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1120" yWindow="-21080" windowWidth="25100" windowHeight="18260" tabRatio="836"/>
  </bookViews>
  <sheets>
    <sheet name="A and %T for min-max b" sheetId="17" r:id="rId1"/>
    <sheet name="Solns" sheetId="2" r:id="rId2"/>
    <sheet name="CoCl2" sheetId="3" r:id="rId3"/>
    <sheet name="Co(NO3)2" sheetId="4" r:id="rId4"/>
    <sheet name="K2Cr2O7" sheetId="5" r:id="rId5"/>
    <sheet name="K2CrO4" sheetId="6" r:id="rId6"/>
    <sheet name="NiCl2" sheetId="9" r:id="rId7"/>
    <sheet name="CuSO4" sheetId="8" r:id="rId8"/>
    <sheet name="KMnO4" sheetId="7" r:id="rId9"/>
    <sheet name="Kool-Aid" sheetId="14" r:id="rId10"/>
    <sheet name="Molar Absorptivity Plots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1" i="17" l="1"/>
  <c r="C401" i="17"/>
  <c r="D401" i="17"/>
  <c r="E401" i="17"/>
  <c r="F401" i="17"/>
  <c r="G401" i="17"/>
  <c r="B402" i="17"/>
  <c r="C402" i="17"/>
  <c r="D402" i="17"/>
  <c r="E402" i="17"/>
  <c r="F402" i="17"/>
  <c r="G402" i="17"/>
  <c r="B403" i="17"/>
  <c r="C403" i="17"/>
  <c r="D403" i="17"/>
  <c r="E403" i="17"/>
  <c r="F403" i="17"/>
  <c r="G403" i="17"/>
  <c r="B404" i="17"/>
  <c r="C404" i="17"/>
  <c r="D404" i="17"/>
  <c r="E404" i="17"/>
  <c r="F404" i="17"/>
  <c r="G404" i="17"/>
  <c r="B405" i="17"/>
  <c r="C405" i="17"/>
  <c r="D405" i="17"/>
  <c r="E405" i="17"/>
  <c r="F405" i="17"/>
  <c r="G405" i="17"/>
  <c r="B406" i="17"/>
  <c r="C406" i="17"/>
  <c r="D406" i="17"/>
  <c r="E406" i="17"/>
  <c r="F406" i="17"/>
  <c r="G406" i="17"/>
  <c r="F8" i="17"/>
  <c r="B8" i="17"/>
  <c r="C8" i="17"/>
  <c r="D8" i="17"/>
  <c r="E8" i="17"/>
  <c r="G8" i="17"/>
  <c r="I8" i="17"/>
  <c r="J8" i="17"/>
  <c r="K8" i="17"/>
  <c r="L8" i="17"/>
  <c r="M8" i="17"/>
  <c r="N8" i="17"/>
  <c r="P8" i="17"/>
  <c r="Q8" i="17"/>
  <c r="R8" i="17"/>
  <c r="S8" i="17"/>
  <c r="T8" i="17"/>
  <c r="U8" i="17"/>
  <c r="W8" i="17"/>
  <c r="X8" i="17"/>
  <c r="Y8" i="17"/>
  <c r="Z8" i="17"/>
  <c r="AA8" i="17"/>
  <c r="AB8" i="17"/>
  <c r="AD8" i="17"/>
  <c r="AE8" i="17"/>
  <c r="AF8" i="17"/>
  <c r="AG8" i="17"/>
  <c r="AH8" i="17"/>
  <c r="AI8" i="17"/>
  <c r="AK8" i="17"/>
  <c r="AL8" i="17"/>
  <c r="AM8" i="17"/>
  <c r="AN8" i="17"/>
  <c r="AO8" i="17"/>
  <c r="AP8" i="17"/>
  <c r="AR8" i="17"/>
  <c r="AS8" i="17"/>
  <c r="AT8" i="17"/>
  <c r="AU8" i="17"/>
  <c r="AV8" i="17"/>
  <c r="AW8" i="17"/>
  <c r="AY8" i="17"/>
  <c r="AZ8" i="17"/>
  <c r="BA8" i="17"/>
  <c r="BB8" i="17"/>
  <c r="BC8" i="17"/>
  <c r="BD8" i="17"/>
  <c r="B9" i="17"/>
  <c r="C9" i="17"/>
  <c r="D9" i="17"/>
  <c r="E9" i="17"/>
  <c r="F9" i="17"/>
  <c r="G9" i="17"/>
  <c r="I9" i="17"/>
  <c r="J9" i="17"/>
  <c r="K9" i="17"/>
  <c r="L9" i="17"/>
  <c r="M9" i="17"/>
  <c r="N9" i="17"/>
  <c r="P9" i="17"/>
  <c r="Q9" i="17"/>
  <c r="R9" i="17"/>
  <c r="S9" i="17"/>
  <c r="T9" i="17"/>
  <c r="U9" i="17"/>
  <c r="W9" i="17"/>
  <c r="X9" i="17"/>
  <c r="Y9" i="17"/>
  <c r="Z9" i="17"/>
  <c r="AA9" i="17"/>
  <c r="AB9" i="17"/>
  <c r="AD9" i="17"/>
  <c r="AE9" i="17"/>
  <c r="AF9" i="17"/>
  <c r="AG9" i="17"/>
  <c r="AH9" i="17"/>
  <c r="AI9" i="17"/>
  <c r="AK9" i="17"/>
  <c r="AL9" i="17"/>
  <c r="AM9" i="17"/>
  <c r="AN9" i="17"/>
  <c r="AO9" i="17"/>
  <c r="AP9" i="17"/>
  <c r="AR9" i="17"/>
  <c r="AS9" i="17"/>
  <c r="AT9" i="17"/>
  <c r="AU9" i="17"/>
  <c r="AV9" i="17"/>
  <c r="AW9" i="17"/>
  <c r="AY9" i="17"/>
  <c r="AZ9" i="17"/>
  <c r="BA9" i="17"/>
  <c r="BB9" i="17"/>
  <c r="BC9" i="17"/>
  <c r="BD9" i="17"/>
  <c r="B10" i="17"/>
  <c r="C10" i="17"/>
  <c r="D10" i="17"/>
  <c r="E10" i="17"/>
  <c r="F10" i="17"/>
  <c r="G10" i="17"/>
  <c r="I10" i="17"/>
  <c r="J10" i="17"/>
  <c r="K10" i="17"/>
  <c r="L10" i="17"/>
  <c r="M10" i="17"/>
  <c r="N10" i="17"/>
  <c r="P10" i="17"/>
  <c r="Q10" i="17"/>
  <c r="R10" i="17"/>
  <c r="S10" i="17"/>
  <c r="T10" i="17"/>
  <c r="U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K10" i="17"/>
  <c r="AL10" i="17"/>
  <c r="AM10" i="17"/>
  <c r="AN10" i="17"/>
  <c r="AO10" i="17"/>
  <c r="AP10" i="17"/>
  <c r="AR10" i="17"/>
  <c r="AS10" i="17"/>
  <c r="AT10" i="17"/>
  <c r="AU10" i="17"/>
  <c r="AV10" i="17"/>
  <c r="AW10" i="17"/>
  <c r="AY10" i="17"/>
  <c r="AZ10" i="17"/>
  <c r="BA10" i="17"/>
  <c r="BB10" i="17"/>
  <c r="BC10" i="17"/>
  <c r="BD10" i="17"/>
  <c r="B11" i="17"/>
  <c r="C11" i="17"/>
  <c r="D11" i="17"/>
  <c r="E11" i="17"/>
  <c r="F11" i="17"/>
  <c r="G11" i="17"/>
  <c r="I11" i="17"/>
  <c r="J11" i="17"/>
  <c r="K11" i="17"/>
  <c r="L11" i="17"/>
  <c r="M11" i="17"/>
  <c r="N11" i="17"/>
  <c r="P11" i="17"/>
  <c r="Q11" i="17"/>
  <c r="R11" i="17"/>
  <c r="S11" i="17"/>
  <c r="T11" i="17"/>
  <c r="U11" i="17"/>
  <c r="W11" i="17"/>
  <c r="X11" i="17"/>
  <c r="Y11" i="17"/>
  <c r="Z11" i="17"/>
  <c r="AA11" i="17"/>
  <c r="AB11" i="17"/>
  <c r="AD11" i="17"/>
  <c r="AE11" i="17"/>
  <c r="AF11" i="17"/>
  <c r="AG11" i="17"/>
  <c r="AH11" i="17"/>
  <c r="AI11" i="17"/>
  <c r="AK11" i="17"/>
  <c r="AL11" i="17"/>
  <c r="AM11" i="17"/>
  <c r="AN11" i="17"/>
  <c r="AO11" i="17"/>
  <c r="AP11" i="17"/>
  <c r="AR11" i="17"/>
  <c r="AS11" i="17"/>
  <c r="AT11" i="17"/>
  <c r="AU11" i="17"/>
  <c r="AV11" i="17"/>
  <c r="AW11" i="17"/>
  <c r="AY11" i="17"/>
  <c r="AZ11" i="17"/>
  <c r="BA11" i="17"/>
  <c r="BB11" i="17"/>
  <c r="BC11" i="17"/>
  <c r="BD11" i="17"/>
  <c r="B12" i="17"/>
  <c r="C12" i="17"/>
  <c r="D12" i="17"/>
  <c r="E12" i="17"/>
  <c r="F12" i="17"/>
  <c r="G12" i="17"/>
  <c r="I12" i="17"/>
  <c r="J12" i="17"/>
  <c r="K12" i="17"/>
  <c r="L12" i="17"/>
  <c r="M12" i="17"/>
  <c r="N12" i="17"/>
  <c r="P12" i="17"/>
  <c r="Q12" i="17"/>
  <c r="R12" i="17"/>
  <c r="S12" i="17"/>
  <c r="T12" i="17"/>
  <c r="U12" i="17"/>
  <c r="W12" i="17"/>
  <c r="X12" i="17"/>
  <c r="Y12" i="17"/>
  <c r="Z12" i="17"/>
  <c r="AA12" i="17"/>
  <c r="AB12" i="17"/>
  <c r="AD12" i="17"/>
  <c r="AE12" i="17"/>
  <c r="AF12" i="17"/>
  <c r="AG12" i="17"/>
  <c r="AH12" i="17"/>
  <c r="AI12" i="17"/>
  <c r="AK12" i="17"/>
  <c r="AL12" i="17"/>
  <c r="AM12" i="17"/>
  <c r="AN12" i="17"/>
  <c r="AO12" i="17"/>
  <c r="AP12" i="17"/>
  <c r="AR12" i="17"/>
  <c r="AS12" i="17"/>
  <c r="AT12" i="17"/>
  <c r="AU12" i="17"/>
  <c r="AV12" i="17"/>
  <c r="AW12" i="17"/>
  <c r="AY12" i="17"/>
  <c r="AZ12" i="17"/>
  <c r="BA12" i="17"/>
  <c r="BB12" i="17"/>
  <c r="BC12" i="17"/>
  <c r="BD12" i="17"/>
  <c r="B13" i="17"/>
  <c r="C13" i="17"/>
  <c r="D13" i="17"/>
  <c r="E13" i="17"/>
  <c r="F13" i="17"/>
  <c r="G13" i="17"/>
  <c r="I13" i="17"/>
  <c r="J13" i="17"/>
  <c r="K13" i="17"/>
  <c r="L13" i="17"/>
  <c r="M13" i="17"/>
  <c r="N13" i="17"/>
  <c r="P13" i="17"/>
  <c r="Q13" i="17"/>
  <c r="R13" i="17"/>
  <c r="S13" i="17"/>
  <c r="T13" i="17"/>
  <c r="U13" i="17"/>
  <c r="W13" i="17"/>
  <c r="X13" i="17"/>
  <c r="Y13" i="17"/>
  <c r="Z13" i="17"/>
  <c r="AA13" i="17"/>
  <c r="AB13" i="17"/>
  <c r="AD13" i="17"/>
  <c r="AE13" i="17"/>
  <c r="AF13" i="17"/>
  <c r="AG13" i="17"/>
  <c r="AH13" i="17"/>
  <c r="AI13" i="17"/>
  <c r="AK13" i="17"/>
  <c r="AL13" i="17"/>
  <c r="AM13" i="17"/>
  <c r="AN13" i="17"/>
  <c r="AO13" i="17"/>
  <c r="AP13" i="17"/>
  <c r="AR13" i="17"/>
  <c r="AS13" i="17"/>
  <c r="AT13" i="17"/>
  <c r="AU13" i="17"/>
  <c r="AV13" i="17"/>
  <c r="AW13" i="17"/>
  <c r="AY13" i="17"/>
  <c r="AZ13" i="17"/>
  <c r="BA13" i="17"/>
  <c r="BB13" i="17"/>
  <c r="BC13" i="17"/>
  <c r="BD13" i="17"/>
  <c r="B14" i="17"/>
  <c r="C14" i="17"/>
  <c r="D14" i="17"/>
  <c r="E14" i="17"/>
  <c r="F14" i="17"/>
  <c r="G14" i="17"/>
  <c r="I14" i="17"/>
  <c r="J14" i="17"/>
  <c r="K14" i="17"/>
  <c r="L14" i="17"/>
  <c r="M14" i="17"/>
  <c r="N14" i="17"/>
  <c r="P14" i="17"/>
  <c r="Q14" i="17"/>
  <c r="R14" i="17"/>
  <c r="S14" i="17"/>
  <c r="T14" i="17"/>
  <c r="U14" i="17"/>
  <c r="W14" i="17"/>
  <c r="X14" i="17"/>
  <c r="Y14" i="17"/>
  <c r="Z14" i="17"/>
  <c r="AA14" i="17"/>
  <c r="AB14" i="17"/>
  <c r="AD14" i="17"/>
  <c r="AE14" i="17"/>
  <c r="AF14" i="17"/>
  <c r="AG14" i="17"/>
  <c r="AH14" i="17"/>
  <c r="AI14" i="17"/>
  <c r="AK14" i="17"/>
  <c r="AL14" i="17"/>
  <c r="AM14" i="17"/>
  <c r="AN14" i="17"/>
  <c r="AO14" i="17"/>
  <c r="AP14" i="17"/>
  <c r="AR14" i="17"/>
  <c r="AS14" i="17"/>
  <c r="AT14" i="17"/>
  <c r="AU14" i="17"/>
  <c r="AV14" i="17"/>
  <c r="AW14" i="17"/>
  <c r="AY14" i="17"/>
  <c r="AZ14" i="17"/>
  <c r="BA14" i="17"/>
  <c r="BB14" i="17"/>
  <c r="BC14" i="17"/>
  <c r="BD14" i="17"/>
  <c r="B15" i="17"/>
  <c r="C15" i="17"/>
  <c r="D15" i="17"/>
  <c r="E15" i="17"/>
  <c r="F15" i="17"/>
  <c r="G15" i="17"/>
  <c r="I15" i="17"/>
  <c r="J15" i="17"/>
  <c r="K15" i="17"/>
  <c r="L15" i="17"/>
  <c r="M15" i="17"/>
  <c r="N15" i="17"/>
  <c r="P15" i="17"/>
  <c r="Q15" i="17"/>
  <c r="R15" i="17"/>
  <c r="S15" i="17"/>
  <c r="T15" i="17"/>
  <c r="U15" i="17"/>
  <c r="W15" i="17"/>
  <c r="X15" i="17"/>
  <c r="Y15" i="17"/>
  <c r="Z15" i="17"/>
  <c r="AA15" i="17"/>
  <c r="AB15" i="17"/>
  <c r="AD15" i="17"/>
  <c r="AE15" i="17"/>
  <c r="AF15" i="17"/>
  <c r="AG15" i="17"/>
  <c r="AH15" i="17"/>
  <c r="AI15" i="17"/>
  <c r="AK15" i="17"/>
  <c r="AL15" i="17"/>
  <c r="AM15" i="17"/>
  <c r="AN15" i="17"/>
  <c r="AO15" i="17"/>
  <c r="AP15" i="17"/>
  <c r="AR15" i="17"/>
  <c r="AS15" i="17"/>
  <c r="AT15" i="17"/>
  <c r="AU15" i="17"/>
  <c r="AV15" i="17"/>
  <c r="AW15" i="17"/>
  <c r="AY15" i="17"/>
  <c r="AZ15" i="17"/>
  <c r="BA15" i="17"/>
  <c r="BB15" i="17"/>
  <c r="BC15" i="17"/>
  <c r="BD15" i="17"/>
  <c r="B16" i="17"/>
  <c r="C16" i="17"/>
  <c r="D16" i="17"/>
  <c r="E16" i="17"/>
  <c r="F16" i="17"/>
  <c r="G16" i="17"/>
  <c r="I16" i="17"/>
  <c r="J16" i="17"/>
  <c r="K16" i="17"/>
  <c r="L16" i="17"/>
  <c r="M16" i="17"/>
  <c r="N16" i="17"/>
  <c r="P16" i="17"/>
  <c r="Q16" i="17"/>
  <c r="R16" i="17"/>
  <c r="S16" i="17"/>
  <c r="T16" i="17"/>
  <c r="U16" i="17"/>
  <c r="W16" i="17"/>
  <c r="X16" i="17"/>
  <c r="Y16" i="17"/>
  <c r="Z16" i="17"/>
  <c r="AA16" i="17"/>
  <c r="AB16" i="17"/>
  <c r="AD16" i="17"/>
  <c r="AE16" i="17"/>
  <c r="AF16" i="17"/>
  <c r="AG16" i="17"/>
  <c r="AH16" i="17"/>
  <c r="AI16" i="17"/>
  <c r="AK16" i="17"/>
  <c r="AL16" i="17"/>
  <c r="AM16" i="17"/>
  <c r="AN16" i="17"/>
  <c r="AO16" i="17"/>
  <c r="AP16" i="17"/>
  <c r="AR16" i="17"/>
  <c r="AS16" i="17"/>
  <c r="AT16" i="17"/>
  <c r="AU16" i="17"/>
  <c r="AV16" i="17"/>
  <c r="AW16" i="17"/>
  <c r="AY16" i="17"/>
  <c r="AZ16" i="17"/>
  <c r="BA16" i="17"/>
  <c r="BB16" i="17"/>
  <c r="BC16" i="17"/>
  <c r="BD16" i="17"/>
  <c r="B17" i="17"/>
  <c r="C17" i="17"/>
  <c r="D17" i="17"/>
  <c r="E17" i="17"/>
  <c r="F17" i="17"/>
  <c r="G17" i="17"/>
  <c r="I17" i="17"/>
  <c r="J17" i="17"/>
  <c r="K17" i="17"/>
  <c r="L17" i="17"/>
  <c r="M17" i="17"/>
  <c r="N17" i="17"/>
  <c r="P17" i="17"/>
  <c r="Q17" i="17"/>
  <c r="R17" i="17"/>
  <c r="S17" i="17"/>
  <c r="T17" i="17"/>
  <c r="U17" i="17"/>
  <c r="W17" i="17"/>
  <c r="X17" i="17"/>
  <c r="Y17" i="17"/>
  <c r="Z17" i="17"/>
  <c r="AA17" i="17"/>
  <c r="AB17" i="17"/>
  <c r="AD17" i="17"/>
  <c r="AE17" i="17"/>
  <c r="AF17" i="17"/>
  <c r="AG17" i="17"/>
  <c r="AH17" i="17"/>
  <c r="AI17" i="17"/>
  <c r="AK17" i="17"/>
  <c r="AL17" i="17"/>
  <c r="AM17" i="17"/>
  <c r="AN17" i="17"/>
  <c r="AO17" i="17"/>
  <c r="AP17" i="17"/>
  <c r="AR17" i="17"/>
  <c r="AS17" i="17"/>
  <c r="AT17" i="17"/>
  <c r="AU17" i="17"/>
  <c r="AV17" i="17"/>
  <c r="AW17" i="17"/>
  <c r="AY17" i="17"/>
  <c r="AZ17" i="17"/>
  <c r="BA17" i="17"/>
  <c r="BB17" i="17"/>
  <c r="BC17" i="17"/>
  <c r="BD17" i="17"/>
  <c r="B18" i="17"/>
  <c r="C18" i="17"/>
  <c r="D18" i="17"/>
  <c r="E18" i="17"/>
  <c r="F18" i="17"/>
  <c r="G18" i="17"/>
  <c r="I18" i="17"/>
  <c r="J18" i="17"/>
  <c r="K18" i="17"/>
  <c r="L18" i="17"/>
  <c r="M18" i="17"/>
  <c r="N18" i="17"/>
  <c r="P18" i="17"/>
  <c r="Q18" i="17"/>
  <c r="R18" i="17"/>
  <c r="S18" i="17"/>
  <c r="T18" i="17"/>
  <c r="U18" i="17"/>
  <c r="W18" i="17"/>
  <c r="X18" i="17"/>
  <c r="Y18" i="17"/>
  <c r="Z18" i="17"/>
  <c r="AA18" i="17"/>
  <c r="AB18" i="17"/>
  <c r="AD18" i="17"/>
  <c r="AE18" i="17"/>
  <c r="AF18" i="17"/>
  <c r="AG18" i="17"/>
  <c r="AH18" i="17"/>
  <c r="AI18" i="17"/>
  <c r="AK18" i="17"/>
  <c r="AL18" i="17"/>
  <c r="AM18" i="17"/>
  <c r="AN18" i="17"/>
  <c r="AO18" i="17"/>
  <c r="AP18" i="17"/>
  <c r="AR18" i="17"/>
  <c r="AS18" i="17"/>
  <c r="AT18" i="17"/>
  <c r="AU18" i="17"/>
  <c r="AV18" i="17"/>
  <c r="AW18" i="17"/>
  <c r="AY18" i="17"/>
  <c r="AZ18" i="17"/>
  <c r="BA18" i="17"/>
  <c r="BB18" i="17"/>
  <c r="BC18" i="17"/>
  <c r="BD18" i="17"/>
  <c r="B19" i="17"/>
  <c r="C19" i="17"/>
  <c r="D19" i="17"/>
  <c r="E19" i="17"/>
  <c r="F19" i="17"/>
  <c r="G19" i="17"/>
  <c r="I19" i="17"/>
  <c r="J19" i="17"/>
  <c r="K19" i="17"/>
  <c r="L19" i="17"/>
  <c r="M19" i="17"/>
  <c r="N19" i="17"/>
  <c r="P19" i="17"/>
  <c r="Q19" i="17"/>
  <c r="R19" i="17"/>
  <c r="S19" i="17"/>
  <c r="T19" i="17"/>
  <c r="U19" i="17"/>
  <c r="W19" i="17"/>
  <c r="X19" i="17"/>
  <c r="Y19" i="17"/>
  <c r="Z19" i="17"/>
  <c r="AA19" i="17"/>
  <c r="AB19" i="17"/>
  <c r="AD19" i="17"/>
  <c r="AE19" i="17"/>
  <c r="AF19" i="17"/>
  <c r="AG19" i="17"/>
  <c r="AH19" i="17"/>
  <c r="AI19" i="17"/>
  <c r="AK19" i="17"/>
  <c r="AL19" i="17"/>
  <c r="AM19" i="17"/>
  <c r="AN19" i="17"/>
  <c r="AO19" i="17"/>
  <c r="AP19" i="17"/>
  <c r="AR19" i="17"/>
  <c r="AS19" i="17"/>
  <c r="AT19" i="17"/>
  <c r="AU19" i="17"/>
  <c r="AV19" i="17"/>
  <c r="AW19" i="17"/>
  <c r="AY19" i="17"/>
  <c r="AZ19" i="17"/>
  <c r="BA19" i="17"/>
  <c r="BB19" i="17"/>
  <c r="BC19" i="17"/>
  <c r="BD19" i="17"/>
  <c r="B20" i="17"/>
  <c r="C20" i="17"/>
  <c r="D20" i="17"/>
  <c r="E20" i="17"/>
  <c r="F20" i="17"/>
  <c r="G20" i="17"/>
  <c r="I20" i="17"/>
  <c r="J20" i="17"/>
  <c r="K20" i="17"/>
  <c r="L20" i="17"/>
  <c r="M20" i="17"/>
  <c r="N20" i="17"/>
  <c r="P20" i="17"/>
  <c r="Q20" i="17"/>
  <c r="R20" i="17"/>
  <c r="S20" i="17"/>
  <c r="T20" i="17"/>
  <c r="U20" i="17"/>
  <c r="W20" i="17"/>
  <c r="X20" i="17"/>
  <c r="Y20" i="17"/>
  <c r="Z20" i="17"/>
  <c r="AA20" i="17"/>
  <c r="AB20" i="17"/>
  <c r="AD20" i="17"/>
  <c r="AE20" i="17"/>
  <c r="AF20" i="17"/>
  <c r="AG20" i="17"/>
  <c r="AH20" i="17"/>
  <c r="AI20" i="17"/>
  <c r="AK20" i="17"/>
  <c r="AL20" i="17"/>
  <c r="AM20" i="17"/>
  <c r="AN20" i="17"/>
  <c r="AO20" i="17"/>
  <c r="AP20" i="17"/>
  <c r="AR20" i="17"/>
  <c r="AS20" i="17"/>
  <c r="AT20" i="17"/>
  <c r="AU20" i="17"/>
  <c r="AV20" i="17"/>
  <c r="AW20" i="17"/>
  <c r="AY20" i="17"/>
  <c r="AZ20" i="17"/>
  <c r="BA20" i="17"/>
  <c r="BB20" i="17"/>
  <c r="BC20" i="17"/>
  <c r="BD20" i="17"/>
  <c r="B21" i="17"/>
  <c r="C21" i="17"/>
  <c r="D21" i="17"/>
  <c r="E21" i="17"/>
  <c r="F21" i="17"/>
  <c r="G21" i="17"/>
  <c r="I21" i="17"/>
  <c r="J21" i="17"/>
  <c r="K21" i="17"/>
  <c r="L21" i="17"/>
  <c r="M21" i="17"/>
  <c r="N21" i="17"/>
  <c r="P21" i="17"/>
  <c r="Q21" i="17"/>
  <c r="R21" i="17"/>
  <c r="S21" i="17"/>
  <c r="T21" i="17"/>
  <c r="U21" i="17"/>
  <c r="W21" i="17"/>
  <c r="X21" i="17"/>
  <c r="Y21" i="17"/>
  <c r="Z21" i="17"/>
  <c r="AA21" i="17"/>
  <c r="AB21" i="17"/>
  <c r="AD21" i="17"/>
  <c r="AE21" i="17"/>
  <c r="AF21" i="17"/>
  <c r="AG21" i="17"/>
  <c r="AH21" i="17"/>
  <c r="AI21" i="17"/>
  <c r="AK21" i="17"/>
  <c r="AL21" i="17"/>
  <c r="AM21" i="17"/>
  <c r="AN21" i="17"/>
  <c r="AO21" i="17"/>
  <c r="AP21" i="17"/>
  <c r="AR21" i="17"/>
  <c r="AS21" i="17"/>
  <c r="AT21" i="17"/>
  <c r="AU21" i="17"/>
  <c r="AV21" i="17"/>
  <c r="AW21" i="17"/>
  <c r="AY21" i="17"/>
  <c r="AZ21" i="17"/>
  <c r="BA21" i="17"/>
  <c r="BB21" i="17"/>
  <c r="BC21" i="17"/>
  <c r="BD21" i="17"/>
  <c r="B22" i="17"/>
  <c r="C22" i="17"/>
  <c r="D22" i="17"/>
  <c r="E22" i="17"/>
  <c r="F22" i="17"/>
  <c r="G22" i="17"/>
  <c r="I22" i="17"/>
  <c r="J22" i="17"/>
  <c r="K22" i="17"/>
  <c r="L22" i="17"/>
  <c r="M22" i="17"/>
  <c r="N22" i="17"/>
  <c r="P22" i="17"/>
  <c r="Q22" i="17"/>
  <c r="R22" i="17"/>
  <c r="S22" i="17"/>
  <c r="T22" i="17"/>
  <c r="U22" i="17"/>
  <c r="W22" i="17"/>
  <c r="X22" i="17"/>
  <c r="Y22" i="17"/>
  <c r="Z22" i="17"/>
  <c r="AA22" i="17"/>
  <c r="AB22" i="17"/>
  <c r="AD22" i="17"/>
  <c r="AE22" i="17"/>
  <c r="AF22" i="17"/>
  <c r="AG22" i="17"/>
  <c r="AH22" i="17"/>
  <c r="AI22" i="17"/>
  <c r="AK22" i="17"/>
  <c r="AL22" i="17"/>
  <c r="AM22" i="17"/>
  <c r="AN22" i="17"/>
  <c r="AO22" i="17"/>
  <c r="AP22" i="17"/>
  <c r="AR22" i="17"/>
  <c r="AS22" i="17"/>
  <c r="AT22" i="17"/>
  <c r="AU22" i="17"/>
  <c r="AV22" i="17"/>
  <c r="AW22" i="17"/>
  <c r="AY22" i="17"/>
  <c r="AZ22" i="17"/>
  <c r="BA22" i="17"/>
  <c r="BB22" i="17"/>
  <c r="BC22" i="17"/>
  <c r="BD22" i="17"/>
  <c r="B23" i="17"/>
  <c r="C23" i="17"/>
  <c r="D23" i="17"/>
  <c r="E23" i="17"/>
  <c r="F23" i="17"/>
  <c r="G23" i="17"/>
  <c r="I23" i="17"/>
  <c r="J23" i="17"/>
  <c r="K23" i="17"/>
  <c r="L23" i="17"/>
  <c r="M23" i="17"/>
  <c r="N23" i="17"/>
  <c r="P23" i="17"/>
  <c r="Q23" i="17"/>
  <c r="R23" i="17"/>
  <c r="S23" i="17"/>
  <c r="T23" i="17"/>
  <c r="U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K23" i="17"/>
  <c r="AL23" i="17"/>
  <c r="AM23" i="17"/>
  <c r="AN23" i="17"/>
  <c r="AO23" i="17"/>
  <c r="AP23" i="17"/>
  <c r="AR23" i="17"/>
  <c r="AS23" i="17"/>
  <c r="AT23" i="17"/>
  <c r="AU23" i="17"/>
  <c r="AV23" i="17"/>
  <c r="AW23" i="17"/>
  <c r="AY23" i="17"/>
  <c r="AZ23" i="17"/>
  <c r="BA23" i="17"/>
  <c r="BB23" i="17"/>
  <c r="BC23" i="17"/>
  <c r="BD23" i="17"/>
  <c r="B24" i="17"/>
  <c r="C24" i="17"/>
  <c r="D24" i="17"/>
  <c r="E24" i="17"/>
  <c r="F24" i="17"/>
  <c r="G24" i="17"/>
  <c r="I24" i="17"/>
  <c r="J24" i="17"/>
  <c r="K24" i="17"/>
  <c r="L24" i="17"/>
  <c r="M24" i="17"/>
  <c r="N24" i="17"/>
  <c r="P24" i="17"/>
  <c r="Q24" i="17"/>
  <c r="R24" i="17"/>
  <c r="S24" i="17"/>
  <c r="T24" i="17"/>
  <c r="U24" i="17"/>
  <c r="W24" i="17"/>
  <c r="X24" i="17"/>
  <c r="Y24" i="17"/>
  <c r="Z24" i="17"/>
  <c r="AA24" i="17"/>
  <c r="AB24" i="17"/>
  <c r="AD24" i="17"/>
  <c r="AE24" i="17"/>
  <c r="AF24" i="17"/>
  <c r="AG24" i="17"/>
  <c r="AH24" i="17"/>
  <c r="AI24" i="17"/>
  <c r="AK24" i="17"/>
  <c r="AL24" i="17"/>
  <c r="AM24" i="17"/>
  <c r="AN24" i="17"/>
  <c r="AO24" i="17"/>
  <c r="AP24" i="17"/>
  <c r="AR24" i="17"/>
  <c r="AS24" i="17"/>
  <c r="AT24" i="17"/>
  <c r="AU24" i="17"/>
  <c r="AV24" i="17"/>
  <c r="AW24" i="17"/>
  <c r="AY24" i="17"/>
  <c r="AZ24" i="17"/>
  <c r="BA24" i="17"/>
  <c r="BB24" i="17"/>
  <c r="BC24" i="17"/>
  <c r="BD24" i="17"/>
  <c r="B25" i="17"/>
  <c r="C25" i="17"/>
  <c r="D25" i="17"/>
  <c r="E25" i="17"/>
  <c r="F25" i="17"/>
  <c r="G25" i="17"/>
  <c r="I25" i="17"/>
  <c r="J25" i="17"/>
  <c r="K25" i="17"/>
  <c r="L25" i="17"/>
  <c r="M25" i="17"/>
  <c r="N25" i="17"/>
  <c r="P25" i="17"/>
  <c r="Q25" i="17"/>
  <c r="R25" i="17"/>
  <c r="S25" i="17"/>
  <c r="T25" i="17"/>
  <c r="U25" i="17"/>
  <c r="W25" i="17"/>
  <c r="X25" i="17"/>
  <c r="Y25" i="17"/>
  <c r="Z25" i="17"/>
  <c r="AA25" i="17"/>
  <c r="AB25" i="17"/>
  <c r="AD25" i="17"/>
  <c r="AE25" i="17"/>
  <c r="AF25" i="17"/>
  <c r="AG25" i="17"/>
  <c r="AH25" i="17"/>
  <c r="AI25" i="17"/>
  <c r="AK25" i="17"/>
  <c r="AL25" i="17"/>
  <c r="AM25" i="17"/>
  <c r="AN25" i="17"/>
  <c r="AO25" i="17"/>
  <c r="AP25" i="17"/>
  <c r="AR25" i="17"/>
  <c r="AS25" i="17"/>
  <c r="AT25" i="17"/>
  <c r="AU25" i="17"/>
  <c r="AV25" i="17"/>
  <c r="AW25" i="17"/>
  <c r="AY25" i="17"/>
  <c r="AZ25" i="17"/>
  <c r="BA25" i="17"/>
  <c r="BB25" i="17"/>
  <c r="BC25" i="17"/>
  <c r="BD25" i="17"/>
  <c r="B26" i="17"/>
  <c r="C26" i="17"/>
  <c r="D26" i="17"/>
  <c r="E26" i="17"/>
  <c r="F26" i="17"/>
  <c r="G26" i="17"/>
  <c r="I26" i="17"/>
  <c r="J26" i="17"/>
  <c r="K26" i="17"/>
  <c r="L26" i="17"/>
  <c r="M26" i="17"/>
  <c r="N26" i="17"/>
  <c r="P26" i="17"/>
  <c r="Q26" i="17"/>
  <c r="R26" i="17"/>
  <c r="S26" i="17"/>
  <c r="T26" i="17"/>
  <c r="U26" i="17"/>
  <c r="W26" i="17"/>
  <c r="X26" i="17"/>
  <c r="Y26" i="17"/>
  <c r="Z26" i="17"/>
  <c r="AA26" i="17"/>
  <c r="AB26" i="17"/>
  <c r="AD26" i="17"/>
  <c r="AE26" i="17"/>
  <c r="AF26" i="17"/>
  <c r="AG26" i="17"/>
  <c r="AH26" i="17"/>
  <c r="AI26" i="17"/>
  <c r="AK26" i="17"/>
  <c r="AL26" i="17"/>
  <c r="AM26" i="17"/>
  <c r="AN26" i="17"/>
  <c r="AO26" i="17"/>
  <c r="AP26" i="17"/>
  <c r="AR26" i="17"/>
  <c r="AS26" i="17"/>
  <c r="AT26" i="17"/>
  <c r="AU26" i="17"/>
  <c r="AV26" i="17"/>
  <c r="AW26" i="17"/>
  <c r="AY26" i="17"/>
  <c r="AZ26" i="17"/>
  <c r="BA26" i="17"/>
  <c r="BB26" i="17"/>
  <c r="BC26" i="17"/>
  <c r="BD26" i="17"/>
  <c r="B27" i="17"/>
  <c r="C27" i="17"/>
  <c r="D27" i="17"/>
  <c r="E27" i="17"/>
  <c r="F27" i="17"/>
  <c r="G27" i="17"/>
  <c r="I27" i="17"/>
  <c r="J27" i="17"/>
  <c r="K27" i="17"/>
  <c r="L27" i="17"/>
  <c r="M27" i="17"/>
  <c r="N27" i="17"/>
  <c r="P27" i="17"/>
  <c r="Q27" i="17"/>
  <c r="R27" i="17"/>
  <c r="S27" i="17"/>
  <c r="T27" i="17"/>
  <c r="U27" i="17"/>
  <c r="W27" i="17"/>
  <c r="X27" i="17"/>
  <c r="Y27" i="17"/>
  <c r="Z27" i="17"/>
  <c r="AA27" i="17"/>
  <c r="AB27" i="17"/>
  <c r="AD27" i="17"/>
  <c r="AE27" i="17"/>
  <c r="AF27" i="17"/>
  <c r="AG27" i="17"/>
  <c r="AH27" i="17"/>
  <c r="AI27" i="17"/>
  <c r="AK27" i="17"/>
  <c r="AL27" i="17"/>
  <c r="AM27" i="17"/>
  <c r="AN27" i="17"/>
  <c r="AO27" i="17"/>
  <c r="AP27" i="17"/>
  <c r="AR27" i="17"/>
  <c r="AS27" i="17"/>
  <c r="AT27" i="17"/>
  <c r="AU27" i="17"/>
  <c r="AV27" i="17"/>
  <c r="AW27" i="17"/>
  <c r="AY27" i="17"/>
  <c r="AZ27" i="17"/>
  <c r="BA27" i="17"/>
  <c r="BB27" i="17"/>
  <c r="BC27" i="17"/>
  <c r="BD27" i="17"/>
  <c r="B28" i="17"/>
  <c r="C28" i="17"/>
  <c r="D28" i="17"/>
  <c r="E28" i="17"/>
  <c r="F28" i="17"/>
  <c r="G28" i="17"/>
  <c r="I28" i="17"/>
  <c r="J28" i="17"/>
  <c r="K28" i="17"/>
  <c r="L28" i="17"/>
  <c r="M28" i="17"/>
  <c r="N28" i="17"/>
  <c r="P28" i="17"/>
  <c r="Q28" i="17"/>
  <c r="R28" i="17"/>
  <c r="S28" i="17"/>
  <c r="T28" i="17"/>
  <c r="U28" i="17"/>
  <c r="W28" i="17"/>
  <c r="X28" i="17"/>
  <c r="Y28" i="17"/>
  <c r="Z28" i="17"/>
  <c r="AA28" i="17"/>
  <c r="AB28" i="17"/>
  <c r="AD28" i="17"/>
  <c r="AE28" i="17"/>
  <c r="AF28" i="17"/>
  <c r="AG28" i="17"/>
  <c r="AH28" i="17"/>
  <c r="AI28" i="17"/>
  <c r="AK28" i="17"/>
  <c r="AL28" i="17"/>
  <c r="AM28" i="17"/>
  <c r="AN28" i="17"/>
  <c r="AO28" i="17"/>
  <c r="AP28" i="17"/>
  <c r="AR28" i="17"/>
  <c r="AS28" i="17"/>
  <c r="AT28" i="17"/>
  <c r="AU28" i="17"/>
  <c r="AV28" i="17"/>
  <c r="AW28" i="17"/>
  <c r="AY28" i="17"/>
  <c r="AZ28" i="17"/>
  <c r="BA28" i="17"/>
  <c r="BB28" i="17"/>
  <c r="BC28" i="17"/>
  <c r="BD28" i="17"/>
  <c r="B29" i="17"/>
  <c r="C29" i="17"/>
  <c r="D29" i="17"/>
  <c r="E29" i="17"/>
  <c r="F29" i="17"/>
  <c r="G29" i="17"/>
  <c r="I29" i="17"/>
  <c r="J29" i="17"/>
  <c r="K29" i="17"/>
  <c r="L29" i="17"/>
  <c r="M29" i="17"/>
  <c r="N29" i="17"/>
  <c r="P29" i="17"/>
  <c r="Q29" i="17"/>
  <c r="R29" i="17"/>
  <c r="S29" i="17"/>
  <c r="T29" i="17"/>
  <c r="U29" i="17"/>
  <c r="W29" i="17"/>
  <c r="X29" i="17"/>
  <c r="Y29" i="17"/>
  <c r="Z29" i="17"/>
  <c r="AA29" i="17"/>
  <c r="AB29" i="17"/>
  <c r="AD29" i="17"/>
  <c r="AE29" i="17"/>
  <c r="AF29" i="17"/>
  <c r="AG29" i="17"/>
  <c r="AH29" i="17"/>
  <c r="AI29" i="17"/>
  <c r="AK29" i="17"/>
  <c r="AL29" i="17"/>
  <c r="AM29" i="17"/>
  <c r="AN29" i="17"/>
  <c r="AO29" i="17"/>
  <c r="AP29" i="17"/>
  <c r="AR29" i="17"/>
  <c r="AS29" i="17"/>
  <c r="AT29" i="17"/>
  <c r="AU29" i="17"/>
  <c r="AV29" i="17"/>
  <c r="AW29" i="17"/>
  <c r="AY29" i="17"/>
  <c r="AZ29" i="17"/>
  <c r="BA29" i="17"/>
  <c r="BB29" i="17"/>
  <c r="BC29" i="17"/>
  <c r="BD29" i="17"/>
  <c r="B30" i="17"/>
  <c r="C30" i="17"/>
  <c r="D30" i="17"/>
  <c r="E30" i="17"/>
  <c r="F30" i="17"/>
  <c r="G30" i="17"/>
  <c r="I30" i="17"/>
  <c r="J30" i="17"/>
  <c r="K30" i="17"/>
  <c r="L30" i="17"/>
  <c r="M30" i="17"/>
  <c r="N30" i="17"/>
  <c r="P30" i="17"/>
  <c r="Q30" i="17"/>
  <c r="R30" i="17"/>
  <c r="S30" i="17"/>
  <c r="T30" i="17"/>
  <c r="U30" i="17"/>
  <c r="W30" i="17"/>
  <c r="X30" i="17"/>
  <c r="Y30" i="17"/>
  <c r="Z30" i="17"/>
  <c r="AA30" i="17"/>
  <c r="AB30" i="17"/>
  <c r="AD30" i="17"/>
  <c r="AE30" i="17"/>
  <c r="AF30" i="17"/>
  <c r="AG30" i="17"/>
  <c r="AH30" i="17"/>
  <c r="AI30" i="17"/>
  <c r="AK30" i="17"/>
  <c r="AL30" i="17"/>
  <c r="AM30" i="17"/>
  <c r="AN30" i="17"/>
  <c r="AO30" i="17"/>
  <c r="AP30" i="17"/>
  <c r="AR30" i="17"/>
  <c r="AS30" i="17"/>
  <c r="AT30" i="17"/>
  <c r="AU30" i="17"/>
  <c r="AV30" i="17"/>
  <c r="AW30" i="17"/>
  <c r="AY30" i="17"/>
  <c r="AZ30" i="17"/>
  <c r="BA30" i="17"/>
  <c r="BB30" i="17"/>
  <c r="BC30" i="17"/>
  <c r="BD30" i="17"/>
  <c r="B31" i="17"/>
  <c r="C31" i="17"/>
  <c r="D31" i="17"/>
  <c r="E31" i="17"/>
  <c r="F31" i="17"/>
  <c r="G31" i="17"/>
  <c r="I31" i="17"/>
  <c r="J31" i="17"/>
  <c r="K31" i="17"/>
  <c r="L31" i="17"/>
  <c r="M31" i="17"/>
  <c r="N31" i="17"/>
  <c r="P31" i="17"/>
  <c r="Q31" i="17"/>
  <c r="R31" i="17"/>
  <c r="S31" i="17"/>
  <c r="T31" i="17"/>
  <c r="U31" i="17"/>
  <c r="W31" i="17"/>
  <c r="X31" i="17"/>
  <c r="Y31" i="17"/>
  <c r="Z31" i="17"/>
  <c r="AA31" i="17"/>
  <c r="AB31" i="17"/>
  <c r="AD31" i="17"/>
  <c r="AE31" i="17"/>
  <c r="AF31" i="17"/>
  <c r="AG31" i="17"/>
  <c r="AH31" i="17"/>
  <c r="AI31" i="17"/>
  <c r="AK31" i="17"/>
  <c r="AL31" i="17"/>
  <c r="AM31" i="17"/>
  <c r="AN31" i="17"/>
  <c r="AO31" i="17"/>
  <c r="AP31" i="17"/>
  <c r="AR31" i="17"/>
  <c r="AS31" i="17"/>
  <c r="AT31" i="17"/>
  <c r="AU31" i="17"/>
  <c r="AV31" i="17"/>
  <c r="AW31" i="17"/>
  <c r="AY31" i="17"/>
  <c r="AZ31" i="17"/>
  <c r="BA31" i="17"/>
  <c r="BB31" i="17"/>
  <c r="BC31" i="17"/>
  <c r="BD31" i="17"/>
  <c r="B32" i="17"/>
  <c r="C32" i="17"/>
  <c r="D32" i="17"/>
  <c r="E32" i="17"/>
  <c r="F32" i="17"/>
  <c r="G32" i="17"/>
  <c r="I32" i="17"/>
  <c r="J32" i="17"/>
  <c r="K32" i="17"/>
  <c r="L32" i="17"/>
  <c r="M32" i="17"/>
  <c r="N32" i="17"/>
  <c r="P32" i="17"/>
  <c r="Q32" i="17"/>
  <c r="R32" i="17"/>
  <c r="S32" i="17"/>
  <c r="T32" i="17"/>
  <c r="U32" i="17"/>
  <c r="W32" i="17"/>
  <c r="X32" i="17"/>
  <c r="Y32" i="17"/>
  <c r="Z32" i="17"/>
  <c r="AA32" i="17"/>
  <c r="AB32" i="17"/>
  <c r="AD32" i="17"/>
  <c r="AE32" i="17"/>
  <c r="AF32" i="17"/>
  <c r="AG32" i="17"/>
  <c r="AH32" i="17"/>
  <c r="AI32" i="17"/>
  <c r="AK32" i="17"/>
  <c r="AL32" i="17"/>
  <c r="AM32" i="17"/>
  <c r="AN32" i="17"/>
  <c r="AO32" i="17"/>
  <c r="AP32" i="17"/>
  <c r="AR32" i="17"/>
  <c r="AS32" i="17"/>
  <c r="AT32" i="17"/>
  <c r="AU32" i="17"/>
  <c r="AV32" i="17"/>
  <c r="AW32" i="17"/>
  <c r="AY32" i="17"/>
  <c r="AZ32" i="17"/>
  <c r="BA32" i="17"/>
  <c r="BB32" i="17"/>
  <c r="BC32" i="17"/>
  <c r="BD32" i="17"/>
  <c r="B33" i="17"/>
  <c r="C33" i="17"/>
  <c r="D33" i="17"/>
  <c r="E33" i="17"/>
  <c r="F33" i="17"/>
  <c r="G33" i="17"/>
  <c r="I33" i="17"/>
  <c r="J33" i="17"/>
  <c r="K33" i="17"/>
  <c r="L33" i="17"/>
  <c r="M33" i="17"/>
  <c r="N33" i="17"/>
  <c r="P33" i="17"/>
  <c r="Q33" i="17"/>
  <c r="R33" i="17"/>
  <c r="S33" i="17"/>
  <c r="T33" i="17"/>
  <c r="U33" i="17"/>
  <c r="W33" i="17"/>
  <c r="X33" i="17"/>
  <c r="Y33" i="17"/>
  <c r="Z33" i="17"/>
  <c r="AA33" i="17"/>
  <c r="AB33" i="17"/>
  <c r="AD33" i="17"/>
  <c r="AE33" i="17"/>
  <c r="AF33" i="17"/>
  <c r="AG33" i="17"/>
  <c r="AH33" i="17"/>
  <c r="AI33" i="17"/>
  <c r="AK33" i="17"/>
  <c r="AL33" i="17"/>
  <c r="AM33" i="17"/>
  <c r="AN33" i="17"/>
  <c r="AO33" i="17"/>
  <c r="AP33" i="17"/>
  <c r="AR33" i="17"/>
  <c r="AS33" i="17"/>
  <c r="AT33" i="17"/>
  <c r="AU33" i="17"/>
  <c r="AV33" i="17"/>
  <c r="AW33" i="17"/>
  <c r="AY33" i="17"/>
  <c r="AZ33" i="17"/>
  <c r="BA33" i="17"/>
  <c r="BB33" i="17"/>
  <c r="BC33" i="17"/>
  <c r="BD33" i="17"/>
  <c r="B34" i="17"/>
  <c r="C34" i="17"/>
  <c r="D34" i="17"/>
  <c r="E34" i="17"/>
  <c r="F34" i="17"/>
  <c r="G34" i="17"/>
  <c r="I34" i="17"/>
  <c r="J34" i="17"/>
  <c r="K34" i="17"/>
  <c r="L34" i="17"/>
  <c r="M34" i="17"/>
  <c r="N34" i="17"/>
  <c r="P34" i="17"/>
  <c r="Q34" i="17"/>
  <c r="R34" i="17"/>
  <c r="S34" i="17"/>
  <c r="T34" i="17"/>
  <c r="U34" i="17"/>
  <c r="W34" i="17"/>
  <c r="X34" i="17"/>
  <c r="Y34" i="17"/>
  <c r="Z34" i="17"/>
  <c r="AA34" i="17"/>
  <c r="AB34" i="17"/>
  <c r="AD34" i="17"/>
  <c r="AE34" i="17"/>
  <c r="AF34" i="17"/>
  <c r="AG34" i="17"/>
  <c r="AH34" i="17"/>
  <c r="AI34" i="17"/>
  <c r="AK34" i="17"/>
  <c r="AL34" i="17"/>
  <c r="AM34" i="17"/>
  <c r="AN34" i="17"/>
  <c r="AO34" i="17"/>
  <c r="AP34" i="17"/>
  <c r="AR34" i="17"/>
  <c r="AS34" i="17"/>
  <c r="AT34" i="17"/>
  <c r="AU34" i="17"/>
  <c r="AV34" i="17"/>
  <c r="AW34" i="17"/>
  <c r="AY34" i="17"/>
  <c r="AZ34" i="17"/>
  <c r="BA34" i="17"/>
  <c r="BB34" i="17"/>
  <c r="BC34" i="17"/>
  <c r="BD34" i="17"/>
  <c r="B35" i="17"/>
  <c r="C35" i="17"/>
  <c r="D35" i="17"/>
  <c r="E35" i="17"/>
  <c r="F35" i="17"/>
  <c r="G35" i="17"/>
  <c r="I35" i="17"/>
  <c r="J35" i="17"/>
  <c r="K35" i="17"/>
  <c r="L35" i="17"/>
  <c r="M35" i="17"/>
  <c r="N35" i="17"/>
  <c r="P35" i="17"/>
  <c r="Q35" i="17"/>
  <c r="R35" i="17"/>
  <c r="S35" i="17"/>
  <c r="T35" i="17"/>
  <c r="U35" i="17"/>
  <c r="W35" i="17"/>
  <c r="X35" i="17"/>
  <c r="Y35" i="17"/>
  <c r="Z35" i="17"/>
  <c r="AA35" i="17"/>
  <c r="AB35" i="17"/>
  <c r="AD35" i="17"/>
  <c r="AE35" i="17"/>
  <c r="AF35" i="17"/>
  <c r="AG35" i="17"/>
  <c r="AH35" i="17"/>
  <c r="AI35" i="17"/>
  <c r="AK35" i="17"/>
  <c r="AL35" i="17"/>
  <c r="AM35" i="17"/>
  <c r="AN35" i="17"/>
  <c r="AO35" i="17"/>
  <c r="AP35" i="17"/>
  <c r="AR35" i="17"/>
  <c r="AS35" i="17"/>
  <c r="AT35" i="17"/>
  <c r="AU35" i="17"/>
  <c r="AV35" i="17"/>
  <c r="AW35" i="17"/>
  <c r="AY35" i="17"/>
  <c r="AZ35" i="17"/>
  <c r="BA35" i="17"/>
  <c r="BB35" i="17"/>
  <c r="BC35" i="17"/>
  <c r="BD35" i="17"/>
  <c r="B36" i="17"/>
  <c r="C36" i="17"/>
  <c r="D36" i="17"/>
  <c r="E36" i="17"/>
  <c r="F36" i="17"/>
  <c r="G36" i="17"/>
  <c r="I36" i="17"/>
  <c r="J36" i="17"/>
  <c r="K36" i="17"/>
  <c r="L36" i="17"/>
  <c r="M36" i="17"/>
  <c r="N36" i="17"/>
  <c r="P36" i="17"/>
  <c r="Q36" i="17"/>
  <c r="R36" i="17"/>
  <c r="S36" i="17"/>
  <c r="T36" i="17"/>
  <c r="U36" i="17"/>
  <c r="W36" i="17"/>
  <c r="X36" i="17"/>
  <c r="Y36" i="17"/>
  <c r="Z36" i="17"/>
  <c r="AA36" i="17"/>
  <c r="AB36" i="17"/>
  <c r="AD36" i="17"/>
  <c r="AE36" i="17"/>
  <c r="AF36" i="17"/>
  <c r="AG36" i="17"/>
  <c r="AH36" i="17"/>
  <c r="AI36" i="17"/>
  <c r="AK36" i="17"/>
  <c r="AL36" i="17"/>
  <c r="AM36" i="17"/>
  <c r="AN36" i="17"/>
  <c r="AO36" i="17"/>
  <c r="AP36" i="17"/>
  <c r="AR36" i="17"/>
  <c r="AS36" i="17"/>
  <c r="AT36" i="17"/>
  <c r="AU36" i="17"/>
  <c r="AV36" i="17"/>
  <c r="AW36" i="17"/>
  <c r="AY36" i="17"/>
  <c r="AZ36" i="17"/>
  <c r="BA36" i="17"/>
  <c r="BB36" i="17"/>
  <c r="BC36" i="17"/>
  <c r="BD36" i="17"/>
  <c r="B37" i="17"/>
  <c r="C37" i="17"/>
  <c r="D37" i="17"/>
  <c r="E37" i="17"/>
  <c r="F37" i="17"/>
  <c r="G37" i="17"/>
  <c r="I37" i="17"/>
  <c r="J37" i="17"/>
  <c r="K37" i="17"/>
  <c r="L37" i="17"/>
  <c r="M37" i="17"/>
  <c r="N37" i="17"/>
  <c r="P37" i="17"/>
  <c r="Q37" i="17"/>
  <c r="R37" i="17"/>
  <c r="S37" i="17"/>
  <c r="T37" i="17"/>
  <c r="U37" i="17"/>
  <c r="W37" i="17"/>
  <c r="X37" i="17"/>
  <c r="Y37" i="17"/>
  <c r="Z37" i="17"/>
  <c r="AA37" i="17"/>
  <c r="AB37" i="17"/>
  <c r="AD37" i="17"/>
  <c r="AE37" i="17"/>
  <c r="AF37" i="17"/>
  <c r="AG37" i="17"/>
  <c r="AH37" i="17"/>
  <c r="AI37" i="17"/>
  <c r="AK37" i="17"/>
  <c r="AL37" i="17"/>
  <c r="AM37" i="17"/>
  <c r="AN37" i="17"/>
  <c r="AO37" i="17"/>
  <c r="AP37" i="17"/>
  <c r="AR37" i="17"/>
  <c r="AS37" i="17"/>
  <c r="AT37" i="17"/>
  <c r="AU37" i="17"/>
  <c r="AV37" i="17"/>
  <c r="AW37" i="17"/>
  <c r="AY37" i="17"/>
  <c r="AZ37" i="17"/>
  <c r="BA37" i="17"/>
  <c r="BB37" i="17"/>
  <c r="BC37" i="17"/>
  <c r="BD37" i="17"/>
  <c r="B38" i="17"/>
  <c r="C38" i="17"/>
  <c r="D38" i="17"/>
  <c r="E38" i="17"/>
  <c r="F38" i="17"/>
  <c r="G38" i="17"/>
  <c r="I38" i="17"/>
  <c r="J38" i="17"/>
  <c r="K38" i="17"/>
  <c r="L38" i="17"/>
  <c r="M38" i="17"/>
  <c r="N38" i="17"/>
  <c r="P38" i="17"/>
  <c r="Q38" i="17"/>
  <c r="R38" i="17"/>
  <c r="S38" i="17"/>
  <c r="T38" i="17"/>
  <c r="U38" i="17"/>
  <c r="W38" i="17"/>
  <c r="X38" i="17"/>
  <c r="Y38" i="17"/>
  <c r="Z38" i="17"/>
  <c r="AA38" i="17"/>
  <c r="AB38" i="17"/>
  <c r="AD38" i="17"/>
  <c r="AE38" i="17"/>
  <c r="AF38" i="17"/>
  <c r="AG38" i="17"/>
  <c r="AH38" i="17"/>
  <c r="AI38" i="17"/>
  <c r="AK38" i="17"/>
  <c r="AL38" i="17"/>
  <c r="AM38" i="17"/>
  <c r="AN38" i="17"/>
  <c r="AO38" i="17"/>
  <c r="AP38" i="17"/>
  <c r="AR38" i="17"/>
  <c r="AS38" i="17"/>
  <c r="AT38" i="17"/>
  <c r="AU38" i="17"/>
  <c r="AV38" i="17"/>
  <c r="AW38" i="17"/>
  <c r="AY38" i="17"/>
  <c r="AZ38" i="17"/>
  <c r="BA38" i="17"/>
  <c r="BB38" i="17"/>
  <c r="BC38" i="17"/>
  <c r="BD38" i="17"/>
  <c r="B39" i="17"/>
  <c r="C39" i="17"/>
  <c r="D39" i="17"/>
  <c r="E39" i="17"/>
  <c r="F39" i="17"/>
  <c r="G39" i="17"/>
  <c r="I39" i="17"/>
  <c r="J39" i="17"/>
  <c r="K39" i="17"/>
  <c r="L39" i="17"/>
  <c r="M39" i="17"/>
  <c r="N39" i="17"/>
  <c r="P39" i="17"/>
  <c r="Q39" i="17"/>
  <c r="R39" i="17"/>
  <c r="S39" i="17"/>
  <c r="T39" i="17"/>
  <c r="U39" i="17"/>
  <c r="W39" i="17"/>
  <c r="X39" i="17"/>
  <c r="Y39" i="17"/>
  <c r="Z39" i="17"/>
  <c r="AA39" i="17"/>
  <c r="AB39" i="17"/>
  <c r="AD39" i="17"/>
  <c r="AE39" i="17"/>
  <c r="AF39" i="17"/>
  <c r="AG39" i="17"/>
  <c r="AH39" i="17"/>
  <c r="AI39" i="17"/>
  <c r="AK39" i="17"/>
  <c r="AL39" i="17"/>
  <c r="AM39" i="17"/>
  <c r="AN39" i="17"/>
  <c r="AO39" i="17"/>
  <c r="AP39" i="17"/>
  <c r="AR39" i="17"/>
  <c r="AS39" i="17"/>
  <c r="AT39" i="17"/>
  <c r="AU39" i="17"/>
  <c r="AV39" i="17"/>
  <c r="AW39" i="17"/>
  <c r="AY39" i="17"/>
  <c r="AZ39" i="17"/>
  <c r="BA39" i="17"/>
  <c r="BB39" i="17"/>
  <c r="BC39" i="17"/>
  <c r="BD39" i="17"/>
  <c r="B40" i="17"/>
  <c r="C40" i="17"/>
  <c r="D40" i="17"/>
  <c r="E40" i="17"/>
  <c r="F40" i="17"/>
  <c r="G40" i="17"/>
  <c r="I40" i="17"/>
  <c r="J40" i="17"/>
  <c r="K40" i="17"/>
  <c r="L40" i="17"/>
  <c r="M40" i="17"/>
  <c r="N40" i="17"/>
  <c r="P40" i="17"/>
  <c r="Q40" i="17"/>
  <c r="R40" i="17"/>
  <c r="S40" i="17"/>
  <c r="T40" i="17"/>
  <c r="U40" i="17"/>
  <c r="W40" i="17"/>
  <c r="X40" i="17"/>
  <c r="Y40" i="17"/>
  <c r="Z40" i="17"/>
  <c r="AA40" i="17"/>
  <c r="AB40" i="17"/>
  <c r="AD40" i="17"/>
  <c r="AE40" i="17"/>
  <c r="AF40" i="17"/>
  <c r="AG40" i="17"/>
  <c r="AH40" i="17"/>
  <c r="AI40" i="17"/>
  <c r="AK40" i="17"/>
  <c r="AL40" i="17"/>
  <c r="AM40" i="17"/>
  <c r="AN40" i="17"/>
  <c r="AO40" i="17"/>
  <c r="AP40" i="17"/>
  <c r="AR40" i="17"/>
  <c r="AS40" i="17"/>
  <c r="AT40" i="17"/>
  <c r="AU40" i="17"/>
  <c r="AV40" i="17"/>
  <c r="AW40" i="17"/>
  <c r="AY40" i="17"/>
  <c r="AZ40" i="17"/>
  <c r="BA40" i="17"/>
  <c r="BB40" i="17"/>
  <c r="BC40" i="17"/>
  <c r="BD40" i="17"/>
  <c r="B41" i="17"/>
  <c r="C41" i="17"/>
  <c r="D41" i="17"/>
  <c r="E41" i="17"/>
  <c r="F41" i="17"/>
  <c r="G41" i="17"/>
  <c r="I41" i="17"/>
  <c r="J41" i="17"/>
  <c r="K41" i="17"/>
  <c r="L41" i="17"/>
  <c r="M41" i="17"/>
  <c r="N41" i="17"/>
  <c r="P41" i="17"/>
  <c r="Q41" i="17"/>
  <c r="R41" i="17"/>
  <c r="S41" i="17"/>
  <c r="T41" i="17"/>
  <c r="U41" i="17"/>
  <c r="W41" i="17"/>
  <c r="X41" i="17"/>
  <c r="Y41" i="17"/>
  <c r="Z41" i="17"/>
  <c r="AA41" i="17"/>
  <c r="AB41" i="17"/>
  <c r="AD41" i="17"/>
  <c r="AE41" i="17"/>
  <c r="AF41" i="17"/>
  <c r="AG41" i="17"/>
  <c r="AH41" i="17"/>
  <c r="AI41" i="17"/>
  <c r="AK41" i="17"/>
  <c r="AL41" i="17"/>
  <c r="AM41" i="17"/>
  <c r="AN41" i="17"/>
  <c r="AO41" i="17"/>
  <c r="AP41" i="17"/>
  <c r="AR41" i="17"/>
  <c r="AS41" i="17"/>
  <c r="AT41" i="17"/>
  <c r="AU41" i="17"/>
  <c r="AV41" i="17"/>
  <c r="AW41" i="17"/>
  <c r="AY41" i="17"/>
  <c r="AZ41" i="17"/>
  <c r="BA41" i="17"/>
  <c r="BB41" i="17"/>
  <c r="BC41" i="17"/>
  <c r="BD41" i="17"/>
  <c r="B42" i="17"/>
  <c r="C42" i="17"/>
  <c r="D42" i="17"/>
  <c r="E42" i="17"/>
  <c r="F42" i="17"/>
  <c r="G42" i="17"/>
  <c r="I42" i="17"/>
  <c r="J42" i="17"/>
  <c r="K42" i="17"/>
  <c r="L42" i="17"/>
  <c r="M42" i="17"/>
  <c r="N42" i="17"/>
  <c r="P42" i="17"/>
  <c r="Q42" i="17"/>
  <c r="R42" i="17"/>
  <c r="S42" i="17"/>
  <c r="T42" i="17"/>
  <c r="U42" i="17"/>
  <c r="W42" i="17"/>
  <c r="X42" i="17"/>
  <c r="Y42" i="17"/>
  <c r="Z42" i="17"/>
  <c r="AA42" i="17"/>
  <c r="AB42" i="17"/>
  <c r="AD42" i="17"/>
  <c r="AE42" i="17"/>
  <c r="AF42" i="17"/>
  <c r="AG42" i="17"/>
  <c r="AH42" i="17"/>
  <c r="AI42" i="17"/>
  <c r="AK42" i="17"/>
  <c r="AL42" i="17"/>
  <c r="AM42" i="17"/>
  <c r="AN42" i="17"/>
  <c r="AO42" i="17"/>
  <c r="AP42" i="17"/>
  <c r="AR42" i="17"/>
  <c r="AS42" i="17"/>
  <c r="AT42" i="17"/>
  <c r="AU42" i="17"/>
  <c r="AV42" i="17"/>
  <c r="AW42" i="17"/>
  <c r="AY42" i="17"/>
  <c r="AZ42" i="17"/>
  <c r="BA42" i="17"/>
  <c r="BB42" i="17"/>
  <c r="BC42" i="17"/>
  <c r="BD42" i="17"/>
  <c r="B43" i="17"/>
  <c r="C43" i="17"/>
  <c r="D43" i="17"/>
  <c r="E43" i="17"/>
  <c r="F43" i="17"/>
  <c r="G43" i="17"/>
  <c r="I43" i="17"/>
  <c r="J43" i="17"/>
  <c r="K43" i="17"/>
  <c r="L43" i="17"/>
  <c r="M43" i="17"/>
  <c r="N43" i="17"/>
  <c r="P43" i="17"/>
  <c r="Q43" i="17"/>
  <c r="R43" i="17"/>
  <c r="S43" i="17"/>
  <c r="T43" i="17"/>
  <c r="U43" i="17"/>
  <c r="W43" i="17"/>
  <c r="X43" i="17"/>
  <c r="Y43" i="17"/>
  <c r="Z43" i="17"/>
  <c r="AA43" i="17"/>
  <c r="AB43" i="17"/>
  <c r="AD43" i="17"/>
  <c r="AE43" i="17"/>
  <c r="AF43" i="17"/>
  <c r="AG43" i="17"/>
  <c r="AH43" i="17"/>
  <c r="AI43" i="17"/>
  <c r="AK43" i="17"/>
  <c r="AL43" i="17"/>
  <c r="AM43" i="17"/>
  <c r="AN43" i="17"/>
  <c r="AO43" i="17"/>
  <c r="AP43" i="17"/>
  <c r="AR43" i="17"/>
  <c r="AS43" i="17"/>
  <c r="AT43" i="17"/>
  <c r="AU43" i="17"/>
  <c r="AV43" i="17"/>
  <c r="AW43" i="17"/>
  <c r="AY43" i="17"/>
  <c r="AZ43" i="17"/>
  <c r="BA43" i="17"/>
  <c r="BB43" i="17"/>
  <c r="BC43" i="17"/>
  <c r="BD43" i="17"/>
  <c r="B44" i="17"/>
  <c r="C44" i="17"/>
  <c r="D44" i="17"/>
  <c r="E44" i="17"/>
  <c r="F44" i="17"/>
  <c r="G44" i="17"/>
  <c r="I44" i="17"/>
  <c r="J44" i="17"/>
  <c r="K44" i="17"/>
  <c r="L44" i="17"/>
  <c r="M44" i="17"/>
  <c r="N44" i="17"/>
  <c r="P44" i="17"/>
  <c r="Q44" i="17"/>
  <c r="R44" i="17"/>
  <c r="S44" i="17"/>
  <c r="T44" i="17"/>
  <c r="U44" i="17"/>
  <c r="W44" i="17"/>
  <c r="X44" i="17"/>
  <c r="Y44" i="17"/>
  <c r="Z44" i="17"/>
  <c r="AA44" i="17"/>
  <c r="AB44" i="17"/>
  <c r="AD44" i="17"/>
  <c r="AE44" i="17"/>
  <c r="AF44" i="17"/>
  <c r="AG44" i="17"/>
  <c r="AH44" i="17"/>
  <c r="AI44" i="17"/>
  <c r="AK44" i="17"/>
  <c r="AL44" i="17"/>
  <c r="AM44" i="17"/>
  <c r="AN44" i="17"/>
  <c r="AO44" i="17"/>
  <c r="AP44" i="17"/>
  <c r="AR44" i="17"/>
  <c r="AS44" i="17"/>
  <c r="AT44" i="17"/>
  <c r="AU44" i="17"/>
  <c r="AV44" i="17"/>
  <c r="AW44" i="17"/>
  <c r="AY44" i="17"/>
  <c r="AZ44" i="17"/>
  <c r="BA44" i="17"/>
  <c r="BB44" i="17"/>
  <c r="BC44" i="17"/>
  <c r="BD44" i="17"/>
  <c r="B45" i="17"/>
  <c r="C45" i="17"/>
  <c r="D45" i="17"/>
  <c r="E45" i="17"/>
  <c r="F45" i="17"/>
  <c r="G45" i="17"/>
  <c r="I45" i="17"/>
  <c r="J45" i="17"/>
  <c r="K45" i="17"/>
  <c r="L45" i="17"/>
  <c r="M45" i="17"/>
  <c r="N45" i="17"/>
  <c r="P45" i="17"/>
  <c r="Q45" i="17"/>
  <c r="R45" i="17"/>
  <c r="S45" i="17"/>
  <c r="T45" i="17"/>
  <c r="U45" i="17"/>
  <c r="W45" i="17"/>
  <c r="X45" i="17"/>
  <c r="Y45" i="17"/>
  <c r="Z45" i="17"/>
  <c r="AA45" i="17"/>
  <c r="AB45" i="17"/>
  <c r="AD45" i="17"/>
  <c r="AE45" i="17"/>
  <c r="AF45" i="17"/>
  <c r="AG45" i="17"/>
  <c r="AH45" i="17"/>
  <c r="AI45" i="17"/>
  <c r="AK45" i="17"/>
  <c r="AL45" i="17"/>
  <c r="AM45" i="17"/>
  <c r="AN45" i="17"/>
  <c r="AO45" i="17"/>
  <c r="AP45" i="17"/>
  <c r="AR45" i="17"/>
  <c r="AS45" i="17"/>
  <c r="AT45" i="17"/>
  <c r="AU45" i="17"/>
  <c r="AV45" i="17"/>
  <c r="AW45" i="17"/>
  <c r="AY45" i="17"/>
  <c r="AZ45" i="17"/>
  <c r="BA45" i="17"/>
  <c r="BB45" i="17"/>
  <c r="BC45" i="17"/>
  <c r="BD45" i="17"/>
  <c r="B46" i="17"/>
  <c r="C46" i="17"/>
  <c r="D46" i="17"/>
  <c r="E46" i="17"/>
  <c r="F46" i="17"/>
  <c r="G46" i="17"/>
  <c r="I46" i="17"/>
  <c r="J46" i="17"/>
  <c r="K46" i="17"/>
  <c r="L46" i="17"/>
  <c r="M46" i="17"/>
  <c r="N46" i="17"/>
  <c r="P46" i="17"/>
  <c r="Q46" i="17"/>
  <c r="R46" i="17"/>
  <c r="S46" i="17"/>
  <c r="T46" i="17"/>
  <c r="U46" i="17"/>
  <c r="W46" i="17"/>
  <c r="X46" i="17"/>
  <c r="Y46" i="17"/>
  <c r="Z46" i="17"/>
  <c r="AA46" i="17"/>
  <c r="AB46" i="17"/>
  <c r="AD46" i="17"/>
  <c r="AE46" i="17"/>
  <c r="AF46" i="17"/>
  <c r="AG46" i="17"/>
  <c r="AH46" i="17"/>
  <c r="AI46" i="17"/>
  <c r="AK46" i="17"/>
  <c r="AL46" i="17"/>
  <c r="AM46" i="17"/>
  <c r="AN46" i="17"/>
  <c r="AO46" i="17"/>
  <c r="AP46" i="17"/>
  <c r="AR46" i="17"/>
  <c r="AS46" i="17"/>
  <c r="AT46" i="17"/>
  <c r="AU46" i="17"/>
  <c r="AV46" i="17"/>
  <c r="AW46" i="17"/>
  <c r="AY46" i="17"/>
  <c r="AZ46" i="17"/>
  <c r="BA46" i="17"/>
  <c r="BB46" i="17"/>
  <c r="BC46" i="17"/>
  <c r="BD46" i="17"/>
  <c r="B47" i="17"/>
  <c r="C47" i="17"/>
  <c r="D47" i="17"/>
  <c r="E47" i="17"/>
  <c r="F47" i="17"/>
  <c r="G47" i="17"/>
  <c r="I47" i="17"/>
  <c r="J47" i="17"/>
  <c r="K47" i="17"/>
  <c r="L47" i="17"/>
  <c r="M47" i="17"/>
  <c r="N47" i="17"/>
  <c r="P47" i="17"/>
  <c r="Q47" i="17"/>
  <c r="R47" i="17"/>
  <c r="S47" i="17"/>
  <c r="T47" i="17"/>
  <c r="U47" i="17"/>
  <c r="W47" i="17"/>
  <c r="X47" i="17"/>
  <c r="Y47" i="17"/>
  <c r="Z47" i="17"/>
  <c r="AA47" i="17"/>
  <c r="AB47" i="17"/>
  <c r="AD47" i="17"/>
  <c r="AE47" i="17"/>
  <c r="AF47" i="17"/>
  <c r="AG47" i="17"/>
  <c r="AH47" i="17"/>
  <c r="AI47" i="17"/>
  <c r="AK47" i="17"/>
  <c r="AL47" i="17"/>
  <c r="AM47" i="17"/>
  <c r="AN47" i="17"/>
  <c r="AO47" i="17"/>
  <c r="AP47" i="17"/>
  <c r="AR47" i="17"/>
  <c r="AS47" i="17"/>
  <c r="AT47" i="17"/>
  <c r="AU47" i="17"/>
  <c r="AV47" i="17"/>
  <c r="AW47" i="17"/>
  <c r="AY47" i="17"/>
  <c r="AZ47" i="17"/>
  <c r="BA47" i="17"/>
  <c r="BB47" i="17"/>
  <c r="BC47" i="17"/>
  <c r="BD47" i="17"/>
  <c r="B48" i="17"/>
  <c r="C48" i="17"/>
  <c r="D48" i="17"/>
  <c r="E48" i="17"/>
  <c r="F48" i="17"/>
  <c r="G48" i="17"/>
  <c r="I48" i="17"/>
  <c r="J48" i="17"/>
  <c r="K48" i="17"/>
  <c r="L48" i="17"/>
  <c r="M48" i="17"/>
  <c r="N48" i="17"/>
  <c r="P48" i="17"/>
  <c r="Q48" i="17"/>
  <c r="R48" i="17"/>
  <c r="S48" i="17"/>
  <c r="T48" i="17"/>
  <c r="U48" i="17"/>
  <c r="W48" i="17"/>
  <c r="X48" i="17"/>
  <c r="Y48" i="17"/>
  <c r="Z48" i="17"/>
  <c r="AA48" i="17"/>
  <c r="AB48" i="17"/>
  <c r="AD48" i="17"/>
  <c r="AE48" i="17"/>
  <c r="AF48" i="17"/>
  <c r="AG48" i="17"/>
  <c r="AH48" i="17"/>
  <c r="AI48" i="17"/>
  <c r="AK48" i="17"/>
  <c r="AL48" i="17"/>
  <c r="AM48" i="17"/>
  <c r="AN48" i="17"/>
  <c r="AO48" i="17"/>
  <c r="AP48" i="17"/>
  <c r="AR48" i="17"/>
  <c r="AS48" i="17"/>
  <c r="AT48" i="17"/>
  <c r="AU48" i="17"/>
  <c r="AV48" i="17"/>
  <c r="AW48" i="17"/>
  <c r="AY48" i="17"/>
  <c r="AZ48" i="17"/>
  <c r="BA48" i="17"/>
  <c r="BB48" i="17"/>
  <c r="BC48" i="17"/>
  <c r="BD48" i="17"/>
  <c r="B49" i="17"/>
  <c r="C49" i="17"/>
  <c r="D49" i="17"/>
  <c r="E49" i="17"/>
  <c r="F49" i="17"/>
  <c r="G49" i="17"/>
  <c r="I49" i="17"/>
  <c r="J49" i="17"/>
  <c r="K49" i="17"/>
  <c r="L49" i="17"/>
  <c r="M49" i="17"/>
  <c r="N49" i="17"/>
  <c r="P49" i="17"/>
  <c r="Q49" i="17"/>
  <c r="R49" i="17"/>
  <c r="S49" i="17"/>
  <c r="T49" i="17"/>
  <c r="U49" i="17"/>
  <c r="W49" i="17"/>
  <c r="X49" i="17"/>
  <c r="Y49" i="17"/>
  <c r="Z49" i="17"/>
  <c r="AA49" i="17"/>
  <c r="AB49" i="17"/>
  <c r="AD49" i="17"/>
  <c r="AE49" i="17"/>
  <c r="AF49" i="17"/>
  <c r="AG49" i="17"/>
  <c r="AH49" i="17"/>
  <c r="AI49" i="17"/>
  <c r="AK49" i="17"/>
  <c r="AL49" i="17"/>
  <c r="AM49" i="17"/>
  <c r="AN49" i="17"/>
  <c r="AO49" i="17"/>
  <c r="AP49" i="17"/>
  <c r="AR49" i="17"/>
  <c r="AS49" i="17"/>
  <c r="AT49" i="17"/>
  <c r="AU49" i="17"/>
  <c r="AV49" i="17"/>
  <c r="AW49" i="17"/>
  <c r="AY49" i="17"/>
  <c r="AZ49" i="17"/>
  <c r="BA49" i="17"/>
  <c r="BB49" i="17"/>
  <c r="BC49" i="17"/>
  <c r="BD49" i="17"/>
  <c r="B50" i="17"/>
  <c r="C50" i="17"/>
  <c r="D50" i="17"/>
  <c r="E50" i="17"/>
  <c r="F50" i="17"/>
  <c r="G50" i="17"/>
  <c r="I50" i="17"/>
  <c r="J50" i="17"/>
  <c r="K50" i="17"/>
  <c r="L50" i="17"/>
  <c r="M50" i="17"/>
  <c r="N50" i="17"/>
  <c r="P50" i="17"/>
  <c r="Q50" i="17"/>
  <c r="R50" i="17"/>
  <c r="S50" i="17"/>
  <c r="T50" i="17"/>
  <c r="U50" i="17"/>
  <c r="W50" i="17"/>
  <c r="X50" i="17"/>
  <c r="Y50" i="17"/>
  <c r="Z50" i="17"/>
  <c r="AA50" i="17"/>
  <c r="AB50" i="17"/>
  <c r="AD50" i="17"/>
  <c r="AE50" i="17"/>
  <c r="AF50" i="17"/>
  <c r="AG50" i="17"/>
  <c r="AH50" i="17"/>
  <c r="AI50" i="17"/>
  <c r="AK50" i="17"/>
  <c r="AL50" i="17"/>
  <c r="AM50" i="17"/>
  <c r="AN50" i="17"/>
  <c r="AO50" i="17"/>
  <c r="AP50" i="17"/>
  <c r="AR50" i="17"/>
  <c r="AS50" i="17"/>
  <c r="AT50" i="17"/>
  <c r="AU50" i="17"/>
  <c r="AV50" i="17"/>
  <c r="AW50" i="17"/>
  <c r="AY50" i="17"/>
  <c r="AZ50" i="17"/>
  <c r="BA50" i="17"/>
  <c r="BB50" i="17"/>
  <c r="BC50" i="17"/>
  <c r="BD50" i="17"/>
  <c r="B51" i="17"/>
  <c r="C51" i="17"/>
  <c r="D51" i="17"/>
  <c r="E51" i="17"/>
  <c r="F51" i="17"/>
  <c r="G51" i="17"/>
  <c r="I51" i="17"/>
  <c r="J51" i="17"/>
  <c r="K51" i="17"/>
  <c r="L51" i="17"/>
  <c r="M51" i="17"/>
  <c r="N51" i="17"/>
  <c r="P51" i="17"/>
  <c r="Q51" i="17"/>
  <c r="R51" i="17"/>
  <c r="S51" i="17"/>
  <c r="T51" i="17"/>
  <c r="U51" i="17"/>
  <c r="W51" i="17"/>
  <c r="X51" i="17"/>
  <c r="Y51" i="17"/>
  <c r="Z51" i="17"/>
  <c r="AA51" i="17"/>
  <c r="AB51" i="17"/>
  <c r="AD51" i="17"/>
  <c r="AE51" i="17"/>
  <c r="AF51" i="17"/>
  <c r="AG51" i="17"/>
  <c r="AH51" i="17"/>
  <c r="AI51" i="17"/>
  <c r="AK51" i="17"/>
  <c r="AL51" i="17"/>
  <c r="AM51" i="17"/>
  <c r="AN51" i="17"/>
  <c r="AO51" i="17"/>
  <c r="AP51" i="17"/>
  <c r="AR51" i="17"/>
  <c r="AS51" i="17"/>
  <c r="AT51" i="17"/>
  <c r="AU51" i="17"/>
  <c r="AV51" i="17"/>
  <c r="AW51" i="17"/>
  <c r="AY51" i="17"/>
  <c r="AZ51" i="17"/>
  <c r="BA51" i="17"/>
  <c r="BB51" i="17"/>
  <c r="BC51" i="17"/>
  <c r="BD51" i="17"/>
  <c r="B52" i="17"/>
  <c r="C52" i="17"/>
  <c r="D52" i="17"/>
  <c r="E52" i="17"/>
  <c r="F52" i="17"/>
  <c r="G52" i="17"/>
  <c r="I52" i="17"/>
  <c r="J52" i="17"/>
  <c r="K52" i="17"/>
  <c r="L52" i="17"/>
  <c r="M52" i="17"/>
  <c r="N52" i="17"/>
  <c r="P52" i="17"/>
  <c r="Q52" i="17"/>
  <c r="R52" i="17"/>
  <c r="S52" i="17"/>
  <c r="T52" i="17"/>
  <c r="U52" i="17"/>
  <c r="W52" i="17"/>
  <c r="X52" i="17"/>
  <c r="Y52" i="17"/>
  <c r="Z52" i="17"/>
  <c r="AA52" i="17"/>
  <c r="AB52" i="17"/>
  <c r="AD52" i="17"/>
  <c r="AE52" i="17"/>
  <c r="AF52" i="17"/>
  <c r="AG52" i="17"/>
  <c r="AH52" i="17"/>
  <c r="AI52" i="17"/>
  <c r="AK52" i="17"/>
  <c r="AL52" i="17"/>
  <c r="AM52" i="17"/>
  <c r="AN52" i="17"/>
  <c r="AO52" i="17"/>
  <c r="AP52" i="17"/>
  <c r="AR52" i="17"/>
  <c r="AS52" i="17"/>
  <c r="AT52" i="17"/>
  <c r="AU52" i="17"/>
  <c r="AV52" i="17"/>
  <c r="AW52" i="17"/>
  <c r="AY52" i="17"/>
  <c r="AZ52" i="17"/>
  <c r="BA52" i="17"/>
  <c r="BB52" i="17"/>
  <c r="BC52" i="17"/>
  <c r="BD52" i="17"/>
  <c r="B53" i="17"/>
  <c r="C53" i="17"/>
  <c r="D53" i="17"/>
  <c r="E53" i="17"/>
  <c r="F53" i="17"/>
  <c r="G53" i="17"/>
  <c r="I53" i="17"/>
  <c r="J53" i="17"/>
  <c r="K53" i="17"/>
  <c r="L53" i="17"/>
  <c r="M53" i="17"/>
  <c r="N53" i="17"/>
  <c r="P53" i="17"/>
  <c r="Q53" i="17"/>
  <c r="R53" i="17"/>
  <c r="S53" i="17"/>
  <c r="T53" i="17"/>
  <c r="U53" i="17"/>
  <c r="W53" i="17"/>
  <c r="X53" i="17"/>
  <c r="Y53" i="17"/>
  <c r="Z53" i="17"/>
  <c r="AA53" i="17"/>
  <c r="AB53" i="17"/>
  <c r="AD53" i="17"/>
  <c r="AE53" i="17"/>
  <c r="AF53" i="17"/>
  <c r="AG53" i="17"/>
  <c r="AH53" i="17"/>
  <c r="AI53" i="17"/>
  <c r="AK53" i="17"/>
  <c r="AL53" i="17"/>
  <c r="AM53" i="17"/>
  <c r="AN53" i="17"/>
  <c r="AO53" i="17"/>
  <c r="AP53" i="17"/>
  <c r="AR53" i="17"/>
  <c r="AS53" i="17"/>
  <c r="AT53" i="17"/>
  <c r="AU53" i="17"/>
  <c r="AV53" i="17"/>
  <c r="AW53" i="17"/>
  <c r="AY53" i="17"/>
  <c r="AZ53" i="17"/>
  <c r="BA53" i="17"/>
  <c r="BB53" i="17"/>
  <c r="BC53" i="17"/>
  <c r="BD53" i="17"/>
  <c r="B54" i="17"/>
  <c r="C54" i="17"/>
  <c r="D54" i="17"/>
  <c r="E54" i="17"/>
  <c r="F54" i="17"/>
  <c r="G54" i="17"/>
  <c r="I54" i="17"/>
  <c r="J54" i="17"/>
  <c r="K54" i="17"/>
  <c r="L54" i="17"/>
  <c r="M54" i="17"/>
  <c r="N54" i="17"/>
  <c r="P54" i="17"/>
  <c r="Q54" i="17"/>
  <c r="R54" i="17"/>
  <c r="S54" i="17"/>
  <c r="T54" i="17"/>
  <c r="U54" i="17"/>
  <c r="W54" i="17"/>
  <c r="X54" i="17"/>
  <c r="Y54" i="17"/>
  <c r="Z54" i="17"/>
  <c r="AA54" i="17"/>
  <c r="AB54" i="17"/>
  <c r="AD54" i="17"/>
  <c r="AE54" i="17"/>
  <c r="AF54" i="17"/>
  <c r="AG54" i="17"/>
  <c r="AH54" i="17"/>
  <c r="AI54" i="17"/>
  <c r="AK54" i="17"/>
  <c r="AL54" i="17"/>
  <c r="AM54" i="17"/>
  <c r="AN54" i="17"/>
  <c r="AO54" i="17"/>
  <c r="AP54" i="17"/>
  <c r="AR54" i="17"/>
  <c r="AS54" i="17"/>
  <c r="AT54" i="17"/>
  <c r="AU54" i="17"/>
  <c r="AV54" i="17"/>
  <c r="AW54" i="17"/>
  <c r="AY54" i="17"/>
  <c r="AZ54" i="17"/>
  <c r="BA54" i="17"/>
  <c r="BB54" i="17"/>
  <c r="BC54" i="17"/>
  <c r="BD54" i="17"/>
  <c r="B55" i="17"/>
  <c r="C55" i="17"/>
  <c r="D55" i="17"/>
  <c r="E55" i="17"/>
  <c r="F55" i="17"/>
  <c r="G55" i="17"/>
  <c r="I55" i="17"/>
  <c r="J55" i="17"/>
  <c r="K55" i="17"/>
  <c r="L55" i="17"/>
  <c r="M55" i="17"/>
  <c r="N55" i="17"/>
  <c r="P55" i="17"/>
  <c r="Q55" i="17"/>
  <c r="R55" i="17"/>
  <c r="S55" i="17"/>
  <c r="T55" i="17"/>
  <c r="U55" i="17"/>
  <c r="W55" i="17"/>
  <c r="X55" i="17"/>
  <c r="Y55" i="17"/>
  <c r="Z55" i="17"/>
  <c r="AA55" i="17"/>
  <c r="AB55" i="17"/>
  <c r="AD55" i="17"/>
  <c r="AE55" i="17"/>
  <c r="AF55" i="17"/>
  <c r="AG55" i="17"/>
  <c r="AH55" i="17"/>
  <c r="AI55" i="17"/>
  <c r="AK55" i="17"/>
  <c r="AL55" i="17"/>
  <c r="AM55" i="17"/>
  <c r="AN55" i="17"/>
  <c r="AO55" i="17"/>
  <c r="AP55" i="17"/>
  <c r="AR55" i="17"/>
  <c r="AS55" i="17"/>
  <c r="AT55" i="17"/>
  <c r="AU55" i="17"/>
  <c r="AV55" i="17"/>
  <c r="AW55" i="17"/>
  <c r="AY55" i="17"/>
  <c r="AZ55" i="17"/>
  <c r="BA55" i="17"/>
  <c r="BB55" i="17"/>
  <c r="BC55" i="17"/>
  <c r="BD55" i="17"/>
  <c r="B56" i="17"/>
  <c r="C56" i="17"/>
  <c r="D56" i="17"/>
  <c r="E56" i="17"/>
  <c r="F56" i="17"/>
  <c r="G56" i="17"/>
  <c r="I56" i="17"/>
  <c r="J56" i="17"/>
  <c r="K56" i="17"/>
  <c r="L56" i="17"/>
  <c r="M56" i="17"/>
  <c r="N56" i="17"/>
  <c r="P56" i="17"/>
  <c r="Q56" i="17"/>
  <c r="R56" i="17"/>
  <c r="S56" i="17"/>
  <c r="T56" i="17"/>
  <c r="U56" i="17"/>
  <c r="W56" i="17"/>
  <c r="X56" i="17"/>
  <c r="Y56" i="17"/>
  <c r="Z56" i="17"/>
  <c r="AA56" i="17"/>
  <c r="AB56" i="17"/>
  <c r="AD56" i="17"/>
  <c r="AE56" i="17"/>
  <c r="AF56" i="17"/>
  <c r="AG56" i="17"/>
  <c r="AH56" i="17"/>
  <c r="AI56" i="17"/>
  <c r="AK56" i="17"/>
  <c r="AL56" i="17"/>
  <c r="AM56" i="17"/>
  <c r="AN56" i="17"/>
  <c r="AO56" i="17"/>
  <c r="AP56" i="17"/>
  <c r="AR56" i="17"/>
  <c r="AS56" i="17"/>
  <c r="AT56" i="17"/>
  <c r="AU56" i="17"/>
  <c r="AV56" i="17"/>
  <c r="AW56" i="17"/>
  <c r="AY56" i="17"/>
  <c r="AZ56" i="17"/>
  <c r="BA56" i="17"/>
  <c r="BB56" i="17"/>
  <c r="BC56" i="17"/>
  <c r="BD56" i="17"/>
  <c r="B57" i="17"/>
  <c r="C57" i="17"/>
  <c r="D57" i="17"/>
  <c r="E57" i="17"/>
  <c r="F57" i="17"/>
  <c r="G57" i="17"/>
  <c r="I57" i="17"/>
  <c r="J57" i="17"/>
  <c r="K57" i="17"/>
  <c r="L57" i="17"/>
  <c r="M57" i="17"/>
  <c r="N57" i="17"/>
  <c r="P57" i="17"/>
  <c r="Q57" i="17"/>
  <c r="R57" i="17"/>
  <c r="S57" i="17"/>
  <c r="T57" i="17"/>
  <c r="U57" i="17"/>
  <c r="W57" i="17"/>
  <c r="X57" i="17"/>
  <c r="Y57" i="17"/>
  <c r="Z57" i="17"/>
  <c r="AA57" i="17"/>
  <c r="AB57" i="17"/>
  <c r="AD57" i="17"/>
  <c r="AE57" i="17"/>
  <c r="AF57" i="17"/>
  <c r="AG57" i="17"/>
  <c r="AH57" i="17"/>
  <c r="AI57" i="17"/>
  <c r="AK57" i="17"/>
  <c r="AL57" i="17"/>
  <c r="AM57" i="17"/>
  <c r="AN57" i="17"/>
  <c r="AO57" i="17"/>
  <c r="AP57" i="17"/>
  <c r="AR57" i="17"/>
  <c r="AS57" i="17"/>
  <c r="AT57" i="17"/>
  <c r="AU57" i="17"/>
  <c r="AV57" i="17"/>
  <c r="AW57" i="17"/>
  <c r="AY57" i="17"/>
  <c r="AZ57" i="17"/>
  <c r="BA57" i="17"/>
  <c r="BB57" i="17"/>
  <c r="BC57" i="17"/>
  <c r="BD57" i="17"/>
  <c r="B58" i="17"/>
  <c r="C58" i="17"/>
  <c r="D58" i="17"/>
  <c r="E58" i="17"/>
  <c r="F58" i="17"/>
  <c r="G58" i="17"/>
  <c r="I58" i="17"/>
  <c r="J58" i="17"/>
  <c r="K58" i="17"/>
  <c r="L58" i="17"/>
  <c r="M58" i="17"/>
  <c r="N58" i="17"/>
  <c r="P58" i="17"/>
  <c r="Q58" i="17"/>
  <c r="R58" i="17"/>
  <c r="S58" i="17"/>
  <c r="T58" i="17"/>
  <c r="U58" i="17"/>
  <c r="W58" i="17"/>
  <c r="X58" i="17"/>
  <c r="Y58" i="17"/>
  <c r="Z58" i="17"/>
  <c r="AA58" i="17"/>
  <c r="AB58" i="17"/>
  <c r="AD58" i="17"/>
  <c r="AE58" i="17"/>
  <c r="AF58" i="17"/>
  <c r="AG58" i="17"/>
  <c r="AH58" i="17"/>
  <c r="AI58" i="17"/>
  <c r="AK58" i="17"/>
  <c r="AL58" i="17"/>
  <c r="AM58" i="17"/>
  <c r="AN58" i="17"/>
  <c r="AO58" i="17"/>
  <c r="AP58" i="17"/>
  <c r="AR58" i="17"/>
  <c r="AS58" i="17"/>
  <c r="AT58" i="17"/>
  <c r="AU58" i="17"/>
  <c r="AV58" i="17"/>
  <c r="AW58" i="17"/>
  <c r="AY58" i="17"/>
  <c r="AZ58" i="17"/>
  <c r="BA58" i="17"/>
  <c r="BB58" i="17"/>
  <c r="BC58" i="17"/>
  <c r="BD58" i="17"/>
  <c r="B59" i="17"/>
  <c r="C59" i="17"/>
  <c r="D59" i="17"/>
  <c r="E59" i="17"/>
  <c r="F59" i="17"/>
  <c r="G59" i="17"/>
  <c r="I59" i="17"/>
  <c r="J59" i="17"/>
  <c r="K59" i="17"/>
  <c r="L59" i="17"/>
  <c r="M59" i="17"/>
  <c r="N59" i="17"/>
  <c r="P59" i="17"/>
  <c r="Q59" i="17"/>
  <c r="R59" i="17"/>
  <c r="S59" i="17"/>
  <c r="T59" i="17"/>
  <c r="U59" i="17"/>
  <c r="W59" i="17"/>
  <c r="X59" i="17"/>
  <c r="Y59" i="17"/>
  <c r="Z59" i="17"/>
  <c r="AA59" i="17"/>
  <c r="AB59" i="17"/>
  <c r="AD59" i="17"/>
  <c r="AE59" i="17"/>
  <c r="AF59" i="17"/>
  <c r="AG59" i="17"/>
  <c r="AH59" i="17"/>
  <c r="AI59" i="17"/>
  <c r="AK59" i="17"/>
  <c r="AL59" i="17"/>
  <c r="AM59" i="17"/>
  <c r="AN59" i="17"/>
  <c r="AO59" i="17"/>
  <c r="AP59" i="17"/>
  <c r="AR59" i="17"/>
  <c r="AS59" i="17"/>
  <c r="AT59" i="17"/>
  <c r="AU59" i="17"/>
  <c r="AV59" i="17"/>
  <c r="AW59" i="17"/>
  <c r="AY59" i="17"/>
  <c r="AZ59" i="17"/>
  <c r="BA59" i="17"/>
  <c r="BB59" i="17"/>
  <c r="BC59" i="17"/>
  <c r="BD59" i="17"/>
  <c r="B60" i="17"/>
  <c r="C60" i="17"/>
  <c r="D60" i="17"/>
  <c r="E60" i="17"/>
  <c r="F60" i="17"/>
  <c r="G60" i="17"/>
  <c r="I60" i="17"/>
  <c r="J60" i="17"/>
  <c r="K60" i="17"/>
  <c r="L60" i="17"/>
  <c r="M60" i="17"/>
  <c r="N60" i="17"/>
  <c r="P60" i="17"/>
  <c r="Q60" i="17"/>
  <c r="R60" i="17"/>
  <c r="S60" i="17"/>
  <c r="T60" i="17"/>
  <c r="U60" i="17"/>
  <c r="W60" i="17"/>
  <c r="X60" i="17"/>
  <c r="Y60" i="17"/>
  <c r="Z60" i="17"/>
  <c r="AA60" i="17"/>
  <c r="AB60" i="17"/>
  <c r="AD60" i="17"/>
  <c r="AE60" i="17"/>
  <c r="AF60" i="17"/>
  <c r="AG60" i="17"/>
  <c r="AH60" i="17"/>
  <c r="AI60" i="17"/>
  <c r="AK60" i="17"/>
  <c r="AL60" i="17"/>
  <c r="AM60" i="17"/>
  <c r="AN60" i="17"/>
  <c r="AO60" i="17"/>
  <c r="AP60" i="17"/>
  <c r="AR60" i="17"/>
  <c r="AS60" i="17"/>
  <c r="AT60" i="17"/>
  <c r="AU60" i="17"/>
  <c r="AV60" i="17"/>
  <c r="AW60" i="17"/>
  <c r="AY60" i="17"/>
  <c r="AZ60" i="17"/>
  <c r="BA60" i="17"/>
  <c r="BB60" i="17"/>
  <c r="BC60" i="17"/>
  <c r="BD60" i="17"/>
  <c r="B61" i="17"/>
  <c r="C61" i="17"/>
  <c r="D61" i="17"/>
  <c r="E61" i="17"/>
  <c r="F61" i="17"/>
  <c r="G61" i="17"/>
  <c r="I61" i="17"/>
  <c r="J61" i="17"/>
  <c r="K61" i="17"/>
  <c r="L61" i="17"/>
  <c r="M61" i="17"/>
  <c r="N61" i="17"/>
  <c r="P61" i="17"/>
  <c r="Q61" i="17"/>
  <c r="R61" i="17"/>
  <c r="S61" i="17"/>
  <c r="T61" i="17"/>
  <c r="U61" i="17"/>
  <c r="W61" i="17"/>
  <c r="X61" i="17"/>
  <c r="Y61" i="17"/>
  <c r="Z61" i="17"/>
  <c r="AA61" i="17"/>
  <c r="AB61" i="17"/>
  <c r="AD61" i="17"/>
  <c r="AE61" i="17"/>
  <c r="AF61" i="17"/>
  <c r="AG61" i="17"/>
  <c r="AH61" i="17"/>
  <c r="AI61" i="17"/>
  <c r="AK61" i="17"/>
  <c r="AL61" i="17"/>
  <c r="AM61" i="17"/>
  <c r="AN61" i="17"/>
  <c r="AO61" i="17"/>
  <c r="AP61" i="17"/>
  <c r="AR61" i="17"/>
  <c r="AS61" i="17"/>
  <c r="AT61" i="17"/>
  <c r="AU61" i="17"/>
  <c r="AV61" i="17"/>
  <c r="AW61" i="17"/>
  <c r="AY61" i="17"/>
  <c r="AZ61" i="17"/>
  <c r="BA61" i="17"/>
  <c r="BB61" i="17"/>
  <c r="BC61" i="17"/>
  <c r="BD61" i="17"/>
  <c r="B62" i="17"/>
  <c r="C62" i="17"/>
  <c r="D62" i="17"/>
  <c r="E62" i="17"/>
  <c r="F62" i="17"/>
  <c r="G62" i="17"/>
  <c r="I62" i="17"/>
  <c r="J62" i="17"/>
  <c r="K62" i="17"/>
  <c r="L62" i="17"/>
  <c r="M62" i="17"/>
  <c r="N62" i="17"/>
  <c r="P62" i="17"/>
  <c r="Q62" i="17"/>
  <c r="R62" i="17"/>
  <c r="S62" i="17"/>
  <c r="T62" i="17"/>
  <c r="U62" i="17"/>
  <c r="W62" i="17"/>
  <c r="X62" i="17"/>
  <c r="Y62" i="17"/>
  <c r="Z62" i="17"/>
  <c r="AA62" i="17"/>
  <c r="AB62" i="17"/>
  <c r="AD62" i="17"/>
  <c r="AE62" i="17"/>
  <c r="AF62" i="17"/>
  <c r="AG62" i="17"/>
  <c r="AH62" i="17"/>
  <c r="AI62" i="17"/>
  <c r="AK62" i="17"/>
  <c r="AL62" i="17"/>
  <c r="AM62" i="17"/>
  <c r="AN62" i="17"/>
  <c r="AO62" i="17"/>
  <c r="AP62" i="17"/>
  <c r="AR62" i="17"/>
  <c r="AS62" i="17"/>
  <c r="AT62" i="17"/>
  <c r="AU62" i="17"/>
  <c r="AV62" i="17"/>
  <c r="AW62" i="17"/>
  <c r="AY62" i="17"/>
  <c r="AZ62" i="17"/>
  <c r="BA62" i="17"/>
  <c r="BB62" i="17"/>
  <c r="BC62" i="17"/>
  <c r="BD62" i="17"/>
  <c r="B63" i="17"/>
  <c r="C63" i="17"/>
  <c r="D63" i="17"/>
  <c r="E63" i="17"/>
  <c r="F63" i="17"/>
  <c r="G63" i="17"/>
  <c r="I63" i="17"/>
  <c r="J63" i="17"/>
  <c r="K63" i="17"/>
  <c r="L63" i="17"/>
  <c r="M63" i="17"/>
  <c r="N63" i="17"/>
  <c r="P63" i="17"/>
  <c r="Q63" i="17"/>
  <c r="R63" i="17"/>
  <c r="S63" i="17"/>
  <c r="T63" i="17"/>
  <c r="U63" i="17"/>
  <c r="W63" i="17"/>
  <c r="X63" i="17"/>
  <c r="Y63" i="17"/>
  <c r="Z63" i="17"/>
  <c r="AA63" i="17"/>
  <c r="AB63" i="17"/>
  <c r="AD63" i="17"/>
  <c r="AE63" i="17"/>
  <c r="AF63" i="17"/>
  <c r="AG63" i="17"/>
  <c r="AH63" i="17"/>
  <c r="AI63" i="17"/>
  <c r="AK63" i="17"/>
  <c r="AL63" i="17"/>
  <c r="AM63" i="17"/>
  <c r="AN63" i="17"/>
  <c r="AO63" i="17"/>
  <c r="AP63" i="17"/>
  <c r="AR63" i="17"/>
  <c r="AS63" i="17"/>
  <c r="AT63" i="17"/>
  <c r="AU63" i="17"/>
  <c r="AV63" i="17"/>
  <c r="AW63" i="17"/>
  <c r="AY63" i="17"/>
  <c r="AZ63" i="17"/>
  <c r="BA63" i="17"/>
  <c r="BB63" i="17"/>
  <c r="BC63" i="17"/>
  <c r="BD63" i="17"/>
  <c r="B64" i="17"/>
  <c r="C64" i="17"/>
  <c r="D64" i="17"/>
  <c r="E64" i="17"/>
  <c r="F64" i="17"/>
  <c r="G64" i="17"/>
  <c r="I64" i="17"/>
  <c r="J64" i="17"/>
  <c r="K64" i="17"/>
  <c r="L64" i="17"/>
  <c r="M64" i="17"/>
  <c r="N64" i="17"/>
  <c r="P64" i="17"/>
  <c r="Q64" i="17"/>
  <c r="R64" i="17"/>
  <c r="S64" i="17"/>
  <c r="T64" i="17"/>
  <c r="U64" i="17"/>
  <c r="W64" i="17"/>
  <c r="X64" i="17"/>
  <c r="Y64" i="17"/>
  <c r="Z64" i="17"/>
  <c r="AA64" i="17"/>
  <c r="AB64" i="17"/>
  <c r="AD64" i="17"/>
  <c r="AE64" i="17"/>
  <c r="AF64" i="17"/>
  <c r="AG64" i="17"/>
  <c r="AH64" i="17"/>
  <c r="AI64" i="17"/>
  <c r="AK64" i="17"/>
  <c r="AL64" i="17"/>
  <c r="AM64" i="17"/>
  <c r="AN64" i="17"/>
  <c r="AO64" i="17"/>
  <c r="AP64" i="17"/>
  <c r="AR64" i="17"/>
  <c r="AS64" i="17"/>
  <c r="AT64" i="17"/>
  <c r="AU64" i="17"/>
  <c r="AV64" i="17"/>
  <c r="AW64" i="17"/>
  <c r="AY64" i="17"/>
  <c r="AZ64" i="17"/>
  <c r="BA64" i="17"/>
  <c r="BB64" i="17"/>
  <c r="BC64" i="17"/>
  <c r="BD64" i="17"/>
  <c r="B65" i="17"/>
  <c r="C65" i="17"/>
  <c r="D65" i="17"/>
  <c r="E65" i="17"/>
  <c r="F65" i="17"/>
  <c r="G65" i="17"/>
  <c r="I65" i="17"/>
  <c r="J65" i="17"/>
  <c r="K65" i="17"/>
  <c r="L65" i="17"/>
  <c r="M65" i="17"/>
  <c r="N65" i="17"/>
  <c r="P65" i="17"/>
  <c r="Q65" i="17"/>
  <c r="R65" i="17"/>
  <c r="S65" i="17"/>
  <c r="T65" i="17"/>
  <c r="U65" i="17"/>
  <c r="W65" i="17"/>
  <c r="X65" i="17"/>
  <c r="Y65" i="17"/>
  <c r="Z65" i="17"/>
  <c r="AA65" i="17"/>
  <c r="AB65" i="17"/>
  <c r="AD65" i="17"/>
  <c r="AE65" i="17"/>
  <c r="AF65" i="17"/>
  <c r="AG65" i="17"/>
  <c r="AH65" i="17"/>
  <c r="AI65" i="17"/>
  <c r="AK65" i="17"/>
  <c r="AL65" i="17"/>
  <c r="AM65" i="17"/>
  <c r="AN65" i="17"/>
  <c r="AO65" i="17"/>
  <c r="AP65" i="17"/>
  <c r="AR65" i="17"/>
  <c r="AS65" i="17"/>
  <c r="AT65" i="17"/>
  <c r="AU65" i="17"/>
  <c r="AV65" i="17"/>
  <c r="AW65" i="17"/>
  <c r="AY65" i="17"/>
  <c r="AZ65" i="17"/>
  <c r="BA65" i="17"/>
  <c r="BB65" i="17"/>
  <c r="BC65" i="17"/>
  <c r="BD65" i="17"/>
  <c r="B66" i="17"/>
  <c r="C66" i="17"/>
  <c r="D66" i="17"/>
  <c r="E66" i="17"/>
  <c r="F66" i="17"/>
  <c r="G66" i="17"/>
  <c r="I66" i="17"/>
  <c r="J66" i="17"/>
  <c r="K66" i="17"/>
  <c r="L66" i="17"/>
  <c r="M66" i="17"/>
  <c r="N66" i="17"/>
  <c r="P66" i="17"/>
  <c r="Q66" i="17"/>
  <c r="R66" i="17"/>
  <c r="S66" i="17"/>
  <c r="T66" i="17"/>
  <c r="U66" i="17"/>
  <c r="W66" i="17"/>
  <c r="X66" i="17"/>
  <c r="Y66" i="17"/>
  <c r="Z66" i="17"/>
  <c r="AA66" i="17"/>
  <c r="AB66" i="17"/>
  <c r="AD66" i="17"/>
  <c r="AE66" i="17"/>
  <c r="AF66" i="17"/>
  <c r="AG66" i="17"/>
  <c r="AH66" i="17"/>
  <c r="AI66" i="17"/>
  <c r="AK66" i="17"/>
  <c r="AL66" i="17"/>
  <c r="AM66" i="17"/>
  <c r="AN66" i="17"/>
  <c r="AO66" i="17"/>
  <c r="AP66" i="17"/>
  <c r="AR66" i="17"/>
  <c r="AS66" i="17"/>
  <c r="AT66" i="17"/>
  <c r="AU66" i="17"/>
  <c r="AV66" i="17"/>
  <c r="AW66" i="17"/>
  <c r="AY66" i="17"/>
  <c r="AZ66" i="17"/>
  <c r="BA66" i="17"/>
  <c r="BB66" i="17"/>
  <c r="BC66" i="17"/>
  <c r="BD66" i="17"/>
  <c r="B67" i="17"/>
  <c r="C67" i="17"/>
  <c r="D67" i="17"/>
  <c r="E67" i="17"/>
  <c r="F67" i="17"/>
  <c r="G67" i="17"/>
  <c r="I67" i="17"/>
  <c r="J67" i="17"/>
  <c r="K67" i="17"/>
  <c r="L67" i="17"/>
  <c r="M67" i="17"/>
  <c r="N67" i="17"/>
  <c r="P67" i="17"/>
  <c r="Q67" i="17"/>
  <c r="R67" i="17"/>
  <c r="S67" i="17"/>
  <c r="T67" i="17"/>
  <c r="U67" i="17"/>
  <c r="W67" i="17"/>
  <c r="X67" i="17"/>
  <c r="Y67" i="17"/>
  <c r="Z67" i="17"/>
  <c r="AA67" i="17"/>
  <c r="AB67" i="17"/>
  <c r="AD67" i="17"/>
  <c r="AE67" i="17"/>
  <c r="AF67" i="17"/>
  <c r="AG67" i="17"/>
  <c r="AH67" i="17"/>
  <c r="AI67" i="17"/>
  <c r="AK67" i="17"/>
  <c r="AL67" i="17"/>
  <c r="AM67" i="17"/>
  <c r="AN67" i="17"/>
  <c r="AO67" i="17"/>
  <c r="AP67" i="17"/>
  <c r="AR67" i="17"/>
  <c r="AS67" i="17"/>
  <c r="AT67" i="17"/>
  <c r="AU67" i="17"/>
  <c r="AV67" i="17"/>
  <c r="AW67" i="17"/>
  <c r="AY67" i="17"/>
  <c r="AZ67" i="17"/>
  <c r="BA67" i="17"/>
  <c r="BB67" i="17"/>
  <c r="BC67" i="17"/>
  <c r="BD67" i="17"/>
  <c r="B68" i="17"/>
  <c r="C68" i="17"/>
  <c r="D68" i="17"/>
  <c r="E68" i="17"/>
  <c r="F68" i="17"/>
  <c r="G68" i="17"/>
  <c r="I68" i="17"/>
  <c r="J68" i="17"/>
  <c r="K68" i="17"/>
  <c r="L68" i="17"/>
  <c r="M68" i="17"/>
  <c r="N68" i="17"/>
  <c r="P68" i="17"/>
  <c r="Q68" i="17"/>
  <c r="R68" i="17"/>
  <c r="S68" i="17"/>
  <c r="T68" i="17"/>
  <c r="U68" i="17"/>
  <c r="W68" i="17"/>
  <c r="X68" i="17"/>
  <c r="Y68" i="17"/>
  <c r="Z68" i="17"/>
  <c r="AA68" i="17"/>
  <c r="AB68" i="17"/>
  <c r="AD68" i="17"/>
  <c r="AE68" i="17"/>
  <c r="AF68" i="17"/>
  <c r="AG68" i="17"/>
  <c r="AH68" i="17"/>
  <c r="AI68" i="17"/>
  <c r="AK68" i="17"/>
  <c r="AL68" i="17"/>
  <c r="AM68" i="17"/>
  <c r="AN68" i="17"/>
  <c r="AO68" i="17"/>
  <c r="AP68" i="17"/>
  <c r="AR68" i="17"/>
  <c r="AS68" i="17"/>
  <c r="AT68" i="17"/>
  <c r="AU68" i="17"/>
  <c r="AV68" i="17"/>
  <c r="AW68" i="17"/>
  <c r="AY68" i="17"/>
  <c r="AZ68" i="17"/>
  <c r="BA68" i="17"/>
  <c r="BB68" i="17"/>
  <c r="BC68" i="17"/>
  <c r="BD68" i="17"/>
  <c r="B69" i="17"/>
  <c r="C69" i="17"/>
  <c r="D69" i="17"/>
  <c r="E69" i="17"/>
  <c r="F69" i="17"/>
  <c r="G69" i="17"/>
  <c r="I69" i="17"/>
  <c r="J69" i="17"/>
  <c r="K69" i="17"/>
  <c r="L69" i="17"/>
  <c r="M69" i="17"/>
  <c r="N69" i="17"/>
  <c r="P69" i="17"/>
  <c r="Q69" i="17"/>
  <c r="R69" i="17"/>
  <c r="S69" i="17"/>
  <c r="T69" i="17"/>
  <c r="U69" i="17"/>
  <c r="W69" i="17"/>
  <c r="X69" i="17"/>
  <c r="Y69" i="17"/>
  <c r="Z69" i="17"/>
  <c r="AA69" i="17"/>
  <c r="AB69" i="17"/>
  <c r="AD69" i="17"/>
  <c r="AE69" i="17"/>
  <c r="AF69" i="17"/>
  <c r="AG69" i="17"/>
  <c r="AH69" i="17"/>
  <c r="AI69" i="17"/>
  <c r="AK69" i="17"/>
  <c r="AL69" i="17"/>
  <c r="AM69" i="17"/>
  <c r="AN69" i="17"/>
  <c r="AO69" i="17"/>
  <c r="AP69" i="17"/>
  <c r="AR69" i="17"/>
  <c r="AS69" i="17"/>
  <c r="AT69" i="17"/>
  <c r="AU69" i="17"/>
  <c r="AV69" i="17"/>
  <c r="AW69" i="17"/>
  <c r="AY69" i="17"/>
  <c r="AZ69" i="17"/>
  <c r="BA69" i="17"/>
  <c r="BB69" i="17"/>
  <c r="BC69" i="17"/>
  <c r="BD69" i="17"/>
  <c r="B70" i="17"/>
  <c r="C70" i="17"/>
  <c r="D70" i="17"/>
  <c r="E70" i="17"/>
  <c r="F70" i="17"/>
  <c r="G70" i="17"/>
  <c r="I70" i="17"/>
  <c r="J70" i="17"/>
  <c r="K70" i="17"/>
  <c r="L70" i="17"/>
  <c r="M70" i="17"/>
  <c r="N70" i="17"/>
  <c r="P70" i="17"/>
  <c r="Q70" i="17"/>
  <c r="R70" i="17"/>
  <c r="S70" i="17"/>
  <c r="T70" i="17"/>
  <c r="U70" i="17"/>
  <c r="W70" i="17"/>
  <c r="X70" i="17"/>
  <c r="Y70" i="17"/>
  <c r="Z70" i="17"/>
  <c r="AA70" i="17"/>
  <c r="AB70" i="17"/>
  <c r="AD70" i="17"/>
  <c r="AE70" i="17"/>
  <c r="AF70" i="17"/>
  <c r="AG70" i="17"/>
  <c r="AH70" i="17"/>
  <c r="AI70" i="17"/>
  <c r="AK70" i="17"/>
  <c r="AL70" i="17"/>
  <c r="AM70" i="17"/>
  <c r="AN70" i="17"/>
  <c r="AO70" i="17"/>
  <c r="AP70" i="17"/>
  <c r="AR70" i="17"/>
  <c r="AS70" i="17"/>
  <c r="AT70" i="17"/>
  <c r="AU70" i="17"/>
  <c r="AV70" i="17"/>
  <c r="AW70" i="17"/>
  <c r="AY70" i="17"/>
  <c r="AZ70" i="17"/>
  <c r="BA70" i="17"/>
  <c r="BB70" i="17"/>
  <c r="BC70" i="17"/>
  <c r="BD70" i="17"/>
  <c r="B71" i="17"/>
  <c r="C71" i="17"/>
  <c r="D71" i="17"/>
  <c r="E71" i="17"/>
  <c r="F71" i="17"/>
  <c r="G71" i="17"/>
  <c r="I71" i="17"/>
  <c r="J71" i="17"/>
  <c r="K71" i="17"/>
  <c r="L71" i="17"/>
  <c r="M71" i="17"/>
  <c r="N71" i="17"/>
  <c r="P71" i="17"/>
  <c r="Q71" i="17"/>
  <c r="R71" i="17"/>
  <c r="S71" i="17"/>
  <c r="T71" i="17"/>
  <c r="U71" i="17"/>
  <c r="W71" i="17"/>
  <c r="X71" i="17"/>
  <c r="Y71" i="17"/>
  <c r="Z71" i="17"/>
  <c r="AA71" i="17"/>
  <c r="AB71" i="17"/>
  <c r="AD71" i="17"/>
  <c r="AE71" i="17"/>
  <c r="AF71" i="17"/>
  <c r="AG71" i="17"/>
  <c r="AH71" i="17"/>
  <c r="AI71" i="17"/>
  <c r="AK71" i="17"/>
  <c r="AL71" i="17"/>
  <c r="AM71" i="17"/>
  <c r="AN71" i="17"/>
  <c r="AO71" i="17"/>
  <c r="AP71" i="17"/>
  <c r="AR71" i="17"/>
  <c r="AS71" i="17"/>
  <c r="AT71" i="17"/>
  <c r="AU71" i="17"/>
  <c r="AV71" i="17"/>
  <c r="AW71" i="17"/>
  <c r="AY71" i="17"/>
  <c r="AZ71" i="17"/>
  <c r="BA71" i="17"/>
  <c r="BB71" i="17"/>
  <c r="BC71" i="17"/>
  <c r="BD71" i="17"/>
  <c r="B72" i="17"/>
  <c r="C72" i="17"/>
  <c r="D72" i="17"/>
  <c r="E72" i="17"/>
  <c r="F72" i="17"/>
  <c r="G72" i="17"/>
  <c r="I72" i="17"/>
  <c r="J72" i="17"/>
  <c r="K72" i="17"/>
  <c r="L72" i="17"/>
  <c r="M72" i="17"/>
  <c r="N72" i="17"/>
  <c r="P72" i="17"/>
  <c r="Q72" i="17"/>
  <c r="R72" i="17"/>
  <c r="S72" i="17"/>
  <c r="T72" i="17"/>
  <c r="U72" i="17"/>
  <c r="W72" i="17"/>
  <c r="X72" i="17"/>
  <c r="Y72" i="17"/>
  <c r="Z72" i="17"/>
  <c r="AA72" i="17"/>
  <c r="AB72" i="17"/>
  <c r="AD72" i="17"/>
  <c r="AE72" i="17"/>
  <c r="AF72" i="17"/>
  <c r="AG72" i="17"/>
  <c r="AH72" i="17"/>
  <c r="AI72" i="17"/>
  <c r="AK72" i="17"/>
  <c r="AL72" i="17"/>
  <c r="AM72" i="17"/>
  <c r="AN72" i="17"/>
  <c r="AO72" i="17"/>
  <c r="AP72" i="17"/>
  <c r="AR72" i="17"/>
  <c r="AS72" i="17"/>
  <c r="AT72" i="17"/>
  <c r="AU72" i="17"/>
  <c r="AV72" i="17"/>
  <c r="AW72" i="17"/>
  <c r="AY72" i="17"/>
  <c r="AZ72" i="17"/>
  <c r="BA72" i="17"/>
  <c r="BB72" i="17"/>
  <c r="BC72" i="17"/>
  <c r="BD72" i="17"/>
  <c r="B73" i="17"/>
  <c r="C73" i="17"/>
  <c r="D73" i="17"/>
  <c r="E73" i="17"/>
  <c r="F73" i="17"/>
  <c r="G73" i="17"/>
  <c r="I73" i="17"/>
  <c r="J73" i="17"/>
  <c r="K73" i="17"/>
  <c r="L73" i="17"/>
  <c r="M73" i="17"/>
  <c r="N73" i="17"/>
  <c r="P73" i="17"/>
  <c r="Q73" i="17"/>
  <c r="R73" i="17"/>
  <c r="S73" i="17"/>
  <c r="T73" i="17"/>
  <c r="U73" i="17"/>
  <c r="W73" i="17"/>
  <c r="X73" i="17"/>
  <c r="Y73" i="17"/>
  <c r="Z73" i="17"/>
  <c r="AA73" i="17"/>
  <c r="AB73" i="17"/>
  <c r="AD73" i="17"/>
  <c r="AE73" i="17"/>
  <c r="AF73" i="17"/>
  <c r="AG73" i="17"/>
  <c r="AH73" i="17"/>
  <c r="AI73" i="17"/>
  <c r="AK73" i="17"/>
  <c r="AL73" i="17"/>
  <c r="AM73" i="17"/>
  <c r="AN73" i="17"/>
  <c r="AO73" i="17"/>
  <c r="AP73" i="17"/>
  <c r="AR73" i="17"/>
  <c r="AS73" i="17"/>
  <c r="AT73" i="17"/>
  <c r="AU73" i="17"/>
  <c r="AV73" i="17"/>
  <c r="AW73" i="17"/>
  <c r="AY73" i="17"/>
  <c r="AZ73" i="17"/>
  <c r="BA73" i="17"/>
  <c r="BB73" i="17"/>
  <c r="BC73" i="17"/>
  <c r="BD73" i="17"/>
  <c r="B74" i="17"/>
  <c r="C74" i="17"/>
  <c r="D74" i="17"/>
  <c r="E74" i="17"/>
  <c r="F74" i="17"/>
  <c r="G74" i="17"/>
  <c r="I74" i="17"/>
  <c r="J74" i="17"/>
  <c r="K74" i="17"/>
  <c r="L74" i="17"/>
  <c r="M74" i="17"/>
  <c r="N74" i="17"/>
  <c r="P74" i="17"/>
  <c r="Q74" i="17"/>
  <c r="R74" i="17"/>
  <c r="S74" i="17"/>
  <c r="T74" i="17"/>
  <c r="U74" i="17"/>
  <c r="W74" i="17"/>
  <c r="X74" i="17"/>
  <c r="Y74" i="17"/>
  <c r="Z74" i="17"/>
  <c r="AA74" i="17"/>
  <c r="AB74" i="17"/>
  <c r="AD74" i="17"/>
  <c r="AE74" i="17"/>
  <c r="AF74" i="17"/>
  <c r="AG74" i="17"/>
  <c r="AH74" i="17"/>
  <c r="AI74" i="17"/>
  <c r="AK74" i="17"/>
  <c r="AL74" i="17"/>
  <c r="AM74" i="17"/>
  <c r="AN74" i="17"/>
  <c r="AO74" i="17"/>
  <c r="AP74" i="17"/>
  <c r="AR74" i="17"/>
  <c r="AS74" i="17"/>
  <c r="AT74" i="17"/>
  <c r="AU74" i="17"/>
  <c r="AV74" i="17"/>
  <c r="AW74" i="17"/>
  <c r="AY74" i="17"/>
  <c r="AZ74" i="17"/>
  <c r="BA74" i="17"/>
  <c r="BB74" i="17"/>
  <c r="BC74" i="17"/>
  <c r="BD74" i="17"/>
  <c r="B75" i="17"/>
  <c r="C75" i="17"/>
  <c r="D75" i="17"/>
  <c r="E75" i="17"/>
  <c r="F75" i="17"/>
  <c r="G75" i="17"/>
  <c r="I75" i="17"/>
  <c r="J75" i="17"/>
  <c r="K75" i="17"/>
  <c r="L75" i="17"/>
  <c r="M75" i="17"/>
  <c r="N75" i="17"/>
  <c r="P75" i="17"/>
  <c r="Q75" i="17"/>
  <c r="R75" i="17"/>
  <c r="S75" i="17"/>
  <c r="T75" i="17"/>
  <c r="U75" i="17"/>
  <c r="W75" i="17"/>
  <c r="X75" i="17"/>
  <c r="Y75" i="17"/>
  <c r="Z75" i="17"/>
  <c r="AA75" i="17"/>
  <c r="AB75" i="17"/>
  <c r="AD75" i="17"/>
  <c r="AE75" i="17"/>
  <c r="AF75" i="17"/>
  <c r="AG75" i="17"/>
  <c r="AH75" i="17"/>
  <c r="AI75" i="17"/>
  <c r="AK75" i="17"/>
  <c r="AL75" i="17"/>
  <c r="AM75" i="17"/>
  <c r="AN75" i="17"/>
  <c r="AO75" i="17"/>
  <c r="AP75" i="17"/>
  <c r="AR75" i="17"/>
  <c r="AS75" i="17"/>
  <c r="AT75" i="17"/>
  <c r="AU75" i="17"/>
  <c r="AV75" i="17"/>
  <c r="AW75" i="17"/>
  <c r="AY75" i="17"/>
  <c r="AZ75" i="17"/>
  <c r="BA75" i="17"/>
  <c r="BB75" i="17"/>
  <c r="BC75" i="17"/>
  <c r="BD75" i="17"/>
  <c r="B76" i="17"/>
  <c r="C76" i="17"/>
  <c r="D76" i="17"/>
  <c r="E76" i="17"/>
  <c r="F76" i="17"/>
  <c r="G76" i="17"/>
  <c r="I76" i="17"/>
  <c r="J76" i="17"/>
  <c r="K76" i="17"/>
  <c r="L76" i="17"/>
  <c r="M76" i="17"/>
  <c r="N76" i="17"/>
  <c r="P76" i="17"/>
  <c r="Q76" i="17"/>
  <c r="R76" i="17"/>
  <c r="S76" i="17"/>
  <c r="T76" i="17"/>
  <c r="U76" i="17"/>
  <c r="W76" i="17"/>
  <c r="X76" i="17"/>
  <c r="Y76" i="17"/>
  <c r="Z76" i="17"/>
  <c r="AA76" i="17"/>
  <c r="AB76" i="17"/>
  <c r="AD76" i="17"/>
  <c r="AE76" i="17"/>
  <c r="AF76" i="17"/>
  <c r="AG76" i="17"/>
  <c r="AH76" i="17"/>
  <c r="AI76" i="17"/>
  <c r="AK76" i="17"/>
  <c r="AL76" i="17"/>
  <c r="AM76" i="17"/>
  <c r="AN76" i="17"/>
  <c r="AO76" i="17"/>
  <c r="AP76" i="17"/>
  <c r="AR76" i="17"/>
  <c r="AS76" i="17"/>
  <c r="AT76" i="17"/>
  <c r="AU76" i="17"/>
  <c r="AV76" i="17"/>
  <c r="AW76" i="17"/>
  <c r="AY76" i="17"/>
  <c r="AZ76" i="17"/>
  <c r="BA76" i="17"/>
  <c r="BB76" i="17"/>
  <c r="BC76" i="17"/>
  <c r="BD76" i="17"/>
  <c r="B77" i="17"/>
  <c r="C77" i="17"/>
  <c r="D77" i="17"/>
  <c r="E77" i="17"/>
  <c r="F77" i="17"/>
  <c r="G77" i="17"/>
  <c r="I77" i="17"/>
  <c r="J77" i="17"/>
  <c r="K77" i="17"/>
  <c r="L77" i="17"/>
  <c r="M77" i="17"/>
  <c r="N77" i="17"/>
  <c r="P77" i="17"/>
  <c r="Q77" i="17"/>
  <c r="R77" i="17"/>
  <c r="S77" i="17"/>
  <c r="T77" i="17"/>
  <c r="U77" i="17"/>
  <c r="W77" i="17"/>
  <c r="X77" i="17"/>
  <c r="Y77" i="17"/>
  <c r="Z77" i="17"/>
  <c r="AA77" i="17"/>
  <c r="AB77" i="17"/>
  <c r="AD77" i="17"/>
  <c r="AE77" i="17"/>
  <c r="AF77" i="17"/>
  <c r="AG77" i="17"/>
  <c r="AH77" i="17"/>
  <c r="AI77" i="17"/>
  <c r="AK77" i="17"/>
  <c r="AL77" i="17"/>
  <c r="AM77" i="17"/>
  <c r="AN77" i="17"/>
  <c r="AO77" i="17"/>
  <c r="AP77" i="17"/>
  <c r="AR77" i="17"/>
  <c r="AS77" i="17"/>
  <c r="AT77" i="17"/>
  <c r="AU77" i="17"/>
  <c r="AV77" i="17"/>
  <c r="AW77" i="17"/>
  <c r="AY77" i="17"/>
  <c r="AZ77" i="17"/>
  <c r="BA77" i="17"/>
  <c r="BB77" i="17"/>
  <c r="BC77" i="17"/>
  <c r="BD77" i="17"/>
  <c r="B78" i="17"/>
  <c r="C78" i="17"/>
  <c r="D78" i="17"/>
  <c r="E78" i="17"/>
  <c r="F78" i="17"/>
  <c r="G78" i="17"/>
  <c r="I78" i="17"/>
  <c r="J78" i="17"/>
  <c r="K78" i="17"/>
  <c r="L78" i="17"/>
  <c r="M78" i="17"/>
  <c r="N78" i="17"/>
  <c r="P78" i="17"/>
  <c r="Q78" i="17"/>
  <c r="R78" i="17"/>
  <c r="S78" i="17"/>
  <c r="T78" i="17"/>
  <c r="U78" i="17"/>
  <c r="W78" i="17"/>
  <c r="X78" i="17"/>
  <c r="Y78" i="17"/>
  <c r="Z78" i="17"/>
  <c r="AA78" i="17"/>
  <c r="AB78" i="17"/>
  <c r="AD78" i="17"/>
  <c r="AE78" i="17"/>
  <c r="AF78" i="17"/>
  <c r="AG78" i="17"/>
  <c r="AH78" i="17"/>
  <c r="AI78" i="17"/>
  <c r="AK78" i="17"/>
  <c r="AL78" i="17"/>
  <c r="AM78" i="17"/>
  <c r="AN78" i="17"/>
  <c r="AO78" i="17"/>
  <c r="AP78" i="17"/>
  <c r="AR78" i="17"/>
  <c r="AS78" i="17"/>
  <c r="AT78" i="17"/>
  <c r="AU78" i="17"/>
  <c r="AV78" i="17"/>
  <c r="AW78" i="17"/>
  <c r="AY78" i="17"/>
  <c r="AZ78" i="17"/>
  <c r="BA78" i="17"/>
  <c r="BB78" i="17"/>
  <c r="BC78" i="17"/>
  <c r="BD78" i="17"/>
  <c r="B79" i="17"/>
  <c r="C79" i="17"/>
  <c r="D79" i="17"/>
  <c r="E79" i="17"/>
  <c r="F79" i="17"/>
  <c r="G79" i="17"/>
  <c r="I79" i="17"/>
  <c r="J79" i="17"/>
  <c r="K79" i="17"/>
  <c r="L79" i="17"/>
  <c r="M79" i="17"/>
  <c r="N79" i="17"/>
  <c r="P79" i="17"/>
  <c r="Q79" i="17"/>
  <c r="R79" i="17"/>
  <c r="S79" i="17"/>
  <c r="T79" i="17"/>
  <c r="U79" i="17"/>
  <c r="W79" i="17"/>
  <c r="X79" i="17"/>
  <c r="Y79" i="17"/>
  <c r="Z79" i="17"/>
  <c r="AA79" i="17"/>
  <c r="AB79" i="17"/>
  <c r="AD79" i="17"/>
  <c r="AE79" i="17"/>
  <c r="AF79" i="17"/>
  <c r="AG79" i="17"/>
  <c r="AH79" i="17"/>
  <c r="AI79" i="17"/>
  <c r="AK79" i="17"/>
  <c r="AL79" i="17"/>
  <c r="AM79" i="17"/>
  <c r="AN79" i="17"/>
  <c r="AO79" i="17"/>
  <c r="AP79" i="17"/>
  <c r="AR79" i="17"/>
  <c r="AS79" i="17"/>
  <c r="AT79" i="17"/>
  <c r="AU79" i="17"/>
  <c r="AV79" i="17"/>
  <c r="AW79" i="17"/>
  <c r="AY79" i="17"/>
  <c r="AZ79" i="17"/>
  <c r="BA79" i="17"/>
  <c r="BB79" i="17"/>
  <c r="BC79" i="17"/>
  <c r="BD79" i="17"/>
  <c r="B80" i="17"/>
  <c r="C80" i="17"/>
  <c r="D80" i="17"/>
  <c r="E80" i="17"/>
  <c r="F80" i="17"/>
  <c r="G80" i="17"/>
  <c r="I80" i="17"/>
  <c r="J80" i="17"/>
  <c r="K80" i="17"/>
  <c r="L80" i="17"/>
  <c r="M80" i="17"/>
  <c r="N80" i="17"/>
  <c r="P80" i="17"/>
  <c r="Q80" i="17"/>
  <c r="R80" i="17"/>
  <c r="S80" i="17"/>
  <c r="T80" i="17"/>
  <c r="U80" i="17"/>
  <c r="W80" i="17"/>
  <c r="X80" i="17"/>
  <c r="Y80" i="17"/>
  <c r="Z80" i="17"/>
  <c r="AA80" i="17"/>
  <c r="AB80" i="17"/>
  <c r="AD80" i="17"/>
  <c r="AE80" i="17"/>
  <c r="AF80" i="17"/>
  <c r="AG80" i="17"/>
  <c r="AH80" i="17"/>
  <c r="AI80" i="17"/>
  <c r="AK80" i="17"/>
  <c r="AL80" i="17"/>
  <c r="AM80" i="17"/>
  <c r="AN80" i="17"/>
  <c r="AO80" i="17"/>
  <c r="AP80" i="17"/>
  <c r="AR80" i="17"/>
  <c r="AS80" i="17"/>
  <c r="AT80" i="17"/>
  <c r="AU80" i="17"/>
  <c r="AV80" i="17"/>
  <c r="AW80" i="17"/>
  <c r="AY80" i="17"/>
  <c r="AZ80" i="17"/>
  <c r="BA80" i="17"/>
  <c r="BB80" i="17"/>
  <c r="BC80" i="17"/>
  <c r="BD80" i="17"/>
  <c r="B81" i="17"/>
  <c r="C81" i="17"/>
  <c r="D81" i="17"/>
  <c r="E81" i="17"/>
  <c r="F81" i="17"/>
  <c r="G81" i="17"/>
  <c r="I81" i="17"/>
  <c r="J81" i="17"/>
  <c r="K81" i="17"/>
  <c r="L81" i="17"/>
  <c r="M81" i="17"/>
  <c r="N81" i="17"/>
  <c r="P81" i="17"/>
  <c r="Q81" i="17"/>
  <c r="R81" i="17"/>
  <c r="S81" i="17"/>
  <c r="T81" i="17"/>
  <c r="U81" i="17"/>
  <c r="W81" i="17"/>
  <c r="X81" i="17"/>
  <c r="Y81" i="17"/>
  <c r="Z81" i="17"/>
  <c r="AA81" i="17"/>
  <c r="AB81" i="17"/>
  <c r="AD81" i="17"/>
  <c r="AE81" i="17"/>
  <c r="AF81" i="17"/>
  <c r="AG81" i="17"/>
  <c r="AH81" i="17"/>
  <c r="AI81" i="17"/>
  <c r="AK81" i="17"/>
  <c r="AL81" i="17"/>
  <c r="AM81" i="17"/>
  <c r="AN81" i="17"/>
  <c r="AO81" i="17"/>
  <c r="AP81" i="17"/>
  <c r="AR81" i="17"/>
  <c r="AS81" i="17"/>
  <c r="AT81" i="17"/>
  <c r="AU81" i="17"/>
  <c r="AV81" i="17"/>
  <c r="AW81" i="17"/>
  <c r="AY81" i="17"/>
  <c r="AZ81" i="17"/>
  <c r="BA81" i="17"/>
  <c r="BB81" i="17"/>
  <c r="BC81" i="17"/>
  <c r="BD81" i="17"/>
  <c r="B82" i="17"/>
  <c r="C82" i="17"/>
  <c r="D82" i="17"/>
  <c r="E82" i="17"/>
  <c r="F82" i="17"/>
  <c r="G82" i="17"/>
  <c r="I82" i="17"/>
  <c r="J82" i="17"/>
  <c r="K82" i="17"/>
  <c r="L82" i="17"/>
  <c r="M82" i="17"/>
  <c r="N82" i="17"/>
  <c r="P82" i="17"/>
  <c r="Q82" i="17"/>
  <c r="R82" i="17"/>
  <c r="S82" i="17"/>
  <c r="T82" i="17"/>
  <c r="U82" i="17"/>
  <c r="W82" i="17"/>
  <c r="X82" i="17"/>
  <c r="Y82" i="17"/>
  <c r="Z82" i="17"/>
  <c r="AA82" i="17"/>
  <c r="AB82" i="17"/>
  <c r="AD82" i="17"/>
  <c r="AE82" i="17"/>
  <c r="AF82" i="17"/>
  <c r="AG82" i="17"/>
  <c r="AH82" i="17"/>
  <c r="AI82" i="17"/>
  <c r="AK82" i="17"/>
  <c r="AL82" i="17"/>
  <c r="AM82" i="17"/>
  <c r="AN82" i="17"/>
  <c r="AO82" i="17"/>
  <c r="AP82" i="17"/>
  <c r="AR82" i="17"/>
  <c r="AS82" i="17"/>
  <c r="AT82" i="17"/>
  <c r="AU82" i="17"/>
  <c r="AV82" i="17"/>
  <c r="AW82" i="17"/>
  <c r="AY82" i="17"/>
  <c r="AZ82" i="17"/>
  <c r="BA82" i="17"/>
  <c r="BB82" i="17"/>
  <c r="BC82" i="17"/>
  <c r="BD82" i="17"/>
  <c r="B83" i="17"/>
  <c r="C83" i="17"/>
  <c r="D83" i="17"/>
  <c r="E83" i="17"/>
  <c r="F83" i="17"/>
  <c r="G83" i="17"/>
  <c r="I83" i="17"/>
  <c r="J83" i="17"/>
  <c r="K83" i="17"/>
  <c r="L83" i="17"/>
  <c r="M83" i="17"/>
  <c r="N83" i="17"/>
  <c r="P83" i="17"/>
  <c r="Q83" i="17"/>
  <c r="R83" i="17"/>
  <c r="S83" i="17"/>
  <c r="T83" i="17"/>
  <c r="U83" i="17"/>
  <c r="W83" i="17"/>
  <c r="X83" i="17"/>
  <c r="Y83" i="17"/>
  <c r="Z83" i="17"/>
  <c r="AA83" i="17"/>
  <c r="AB83" i="17"/>
  <c r="AD83" i="17"/>
  <c r="AE83" i="17"/>
  <c r="AF83" i="17"/>
  <c r="AG83" i="17"/>
  <c r="AH83" i="17"/>
  <c r="AI83" i="17"/>
  <c r="AK83" i="17"/>
  <c r="AL83" i="17"/>
  <c r="AM83" i="17"/>
  <c r="AN83" i="17"/>
  <c r="AO83" i="17"/>
  <c r="AP83" i="17"/>
  <c r="AR83" i="17"/>
  <c r="AS83" i="17"/>
  <c r="AT83" i="17"/>
  <c r="AU83" i="17"/>
  <c r="AV83" i="17"/>
  <c r="AW83" i="17"/>
  <c r="AY83" i="17"/>
  <c r="AZ83" i="17"/>
  <c r="BA83" i="17"/>
  <c r="BB83" i="17"/>
  <c r="BC83" i="17"/>
  <c r="BD83" i="17"/>
  <c r="B84" i="17"/>
  <c r="C84" i="17"/>
  <c r="D84" i="17"/>
  <c r="E84" i="17"/>
  <c r="F84" i="17"/>
  <c r="G84" i="17"/>
  <c r="I84" i="17"/>
  <c r="J84" i="17"/>
  <c r="K84" i="17"/>
  <c r="L84" i="17"/>
  <c r="M84" i="17"/>
  <c r="N84" i="17"/>
  <c r="P84" i="17"/>
  <c r="Q84" i="17"/>
  <c r="R84" i="17"/>
  <c r="S84" i="17"/>
  <c r="T84" i="17"/>
  <c r="U84" i="17"/>
  <c r="W84" i="17"/>
  <c r="X84" i="17"/>
  <c r="Y84" i="17"/>
  <c r="Z84" i="17"/>
  <c r="AA84" i="17"/>
  <c r="AB84" i="17"/>
  <c r="AD84" i="17"/>
  <c r="AE84" i="17"/>
  <c r="AF84" i="17"/>
  <c r="AG84" i="17"/>
  <c r="AH84" i="17"/>
  <c r="AI84" i="17"/>
  <c r="AK84" i="17"/>
  <c r="AL84" i="17"/>
  <c r="AM84" i="17"/>
  <c r="AN84" i="17"/>
  <c r="AO84" i="17"/>
  <c r="AP84" i="17"/>
  <c r="AR84" i="17"/>
  <c r="AS84" i="17"/>
  <c r="AT84" i="17"/>
  <c r="AU84" i="17"/>
  <c r="AV84" i="17"/>
  <c r="AW84" i="17"/>
  <c r="AY84" i="17"/>
  <c r="AZ84" i="17"/>
  <c r="BA84" i="17"/>
  <c r="BB84" i="17"/>
  <c r="BC84" i="17"/>
  <c r="BD84" i="17"/>
  <c r="B85" i="17"/>
  <c r="C85" i="17"/>
  <c r="D85" i="17"/>
  <c r="E85" i="17"/>
  <c r="F85" i="17"/>
  <c r="G85" i="17"/>
  <c r="I85" i="17"/>
  <c r="J85" i="17"/>
  <c r="K85" i="17"/>
  <c r="L85" i="17"/>
  <c r="M85" i="17"/>
  <c r="N85" i="17"/>
  <c r="P85" i="17"/>
  <c r="Q85" i="17"/>
  <c r="R85" i="17"/>
  <c r="S85" i="17"/>
  <c r="T85" i="17"/>
  <c r="U85" i="17"/>
  <c r="W85" i="17"/>
  <c r="X85" i="17"/>
  <c r="Y85" i="17"/>
  <c r="Z85" i="17"/>
  <c r="AA85" i="17"/>
  <c r="AB85" i="17"/>
  <c r="AD85" i="17"/>
  <c r="AE85" i="17"/>
  <c r="AF85" i="17"/>
  <c r="AG85" i="17"/>
  <c r="AH85" i="17"/>
  <c r="AI85" i="17"/>
  <c r="AK85" i="17"/>
  <c r="AL85" i="17"/>
  <c r="AM85" i="17"/>
  <c r="AN85" i="17"/>
  <c r="AO85" i="17"/>
  <c r="AP85" i="17"/>
  <c r="AR85" i="17"/>
  <c r="AS85" i="17"/>
  <c r="AT85" i="17"/>
  <c r="AU85" i="17"/>
  <c r="AV85" i="17"/>
  <c r="AW85" i="17"/>
  <c r="AY85" i="17"/>
  <c r="AZ85" i="17"/>
  <c r="BA85" i="17"/>
  <c r="BB85" i="17"/>
  <c r="BC85" i="17"/>
  <c r="BD85" i="17"/>
  <c r="B86" i="17"/>
  <c r="C86" i="17"/>
  <c r="D86" i="17"/>
  <c r="E86" i="17"/>
  <c r="F86" i="17"/>
  <c r="G86" i="17"/>
  <c r="I86" i="17"/>
  <c r="J86" i="17"/>
  <c r="K86" i="17"/>
  <c r="L86" i="17"/>
  <c r="M86" i="17"/>
  <c r="N86" i="17"/>
  <c r="P86" i="17"/>
  <c r="Q86" i="17"/>
  <c r="R86" i="17"/>
  <c r="S86" i="17"/>
  <c r="T86" i="17"/>
  <c r="U86" i="17"/>
  <c r="W86" i="17"/>
  <c r="X86" i="17"/>
  <c r="Y86" i="17"/>
  <c r="Z86" i="17"/>
  <c r="AA86" i="17"/>
  <c r="AB86" i="17"/>
  <c r="AD86" i="17"/>
  <c r="AE86" i="17"/>
  <c r="AF86" i="17"/>
  <c r="AG86" i="17"/>
  <c r="AH86" i="17"/>
  <c r="AI86" i="17"/>
  <c r="AK86" i="17"/>
  <c r="AL86" i="17"/>
  <c r="AM86" i="17"/>
  <c r="AN86" i="17"/>
  <c r="AO86" i="17"/>
  <c r="AP86" i="17"/>
  <c r="AR86" i="17"/>
  <c r="AS86" i="17"/>
  <c r="AT86" i="17"/>
  <c r="AU86" i="17"/>
  <c r="AV86" i="17"/>
  <c r="AW86" i="17"/>
  <c r="AY86" i="17"/>
  <c r="AZ86" i="17"/>
  <c r="BA86" i="17"/>
  <c r="BB86" i="17"/>
  <c r="BC86" i="17"/>
  <c r="BD86" i="17"/>
  <c r="B87" i="17"/>
  <c r="C87" i="17"/>
  <c r="D87" i="17"/>
  <c r="E87" i="17"/>
  <c r="F87" i="17"/>
  <c r="G87" i="17"/>
  <c r="I87" i="17"/>
  <c r="J87" i="17"/>
  <c r="K87" i="17"/>
  <c r="L87" i="17"/>
  <c r="M87" i="17"/>
  <c r="N87" i="17"/>
  <c r="P87" i="17"/>
  <c r="Q87" i="17"/>
  <c r="R87" i="17"/>
  <c r="S87" i="17"/>
  <c r="T87" i="17"/>
  <c r="U87" i="17"/>
  <c r="W87" i="17"/>
  <c r="X87" i="17"/>
  <c r="Y87" i="17"/>
  <c r="Z87" i="17"/>
  <c r="AA87" i="17"/>
  <c r="AB87" i="17"/>
  <c r="AD87" i="17"/>
  <c r="AE87" i="17"/>
  <c r="AF87" i="17"/>
  <c r="AG87" i="17"/>
  <c r="AH87" i="17"/>
  <c r="AI87" i="17"/>
  <c r="AK87" i="17"/>
  <c r="AL87" i="17"/>
  <c r="AM87" i="17"/>
  <c r="AN87" i="17"/>
  <c r="AO87" i="17"/>
  <c r="AP87" i="17"/>
  <c r="AR87" i="17"/>
  <c r="AS87" i="17"/>
  <c r="AT87" i="17"/>
  <c r="AU87" i="17"/>
  <c r="AV87" i="17"/>
  <c r="AW87" i="17"/>
  <c r="AY87" i="17"/>
  <c r="AZ87" i="17"/>
  <c r="BA87" i="17"/>
  <c r="BB87" i="17"/>
  <c r="BC87" i="17"/>
  <c r="BD87" i="17"/>
  <c r="B88" i="17"/>
  <c r="C88" i="17"/>
  <c r="D88" i="17"/>
  <c r="E88" i="17"/>
  <c r="F88" i="17"/>
  <c r="G88" i="17"/>
  <c r="I88" i="17"/>
  <c r="J88" i="17"/>
  <c r="K88" i="17"/>
  <c r="L88" i="17"/>
  <c r="M88" i="17"/>
  <c r="N88" i="17"/>
  <c r="P88" i="17"/>
  <c r="Q88" i="17"/>
  <c r="R88" i="17"/>
  <c r="S88" i="17"/>
  <c r="T88" i="17"/>
  <c r="U88" i="17"/>
  <c r="W88" i="17"/>
  <c r="X88" i="17"/>
  <c r="Y88" i="17"/>
  <c r="Z88" i="17"/>
  <c r="AA88" i="17"/>
  <c r="AB88" i="17"/>
  <c r="AD88" i="17"/>
  <c r="AE88" i="17"/>
  <c r="AF88" i="17"/>
  <c r="AG88" i="17"/>
  <c r="AH88" i="17"/>
  <c r="AI88" i="17"/>
  <c r="AK88" i="17"/>
  <c r="AL88" i="17"/>
  <c r="AM88" i="17"/>
  <c r="AN88" i="17"/>
  <c r="AO88" i="17"/>
  <c r="AP88" i="17"/>
  <c r="AR88" i="17"/>
  <c r="AS88" i="17"/>
  <c r="AT88" i="17"/>
  <c r="AU88" i="17"/>
  <c r="AV88" i="17"/>
  <c r="AW88" i="17"/>
  <c r="AY88" i="17"/>
  <c r="AZ88" i="17"/>
  <c r="BA88" i="17"/>
  <c r="BB88" i="17"/>
  <c r="BC88" i="17"/>
  <c r="BD88" i="17"/>
  <c r="B89" i="17"/>
  <c r="C89" i="17"/>
  <c r="D89" i="17"/>
  <c r="E89" i="17"/>
  <c r="F89" i="17"/>
  <c r="G89" i="17"/>
  <c r="I89" i="17"/>
  <c r="J89" i="17"/>
  <c r="K89" i="17"/>
  <c r="L89" i="17"/>
  <c r="M89" i="17"/>
  <c r="N89" i="17"/>
  <c r="P89" i="17"/>
  <c r="Q89" i="17"/>
  <c r="R89" i="17"/>
  <c r="S89" i="17"/>
  <c r="T89" i="17"/>
  <c r="U89" i="17"/>
  <c r="W89" i="17"/>
  <c r="X89" i="17"/>
  <c r="Y89" i="17"/>
  <c r="Z89" i="17"/>
  <c r="AA89" i="17"/>
  <c r="AB89" i="17"/>
  <c r="AD89" i="17"/>
  <c r="AE89" i="17"/>
  <c r="AF89" i="17"/>
  <c r="AG89" i="17"/>
  <c r="AH89" i="17"/>
  <c r="AI89" i="17"/>
  <c r="AK89" i="17"/>
  <c r="AL89" i="17"/>
  <c r="AM89" i="17"/>
  <c r="AN89" i="17"/>
  <c r="AO89" i="17"/>
  <c r="AP89" i="17"/>
  <c r="AR89" i="17"/>
  <c r="AS89" i="17"/>
  <c r="AT89" i="17"/>
  <c r="AU89" i="17"/>
  <c r="AV89" i="17"/>
  <c r="AW89" i="17"/>
  <c r="AY89" i="17"/>
  <c r="AZ89" i="17"/>
  <c r="BA89" i="17"/>
  <c r="BB89" i="17"/>
  <c r="BC89" i="17"/>
  <c r="BD89" i="17"/>
  <c r="B90" i="17"/>
  <c r="C90" i="17"/>
  <c r="D90" i="17"/>
  <c r="E90" i="17"/>
  <c r="F90" i="17"/>
  <c r="G90" i="17"/>
  <c r="I90" i="17"/>
  <c r="J90" i="17"/>
  <c r="K90" i="17"/>
  <c r="L90" i="17"/>
  <c r="M90" i="17"/>
  <c r="N90" i="17"/>
  <c r="P90" i="17"/>
  <c r="Q90" i="17"/>
  <c r="R90" i="17"/>
  <c r="S90" i="17"/>
  <c r="T90" i="17"/>
  <c r="U90" i="17"/>
  <c r="W90" i="17"/>
  <c r="X90" i="17"/>
  <c r="Y90" i="17"/>
  <c r="Z90" i="17"/>
  <c r="AA90" i="17"/>
  <c r="AB90" i="17"/>
  <c r="AD90" i="17"/>
  <c r="AE90" i="17"/>
  <c r="AF90" i="17"/>
  <c r="AG90" i="17"/>
  <c r="AH90" i="17"/>
  <c r="AI90" i="17"/>
  <c r="AK90" i="17"/>
  <c r="AL90" i="17"/>
  <c r="AM90" i="17"/>
  <c r="AN90" i="17"/>
  <c r="AO90" i="17"/>
  <c r="AP90" i="17"/>
  <c r="AR90" i="17"/>
  <c r="AS90" i="17"/>
  <c r="AT90" i="17"/>
  <c r="AU90" i="17"/>
  <c r="AV90" i="17"/>
  <c r="AW90" i="17"/>
  <c r="AY90" i="17"/>
  <c r="AZ90" i="17"/>
  <c r="BA90" i="17"/>
  <c r="BB90" i="17"/>
  <c r="BC90" i="17"/>
  <c r="BD90" i="17"/>
  <c r="B91" i="17"/>
  <c r="C91" i="17"/>
  <c r="D91" i="17"/>
  <c r="E91" i="17"/>
  <c r="F91" i="17"/>
  <c r="G91" i="17"/>
  <c r="I91" i="17"/>
  <c r="J91" i="17"/>
  <c r="K91" i="17"/>
  <c r="L91" i="17"/>
  <c r="M91" i="17"/>
  <c r="N91" i="17"/>
  <c r="P91" i="17"/>
  <c r="Q91" i="17"/>
  <c r="R91" i="17"/>
  <c r="S91" i="17"/>
  <c r="T91" i="17"/>
  <c r="U91" i="17"/>
  <c r="W91" i="17"/>
  <c r="X91" i="17"/>
  <c r="Y91" i="17"/>
  <c r="Z91" i="17"/>
  <c r="AA91" i="17"/>
  <c r="AB91" i="17"/>
  <c r="AD91" i="17"/>
  <c r="AE91" i="17"/>
  <c r="AF91" i="17"/>
  <c r="AG91" i="17"/>
  <c r="AH91" i="17"/>
  <c r="AI91" i="17"/>
  <c r="AK91" i="17"/>
  <c r="AL91" i="17"/>
  <c r="AM91" i="17"/>
  <c r="AN91" i="17"/>
  <c r="AO91" i="17"/>
  <c r="AP91" i="17"/>
  <c r="AR91" i="17"/>
  <c r="AS91" i="17"/>
  <c r="AT91" i="17"/>
  <c r="AU91" i="17"/>
  <c r="AV91" i="17"/>
  <c r="AW91" i="17"/>
  <c r="AY91" i="17"/>
  <c r="AZ91" i="17"/>
  <c r="BA91" i="17"/>
  <c r="BB91" i="17"/>
  <c r="BC91" i="17"/>
  <c r="BD91" i="17"/>
  <c r="B92" i="17"/>
  <c r="C92" i="17"/>
  <c r="D92" i="17"/>
  <c r="E92" i="17"/>
  <c r="F92" i="17"/>
  <c r="G92" i="17"/>
  <c r="I92" i="17"/>
  <c r="J92" i="17"/>
  <c r="K92" i="17"/>
  <c r="L92" i="17"/>
  <c r="M92" i="17"/>
  <c r="N92" i="17"/>
  <c r="P92" i="17"/>
  <c r="Q92" i="17"/>
  <c r="R92" i="17"/>
  <c r="S92" i="17"/>
  <c r="T92" i="17"/>
  <c r="U92" i="17"/>
  <c r="W92" i="17"/>
  <c r="X92" i="17"/>
  <c r="Y92" i="17"/>
  <c r="Z92" i="17"/>
  <c r="AA92" i="17"/>
  <c r="AB92" i="17"/>
  <c r="AD92" i="17"/>
  <c r="AE92" i="17"/>
  <c r="AF92" i="17"/>
  <c r="AG92" i="17"/>
  <c r="AH92" i="17"/>
  <c r="AI92" i="17"/>
  <c r="AK92" i="17"/>
  <c r="AL92" i="17"/>
  <c r="AM92" i="17"/>
  <c r="AN92" i="17"/>
  <c r="AO92" i="17"/>
  <c r="AP92" i="17"/>
  <c r="AR92" i="17"/>
  <c r="AS92" i="17"/>
  <c r="AT92" i="17"/>
  <c r="AU92" i="17"/>
  <c r="AV92" i="17"/>
  <c r="AW92" i="17"/>
  <c r="AY92" i="17"/>
  <c r="AZ92" i="17"/>
  <c r="BA92" i="17"/>
  <c r="BB92" i="17"/>
  <c r="BC92" i="17"/>
  <c r="BD92" i="17"/>
  <c r="B93" i="17"/>
  <c r="C93" i="17"/>
  <c r="D93" i="17"/>
  <c r="E93" i="17"/>
  <c r="F93" i="17"/>
  <c r="G93" i="17"/>
  <c r="I93" i="17"/>
  <c r="J93" i="17"/>
  <c r="K93" i="17"/>
  <c r="L93" i="17"/>
  <c r="M93" i="17"/>
  <c r="N93" i="17"/>
  <c r="P93" i="17"/>
  <c r="Q93" i="17"/>
  <c r="R93" i="17"/>
  <c r="S93" i="17"/>
  <c r="T93" i="17"/>
  <c r="U93" i="17"/>
  <c r="W93" i="17"/>
  <c r="X93" i="17"/>
  <c r="Y93" i="17"/>
  <c r="Z93" i="17"/>
  <c r="AA93" i="17"/>
  <c r="AB93" i="17"/>
  <c r="AD93" i="17"/>
  <c r="AE93" i="17"/>
  <c r="AF93" i="17"/>
  <c r="AG93" i="17"/>
  <c r="AH93" i="17"/>
  <c r="AI93" i="17"/>
  <c r="AK93" i="17"/>
  <c r="AL93" i="17"/>
  <c r="AM93" i="17"/>
  <c r="AN93" i="17"/>
  <c r="AO93" i="17"/>
  <c r="AP93" i="17"/>
  <c r="AR93" i="17"/>
  <c r="AS93" i="17"/>
  <c r="AT93" i="17"/>
  <c r="AU93" i="17"/>
  <c r="AV93" i="17"/>
  <c r="AW93" i="17"/>
  <c r="AY93" i="17"/>
  <c r="AZ93" i="17"/>
  <c r="BA93" i="17"/>
  <c r="BB93" i="17"/>
  <c r="BC93" i="17"/>
  <c r="BD93" i="17"/>
  <c r="B94" i="17"/>
  <c r="C94" i="17"/>
  <c r="D94" i="17"/>
  <c r="E94" i="17"/>
  <c r="F94" i="17"/>
  <c r="G94" i="17"/>
  <c r="I94" i="17"/>
  <c r="J94" i="17"/>
  <c r="K94" i="17"/>
  <c r="L94" i="17"/>
  <c r="M94" i="17"/>
  <c r="N94" i="17"/>
  <c r="P94" i="17"/>
  <c r="Q94" i="17"/>
  <c r="R94" i="17"/>
  <c r="S94" i="17"/>
  <c r="T94" i="17"/>
  <c r="U94" i="17"/>
  <c r="W94" i="17"/>
  <c r="X94" i="17"/>
  <c r="Y94" i="17"/>
  <c r="Z94" i="17"/>
  <c r="AA94" i="17"/>
  <c r="AB94" i="17"/>
  <c r="AD94" i="17"/>
  <c r="AE94" i="17"/>
  <c r="AF94" i="17"/>
  <c r="AG94" i="17"/>
  <c r="AH94" i="17"/>
  <c r="AI94" i="17"/>
  <c r="AK94" i="17"/>
  <c r="AL94" i="17"/>
  <c r="AM94" i="17"/>
  <c r="AN94" i="17"/>
  <c r="AO94" i="17"/>
  <c r="AP94" i="17"/>
  <c r="AR94" i="17"/>
  <c r="AS94" i="17"/>
  <c r="AT94" i="17"/>
  <c r="AU94" i="17"/>
  <c r="AV94" i="17"/>
  <c r="AW94" i="17"/>
  <c r="AY94" i="17"/>
  <c r="AZ94" i="17"/>
  <c r="BA94" i="17"/>
  <c r="BB94" i="17"/>
  <c r="BC94" i="17"/>
  <c r="BD94" i="17"/>
  <c r="B95" i="17"/>
  <c r="C95" i="17"/>
  <c r="D95" i="17"/>
  <c r="E95" i="17"/>
  <c r="F95" i="17"/>
  <c r="G95" i="17"/>
  <c r="I95" i="17"/>
  <c r="J95" i="17"/>
  <c r="K95" i="17"/>
  <c r="L95" i="17"/>
  <c r="M95" i="17"/>
  <c r="N95" i="17"/>
  <c r="P95" i="17"/>
  <c r="Q95" i="17"/>
  <c r="R95" i="17"/>
  <c r="S95" i="17"/>
  <c r="T95" i="17"/>
  <c r="U95" i="17"/>
  <c r="W95" i="17"/>
  <c r="X95" i="17"/>
  <c r="Y95" i="17"/>
  <c r="Z95" i="17"/>
  <c r="AA95" i="17"/>
  <c r="AB95" i="17"/>
  <c r="AD95" i="17"/>
  <c r="AE95" i="17"/>
  <c r="AF95" i="17"/>
  <c r="AG95" i="17"/>
  <c r="AH95" i="17"/>
  <c r="AI95" i="17"/>
  <c r="AK95" i="17"/>
  <c r="AL95" i="17"/>
  <c r="AM95" i="17"/>
  <c r="AN95" i="17"/>
  <c r="AO95" i="17"/>
  <c r="AP95" i="17"/>
  <c r="AR95" i="17"/>
  <c r="AS95" i="17"/>
  <c r="AT95" i="17"/>
  <c r="AU95" i="17"/>
  <c r="AV95" i="17"/>
  <c r="AW95" i="17"/>
  <c r="AY95" i="17"/>
  <c r="AZ95" i="17"/>
  <c r="BA95" i="17"/>
  <c r="BB95" i="17"/>
  <c r="BC95" i="17"/>
  <c r="BD95" i="17"/>
  <c r="B96" i="17"/>
  <c r="C96" i="17"/>
  <c r="D96" i="17"/>
  <c r="E96" i="17"/>
  <c r="F96" i="17"/>
  <c r="G96" i="17"/>
  <c r="I96" i="17"/>
  <c r="J96" i="17"/>
  <c r="K96" i="17"/>
  <c r="L96" i="17"/>
  <c r="M96" i="17"/>
  <c r="N96" i="17"/>
  <c r="P96" i="17"/>
  <c r="Q96" i="17"/>
  <c r="R96" i="17"/>
  <c r="S96" i="17"/>
  <c r="T96" i="17"/>
  <c r="U96" i="17"/>
  <c r="W96" i="17"/>
  <c r="X96" i="17"/>
  <c r="Y96" i="17"/>
  <c r="Z96" i="17"/>
  <c r="AA96" i="17"/>
  <c r="AB96" i="17"/>
  <c r="AD96" i="17"/>
  <c r="AE96" i="17"/>
  <c r="AF96" i="17"/>
  <c r="AG96" i="17"/>
  <c r="AH96" i="17"/>
  <c r="AI96" i="17"/>
  <c r="AK96" i="17"/>
  <c r="AL96" i="17"/>
  <c r="AM96" i="17"/>
  <c r="AN96" i="17"/>
  <c r="AO96" i="17"/>
  <c r="AP96" i="17"/>
  <c r="AR96" i="17"/>
  <c r="AS96" i="17"/>
  <c r="AT96" i="17"/>
  <c r="AU96" i="17"/>
  <c r="AV96" i="17"/>
  <c r="AW96" i="17"/>
  <c r="AY96" i="17"/>
  <c r="AZ96" i="17"/>
  <c r="BA96" i="17"/>
  <c r="BB96" i="17"/>
  <c r="BC96" i="17"/>
  <c r="BD96" i="17"/>
  <c r="B97" i="17"/>
  <c r="C97" i="17"/>
  <c r="D97" i="17"/>
  <c r="E97" i="17"/>
  <c r="F97" i="17"/>
  <c r="G97" i="17"/>
  <c r="I97" i="17"/>
  <c r="J97" i="17"/>
  <c r="K97" i="17"/>
  <c r="L97" i="17"/>
  <c r="M97" i="17"/>
  <c r="N97" i="17"/>
  <c r="P97" i="17"/>
  <c r="Q97" i="17"/>
  <c r="R97" i="17"/>
  <c r="S97" i="17"/>
  <c r="T97" i="17"/>
  <c r="U97" i="17"/>
  <c r="W97" i="17"/>
  <c r="X97" i="17"/>
  <c r="Y97" i="17"/>
  <c r="Z97" i="17"/>
  <c r="AA97" i="17"/>
  <c r="AB97" i="17"/>
  <c r="AD97" i="17"/>
  <c r="AE97" i="17"/>
  <c r="AF97" i="17"/>
  <c r="AG97" i="17"/>
  <c r="AH97" i="17"/>
  <c r="AI97" i="17"/>
  <c r="AK97" i="17"/>
  <c r="AL97" i="17"/>
  <c r="AM97" i="17"/>
  <c r="AN97" i="17"/>
  <c r="AO97" i="17"/>
  <c r="AP97" i="17"/>
  <c r="AR97" i="17"/>
  <c r="AS97" i="17"/>
  <c r="AT97" i="17"/>
  <c r="AU97" i="17"/>
  <c r="AV97" i="17"/>
  <c r="AW97" i="17"/>
  <c r="AY97" i="17"/>
  <c r="AZ97" i="17"/>
  <c r="BA97" i="17"/>
  <c r="BB97" i="17"/>
  <c r="BC97" i="17"/>
  <c r="BD97" i="17"/>
  <c r="B98" i="17"/>
  <c r="C98" i="17"/>
  <c r="D98" i="17"/>
  <c r="E98" i="17"/>
  <c r="F98" i="17"/>
  <c r="G98" i="17"/>
  <c r="I98" i="17"/>
  <c r="J98" i="17"/>
  <c r="K98" i="17"/>
  <c r="L98" i="17"/>
  <c r="M98" i="17"/>
  <c r="N98" i="17"/>
  <c r="P98" i="17"/>
  <c r="Q98" i="17"/>
  <c r="R98" i="17"/>
  <c r="S98" i="17"/>
  <c r="T98" i="17"/>
  <c r="U98" i="17"/>
  <c r="W98" i="17"/>
  <c r="X98" i="17"/>
  <c r="Y98" i="17"/>
  <c r="Z98" i="17"/>
  <c r="AA98" i="17"/>
  <c r="AB98" i="17"/>
  <c r="AD98" i="17"/>
  <c r="AE98" i="17"/>
  <c r="AF98" i="17"/>
  <c r="AG98" i="17"/>
  <c r="AH98" i="17"/>
  <c r="AI98" i="17"/>
  <c r="AK98" i="17"/>
  <c r="AL98" i="17"/>
  <c r="AM98" i="17"/>
  <c r="AN98" i="17"/>
  <c r="AO98" i="17"/>
  <c r="AP98" i="17"/>
  <c r="AR98" i="17"/>
  <c r="AS98" i="17"/>
  <c r="AT98" i="17"/>
  <c r="AU98" i="17"/>
  <c r="AV98" i="17"/>
  <c r="AW98" i="17"/>
  <c r="AY98" i="17"/>
  <c r="AZ98" i="17"/>
  <c r="BA98" i="17"/>
  <c r="BB98" i="17"/>
  <c r="BC98" i="17"/>
  <c r="BD98" i="17"/>
  <c r="B99" i="17"/>
  <c r="C99" i="17"/>
  <c r="D99" i="17"/>
  <c r="E99" i="17"/>
  <c r="F99" i="17"/>
  <c r="G99" i="17"/>
  <c r="I99" i="17"/>
  <c r="J99" i="17"/>
  <c r="K99" i="17"/>
  <c r="L99" i="17"/>
  <c r="M99" i="17"/>
  <c r="N99" i="17"/>
  <c r="P99" i="17"/>
  <c r="Q99" i="17"/>
  <c r="R99" i="17"/>
  <c r="S99" i="17"/>
  <c r="T99" i="17"/>
  <c r="U99" i="17"/>
  <c r="W99" i="17"/>
  <c r="X99" i="17"/>
  <c r="Y99" i="17"/>
  <c r="Z99" i="17"/>
  <c r="AA99" i="17"/>
  <c r="AB99" i="17"/>
  <c r="AD99" i="17"/>
  <c r="AE99" i="17"/>
  <c r="AF99" i="17"/>
  <c r="AG99" i="17"/>
  <c r="AH99" i="17"/>
  <c r="AI99" i="17"/>
  <c r="AK99" i="17"/>
  <c r="AL99" i="17"/>
  <c r="AM99" i="17"/>
  <c r="AN99" i="17"/>
  <c r="AO99" i="17"/>
  <c r="AP99" i="17"/>
  <c r="AR99" i="17"/>
  <c r="AS99" i="17"/>
  <c r="AT99" i="17"/>
  <c r="AU99" i="17"/>
  <c r="AV99" i="17"/>
  <c r="AW99" i="17"/>
  <c r="AY99" i="17"/>
  <c r="AZ99" i="17"/>
  <c r="BA99" i="17"/>
  <c r="BB99" i="17"/>
  <c r="BC99" i="17"/>
  <c r="BD99" i="17"/>
  <c r="B100" i="17"/>
  <c r="C100" i="17"/>
  <c r="D100" i="17"/>
  <c r="E100" i="17"/>
  <c r="F100" i="17"/>
  <c r="G100" i="17"/>
  <c r="I100" i="17"/>
  <c r="J100" i="17"/>
  <c r="K100" i="17"/>
  <c r="L100" i="17"/>
  <c r="M100" i="17"/>
  <c r="N100" i="17"/>
  <c r="P100" i="17"/>
  <c r="Q100" i="17"/>
  <c r="R100" i="17"/>
  <c r="S100" i="17"/>
  <c r="T100" i="17"/>
  <c r="U100" i="17"/>
  <c r="W100" i="17"/>
  <c r="X100" i="17"/>
  <c r="Y100" i="17"/>
  <c r="Z100" i="17"/>
  <c r="AA100" i="17"/>
  <c r="AB100" i="17"/>
  <c r="AD100" i="17"/>
  <c r="AE100" i="17"/>
  <c r="AF100" i="17"/>
  <c r="AG100" i="17"/>
  <c r="AH100" i="17"/>
  <c r="AI100" i="17"/>
  <c r="AK100" i="17"/>
  <c r="AL100" i="17"/>
  <c r="AM100" i="17"/>
  <c r="AN100" i="17"/>
  <c r="AO100" i="17"/>
  <c r="AP100" i="17"/>
  <c r="AR100" i="17"/>
  <c r="AS100" i="17"/>
  <c r="AT100" i="17"/>
  <c r="AU100" i="17"/>
  <c r="AV100" i="17"/>
  <c r="AW100" i="17"/>
  <c r="AY100" i="17"/>
  <c r="AZ100" i="17"/>
  <c r="BA100" i="17"/>
  <c r="BB100" i="17"/>
  <c r="BC100" i="17"/>
  <c r="BD100" i="17"/>
  <c r="B101" i="17"/>
  <c r="C101" i="17"/>
  <c r="D101" i="17"/>
  <c r="E101" i="17"/>
  <c r="F101" i="17"/>
  <c r="G101" i="17"/>
  <c r="I101" i="17"/>
  <c r="J101" i="17"/>
  <c r="K101" i="17"/>
  <c r="L101" i="17"/>
  <c r="M101" i="17"/>
  <c r="N101" i="17"/>
  <c r="P101" i="17"/>
  <c r="Q101" i="17"/>
  <c r="R101" i="17"/>
  <c r="S101" i="17"/>
  <c r="T101" i="17"/>
  <c r="U101" i="17"/>
  <c r="W101" i="17"/>
  <c r="X101" i="17"/>
  <c r="Y101" i="17"/>
  <c r="Z101" i="17"/>
  <c r="AA101" i="17"/>
  <c r="AB101" i="17"/>
  <c r="AD101" i="17"/>
  <c r="AE101" i="17"/>
  <c r="AF101" i="17"/>
  <c r="AG101" i="17"/>
  <c r="AH101" i="17"/>
  <c r="AI101" i="17"/>
  <c r="AK101" i="17"/>
  <c r="AL101" i="17"/>
  <c r="AM101" i="17"/>
  <c r="AN101" i="17"/>
  <c r="AO101" i="17"/>
  <c r="AP101" i="17"/>
  <c r="AR101" i="17"/>
  <c r="AS101" i="17"/>
  <c r="AT101" i="17"/>
  <c r="AU101" i="17"/>
  <c r="AV101" i="17"/>
  <c r="AW101" i="17"/>
  <c r="AY101" i="17"/>
  <c r="AZ101" i="17"/>
  <c r="BA101" i="17"/>
  <c r="BB101" i="17"/>
  <c r="BC101" i="17"/>
  <c r="BD101" i="17"/>
  <c r="B102" i="17"/>
  <c r="C102" i="17"/>
  <c r="D102" i="17"/>
  <c r="E102" i="17"/>
  <c r="F102" i="17"/>
  <c r="G102" i="17"/>
  <c r="I102" i="17"/>
  <c r="J102" i="17"/>
  <c r="K102" i="17"/>
  <c r="L102" i="17"/>
  <c r="M102" i="17"/>
  <c r="N102" i="17"/>
  <c r="P102" i="17"/>
  <c r="Q102" i="17"/>
  <c r="R102" i="17"/>
  <c r="S102" i="17"/>
  <c r="T102" i="17"/>
  <c r="U102" i="17"/>
  <c r="W102" i="17"/>
  <c r="X102" i="17"/>
  <c r="Y102" i="17"/>
  <c r="Z102" i="17"/>
  <c r="AA102" i="17"/>
  <c r="AB102" i="17"/>
  <c r="AD102" i="17"/>
  <c r="AE102" i="17"/>
  <c r="AF102" i="17"/>
  <c r="AG102" i="17"/>
  <c r="AH102" i="17"/>
  <c r="AI102" i="17"/>
  <c r="AK102" i="17"/>
  <c r="AL102" i="17"/>
  <c r="AM102" i="17"/>
  <c r="AN102" i="17"/>
  <c r="AO102" i="17"/>
  <c r="AP102" i="17"/>
  <c r="AR102" i="17"/>
  <c r="AS102" i="17"/>
  <c r="AT102" i="17"/>
  <c r="AU102" i="17"/>
  <c r="AV102" i="17"/>
  <c r="AW102" i="17"/>
  <c r="AY102" i="17"/>
  <c r="AZ102" i="17"/>
  <c r="BA102" i="17"/>
  <c r="BB102" i="17"/>
  <c r="BC102" i="17"/>
  <c r="BD102" i="17"/>
  <c r="B103" i="17"/>
  <c r="C103" i="17"/>
  <c r="D103" i="17"/>
  <c r="E103" i="17"/>
  <c r="F103" i="17"/>
  <c r="G103" i="17"/>
  <c r="I103" i="17"/>
  <c r="J103" i="17"/>
  <c r="K103" i="17"/>
  <c r="L103" i="17"/>
  <c r="M103" i="17"/>
  <c r="N103" i="17"/>
  <c r="P103" i="17"/>
  <c r="Q103" i="17"/>
  <c r="R103" i="17"/>
  <c r="S103" i="17"/>
  <c r="T103" i="17"/>
  <c r="U103" i="17"/>
  <c r="W103" i="17"/>
  <c r="X103" i="17"/>
  <c r="Y103" i="17"/>
  <c r="Z103" i="17"/>
  <c r="AA103" i="17"/>
  <c r="AB103" i="17"/>
  <c r="AD103" i="17"/>
  <c r="AE103" i="17"/>
  <c r="AF103" i="17"/>
  <c r="AG103" i="17"/>
  <c r="AH103" i="17"/>
  <c r="AI103" i="17"/>
  <c r="AK103" i="17"/>
  <c r="AL103" i="17"/>
  <c r="AM103" i="17"/>
  <c r="AN103" i="17"/>
  <c r="AO103" i="17"/>
  <c r="AP103" i="17"/>
  <c r="AR103" i="17"/>
  <c r="AS103" i="17"/>
  <c r="AT103" i="17"/>
  <c r="AU103" i="17"/>
  <c r="AV103" i="17"/>
  <c r="AW103" i="17"/>
  <c r="AY103" i="17"/>
  <c r="AZ103" i="17"/>
  <c r="BA103" i="17"/>
  <c r="BB103" i="17"/>
  <c r="BC103" i="17"/>
  <c r="BD103" i="17"/>
  <c r="B104" i="17"/>
  <c r="C104" i="17"/>
  <c r="D104" i="17"/>
  <c r="E104" i="17"/>
  <c r="F104" i="17"/>
  <c r="G104" i="17"/>
  <c r="I104" i="17"/>
  <c r="J104" i="17"/>
  <c r="K104" i="17"/>
  <c r="L104" i="17"/>
  <c r="M104" i="17"/>
  <c r="N104" i="17"/>
  <c r="P104" i="17"/>
  <c r="Q104" i="17"/>
  <c r="R104" i="17"/>
  <c r="S104" i="17"/>
  <c r="T104" i="17"/>
  <c r="U104" i="17"/>
  <c r="W104" i="17"/>
  <c r="X104" i="17"/>
  <c r="Y104" i="17"/>
  <c r="Z104" i="17"/>
  <c r="AA104" i="17"/>
  <c r="AB104" i="17"/>
  <c r="AD104" i="17"/>
  <c r="AE104" i="17"/>
  <c r="AF104" i="17"/>
  <c r="AG104" i="17"/>
  <c r="AH104" i="17"/>
  <c r="AI104" i="17"/>
  <c r="AK104" i="17"/>
  <c r="AL104" i="17"/>
  <c r="AM104" i="17"/>
  <c r="AN104" i="17"/>
  <c r="AO104" i="17"/>
  <c r="AP104" i="17"/>
  <c r="AR104" i="17"/>
  <c r="AS104" i="17"/>
  <c r="AT104" i="17"/>
  <c r="AU104" i="17"/>
  <c r="AV104" i="17"/>
  <c r="AW104" i="17"/>
  <c r="AY104" i="17"/>
  <c r="AZ104" i="17"/>
  <c r="BA104" i="17"/>
  <c r="BB104" i="17"/>
  <c r="BC104" i="17"/>
  <c r="BD104" i="17"/>
  <c r="B105" i="17"/>
  <c r="C105" i="17"/>
  <c r="D105" i="17"/>
  <c r="E105" i="17"/>
  <c r="F105" i="17"/>
  <c r="G105" i="17"/>
  <c r="I105" i="17"/>
  <c r="J105" i="17"/>
  <c r="K105" i="17"/>
  <c r="L105" i="17"/>
  <c r="M105" i="17"/>
  <c r="N105" i="17"/>
  <c r="P105" i="17"/>
  <c r="Q105" i="17"/>
  <c r="R105" i="17"/>
  <c r="S105" i="17"/>
  <c r="T105" i="17"/>
  <c r="U105" i="17"/>
  <c r="W105" i="17"/>
  <c r="X105" i="17"/>
  <c r="Y105" i="17"/>
  <c r="Z105" i="17"/>
  <c r="AA105" i="17"/>
  <c r="AB105" i="17"/>
  <c r="AD105" i="17"/>
  <c r="AE105" i="17"/>
  <c r="AF105" i="17"/>
  <c r="AG105" i="17"/>
  <c r="AH105" i="17"/>
  <c r="AI105" i="17"/>
  <c r="AK105" i="17"/>
  <c r="AL105" i="17"/>
  <c r="AM105" i="17"/>
  <c r="AN105" i="17"/>
  <c r="AO105" i="17"/>
  <c r="AP105" i="17"/>
  <c r="AR105" i="17"/>
  <c r="AS105" i="17"/>
  <c r="AT105" i="17"/>
  <c r="AU105" i="17"/>
  <c r="AV105" i="17"/>
  <c r="AW105" i="17"/>
  <c r="AY105" i="17"/>
  <c r="AZ105" i="17"/>
  <c r="BA105" i="17"/>
  <c r="BB105" i="17"/>
  <c r="BC105" i="17"/>
  <c r="BD105" i="17"/>
  <c r="B106" i="17"/>
  <c r="C106" i="17"/>
  <c r="D106" i="17"/>
  <c r="E106" i="17"/>
  <c r="F106" i="17"/>
  <c r="G106" i="17"/>
  <c r="I106" i="17"/>
  <c r="J106" i="17"/>
  <c r="K106" i="17"/>
  <c r="L106" i="17"/>
  <c r="M106" i="17"/>
  <c r="N106" i="17"/>
  <c r="P106" i="17"/>
  <c r="Q106" i="17"/>
  <c r="R106" i="17"/>
  <c r="S106" i="17"/>
  <c r="T106" i="17"/>
  <c r="U106" i="17"/>
  <c r="W106" i="17"/>
  <c r="X106" i="17"/>
  <c r="Y106" i="17"/>
  <c r="Z106" i="17"/>
  <c r="AA106" i="17"/>
  <c r="AB106" i="17"/>
  <c r="AD106" i="17"/>
  <c r="AE106" i="17"/>
  <c r="AF106" i="17"/>
  <c r="AG106" i="17"/>
  <c r="AH106" i="17"/>
  <c r="AI106" i="17"/>
  <c r="AK106" i="17"/>
  <c r="AL106" i="17"/>
  <c r="AM106" i="17"/>
  <c r="AN106" i="17"/>
  <c r="AO106" i="17"/>
  <c r="AP106" i="17"/>
  <c r="AR106" i="17"/>
  <c r="AS106" i="17"/>
  <c r="AT106" i="17"/>
  <c r="AU106" i="17"/>
  <c r="AV106" i="17"/>
  <c r="AW106" i="17"/>
  <c r="AY106" i="17"/>
  <c r="AZ106" i="17"/>
  <c r="BA106" i="17"/>
  <c r="BB106" i="17"/>
  <c r="BC106" i="17"/>
  <c r="BD106" i="17"/>
  <c r="B107" i="17"/>
  <c r="C107" i="17"/>
  <c r="D107" i="17"/>
  <c r="E107" i="17"/>
  <c r="F107" i="17"/>
  <c r="G107" i="17"/>
  <c r="I107" i="17"/>
  <c r="J107" i="17"/>
  <c r="K107" i="17"/>
  <c r="L107" i="17"/>
  <c r="M107" i="17"/>
  <c r="N107" i="17"/>
  <c r="P107" i="17"/>
  <c r="Q107" i="17"/>
  <c r="R107" i="17"/>
  <c r="S107" i="17"/>
  <c r="T107" i="17"/>
  <c r="U107" i="17"/>
  <c r="W107" i="17"/>
  <c r="X107" i="17"/>
  <c r="Y107" i="17"/>
  <c r="Z107" i="17"/>
  <c r="AA107" i="17"/>
  <c r="AB107" i="17"/>
  <c r="AD107" i="17"/>
  <c r="AE107" i="17"/>
  <c r="AF107" i="17"/>
  <c r="AG107" i="17"/>
  <c r="AH107" i="17"/>
  <c r="AI107" i="17"/>
  <c r="AK107" i="17"/>
  <c r="AL107" i="17"/>
  <c r="AM107" i="17"/>
  <c r="AN107" i="17"/>
  <c r="AO107" i="17"/>
  <c r="AP107" i="17"/>
  <c r="AR107" i="17"/>
  <c r="AS107" i="17"/>
  <c r="AT107" i="17"/>
  <c r="AU107" i="17"/>
  <c r="AV107" i="17"/>
  <c r="AW107" i="17"/>
  <c r="AY107" i="17"/>
  <c r="AZ107" i="17"/>
  <c r="BA107" i="17"/>
  <c r="BB107" i="17"/>
  <c r="BC107" i="17"/>
  <c r="BD107" i="17"/>
  <c r="B108" i="17"/>
  <c r="C108" i="17"/>
  <c r="D108" i="17"/>
  <c r="E108" i="17"/>
  <c r="F108" i="17"/>
  <c r="G108" i="17"/>
  <c r="I108" i="17"/>
  <c r="J108" i="17"/>
  <c r="K108" i="17"/>
  <c r="L108" i="17"/>
  <c r="M108" i="17"/>
  <c r="N108" i="17"/>
  <c r="P108" i="17"/>
  <c r="Q108" i="17"/>
  <c r="R108" i="17"/>
  <c r="S108" i="17"/>
  <c r="T108" i="17"/>
  <c r="U108" i="17"/>
  <c r="W108" i="17"/>
  <c r="X108" i="17"/>
  <c r="Y108" i="17"/>
  <c r="Z108" i="17"/>
  <c r="AA108" i="17"/>
  <c r="AB108" i="17"/>
  <c r="AD108" i="17"/>
  <c r="AE108" i="17"/>
  <c r="AF108" i="17"/>
  <c r="AG108" i="17"/>
  <c r="AH108" i="17"/>
  <c r="AI108" i="17"/>
  <c r="AK108" i="17"/>
  <c r="AL108" i="17"/>
  <c r="AM108" i="17"/>
  <c r="AN108" i="17"/>
  <c r="AO108" i="17"/>
  <c r="AP108" i="17"/>
  <c r="AR108" i="17"/>
  <c r="AS108" i="17"/>
  <c r="AT108" i="17"/>
  <c r="AU108" i="17"/>
  <c r="AV108" i="17"/>
  <c r="AW108" i="17"/>
  <c r="AY108" i="17"/>
  <c r="AZ108" i="17"/>
  <c r="BA108" i="17"/>
  <c r="BB108" i="17"/>
  <c r="BC108" i="17"/>
  <c r="BD108" i="17"/>
  <c r="B109" i="17"/>
  <c r="C109" i="17"/>
  <c r="D109" i="17"/>
  <c r="E109" i="17"/>
  <c r="F109" i="17"/>
  <c r="G109" i="17"/>
  <c r="I109" i="17"/>
  <c r="J109" i="17"/>
  <c r="K109" i="17"/>
  <c r="L109" i="17"/>
  <c r="M109" i="17"/>
  <c r="N109" i="17"/>
  <c r="P109" i="17"/>
  <c r="Q109" i="17"/>
  <c r="R109" i="17"/>
  <c r="S109" i="17"/>
  <c r="T109" i="17"/>
  <c r="U109" i="17"/>
  <c r="W109" i="17"/>
  <c r="X109" i="17"/>
  <c r="Y109" i="17"/>
  <c r="Z109" i="17"/>
  <c r="AA109" i="17"/>
  <c r="AB109" i="17"/>
  <c r="AD109" i="17"/>
  <c r="AE109" i="17"/>
  <c r="AF109" i="17"/>
  <c r="AG109" i="17"/>
  <c r="AH109" i="17"/>
  <c r="AI109" i="17"/>
  <c r="AK109" i="17"/>
  <c r="AL109" i="17"/>
  <c r="AM109" i="17"/>
  <c r="AN109" i="17"/>
  <c r="AO109" i="17"/>
  <c r="AP109" i="17"/>
  <c r="AR109" i="17"/>
  <c r="AS109" i="17"/>
  <c r="AT109" i="17"/>
  <c r="AU109" i="17"/>
  <c r="AV109" i="17"/>
  <c r="AW109" i="17"/>
  <c r="AY109" i="17"/>
  <c r="AZ109" i="17"/>
  <c r="BA109" i="17"/>
  <c r="BB109" i="17"/>
  <c r="BC109" i="17"/>
  <c r="BD109" i="17"/>
  <c r="B110" i="17"/>
  <c r="C110" i="17"/>
  <c r="D110" i="17"/>
  <c r="E110" i="17"/>
  <c r="F110" i="17"/>
  <c r="G110" i="17"/>
  <c r="I110" i="17"/>
  <c r="J110" i="17"/>
  <c r="K110" i="17"/>
  <c r="L110" i="17"/>
  <c r="M110" i="17"/>
  <c r="N110" i="17"/>
  <c r="P110" i="17"/>
  <c r="Q110" i="17"/>
  <c r="R110" i="17"/>
  <c r="S110" i="17"/>
  <c r="T110" i="17"/>
  <c r="U110" i="17"/>
  <c r="W110" i="17"/>
  <c r="X110" i="17"/>
  <c r="Y110" i="17"/>
  <c r="Z110" i="17"/>
  <c r="AA110" i="17"/>
  <c r="AB110" i="17"/>
  <c r="AD110" i="17"/>
  <c r="AE110" i="17"/>
  <c r="AF110" i="17"/>
  <c r="AG110" i="17"/>
  <c r="AH110" i="17"/>
  <c r="AI110" i="17"/>
  <c r="AK110" i="17"/>
  <c r="AL110" i="17"/>
  <c r="AM110" i="17"/>
  <c r="AN110" i="17"/>
  <c r="AO110" i="17"/>
  <c r="AP110" i="17"/>
  <c r="AR110" i="17"/>
  <c r="AS110" i="17"/>
  <c r="AT110" i="17"/>
  <c r="AU110" i="17"/>
  <c r="AV110" i="17"/>
  <c r="AW110" i="17"/>
  <c r="AY110" i="17"/>
  <c r="AZ110" i="17"/>
  <c r="BA110" i="17"/>
  <c r="BB110" i="17"/>
  <c r="BC110" i="17"/>
  <c r="BD110" i="17"/>
  <c r="B111" i="17"/>
  <c r="C111" i="17"/>
  <c r="D111" i="17"/>
  <c r="E111" i="17"/>
  <c r="F111" i="17"/>
  <c r="G111" i="17"/>
  <c r="I111" i="17"/>
  <c r="J111" i="17"/>
  <c r="K111" i="17"/>
  <c r="L111" i="17"/>
  <c r="M111" i="17"/>
  <c r="N111" i="17"/>
  <c r="P111" i="17"/>
  <c r="Q111" i="17"/>
  <c r="R111" i="17"/>
  <c r="S111" i="17"/>
  <c r="T111" i="17"/>
  <c r="U111" i="17"/>
  <c r="W111" i="17"/>
  <c r="X111" i="17"/>
  <c r="Y111" i="17"/>
  <c r="Z111" i="17"/>
  <c r="AA111" i="17"/>
  <c r="AB111" i="17"/>
  <c r="AD111" i="17"/>
  <c r="AE111" i="17"/>
  <c r="AF111" i="17"/>
  <c r="AG111" i="17"/>
  <c r="AH111" i="17"/>
  <c r="AI111" i="17"/>
  <c r="AK111" i="17"/>
  <c r="AL111" i="17"/>
  <c r="AM111" i="17"/>
  <c r="AN111" i="17"/>
  <c r="AO111" i="17"/>
  <c r="AP111" i="17"/>
  <c r="AR111" i="17"/>
  <c r="AS111" i="17"/>
  <c r="AT111" i="17"/>
  <c r="AU111" i="17"/>
  <c r="AV111" i="17"/>
  <c r="AW111" i="17"/>
  <c r="AY111" i="17"/>
  <c r="AZ111" i="17"/>
  <c r="BA111" i="17"/>
  <c r="BB111" i="17"/>
  <c r="BC111" i="17"/>
  <c r="BD111" i="17"/>
  <c r="B112" i="17"/>
  <c r="C112" i="17"/>
  <c r="D112" i="17"/>
  <c r="E112" i="17"/>
  <c r="F112" i="17"/>
  <c r="G112" i="17"/>
  <c r="I112" i="17"/>
  <c r="J112" i="17"/>
  <c r="K112" i="17"/>
  <c r="L112" i="17"/>
  <c r="M112" i="17"/>
  <c r="N112" i="17"/>
  <c r="P112" i="17"/>
  <c r="Q112" i="17"/>
  <c r="R112" i="17"/>
  <c r="S112" i="17"/>
  <c r="T112" i="17"/>
  <c r="U112" i="17"/>
  <c r="W112" i="17"/>
  <c r="X112" i="17"/>
  <c r="Y112" i="17"/>
  <c r="Z112" i="17"/>
  <c r="AA112" i="17"/>
  <c r="AB112" i="17"/>
  <c r="AD112" i="17"/>
  <c r="AE112" i="17"/>
  <c r="AF112" i="17"/>
  <c r="AG112" i="17"/>
  <c r="AH112" i="17"/>
  <c r="AI112" i="17"/>
  <c r="AK112" i="17"/>
  <c r="AL112" i="17"/>
  <c r="AM112" i="17"/>
  <c r="AN112" i="17"/>
  <c r="AO112" i="17"/>
  <c r="AP112" i="17"/>
  <c r="AR112" i="17"/>
  <c r="AS112" i="17"/>
  <c r="AT112" i="17"/>
  <c r="AU112" i="17"/>
  <c r="AV112" i="17"/>
  <c r="AW112" i="17"/>
  <c r="AY112" i="17"/>
  <c r="AZ112" i="17"/>
  <c r="BA112" i="17"/>
  <c r="BB112" i="17"/>
  <c r="BC112" i="17"/>
  <c r="BD112" i="17"/>
  <c r="B113" i="17"/>
  <c r="C113" i="17"/>
  <c r="D113" i="17"/>
  <c r="E113" i="17"/>
  <c r="F113" i="17"/>
  <c r="G113" i="17"/>
  <c r="I113" i="17"/>
  <c r="J113" i="17"/>
  <c r="K113" i="17"/>
  <c r="L113" i="17"/>
  <c r="M113" i="17"/>
  <c r="N113" i="17"/>
  <c r="P113" i="17"/>
  <c r="Q113" i="17"/>
  <c r="R113" i="17"/>
  <c r="S113" i="17"/>
  <c r="T113" i="17"/>
  <c r="U113" i="17"/>
  <c r="W113" i="17"/>
  <c r="X113" i="17"/>
  <c r="Y113" i="17"/>
  <c r="Z113" i="17"/>
  <c r="AA113" i="17"/>
  <c r="AB113" i="17"/>
  <c r="AD113" i="17"/>
  <c r="AE113" i="17"/>
  <c r="AF113" i="17"/>
  <c r="AG113" i="17"/>
  <c r="AH113" i="17"/>
  <c r="AI113" i="17"/>
  <c r="AK113" i="17"/>
  <c r="AL113" i="17"/>
  <c r="AM113" i="17"/>
  <c r="AN113" i="17"/>
  <c r="AO113" i="17"/>
  <c r="AP113" i="17"/>
  <c r="AR113" i="17"/>
  <c r="AS113" i="17"/>
  <c r="AT113" i="17"/>
  <c r="AU113" i="17"/>
  <c r="AV113" i="17"/>
  <c r="AW113" i="17"/>
  <c r="AY113" i="17"/>
  <c r="AZ113" i="17"/>
  <c r="BA113" i="17"/>
  <c r="BB113" i="17"/>
  <c r="BC113" i="17"/>
  <c r="BD113" i="17"/>
  <c r="B114" i="17"/>
  <c r="C114" i="17"/>
  <c r="D114" i="17"/>
  <c r="E114" i="17"/>
  <c r="F114" i="17"/>
  <c r="G114" i="17"/>
  <c r="I114" i="17"/>
  <c r="J114" i="17"/>
  <c r="K114" i="17"/>
  <c r="L114" i="17"/>
  <c r="M114" i="17"/>
  <c r="N114" i="17"/>
  <c r="P114" i="17"/>
  <c r="Q114" i="17"/>
  <c r="R114" i="17"/>
  <c r="S114" i="17"/>
  <c r="T114" i="17"/>
  <c r="U114" i="17"/>
  <c r="W114" i="17"/>
  <c r="X114" i="17"/>
  <c r="Y114" i="17"/>
  <c r="Z114" i="17"/>
  <c r="AA114" i="17"/>
  <c r="AB114" i="17"/>
  <c r="AD114" i="17"/>
  <c r="AE114" i="17"/>
  <c r="AF114" i="17"/>
  <c r="AG114" i="17"/>
  <c r="AH114" i="17"/>
  <c r="AI114" i="17"/>
  <c r="AK114" i="17"/>
  <c r="AL114" i="17"/>
  <c r="AM114" i="17"/>
  <c r="AN114" i="17"/>
  <c r="AO114" i="17"/>
  <c r="AP114" i="17"/>
  <c r="AR114" i="17"/>
  <c r="AS114" i="17"/>
  <c r="AT114" i="17"/>
  <c r="AU114" i="17"/>
  <c r="AV114" i="17"/>
  <c r="AW114" i="17"/>
  <c r="AY114" i="17"/>
  <c r="AZ114" i="17"/>
  <c r="BA114" i="17"/>
  <c r="BB114" i="17"/>
  <c r="BC114" i="17"/>
  <c r="BD114" i="17"/>
  <c r="B115" i="17"/>
  <c r="C115" i="17"/>
  <c r="D115" i="17"/>
  <c r="E115" i="17"/>
  <c r="F115" i="17"/>
  <c r="G115" i="17"/>
  <c r="I115" i="17"/>
  <c r="J115" i="17"/>
  <c r="K115" i="17"/>
  <c r="L115" i="17"/>
  <c r="M115" i="17"/>
  <c r="N115" i="17"/>
  <c r="P115" i="17"/>
  <c r="Q115" i="17"/>
  <c r="R115" i="17"/>
  <c r="S115" i="17"/>
  <c r="T115" i="17"/>
  <c r="U115" i="17"/>
  <c r="W115" i="17"/>
  <c r="X115" i="17"/>
  <c r="Y115" i="17"/>
  <c r="Z115" i="17"/>
  <c r="AA115" i="17"/>
  <c r="AB115" i="17"/>
  <c r="AD115" i="17"/>
  <c r="AE115" i="17"/>
  <c r="AF115" i="17"/>
  <c r="AG115" i="17"/>
  <c r="AH115" i="17"/>
  <c r="AI115" i="17"/>
  <c r="AK115" i="17"/>
  <c r="AL115" i="17"/>
  <c r="AM115" i="17"/>
  <c r="AN115" i="17"/>
  <c r="AO115" i="17"/>
  <c r="AP115" i="17"/>
  <c r="AR115" i="17"/>
  <c r="AS115" i="17"/>
  <c r="AT115" i="17"/>
  <c r="AU115" i="17"/>
  <c r="AV115" i="17"/>
  <c r="AW115" i="17"/>
  <c r="AY115" i="17"/>
  <c r="AZ115" i="17"/>
  <c r="BA115" i="17"/>
  <c r="BB115" i="17"/>
  <c r="BC115" i="17"/>
  <c r="BD115" i="17"/>
  <c r="B116" i="17"/>
  <c r="C116" i="17"/>
  <c r="D116" i="17"/>
  <c r="E116" i="17"/>
  <c r="F116" i="17"/>
  <c r="G116" i="17"/>
  <c r="I116" i="17"/>
  <c r="J116" i="17"/>
  <c r="K116" i="17"/>
  <c r="L116" i="17"/>
  <c r="M116" i="17"/>
  <c r="N116" i="17"/>
  <c r="P116" i="17"/>
  <c r="Q116" i="17"/>
  <c r="R116" i="17"/>
  <c r="S116" i="17"/>
  <c r="T116" i="17"/>
  <c r="U116" i="17"/>
  <c r="W116" i="17"/>
  <c r="X116" i="17"/>
  <c r="Y116" i="17"/>
  <c r="Z116" i="17"/>
  <c r="AA116" i="17"/>
  <c r="AB116" i="17"/>
  <c r="AD116" i="17"/>
  <c r="AE116" i="17"/>
  <c r="AF116" i="17"/>
  <c r="AG116" i="17"/>
  <c r="AH116" i="17"/>
  <c r="AI116" i="17"/>
  <c r="AK116" i="17"/>
  <c r="AL116" i="17"/>
  <c r="AM116" i="17"/>
  <c r="AN116" i="17"/>
  <c r="AO116" i="17"/>
  <c r="AP116" i="17"/>
  <c r="AR116" i="17"/>
  <c r="AS116" i="17"/>
  <c r="AT116" i="17"/>
  <c r="AU116" i="17"/>
  <c r="AV116" i="17"/>
  <c r="AW116" i="17"/>
  <c r="AY116" i="17"/>
  <c r="AZ116" i="17"/>
  <c r="BA116" i="17"/>
  <c r="BB116" i="17"/>
  <c r="BC116" i="17"/>
  <c r="BD116" i="17"/>
  <c r="B117" i="17"/>
  <c r="C117" i="17"/>
  <c r="D117" i="17"/>
  <c r="E117" i="17"/>
  <c r="F117" i="17"/>
  <c r="G117" i="17"/>
  <c r="I117" i="17"/>
  <c r="J117" i="17"/>
  <c r="K117" i="17"/>
  <c r="L117" i="17"/>
  <c r="M117" i="17"/>
  <c r="N117" i="17"/>
  <c r="P117" i="17"/>
  <c r="Q117" i="17"/>
  <c r="R117" i="17"/>
  <c r="S117" i="17"/>
  <c r="T117" i="17"/>
  <c r="U117" i="17"/>
  <c r="W117" i="17"/>
  <c r="X117" i="17"/>
  <c r="Y117" i="17"/>
  <c r="Z117" i="17"/>
  <c r="AA117" i="17"/>
  <c r="AB117" i="17"/>
  <c r="AD117" i="17"/>
  <c r="AE117" i="17"/>
  <c r="AF117" i="17"/>
  <c r="AG117" i="17"/>
  <c r="AH117" i="17"/>
  <c r="AI117" i="17"/>
  <c r="AK117" i="17"/>
  <c r="AL117" i="17"/>
  <c r="AM117" i="17"/>
  <c r="AN117" i="17"/>
  <c r="AO117" i="17"/>
  <c r="AP117" i="17"/>
  <c r="AR117" i="17"/>
  <c r="AS117" i="17"/>
  <c r="AT117" i="17"/>
  <c r="AU117" i="17"/>
  <c r="AV117" i="17"/>
  <c r="AW117" i="17"/>
  <c r="AY117" i="17"/>
  <c r="AZ117" i="17"/>
  <c r="BA117" i="17"/>
  <c r="BB117" i="17"/>
  <c r="BC117" i="17"/>
  <c r="BD117" i="17"/>
  <c r="B118" i="17"/>
  <c r="C118" i="17"/>
  <c r="D118" i="17"/>
  <c r="E118" i="17"/>
  <c r="F118" i="17"/>
  <c r="G118" i="17"/>
  <c r="I118" i="17"/>
  <c r="J118" i="17"/>
  <c r="K118" i="17"/>
  <c r="L118" i="17"/>
  <c r="M118" i="17"/>
  <c r="N118" i="17"/>
  <c r="P118" i="17"/>
  <c r="Q118" i="17"/>
  <c r="R118" i="17"/>
  <c r="S118" i="17"/>
  <c r="T118" i="17"/>
  <c r="U118" i="17"/>
  <c r="W118" i="17"/>
  <c r="X118" i="17"/>
  <c r="Y118" i="17"/>
  <c r="Z118" i="17"/>
  <c r="AA118" i="17"/>
  <c r="AB118" i="17"/>
  <c r="AD118" i="17"/>
  <c r="AE118" i="17"/>
  <c r="AF118" i="17"/>
  <c r="AG118" i="17"/>
  <c r="AH118" i="17"/>
  <c r="AI118" i="17"/>
  <c r="AK118" i="17"/>
  <c r="AL118" i="17"/>
  <c r="AM118" i="17"/>
  <c r="AN118" i="17"/>
  <c r="AO118" i="17"/>
  <c r="AP118" i="17"/>
  <c r="AR118" i="17"/>
  <c r="AS118" i="17"/>
  <c r="AT118" i="17"/>
  <c r="AU118" i="17"/>
  <c r="AV118" i="17"/>
  <c r="AW118" i="17"/>
  <c r="AY118" i="17"/>
  <c r="AZ118" i="17"/>
  <c r="BA118" i="17"/>
  <c r="BB118" i="17"/>
  <c r="BC118" i="17"/>
  <c r="BD118" i="17"/>
  <c r="B119" i="17"/>
  <c r="C119" i="17"/>
  <c r="D119" i="17"/>
  <c r="E119" i="17"/>
  <c r="F119" i="17"/>
  <c r="G119" i="17"/>
  <c r="I119" i="17"/>
  <c r="J119" i="17"/>
  <c r="K119" i="17"/>
  <c r="L119" i="17"/>
  <c r="M119" i="17"/>
  <c r="N119" i="17"/>
  <c r="P119" i="17"/>
  <c r="Q119" i="17"/>
  <c r="R119" i="17"/>
  <c r="S119" i="17"/>
  <c r="T119" i="17"/>
  <c r="U119" i="17"/>
  <c r="W119" i="17"/>
  <c r="X119" i="17"/>
  <c r="Y119" i="17"/>
  <c r="Z119" i="17"/>
  <c r="AA119" i="17"/>
  <c r="AB119" i="17"/>
  <c r="AD119" i="17"/>
  <c r="AE119" i="17"/>
  <c r="AF119" i="17"/>
  <c r="AG119" i="17"/>
  <c r="AH119" i="17"/>
  <c r="AI119" i="17"/>
  <c r="AK119" i="17"/>
  <c r="AL119" i="17"/>
  <c r="AM119" i="17"/>
  <c r="AN119" i="17"/>
  <c r="AO119" i="17"/>
  <c r="AP119" i="17"/>
  <c r="AR119" i="17"/>
  <c r="AS119" i="17"/>
  <c r="AT119" i="17"/>
  <c r="AU119" i="17"/>
  <c r="AV119" i="17"/>
  <c r="AW119" i="17"/>
  <c r="AY119" i="17"/>
  <c r="AZ119" i="17"/>
  <c r="BA119" i="17"/>
  <c r="BB119" i="17"/>
  <c r="BC119" i="17"/>
  <c r="BD119" i="17"/>
  <c r="B120" i="17"/>
  <c r="C120" i="17"/>
  <c r="D120" i="17"/>
  <c r="E120" i="17"/>
  <c r="F120" i="17"/>
  <c r="G120" i="17"/>
  <c r="I120" i="17"/>
  <c r="J120" i="17"/>
  <c r="K120" i="17"/>
  <c r="L120" i="17"/>
  <c r="M120" i="17"/>
  <c r="N120" i="17"/>
  <c r="P120" i="17"/>
  <c r="Q120" i="17"/>
  <c r="R120" i="17"/>
  <c r="S120" i="17"/>
  <c r="T120" i="17"/>
  <c r="U120" i="17"/>
  <c r="W120" i="17"/>
  <c r="X120" i="17"/>
  <c r="Y120" i="17"/>
  <c r="Z120" i="17"/>
  <c r="AA120" i="17"/>
  <c r="AB120" i="17"/>
  <c r="AD120" i="17"/>
  <c r="AE120" i="17"/>
  <c r="AF120" i="17"/>
  <c r="AG120" i="17"/>
  <c r="AH120" i="17"/>
  <c r="AI120" i="17"/>
  <c r="AK120" i="17"/>
  <c r="AL120" i="17"/>
  <c r="AM120" i="17"/>
  <c r="AN120" i="17"/>
  <c r="AO120" i="17"/>
  <c r="AP120" i="17"/>
  <c r="AR120" i="17"/>
  <c r="AS120" i="17"/>
  <c r="AT120" i="17"/>
  <c r="AU120" i="17"/>
  <c r="AV120" i="17"/>
  <c r="AW120" i="17"/>
  <c r="AY120" i="17"/>
  <c r="AZ120" i="17"/>
  <c r="BA120" i="17"/>
  <c r="BB120" i="17"/>
  <c r="BC120" i="17"/>
  <c r="BD120" i="17"/>
  <c r="B121" i="17"/>
  <c r="C121" i="17"/>
  <c r="D121" i="17"/>
  <c r="E121" i="17"/>
  <c r="F121" i="17"/>
  <c r="G121" i="17"/>
  <c r="I121" i="17"/>
  <c r="J121" i="17"/>
  <c r="K121" i="17"/>
  <c r="L121" i="17"/>
  <c r="M121" i="17"/>
  <c r="N121" i="17"/>
  <c r="P121" i="17"/>
  <c r="Q121" i="17"/>
  <c r="R121" i="17"/>
  <c r="S121" i="17"/>
  <c r="T121" i="17"/>
  <c r="U121" i="17"/>
  <c r="W121" i="17"/>
  <c r="X121" i="17"/>
  <c r="Y121" i="17"/>
  <c r="Z121" i="17"/>
  <c r="AA121" i="17"/>
  <c r="AB121" i="17"/>
  <c r="AD121" i="17"/>
  <c r="AE121" i="17"/>
  <c r="AF121" i="17"/>
  <c r="AG121" i="17"/>
  <c r="AH121" i="17"/>
  <c r="AI121" i="17"/>
  <c r="AK121" i="17"/>
  <c r="AL121" i="17"/>
  <c r="AM121" i="17"/>
  <c r="AN121" i="17"/>
  <c r="AO121" i="17"/>
  <c r="AP121" i="17"/>
  <c r="AR121" i="17"/>
  <c r="AS121" i="17"/>
  <c r="AT121" i="17"/>
  <c r="AU121" i="17"/>
  <c r="AV121" i="17"/>
  <c r="AW121" i="17"/>
  <c r="AY121" i="17"/>
  <c r="AZ121" i="17"/>
  <c r="BA121" i="17"/>
  <c r="BB121" i="17"/>
  <c r="BC121" i="17"/>
  <c r="BD121" i="17"/>
  <c r="B122" i="17"/>
  <c r="C122" i="17"/>
  <c r="D122" i="17"/>
  <c r="E122" i="17"/>
  <c r="F122" i="17"/>
  <c r="G122" i="17"/>
  <c r="I122" i="17"/>
  <c r="J122" i="17"/>
  <c r="K122" i="17"/>
  <c r="L122" i="17"/>
  <c r="M122" i="17"/>
  <c r="N122" i="17"/>
  <c r="P122" i="17"/>
  <c r="Q122" i="17"/>
  <c r="R122" i="17"/>
  <c r="S122" i="17"/>
  <c r="T122" i="17"/>
  <c r="U122" i="17"/>
  <c r="W122" i="17"/>
  <c r="X122" i="17"/>
  <c r="Y122" i="17"/>
  <c r="Z122" i="17"/>
  <c r="AA122" i="17"/>
  <c r="AB122" i="17"/>
  <c r="AD122" i="17"/>
  <c r="AE122" i="17"/>
  <c r="AF122" i="17"/>
  <c r="AG122" i="17"/>
  <c r="AH122" i="17"/>
  <c r="AI122" i="17"/>
  <c r="AK122" i="17"/>
  <c r="AL122" i="17"/>
  <c r="AM122" i="17"/>
  <c r="AN122" i="17"/>
  <c r="AO122" i="17"/>
  <c r="AP122" i="17"/>
  <c r="AR122" i="17"/>
  <c r="AS122" i="17"/>
  <c r="AT122" i="17"/>
  <c r="AU122" i="17"/>
  <c r="AV122" i="17"/>
  <c r="AW122" i="17"/>
  <c r="AY122" i="17"/>
  <c r="AZ122" i="17"/>
  <c r="BA122" i="17"/>
  <c r="BB122" i="17"/>
  <c r="BC122" i="17"/>
  <c r="BD122" i="17"/>
  <c r="B123" i="17"/>
  <c r="C123" i="17"/>
  <c r="D123" i="17"/>
  <c r="E123" i="17"/>
  <c r="F123" i="17"/>
  <c r="G123" i="17"/>
  <c r="I123" i="17"/>
  <c r="J123" i="17"/>
  <c r="K123" i="17"/>
  <c r="L123" i="17"/>
  <c r="M123" i="17"/>
  <c r="N123" i="17"/>
  <c r="P123" i="17"/>
  <c r="Q123" i="17"/>
  <c r="R123" i="17"/>
  <c r="S123" i="17"/>
  <c r="T123" i="17"/>
  <c r="U123" i="17"/>
  <c r="W123" i="17"/>
  <c r="X123" i="17"/>
  <c r="Y123" i="17"/>
  <c r="Z123" i="17"/>
  <c r="AA123" i="17"/>
  <c r="AB123" i="17"/>
  <c r="AD123" i="17"/>
  <c r="AE123" i="17"/>
  <c r="AF123" i="17"/>
  <c r="AG123" i="17"/>
  <c r="AH123" i="17"/>
  <c r="AI123" i="17"/>
  <c r="AK123" i="17"/>
  <c r="AL123" i="17"/>
  <c r="AM123" i="17"/>
  <c r="AN123" i="17"/>
  <c r="AO123" i="17"/>
  <c r="AP123" i="17"/>
  <c r="AR123" i="17"/>
  <c r="AS123" i="17"/>
  <c r="AT123" i="17"/>
  <c r="AU123" i="17"/>
  <c r="AV123" i="17"/>
  <c r="AW123" i="17"/>
  <c r="AY123" i="17"/>
  <c r="AZ123" i="17"/>
  <c r="BA123" i="17"/>
  <c r="BB123" i="17"/>
  <c r="BC123" i="17"/>
  <c r="BD123" i="17"/>
  <c r="B124" i="17"/>
  <c r="C124" i="17"/>
  <c r="D124" i="17"/>
  <c r="E124" i="17"/>
  <c r="F124" i="17"/>
  <c r="G124" i="17"/>
  <c r="I124" i="17"/>
  <c r="J124" i="17"/>
  <c r="K124" i="17"/>
  <c r="L124" i="17"/>
  <c r="M124" i="17"/>
  <c r="N124" i="17"/>
  <c r="P124" i="17"/>
  <c r="Q124" i="17"/>
  <c r="R124" i="17"/>
  <c r="S124" i="17"/>
  <c r="T124" i="17"/>
  <c r="U124" i="17"/>
  <c r="W124" i="17"/>
  <c r="X124" i="17"/>
  <c r="Y124" i="17"/>
  <c r="Z124" i="17"/>
  <c r="AA124" i="17"/>
  <c r="AB124" i="17"/>
  <c r="AD124" i="17"/>
  <c r="AE124" i="17"/>
  <c r="AF124" i="17"/>
  <c r="AG124" i="17"/>
  <c r="AH124" i="17"/>
  <c r="AI124" i="17"/>
  <c r="AK124" i="17"/>
  <c r="AL124" i="17"/>
  <c r="AM124" i="17"/>
  <c r="AN124" i="17"/>
  <c r="AO124" i="17"/>
  <c r="AP124" i="17"/>
  <c r="AR124" i="17"/>
  <c r="AS124" i="17"/>
  <c r="AT124" i="17"/>
  <c r="AU124" i="17"/>
  <c r="AV124" i="17"/>
  <c r="AW124" i="17"/>
  <c r="AY124" i="17"/>
  <c r="AZ124" i="17"/>
  <c r="BA124" i="17"/>
  <c r="BB124" i="17"/>
  <c r="BC124" i="17"/>
  <c r="BD124" i="17"/>
  <c r="B125" i="17"/>
  <c r="C125" i="17"/>
  <c r="D125" i="17"/>
  <c r="E125" i="17"/>
  <c r="F125" i="17"/>
  <c r="G125" i="17"/>
  <c r="I125" i="17"/>
  <c r="J125" i="17"/>
  <c r="K125" i="17"/>
  <c r="L125" i="17"/>
  <c r="M125" i="17"/>
  <c r="N125" i="17"/>
  <c r="P125" i="17"/>
  <c r="Q125" i="17"/>
  <c r="R125" i="17"/>
  <c r="S125" i="17"/>
  <c r="T125" i="17"/>
  <c r="U125" i="17"/>
  <c r="W125" i="17"/>
  <c r="X125" i="17"/>
  <c r="Y125" i="17"/>
  <c r="Z125" i="17"/>
  <c r="AA125" i="17"/>
  <c r="AB125" i="17"/>
  <c r="AD125" i="17"/>
  <c r="AE125" i="17"/>
  <c r="AF125" i="17"/>
  <c r="AG125" i="17"/>
  <c r="AH125" i="17"/>
  <c r="AI125" i="17"/>
  <c r="AK125" i="17"/>
  <c r="AL125" i="17"/>
  <c r="AM125" i="17"/>
  <c r="AN125" i="17"/>
  <c r="AO125" i="17"/>
  <c r="AP125" i="17"/>
  <c r="AR125" i="17"/>
  <c r="AS125" i="17"/>
  <c r="AT125" i="17"/>
  <c r="AU125" i="17"/>
  <c r="AV125" i="17"/>
  <c r="AW125" i="17"/>
  <c r="AY125" i="17"/>
  <c r="AZ125" i="17"/>
  <c r="BA125" i="17"/>
  <c r="BB125" i="17"/>
  <c r="BC125" i="17"/>
  <c r="BD125" i="17"/>
  <c r="B126" i="17"/>
  <c r="C126" i="17"/>
  <c r="D126" i="17"/>
  <c r="E126" i="17"/>
  <c r="F126" i="17"/>
  <c r="G126" i="17"/>
  <c r="I126" i="17"/>
  <c r="J126" i="17"/>
  <c r="K126" i="17"/>
  <c r="L126" i="17"/>
  <c r="M126" i="17"/>
  <c r="N126" i="17"/>
  <c r="P126" i="17"/>
  <c r="Q126" i="17"/>
  <c r="R126" i="17"/>
  <c r="S126" i="17"/>
  <c r="T126" i="17"/>
  <c r="U126" i="17"/>
  <c r="W126" i="17"/>
  <c r="X126" i="17"/>
  <c r="Y126" i="17"/>
  <c r="Z126" i="17"/>
  <c r="AA126" i="17"/>
  <c r="AB126" i="17"/>
  <c r="AD126" i="17"/>
  <c r="AE126" i="17"/>
  <c r="AF126" i="17"/>
  <c r="AG126" i="17"/>
  <c r="AH126" i="17"/>
  <c r="AI126" i="17"/>
  <c r="AK126" i="17"/>
  <c r="AL126" i="17"/>
  <c r="AM126" i="17"/>
  <c r="AN126" i="17"/>
  <c r="AO126" i="17"/>
  <c r="AP126" i="17"/>
  <c r="AR126" i="17"/>
  <c r="AS126" i="17"/>
  <c r="AT126" i="17"/>
  <c r="AU126" i="17"/>
  <c r="AV126" i="17"/>
  <c r="AW126" i="17"/>
  <c r="AY126" i="17"/>
  <c r="AZ126" i="17"/>
  <c r="BA126" i="17"/>
  <c r="BB126" i="17"/>
  <c r="BC126" i="17"/>
  <c r="BD126" i="17"/>
  <c r="B127" i="17"/>
  <c r="C127" i="17"/>
  <c r="D127" i="17"/>
  <c r="E127" i="17"/>
  <c r="F127" i="17"/>
  <c r="G127" i="17"/>
  <c r="I127" i="17"/>
  <c r="J127" i="17"/>
  <c r="K127" i="17"/>
  <c r="L127" i="17"/>
  <c r="M127" i="17"/>
  <c r="N127" i="17"/>
  <c r="P127" i="17"/>
  <c r="Q127" i="17"/>
  <c r="R127" i="17"/>
  <c r="S127" i="17"/>
  <c r="T127" i="17"/>
  <c r="U127" i="17"/>
  <c r="W127" i="17"/>
  <c r="X127" i="17"/>
  <c r="Y127" i="17"/>
  <c r="Z127" i="17"/>
  <c r="AA127" i="17"/>
  <c r="AB127" i="17"/>
  <c r="AD127" i="17"/>
  <c r="AE127" i="17"/>
  <c r="AF127" i="17"/>
  <c r="AG127" i="17"/>
  <c r="AH127" i="17"/>
  <c r="AI127" i="17"/>
  <c r="AK127" i="17"/>
  <c r="AL127" i="17"/>
  <c r="AM127" i="17"/>
  <c r="AN127" i="17"/>
  <c r="AO127" i="17"/>
  <c r="AP127" i="17"/>
  <c r="AR127" i="17"/>
  <c r="AS127" i="17"/>
  <c r="AT127" i="17"/>
  <c r="AU127" i="17"/>
  <c r="AV127" i="17"/>
  <c r="AW127" i="17"/>
  <c r="AY127" i="17"/>
  <c r="AZ127" i="17"/>
  <c r="BA127" i="17"/>
  <c r="BB127" i="17"/>
  <c r="BC127" i="17"/>
  <c r="BD127" i="17"/>
  <c r="B128" i="17"/>
  <c r="C128" i="17"/>
  <c r="D128" i="17"/>
  <c r="E128" i="17"/>
  <c r="F128" i="17"/>
  <c r="G128" i="17"/>
  <c r="I128" i="17"/>
  <c r="J128" i="17"/>
  <c r="K128" i="17"/>
  <c r="L128" i="17"/>
  <c r="M128" i="17"/>
  <c r="N128" i="17"/>
  <c r="P128" i="17"/>
  <c r="Q128" i="17"/>
  <c r="R128" i="17"/>
  <c r="S128" i="17"/>
  <c r="T128" i="17"/>
  <c r="U128" i="17"/>
  <c r="W128" i="17"/>
  <c r="X128" i="17"/>
  <c r="Y128" i="17"/>
  <c r="Z128" i="17"/>
  <c r="AA128" i="17"/>
  <c r="AB128" i="17"/>
  <c r="AD128" i="17"/>
  <c r="AE128" i="17"/>
  <c r="AF128" i="17"/>
  <c r="AG128" i="17"/>
  <c r="AH128" i="17"/>
  <c r="AI128" i="17"/>
  <c r="AK128" i="17"/>
  <c r="AL128" i="17"/>
  <c r="AM128" i="17"/>
  <c r="AN128" i="17"/>
  <c r="AO128" i="17"/>
  <c r="AP128" i="17"/>
  <c r="AR128" i="17"/>
  <c r="AS128" i="17"/>
  <c r="AT128" i="17"/>
  <c r="AU128" i="17"/>
  <c r="AV128" i="17"/>
  <c r="AW128" i="17"/>
  <c r="AY128" i="17"/>
  <c r="AZ128" i="17"/>
  <c r="BA128" i="17"/>
  <c r="BB128" i="17"/>
  <c r="BC128" i="17"/>
  <c r="BD128" i="17"/>
  <c r="B129" i="17"/>
  <c r="C129" i="17"/>
  <c r="D129" i="17"/>
  <c r="E129" i="17"/>
  <c r="F129" i="17"/>
  <c r="G129" i="17"/>
  <c r="I129" i="17"/>
  <c r="J129" i="17"/>
  <c r="K129" i="17"/>
  <c r="L129" i="17"/>
  <c r="M129" i="17"/>
  <c r="N129" i="17"/>
  <c r="P129" i="17"/>
  <c r="Q129" i="17"/>
  <c r="R129" i="17"/>
  <c r="S129" i="17"/>
  <c r="T129" i="17"/>
  <c r="U129" i="17"/>
  <c r="W129" i="17"/>
  <c r="X129" i="17"/>
  <c r="Y129" i="17"/>
  <c r="Z129" i="17"/>
  <c r="AA129" i="17"/>
  <c r="AB129" i="17"/>
  <c r="AD129" i="17"/>
  <c r="AE129" i="17"/>
  <c r="AF129" i="17"/>
  <c r="AG129" i="17"/>
  <c r="AH129" i="17"/>
  <c r="AI129" i="17"/>
  <c r="AK129" i="17"/>
  <c r="AL129" i="17"/>
  <c r="AM129" i="17"/>
  <c r="AN129" i="17"/>
  <c r="AO129" i="17"/>
  <c r="AP129" i="17"/>
  <c r="AR129" i="17"/>
  <c r="AS129" i="17"/>
  <c r="AT129" i="17"/>
  <c r="AU129" i="17"/>
  <c r="AV129" i="17"/>
  <c r="AW129" i="17"/>
  <c r="AY129" i="17"/>
  <c r="AZ129" i="17"/>
  <c r="BA129" i="17"/>
  <c r="BB129" i="17"/>
  <c r="BC129" i="17"/>
  <c r="BD129" i="17"/>
  <c r="B130" i="17"/>
  <c r="C130" i="17"/>
  <c r="D130" i="17"/>
  <c r="E130" i="17"/>
  <c r="F130" i="17"/>
  <c r="G130" i="17"/>
  <c r="I130" i="17"/>
  <c r="J130" i="17"/>
  <c r="K130" i="17"/>
  <c r="L130" i="17"/>
  <c r="M130" i="17"/>
  <c r="N130" i="17"/>
  <c r="P130" i="17"/>
  <c r="Q130" i="17"/>
  <c r="R130" i="17"/>
  <c r="S130" i="17"/>
  <c r="T130" i="17"/>
  <c r="U130" i="17"/>
  <c r="W130" i="17"/>
  <c r="X130" i="17"/>
  <c r="Y130" i="17"/>
  <c r="Z130" i="17"/>
  <c r="AA130" i="17"/>
  <c r="AB130" i="17"/>
  <c r="AD130" i="17"/>
  <c r="AE130" i="17"/>
  <c r="AF130" i="17"/>
  <c r="AG130" i="17"/>
  <c r="AH130" i="17"/>
  <c r="AI130" i="17"/>
  <c r="AK130" i="17"/>
  <c r="AL130" i="17"/>
  <c r="AM130" i="17"/>
  <c r="AN130" i="17"/>
  <c r="AO130" i="17"/>
  <c r="AP130" i="17"/>
  <c r="AR130" i="17"/>
  <c r="AS130" i="17"/>
  <c r="AT130" i="17"/>
  <c r="AU130" i="17"/>
  <c r="AV130" i="17"/>
  <c r="AW130" i="17"/>
  <c r="AY130" i="17"/>
  <c r="AZ130" i="17"/>
  <c r="BA130" i="17"/>
  <c r="BB130" i="17"/>
  <c r="BC130" i="17"/>
  <c r="BD130" i="17"/>
  <c r="B131" i="17"/>
  <c r="C131" i="17"/>
  <c r="D131" i="17"/>
  <c r="E131" i="17"/>
  <c r="F131" i="17"/>
  <c r="G131" i="17"/>
  <c r="I131" i="17"/>
  <c r="J131" i="17"/>
  <c r="K131" i="17"/>
  <c r="L131" i="17"/>
  <c r="M131" i="17"/>
  <c r="N131" i="17"/>
  <c r="P131" i="17"/>
  <c r="Q131" i="17"/>
  <c r="R131" i="17"/>
  <c r="S131" i="17"/>
  <c r="T131" i="17"/>
  <c r="U131" i="17"/>
  <c r="W131" i="17"/>
  <c r="X131" i="17"/>
  <c r="Y131" i="17"/>
  <c r="Z131" i="17"/>
  <c r="AA131" i="17"/>
  <c r="AB131" i="17"/>
  <c r="AD131" i="17"/>
  <c r="AE131" i="17"/>
  <c r="AF131" i="17"/>
  <c r="AG131" i="17"/>
  <c r="AH131" i="17"/>
  <c r="AI131" i="17"/>
  <c r="AK131" i="17"/>
  <c r="AL131" i="17"/>
  <c r="AM131" i="17"/>
  <c r="AN131" i="17"/>
  <c r="AO131" i="17"/>
  <c r="AP131" i="17"/>
  <c r="AR131" i="17"/>
  <c r="AS131" i="17"/>
  <c r="AT131" i="17"/>
  <c r="AU131" i="17"/>
  <c r="AV131" i="17"/>
  <c r="AW131" i="17"/>
  <c r="AY131" i="17"/>
  <c r="AZ131" i="17"/>
  <c r="BA131" i="17"/>
  <c r="BB131" i="17"/>
  <c r="BC131" i="17"/>
  <c r="BD131" i="17"/>
  <c r="B132" i="17"/>
  <c r="C132" i="17"/>
  <c r="D132" i="17"/>
  <c r="E132" i="17"/>
  <c r="F132" i="17"/>
  <c r="G132" i="17"/>
  <c r="I132" i="17"/>
  <c r="J132" i="17"/>
  <c r="K132" i="17"/>
  <c r="L132" i="17"/>
  <c r="M132" i="17"/>
  <c r="N132" i="17"/>
  <c r="P132" i="17"/>
  <c r="Q132" i="17"/>
  <c r="R132" i="17"/>
  <c r="S132" i="17"/>
  <c r="T132" i="17"/>
  <c r="U132" i="17"/>
  <c r="W132" i="17"/>
  <c r="X132" i="17"/>
  <c r="Y132" i="17"/>
  <c r="Z132" i="17"/>
  <c r="AA132" i="17"/>
  <c r="AB132" i="17"/>
  <c r="AD132" i="17"/>
  <c r="AE132" i="17"/>
  <c r="AF132" i="17"/>
  <c r="AG132" i="17"/>
  <c r="AH132" i="17"/>
  <c r="AI132" i="17"/>
  <c r="AK132" i="17"/>
  <c r="AL132" i="17"/>
  <c r="AM132" i="17"/>
  <c r="AN132" i="17"/>
  <c r="AO132" i="17"/>
  <c r="AP132" i="17"/>
  <c r="AR132" i="17"/>
  <c r="AS132" i="17"/>
  <c r="AT132" i="17"/>
  <c r="AU132" i="17"/>
  <c r="AV132" i="17"/>
  <c r="AW132" i="17"/>
  <c r="AY132" i="17"/>
  <c r="AZ132" i="17"/>
  <c r="BA132" i="17"/>
  <c r="BB132" i="17"/>
  <c r="BC132" i="17"/>
  <c r="BD132" i="17"/>
  <c r="B133" i="17"/>
  <c r="C133" i="17"/>
  <c r="D133" i="17"/>
  <c r="E133" i="17"/>
  <c r="F133" i="17"/>
  <c r="G133" i="17"/>
  <c r="I133" i="17"/>
  <c r="J133" i="17"/>
  <c r="K133" i="17"/>
  <c r="L133" i="17"/>
  <c r="M133" i="17"/>
  <c r="N133" i="17"/>
  <c r="P133" i="17"/>
  <c r="Q133" i="17"/>
  <c r="R133" i="17"/>
  <c r="S133" i="17"/>
  <c r="T133" i="17"/>
  <c r="U133" i="17"/>
  <c r="W133" i="17"/>
  <c r="X133" i="17"/>
  <c r="Y133" i="17"/>
  <c r="Z133" i="17"/>
  <c r="AA133" i="17"/>
  <c r="AB133" i="17"/>
  <c r="AD133" i="17"/>
  <c r="AE133" i="17"/>
  <c r="AF133" i="17"/>
  <c r="AG133" i="17"/>
  <c r="AH133" i="17"/>
  <c r="AI133" i="17"/>
  <c r="AK133" i="17"/>
  <c r="AL133" i="17"/>
  <c r="AM133" i="17"/>
  <c r="AN133" i="17"/>
  <c r="AO133" i="17"/>
  <c r="AP133" i="17"/>
  <c r="AR133" i="17"/>
  <c r="AS133" i="17"/>
  <c r="AT133" i="17"/>
  <c r="AU133" i="17"/>
  <c r="AV133" i="17"/>
  <c r="AW133" i="17"/>
  <c r="AY133" i="17"/>
  <c r="AZ133" i="17"/>
  <c r="BA133" i="17"/>
  <c r="BB133" i="17"/>
  <c r="BC133" i="17"/>
  <c r="BD133" i="17"/>
  <c r="B134" i="17"/>
  <c r="C134" i="17"/>
  <c r="D134" i="17"/>
  <c r="E134" i="17"/>
  <c r="F134" i="17"/>
  <c r="G134" i="17"/>
  <c r="I134" i="17"/>
  <c r="J134" i="17"/>
  <c r="K134" i="17"/>
  <c r="L134" i="17"/>
  <c r="M134" i="17"/>
  <c r="N134" i="17"/>
  <c r="P134" i="17"/>
  <c r="Q134" i="17"/>
  <c r="R134" i="17"/>
  <c r="S134" i="17"/>
  <c r="T134" i="17"/>
  <c r="U134" i="17"/>
  <c r="W134" i="17"/>
  <c r="X134" i="17"/>
  <c r="Y134" i="17"/>
  <c r="Z134" i="17"/>
  <c r="AA134" i="17"/>
  <c r="AB134" i="17"/>
  <c r="AD134" i="17"/>
  <c r="AE134" i="17"/>
  <c r="AF134" i="17"/>
  <c r="AG134" i="17"/>
  <c r="AH134" i="17"/>
  <c r="AI134" i="17"/>
  <c r="AK134" i="17"/>
  <c r="AL134" i="17"/>
  <c r="AM134" i="17"/>
  <c r="AN134" i="17"/>
  <c r="AO134" i="17"/>
  <c r="AP134" i="17"/>
  <c r="AR134" i="17"/>
  <c r="AS134" i="17"/>
  <c r="AT134" i="17"/>
  <c r="AU134" i="17"/>
  <c r="AV134" i="17"/>
  <c r="AW134" i="17"/>
  <c r="AY134" i="17"/>
  <c r="AZ134" i="17"/>
  <c r="BA134" i="17"/>
  <c r="BB134" i="17"/>
  <c r="BC134" i="17"/>
  <c r="BD134" i="17"/>
  <c r="B135" i="17"/>
  <c r="C135" i="17"/>
  <c r="D135" i="17"/>
  <c r="E135" i="17"/>
  <c r="F135" i="17"/>
  <c r="G135" i="17"/>
  <c r="I135" i="17"/>
  <c r="J135" i="17"/>
  <c r="K135" i="17"/>
  <c r="L135" i="17"/>
  <c r="M135" i="17"/>
  <c r="N135" i="17"/>
  <c r="P135" i="17"/>
  <c r="Q135" i="17"/>
  <c r="R135" i="17"/>
  <c r="S135" i="17"/>
  <c r="T135" i="17"/>
  <c r="U135" i="17"/>
  <c r="W135" i="17"/>
  <c r="X135" i="17"/>
  <c r="Y135" i="17"/>
  <c r="Z135" i="17"/>
  <c r="AA135" i="17"/>
  <c r="AB135" i="17"/>
  <c r="AD135" i="17"/>
  <c r="AE135" i="17"/>
  <c r="AF135" i="17"/>
  <c r="AG135" i="17"/>
  <c r="AH135" i="17"/>
  <c r="AI135" i="17"/>
  <c r="AK135" i="17"/>
  <c r="AL135" i="17"/>
  <c r="AM135" i="17"/>
  <c r="AN135" i="17"/>
  <c r="AO135" i="17"/>
  <c r="AP135" i="17"/>
  <c r="AR135" i="17"/>
  <c r="AS135" i="17"/>
  <c r="AT135" i="17"/>
  <c r="AU135" i="17"/>
  <c r="AV135" i="17"/>
  <c r="AW135" i="17"/>
  <c r="AY135" i="17"/>
  <c r="AZ135" i="17"/>
  <c r="BA135" i="17"/>
  <c r="BB135" i="17"/>
  <c r="BC135" i="17"/>
  <c r="BD135" i="17"/>
  <c r="B136" i="17"/>
  <c r="C136" i="17"/>
  <c r="D136" i="17"/>
  <c r="E136" i="17"/>
  <c r="F136" i="17"/>
  <c r="G136" i="17"/>
  <c r="I136" i="17"/>
  <c r="J136" i="17"/>
  <c r="K136" i="17"/>
  <c r="L136" i="17"/>
  <c r="M136" i="17"/>
  <c r="N136" i="17"/>
  <c r="P136" i="17"/>
  <c r="Q136" i="17"/>
  <c r="R136" i="17"/>
  <c r="S136" i="17"/>
  <c r="T136" i="17"/>
  <c r="U136" i="17"/>
  <c r="W136" i="17"/>
  <c r="X136" i="17"/>
  <c r="Y136" i="17"/>
  <c r="Z136" i="17"/>
  <c r="AA136" i="17"/>
  <c r="AB136" i="17"/>
  <c r="AD136" i="17"/>
  <c r="AE136" i="17"/>
  <c r="AF136" i="17"/>
  <c r="AG136" i="17"/>
  <c r="AH136" i="17"/>
  <c r="AI136" i="17"/>
  <c r="AK136" i="17"/>
  <c r="AL136" i="17"/>
  <c r="AM136" i="17"/>
  <c r="AN136" i="17"/>
  <c r="AO136" i="17"/>
  <c r="AP136" i="17"/>
  <c r="AR136" i="17"/>
  <c r="AS136" i="17"/>
  <c r="AT136" i="17"/>
  <c r="AU136" i="17"/>
  <c r="AV136" i="17"/>
  <c r="AW136" i="17"/>
  <c r="AY136" i="17"/>
  <c r="AZ136" i="17"/>
  <c r="BA136" i="17"/>
  <c r="BB136" i="17"/>
  <c r="BC136" i="17"/>
  <c r="BD136" i="17"/>
  <c r="B137" i="17"/>
  <c r="C137" i="17"/>
  <c r="D137" i="17"/>
  <c r="E137" i="17"/>
  <c r="F137" i="17"/>
  <c r="G137" i="17"/>
  <c r="I137" i="17"/>
  <c r="J137" i="17"/>
  <c r="K137" i="17"/>
  <c r="L137" i="17"/>
  <c r="M137" i="17"/>
  <c r="N137" i="17"/>
  <c r="P137" i="17"/>
  <c r="Q137" i="17"/>
  <c r="R137" i="17"/>
  <c r="S137" i="17"/>
  <c r="T137" i="17"/>
  <c r="U137" i="17"/>
  <c r="W137" i="17"/>
  <c r="X137" i="17"/>
  <c r="Y137" i="17"/>
  <c r="Z137" i="17"/>
  <c r="AA137" i="17"/>
  <c r="AB137" i="17"/>
  <c r="AD137" i="17"/>
  <c r="AE137" i="17"/>
  <c r="AF137" i="17"/>
  <c r="AG137" i="17"/>
  <c r="AH137" i="17"/>
  <c r="AI137" i="17"/>
  <c r="AK137" i="17"/>
  <c r="AL137" i="17"/>
  <c r="AM137" i="17"/>
  <c r="AN137" i="17"/>
  <c r="AO137" i="17"/>
  <c r="AP137" i="17"/>
  <c r="AR137" i="17"/>
  <c r="AS137" i="17"/>
  <c r="AT137" i="17"/>
  <c r="AU137" i="17"/>
  <c r="AV137" i="17"/>
  <c r="AW137" i="17"/>
  <c r="AY137" i="17"/>
  <c r="AZ137" i="17"/>
  <c r="BA137" i="17"/>
  <c r="BB137" i="17"/>
  <c r="BC137" i="17"/>
  <c r="BD137" i="17"/>
  <c r="B138" i="17"/>
  <c r="C138" i="17"/>
  <c r="D138" i="17"/>
  <c r="E138" i="17"/>
  <c r="F138" i="17"/>
  <c r="G138" i="17"/>
  <c r="I138" i="17"/>
  <c r="J138" i="17"/>
  <c r="K138" i="17"/>
  <c r="L138" i="17"/>
  <c r="M138" i="17"/>
  <c r="N138" i="17"/>
  <c r="P138" i="17"/>
  <c r="Q138" i="17"/>
  <c r="R138" i="17"/>
  <c r="S138" i="17"/>
  <c r="T138" i="17"/>
  <c r="U138" i="17"/>
  <c r="W138" i="17"/>
  <c r="X138" i="17"/>
  <c r="Y138" i="17"/>
  <c r="Z138" i="17"/>
  <c r="AA138" i="17"/>
  <c r="AB138" i="17"/>
  <c r="AD138" i="17"/>
  <c r="AE138" i="17"/>
  <c r="AF138" i="17"/>
  <c r="AG138" i="17"/>
  <c r="AH138" i="17"/>
  <c r="AI138" i="17"/>
  <c r="AK138" i="17"/>
  <c r="AL138" i="17"/>
  <c r="AM138" i="17"/>
  <c r="AN138" i="17"/>
  <c r="AO138" i="17"/>
  <c r="AP138" i="17"/>
  <c r="AR138" i="17"/>
  <c r="AS138" i="17"/>
  <c r="AT138" i="17"/>
  <c r="AU138" i="17"/>
  <c r="AV138" i="17"/>
  <c r="AW138" i="17"/>
  <c r="AY138" i="17"/>
  <c r="AZ138" i="17"/>
  <c r="BA138" i="17"/>
  <c r="BB138" i="17"/>
  <c r="BC138" i="17"/>
  <c r="BD138" i="17"/>
  <c r="B139" i="17"/>
  <c r="C139" i="17"/>
  <c r="D139" i="17"/>
  <c r="E139" i="17"/>
  <c r="F139" i="17"/>
  <c r="G139" i="17"/>
  <c r="I139" i="17"/>
  <c r="J139" i="17"/>
  <c r="K139" i="17"/>
  <c r="L139" i="17"/>
  <c r="M139" i="17"/>
  <c r="N139" i="17"/>
  <c r="P139" i="17"/>
  <c r="Q139" i="17"/>
  <c r="R139" i="17"/>
  <c r="S139" i="17"/>
  <c r="T139" i="17"/>
  <c r="U139" i="17"/>
  <c r="W139" i="17"/>
  <c r="X139" i="17"/>
  <c r="Y139" i="17"/>
  <c r="Z139" i="17"/>
  <c r="AA139" i="17"/>
  <c r="AB139" i="17"/>
  <c r="AD139" i="17"/>
  <c r="AE139" i="17"/>
  <c r="AF139" i="17"/>
  <c r="AG139" i="17"/>
  <c r="AH139" i="17"/>
  <c r="AI139" i="17"/>
  <c r="AK139" i="17"/>
  <c r="AL139" i="17"/>
  <c r="AM139" i="17"/>
  <c r="AN139" i="17"/>
  <c r="AO139" i="17"/>
  <c r="AP139" i="17"/>
  <c r="AR139" i="17"/>
  <c r="AS139" i="17"/>
  <c r="AT139" i="17"/>
  <c r="AU139" i="17"/>
  <c r="AV139" i="17"/>
  <c r="AW139" i="17"/>
  <c r="AY139" i="17"/>
  <c r="AZ139" i="17"/>
  <c r="BA139" i="17"/>
  <c r="BB139" i="17"/>
  <c r="BC139" i="17"/>
  <c r="BD139" i="17"/>
  <c r="B140" i="17"/>
  <c r="C140" i="17"/>
  <c r="D140" i="17"/>
  <c r="E140" i="17"/>
  <c r="F140" i="17"/>
  <c r="G140" i="17"/>
  <c r="I140" i="17"/>
  <c r="J140" i="17"/>
  <c r="K140" i="17"/>
  <c r="L140" i="17"/>
  <c r="M140" i="17"/>
  <c r="N140" i="17"/>
  <c r="P140" i="17"/>
  <c r="Q140" i="17"/>
  <c r="R140" i="17"/>
  <c r="S140" i="17"/>
  <c r="T140" i="17"/>
  <c r="U140" i="17"/>
  <c r="W140" i="17"/>
  <c r="X140" i="17"/>
  <c r="Y140" i="17"/>
  <c r="Z140" i="17"/>
  <c r="AA140" i="17"/>
  <c r="AB140" i="17"/>
  <c r="AD140" i="17"/>
  <c r="AE140" i="17"/>
  <c r="AF140" i="17"/>
  <c r="AG140" i="17"/>
  <c r="AH140" i="17"/>
  <c r="AI140" i="17"/>
  <c r="AK140" i="17"/>
  <c r="AL140" i="17"/>
  <c r="AM140" i="17"/>
  <c r="AN140" i="17"/>
  <c r="AO140" i="17"/>
  <c r="AP140" i="17"/>
  <c r="AR140" i="17"/>
  <c r="AS140" i="17"/>
  <c r="AT140" i="17"/>
  <c r="AU140" i="17"/>
  <c r="AV140" i="17"/>
  <c r="AW140" i="17"/>
  <c r="AY140" i="17"/>
  <c r="AZ140" i="17"/>
  <c r="BA140" i="17"/>
  <c r="BB140" i="17"/>
  <c r="BC140" i="17"/>
  <c r="BD140" i="17"/>
  <c r="B141" i="17"/>
  <c r="C141" i="17"/>
  <c r="D141" i="17"/>
  <c r="E141" i="17"/>
  <c r="F141" i="17"/>
  <c r="G141" i="17"/>
  <c r="I141" i="17"/>
  <c r="J141" i="17"/>
  <c r="K141" i="17"/>
  <c r="L141" i="17"/>
  <c r="M141" i="17"/>
  <c r="N141" i="17"/>
  <c r="P141" i="17"/>
  <c r="Q141" i="17"/>
  <c r="R141" i="17"/>
  <c r="S141" i="17"/>
  <c r="T141" i="17"/>
  <c r="U141" i="17"/>
  <c r="W141" i="17"/>
  <c r="X141" i="17"/>
  <c r="Y141" i="17"/>
  <c r="Z141" i="17"/>
  <c r="AA141" i="17"/>
  <c r="AB141" i="17"/>
  <c r="AD141" i="17"/>
  <c r="AE141" i="17"/>
  <c r="AF141" i="17"/>
  <c r="AG141" i="17"/>
  <c r="AH141" i="17"/>
  <c r="AI141" i="17"/>
  <c r="AK141" i="17"/>
  <c r="AL141" i="17"/>
  <c r="AM141" i="17"/>
  <c r="AN141" i="17"/>
  <c r="AO141" i="17"/>
  <c r="AP141" i="17"/>
  <c r="AR141" i="17"/>
  <c r="AS141" i="17"/>
  <c r="AT141" i="17"/>
  <c r="AU141" i="17"/>
  <c r="AV141" i="17"/>
  <c r="AW141" i="17"/>
  <c r="AY141" i="17"/>
  <c r="AZ141" i="17"/>
  <c r="BA141" i="17"/>
  <c r="BB141" i="17"/>
  <c r="BC141" i="17"/>
  <c r="BD141" i="17"/>
  <c r="B142" i="17"/>
  <c r="C142" i="17"/>
  <c r="D142" i="17"/>
  <c r="E142" i="17"/>
  <c r="F142" i="17"/>
  <c r="G142" i="17"/>
  <c r="I142" i="17"/>
  <c r="J142" i="17"/>
  <c r="K142" i="17"/>
  <c r="L142" i="17"/>
  <c r="M142" i="17"/>
  <c r="N142" i="17"/>
  <c r="P142" i="17"/>
  <c r="Q142" i="17"/>
  <c r="R142" i="17"/>
  <c r="S142" i="17"/>
  <c r="T142" i="17"/>
  <c r="U142" i="17"/>
  <c r="W142" i="17"/>
  <c r="X142" i="17"/>
  <c r="Y142" i="17"/>
  <c r="Z142" i="17"/>
  <c r="AA142" i="17"/>
  <c r="AB142" i="17"/>
  <c r="AD142" i="17"/>
  <c r="AE142" i="17"/>
  <c r="AF142" i="17"/>
  <c r="AG142" i="17"/>
  <c r="AH142" i="17"/>
  <c r="AI142" i="17"/>
  <c r="AK142" i="17"/>
  <c r="AL142" i="17"/>
  <c r="AM142" i="17"/>
  <c r="AN142" i="17"/>
  <c r="AO142" i="17"/>
  <c r="AP142" i="17"/>
  <c r="AR142" i="17"/>
  <c r="AS142" i="17"/>
  <c r="AT142" i="17"/>
  <c r="AU142" i="17"/>
  <c r="AV142" i="17"/>
  <c r="AW142" i="17"/>
  <c r="AY142" i="17"/>
  <c r="AZ142" i="17"/>
  <c r="BA142" i="17"/>
  <c r="BB142" i="17"/>
  <c r="BC142" i="17"/>
  <c r="BD142" i="17"/>
  <c r="B143" i="17"/>
  <c r="C143" i="17"/>
  <c r="D143" i="17"/>
  <c r="E143" i="17"/>
  <c r="F143" i="17"/>
  <c r="G143" i="17"/>
  <c r="I143" i="17"/>
  <c r="J143" i="17"/>
  <c r="K143" i="17"/>
  <c r="L143" i="17"/>
  <c r="M143" i="17"/>
  <c r="N143" i="17"/>
  <c r="P143" i="17"/>
  <c r="Q143" i="17"/>
  <c r="R143" i="17"/>
  <c r="S143" i="17"/>
  <c r="T143" i="17"/>
  <c r="U143" i="17"/>
  <c r="W143" i="17"/>
  <c r="X143" i="17"/>
  <c r="Y143" i="17"/>
  <c r="Z143" i="17"/>
  <c r="AA143" i="17"/>
  <c r="AB143" i="17"/>
  <c r="AD143" i="17"/>
  <c r="AE143" i="17"/>
  <c r="AF143" i="17"/>
  <c r="AG143" i="17"/>
  <c r="AH143" i="17"/>
  <c r="AI143" i="17"/>
  <c r="AK143" i="17"/>
  <c r="AL143" i="17"/>
  <c r="AM143" i="17"/>
  <c r="AN143" i="17"/>
  <c r="AO143" i="17"/>
  <c r="AP143" i="17"/>
  <c r="AR143" i="17"/>
  <c r="AS143" i="17"/>
  <c r="AT143" i="17"/>
  <c r="AU143" i="17"/>
  <c r="AV143" i="17"/>
  <c r="AW143" i="17"/>
  <c r="AY143" i="17"/>
  <c r="AZ143" i="17"/>
  <c r="BA143" i="17"/>
  <c r="BB143" i="17"/>
  <c r="BC143" i="17"/>
  <c r="BD143" i="17"/>
  <c r="B144" i="17"/>
  <c r="C144" i="17"/>
  <c r="D144" i="17"/>
  <c r="E144" i="17"/>
  <c r="F144" i="17"/>
  <c r="G144" i="17"/>
  <c r="I144" i="17"/>
  <c r="J144" i="17"/>
  <c r="K144" i="17"/>
  <c r="L144" i="17"/>
  <c r="M144" i="17"/>
  <c r="N144" i="17"/>
  <c r="P144" i="17"/>
  <c r="Q144" i="17"/>
  <c r="R144" i="17"/>
  <c r="S144" i="17"/>
  <c r="T144" i="17"/>
  <c r="U144" i="17"/>
  <c r="W144" i="17"/>
  <c r="X144" i="17"/>
  <c r="Y144" i="17"/>
  <c r="Z144" i="17"/>
  <c r="AA144" i="17"/>
  <c r="AB144" i="17"/>
  <c r="AD144" i="17"/>
  <c r="AE144" i="17"/>
  <c r="AF144" i="17"/>
  <c r="AG144" i="17"/>
  <c r="AH144" i="17"/>
  <c r="AI144" i="17"/>
  <c r="AK144" i="17"/>
  <c r="AL144" i="17"/>
  <c r="AM144" i="17"/>
  <c r="AN144" i="17"/>
  <c r="AO144" i="17"/>
  <c r="AP144" i="17"/>
  <c r="AR144" i="17"/>
  <c r="AS144" i="17"/>
  <c r="AT144" i="17"/>
  <c r="AU144" i="17"/>
  <c r="AV144" i="17"/>
  <c r="AW144" i="17"/>
  <c r="AY144" i="17"/>
  <c r="AZ144" i="17"/>
  <c r="BA144" i="17"/>
  <c r="BB144" i="17"/>
  <c r="BC144" i="17"/>
  <c r="BD144" i="17"/>
  <c r="B145" i="17"/>
  <c r="C145" i="17"/>
  <c r="D145" i="17"/>
  <c r="E145" i="17"/>
  <c r="F145" i="17"/>
  <c r="G145" i="17"/>
  <c r="I145" i="17"/>
  <c r="J145" i="17"/>
  <c r="K145" i="17"/>
  <c r="L145" i="17"/>
  <c r="M145" i="17"/>
  <c r="N145" i="17"/>
  <c r="P145" i="17"/>
  <c r="Q145" i="17"/>
  <c r="R145" i="17"/>
  <c r="S145" i="17"/>
  <c r="T145" i="17"/>
  <c r="U145" i="17"/>
  <c r="W145" i="17"/>
  <c r="X145" i="17"/>
  <c r="Y145" i="17"/>
  <c r="Z145" i="17"/>
  <c r="AA145" i="17"/>
  <c r="AB145" i="17"/>
  <c r="AD145" i="17"/>
  <c r="AE145" i="17"/>
  <c r="AF145" i="17"/>
  <c r="AG145" i="17"/>
  <c r="AH145" i="17"/>
  <c r="AI145" i="17"/>
  <c r="AK145" i="17"/>
  <c r="AL145" i="17"/>
  <c r="AM145" i="17"/>
  <c r="AN145" i="17"/>
  <c r="AO145" i="17"/>
  <c r="AP145" i="17"/>
  <c r="AR145" i="17"/>
  <c r="AS145" i="17"/>
  <c r="AT145" i="17"/>
  <c r="AU145" i="17"/>
  <c r="AV145" i="17"/>
  <c r="AW145" i="17"/>
  <c r="AY145" i="17"/>
  <c r="AZ145" i="17"/>
  <c r="BA145" i="17"/>
  <c r="BB145" i="17"/>
  <c r="BC145" i="17"/>
  <c r="BD145" i="17"/>
  <c r="B146" i="17"/>
  <c r="C146" i="17"/>
  <c r="D146" i="17"/>
  <c r="E146" i="17"/>
  <c r="F146" i="17"/>
  <c r="G146" i="17"/>
  <c r="I146" i="17"/>
  <c r="J146" i="17"/>
  <c r="K146" i="17"/>
  <c r="L146" i="17"/>
  <c r="M146" i="17"/>
  <c r="N146" i="17"/>
  <c r="P146" i="17"/>
  <c r="Q146" i="17"/>
  <c r="R146" i="17"/>
  <c r="S146" i="17"/>
  <c r="T146" i="17"/>
  <c r="U146" i="17"/>
  <c r="W146" i="17"/>
  <c r="X146" i="17"/>
  <c r="Y146" i="17"/>
  <c r="Z146" i="17"/>
  <c r="AA146" i="17"/>
  <c r="AB146" i="17"/>
  <c r="AD146" i="17"/>
  <c r="AE146" i="17"/>
  <c r="AF146" i="17"/>
  <c r="AG146" i="17"/>
  <c r="AH146" i="17"/>
  <c r="AI146" i="17"/>
  <c r="AK146" i="17"/>
  <c r="AL146" i="17"/>
  <c r="AM146" i="17"/>
  <c r="AN146" i="17"/>
  <c r="AO146" i="17"/>
  <c r="AP146" i="17"/>
  <c r="AR146" i="17"/>
  <c r="AS146" i="17"/>
  <c r="AT146" i="17"/>
  <c r="AU146" i="17"/>
  <c r="AV146" i="17"/>
  <c r="AW146" i="17"/>
  <c r="AY146" i="17"/>
  <c r="AZ146" i="17"/>
  <c r="BA146" i="17"/>
  <c r="BB146" i="17"/>
  <c r="BC146" i="17"/>
  <c r="BD146" i="17"/>
  <c r="B147" i="17"/>
  <c r="C147" i="17"/>
  <c r="D147" i="17"/>
  <c r="E147" i="17"/>
  <c r="F147" i="17"/>
  <c r="G147" i="17"/>
  <c r="I147" i="17"/>
  <c r="J147" i="17"/>
  <c r="K147" i="17"/>
  <c r="L147" i="17"/>
  <c r="M147" i="17"/>
  <c r="N147" i="17"/>
  <c r="P147" i="17"/>
  <c r="Q147" i="17"/>
  <c r="R147" i="17"/>
  <c r="S147" i="17"/>
  <c r="T147" i="17"/>
  <c r="U147" i="17"/>
  <c r="W147" i="17"/>
  <c r="X147" i="17"/>
  <c r="Y147" i="17"/>
  <c r="Z147" i="17"/>
  <c r="AA147" i="17"/>
  <c r="AB147" i="17"/>
  <c r="AD147" i="17"/>
  <c r="AE147" i="17"/>
  <c r="AF147" i="17"/>
  <c r="AG147" i="17"/>
  <c r="AH147" i="17"/>
  <c r="AI147" i="17"/>
  <c r="AK147" i="17"/>
  <c r="AL147" i="17"/>
  <c r="AM147" i="17"/>
  <c r="AN147" i="17"/>
  <c r="AO147" i="17"/>
  <c r="AP147" i="17"/>
  <c r="AR147" i="17"/>
  <c r="AS147" i="17"/>
  <c r="AT147" i="17"/>
  <c r="AU147" i="17"/>
  <c r="AV147" i="17"/>
  <c r="AW147" i="17"/>
  <c r="AY147" i="17"/>
  <c r="AZ147" i="17"/>
  <c r="BA147" i="17"/>
  <c r="BB147" i="17"/>
  <c r="BC147" i="17"/>
  <c r="BD147" i="17"/>
  <c r="B148" i="17"/>
  <c r="C148" i="17"/>
  <c r="D148" i="17"/>
  <c r="E148" i="17"/>
  <c r="F148" i="17"/>
  <c r="G148" i="17"/>
  <c r="I148" i="17"/>
  <c r="J148" i="17"/>
  <c r="K148" i="17"/>
  <c r="L148" i="17"/>
  <c r="M148" i="17"/>
  <c r="N148" i="17"/>
  <c r="P148" i="17"/>
  <c r="Q148" i="17"/>
  <c r="R148" i="17"/>
  <c r="S148" i="17"/>
  <c r="T148" i="17"/>
  <c r="U148" i="17"/>
  <c r="W148" i="17"/>
  <c r="X148" i="17"/>
  <c r="Y148" i="17"/>
  <c r="Z148" i="17"/>
  <c r="AA148" i="17"/>
  <c r="AB148" i="17"/>
  <c r="AD148" i="17"/>
  <c r="AE148" i="17"/>
  <c r="AF148" i="17"/>
  <c r="AG148" i="17"/>
  <c r="AH148" i="17"/>
  <c r="AI148" i="17"/>
  <c r="AK148" i="17"/>
  <c r="AL148" i="17"/>
  <c r="AM148" i="17"/>
  <c r="AN148" i="17"/>
  <c r="AO148" i="17"/>
  <c r="AP148" i="17"/>
  <c r="AR148" i="17"/>
  <c r="AS148" i="17"/>
  <c r="AT148" i="17"/>
  <c r="AU148" i="17"/>
  <c r="AV148" i="17"/>
  <c r="AW148" i="17"/>
  <c r="AY148" i="17"/>
  <c r="AZ148" i="17"/>
  <c r="BA148" i="17"/>
  <c r="BB148" i="17"/>
  <c r="BC148" i="17"/>
  <c r="BD148" i="17"/>
  <c r="B149" i="17"/>
  <c r="C149" i="17"/>
  <c r="D149" i="17"/>
  <c r="E149" i="17"/>
  <c r="F149" i="17"/>
  <c r="G149" i="17"/>
  <c r="I149" i="17"/>
  <c r="J149" i="17"/>
  <c r="K149" i="17"/>
  <c r="L149" i="17"/>
  <c r="M149" i="17"/>
  <c r="N149" i="17"/>
  <c r="P149" i="17"/>
  <c r="Q149" i="17"/>
  <c r="R149" i="17"/>
  <c r="S149" i="17"/>
  <c r="T149" i="17"/>
  <c r="U149" i="17"/>
  <c r="W149" i="17"/>
  <c r="X149" i="17"/>
  <c r="Y149" i="17"/>
  <c r="Z149" i="17"/>
  <c r="AA149" i="17"/>
  <c r="AB149" i="17"/>
  <c r="AD149" i="17"/>
  <c r="AE149" i="17"/>
  <c r="AF149" i="17"/>
  <c r="AG149" i="17"/>
  <c r="AH149" i="17"/>
  <c r="AI149" i="17"/>
  <c r="AK149" i="17"/>
  <c r="AL149" i="17"/>
  <c r="AM149" i="17"/>
  <c r="AN149" i="17"/>
  <c r="AO149" i="17"/>
  <c r="AP149" i="17"/>
  <c r="AR149" i="17"/>
  <c r="AS149" i="17"/>
  <c r="AT149" i="17"/>
  <c r="AU149" i="17"/>
  <c r="AV149" i="17"/>
  <c r="AW149" i="17"/>
  <c r="AY149" i="17"/>
  <c r="AZ149" i="17"/>
  <c r="BA149" i="17"/>
  <c r="BB149" i="17"/>
  <c r="BC149" i="17"/>
  <c r="BD149" i="17"/>
  <c r="B150" i="17"/>
  <c r="C150" i="17"/>
  <c r="D150" i="17"/>
  <c r="E150" i="17"/>
  <c r="F150" i="17"/>
  <c r="G150" i="17"/>
  <c r="I150" i="17"/>
  <c r="J150" i="17"/>
  <c r="K150" i="17"/>
  <c r="L150" i="17"/>
  <c r="M150" i="17"/>
  <c r="N150" i="17"/>
  <c r="P150" i="17"/>
  <c r="Q150" i="17"/>
  <c r="R150" i="17"/>
  <c r="S150" i="17"/>
  <c r="T150" i="17"/>
  <c r="U150" i="17"/>
  <c r="W150" i="17"/>
  <c r="X150" i="17"/>
  <c r="Y150" i="17"/>
  <c r="Z150" i="17"/>
  <c r="AA150" i="17"/>
  <c r="AB150" i="17"/>
  <c r="AD150" i="17"/>
  <c r="AE150" i="17"/>
  <c r="AF150" i="17"/>
  <c r="AG150" i="17"/>
  <c r="AH150" i="17"/>
  <c r="AI150" i="17"/>
  <c r="AK150" i="17"/>
  <c r="AL150" i="17"/>
  <c r="AM150" i="17"/>
  <c r="AN150" i="17"/>
  <c r="AO150" i="17"/>
  <c r="AP150" i="17"/>
  <c r="AR150" i="17"/>
  <c r="AS150" i="17"/>
  <c r="AT150" i="17"/>
  <c r="AU150" i="17"/>
  <c r="AV150" i="17"/>
  <c r="AW150" i="17"/>
  <c r="AY150" i="17"/>
  <c r="AZ150" i="17"/>
  <c r="BA150" i="17"/>
  <c r="BB150" i="17"/>
  <c r="BC150" i="17"/>
  <c r="BD150" i="17"/>
  <c r="B151" i="17"/>
  <c r="C151" i="17"/>
  <c r="D151" i="17"/>
  <c r="E151" i="17"/>
  <c r="F151" i="17"/>
  <c r="G151" i="17"/>
  <c r="I151" i="17"/>
  <c r="J151" i="17"/>
  <c r="K151" i="17"/>
  <c r="L151" i="17"/>
  <c r="M151" i="17"/>
  <c r="N151" i="17"/>
  <c r="P151" i="17"/>
  <c r="Q151" i="17"/>
  <c r="R151" i="17"/>
  <c r="S151" i="17"/>
  <c r="T151" i="17"/>
  <c r="U151" i="17"/>
  <c r="W151" i="17"/>
  <c r="X151" i="17"/>
  <c r="Y151" i="17"/>
  <c r="Z151" i="17"/>
  <c r="AA151" i="17"/>
  <c r="AB151" i="17"/>
  <c r="AD151" i="17"/>
  <c r="AE151" i="17"/>
  <c r="AF151" i="17"/>
  <c r="AG151" i="17"/>
  <c r="AH151" i="17"/>
  <c r="AI151" i="17"/>
  <c r="AK151" i="17"/>
  <c r="AL151" i="17"/>
  <c r="AM151" i="17"/>
  <c r="AN151" i="17"/>
  <c r="AO151" i="17"/>
  <c r="AP151" i="17"/>
  <c r="AR151" i="17"/>
  <c r="AS151" i="17"/>
  <c r="AT151" i="17"/>
  <c r="AU151" i="17"/>
  <c r="AV151" i="17"/>
  <c r="AW151" i="17"/>
  <c r="AY151" i="17"/>
  <c r="AZ151" i="17"/>
  <c r="BA151" i="17"/>
  <c r="BB151" i="17"/>
  <c r="BC151" i="17"/>
  <c r="BD151" i="17"/>
  <c r="B152" i="17"/>
  <c r="C152" i="17"/>
  <c r="D152" i="17"/>
  <c r="E152" i="17"/>
  <c r="F152" i="17"/>
  <c r="G152" i="17"/>
  <c r="I152" i="17"/>
  <c r="J152" i="17"/>
  <c r="K152" i="17"/>
  <c r="L152" i="17"/>
  <c r="M152" i="17"/>
  <c r="N152" i="17"/>
  <c r="P152" i="17"/>
  <c r="Q152" i="17"/>
  <c r="R152" i="17"/>
  <c r="S152" i="17"/>
  <c r="T152" i="17"/>
  <c r="U152" i="17"/>
  <c r="W152" i="17"/>
  <c r="X152" i="17"/>
  <c r="Y152" i="17"/>
  <c r="Z152" i="17"/>
  <c r="AA152" i="17"/>
  <c r="AB152" i="17"/>
  <c r="AD152" i="17"/>
  <c r="AE152" i="17"/>
  <c r="AF152" i="17"/>
  <c r="AG152" i="17"/>
  <c r="AH152" i="17"/>
  <c r="AI152" i="17"/>
  <c r="AK152" i="17"/>
  <c r="AL152" i="17"/>
  <c r="AM152" i="17"/>
  <c r="AN152" i="17"/>
  <c r="AO152" i="17"/>
  <c r="AP152" i="17"/>
  <c r="AR152" i="17"/>
  <c r="AS152" i="17"/>
  <c r="AT152" i="17"/>
  <c r="AU152" i="17"/>
  <c r="AV152" i="17"/>
  <c r="AW152" i="17"/>
  <c r="AY152" i="17"/>
  <c r="AZ152" i="17"/>
  <c r="BA152" i="17"/>
  <c r="BB152" i="17"/>
  <c r="BC152" i="17"/>
  <c r="BD152" i="17"/>
  <c r="B153" i="17"/>
  <c r="C153" i="17"/>
  <c r="D153" i="17"/>
  <c r="E153" i="17"/>
  <c r="F153" i="17"/>
  <c r="G153" i="17"/>
  <c r="I153" i="17"/>
  <c r="J153" i="17"/>
  <c r="K153" i="17"/>
  <c r="L153" i="17"/>
  <c r="M153" i="17"/>
  <c r="N153" i="17"/>
  <c r="P153" i="17"/>
  <c r="Q153" i="17"/>
  <c r="R153" i="17"/>
  <c r="S153" i="17"/>
  <c r="T153" i="17"/>
  <c r="U153" i="17"/>
  <c r="W153" i="17"/>
  <c r="X153" i="17"/>
  <c r="Y153" i="17"/>
  <c r="Z153" i="17"/>
  <c r="AA153" i="17"/>
  <c r="AB153" i="17"/>
  <c r="AD153" i="17"/>
  <c r="AE153" i="17"/>
  <c r="AF153" i="17"/>
  <c r="AG153" i="17"/>
  <c r="AH153" i="17"/>
  <c r="AI153" i="17"/>
  <c r="AK153" i="17"/>
  <c r="AL153" i="17"/>
  <c r="AM153" i="17"/>
  <c r="AN153" i="17"/>
  <c r="AO153" i="17"/>
  <c r="AP153" i="17"/>
  <c r="AR153" i="17"/>
  <c r="AS153" i="17"/>
  <c r="AT153" i="17"/>
  <c r="AU153" i="17"/>
  <c r="AV153" i="17"/>
  <c r="AW153" i="17"/>
  <c r="AY153" i="17"/>
  <c r="AZ153" i="17"/>
  <c r="BA153" i="17"/>
  <c r="BB153" i="17"/>
  <c r="BC153" i="17"/>
  <c r="BD153" i="17"/>
  <c r="B154" i="17"/>
  <c r="C154" i="17"/>
  <c r="D154" i="17"/>
  <c r="E154" i="17"/>
  <c r="F154" i="17"/>
  <c r="G154" i="17"/>
  <c r="I154" i="17"/>
  <c r="J154" i="17"/>
  <c r="K154" i="17"/>
  <c r="L154" i="17"/>
  <c r="M154" i="17"/>
  <c r="N154" i="17"/>
  <c r="P154" i="17"/>
  <c r="Q154" i="17"/>
  <c r="R154" i="17"/>
  <c r="S154" i="17"/>
  <c r="T154" i="17"/>
  <c r="U154" i="17"/>
  <c r="W154" i="17"/>
  <c r="X154" i="17"/>
  <c r="Y154" i="17"/>
  <c r="Z154" i="17"/>
  <c r="AA154" i="17"/>
  <c r="AB154" i="17"/>
  <c r="AD154" i="17"/>
  <c r="AE154" i="17"/>
  <c r="AF154" i="17"/>
  <c r="AG154" i="17"/>
  <c r="AH154" i="17"/>
  <c r="AI154" i="17"/>
  <c r="AK154" i="17"/>
  <c r="AL154" i="17"/>
  <c r="AM154" i="17"/>
  <c r="AN154" i="17"/>
  <c r="AO154" i="17"/>
  <c r="AP154" i="17"/>
  <c r="AR154" i="17"/>
  <c r="AS154" i="17"/>
  <c r="AT154" i="17"/>
  <c r="AU154" i="17"/>
  <c r="AV154" i="17"/>
  <c r="AW154" i="17"/>
  <c r="AY154" i="17"/>
  <c r="AZ154" i="17"/>
  <c r="BA154" i="17"/>
  <c r="BB154" i="17"/>
  <c r="BC154" i="17"/>
  <c r="BD154" i="17"/>
  <c r="B155" i="17"/>
  <c r="C155" i="17"/>
  <c r="D155" i="17"/>
  <c r="E155" i="17"/>
  <c r="F155" i="17"/>
  <c r="G155" i="17"/>
  <c r="I155" i="17"/>
  <c r="J155" i="17"/>
  <c r="K155" i="17"/>
  <c r="L155" i="17"/>
  <c r="M155" i="17"/>
  <c r="N155" i="17"/>
  <c r="P155" i="17"/>
  <c r="Q155" i="17"/>
  <c r="R155" i="17"/>
  <c r="S155" i="17"/>
  <c r="T155" i="17"/>
  <c r="U155" i="17"/>
  <c r="W155" i="17"/>
  <c r="X155" i="17"/>
  <c r="Y155" i="17"/>
  <c r="Z155" i="17"/>
  <c r="AA155" i="17"/>
  <c r="AB155" i="17"/>
  <c r="AD155" i="17"/>
  <c r="AE155" i="17"/>
  <c r="AF155" i="17"/>
  <c r="AG155" i="17"/>
  <c r="AH155" i="17"/>
  <c r="AI155" i="17"/>
  <c r="AK155" i="17"/>
  <c r="AL155" i="17"/>
  <c r="AM155" i="17"/>
  <c r="AN155" i="17"/>
  <c r="AO155" i="17"/>
  <c r="AP155" i="17"/>
  <c r="AR155" i="17"/>
  <c r="AS155" i="17"/>
  <c r="AT155" i="17"/>
  <c r="AU155" i="17"/>
  <c r="AV155" i="17"/>
  <c r="AW155" i="17"/>
  <c r="AY155" i="17"/>
  <c r="AZ155" i="17"/>
  <c r="BA155" i="17"/>
  <c r="BB155" i="17"/>
  <c r="BC155" i="17"/>
  <c r="BD155" i="17"/>
  <c r="B156" i="17"/>
  <c r="C156" i="17"/>
  <c r="D156" i="17"/>
  <c r="E156" i="17"/>
  <c r="F156" i="17"/>
  <c r="G156" i="17"/>
  <c r="I156" i="17"/>
  <c r="J156" i="17"/>
  <c r="K156" i="17"/>
  <c r="L156" i="17"/>
  <c r="M156" i="17"/>
  <c r="N156" i="17"/>
  <c r="P156" i="17"/>
  <c r="Q156" i="17"/>
  <c r="R156" i="17"/>
  <c r="S156" i="17"/>
  <c r="T156" i="17"/>
  <c r="U156" i="17"/>
  <c r="W156" i="17"/>
  <c r="X156" i="17"/>
  <c r="Y156" i="17"/>
  <c r="Z156" i="17"/>
  <c r="AA156" i="17"/>
  <c r="AB156" i="17"/>
  <c r="AD156" i="17"/>
  <c r="AE156" i="17"/>
  <c r="AF156" i="17"/>
  <c r="AG156" i="17"/>
  <c r="AH156" i="17"/>
  <c r="AI156" i="17"/>
  <c r="AK156" i="17"/>
  <c r="AL156" i="17"/>
  <c r="AM156" i="17"/>
  <c r="AN156" i="17"/>
  <c r="AO156" i="17"/>
  <c r="AP156" i="17"/>
  <c r="AR156" i="17"/>
  <c r="AS156" i="17"/>
  <c r="AT156" i="17"/>
  <c r="AU156" i="17"/>
  <c r="AV156" i="17"/>
  <c r="AW156" i="17"/>
  <c r="AY156" i="17"/>
  <c r="AZ156" i="17"/>
  <c r="BA156" i="17"/>
  <c r="BB156" i="17"/>
  <c r="BC156" i="17"/>
  <c r="BD156" i="17"/>
  <c r="B157" i="17"/>
  <c r="C157" i="17"/>
  <c r="D157" i="17"/>
  <c r="E157" i="17"/>
  <c r="F157" i="17"/>
  <c r="G157" i="17"/>
  <c r="I157" i="17"/>
  <c r="J157" i="17"/>
  <c r="K157" i="17"/>
  <c r="L157" i="17"/>
  <c r="M157" i="17"/>
  <c r="N157" i="17"/>
  <c r="P157" i="17"/>
  <c r="Q157" i="17"/>
  <c r="R157" i="17"/>
  <c r="S157" i="17"/>
  <c r="T157" i="17"/>
  <c r="U157" i="17"/>
  <c r="W157" i="17"/>
  <c r="X157" i="17"/>
  <c r="Y157" i="17"/>
  <c r="Z157" i="17"/>
  <c r="AA157" i="17"/>
  <c r="AB157" i="17"/>
  <c r="AD157" i="17"/>
  <c r="AE157" i="17"/>
  <c r="AF157" i="17"/>
  <c r="AG157" i="17"/>
  <c r="AH157" i="17"/>
  <c r="AI157" i="17"/>
  <c r="AK157" i="17"/>
  <c r="AL157" i="17"/>
  <c r="AM157" i="17"/>
  <c r="AN157" i="17"/>
  <c r="AO157" i="17"/>
  <c r="AP157" i="17"/>
  <c r="AR157" i="17"/>
  <c r="AS157" i="17"/>
  <c r="AT157" i="17"/>
  <c r="AU157" i="17"/>
  <c r="AV157" i="17"/>
  <c r="AW157" i="17"/>
  <c r="AY157" i="17"/>
  <c r="AZ157" i="17"/>
  <c r="BA157" i="17"/>
  <c r="BB157" i="17"/>
  <c r="BC157" i="17"/>
  <c r="BD157" i="17"/>
  <c r="B158" i="17"/>
  <c r="C158" i="17"/>
  <c r="D158" i="17"/>
  <c r="E158" i="17"/>
  <c r="F158" i="17"/>
  <c r="G158" i="17"/>
  <c r="I158" i="17"/>
  <c r="J158" i="17"/>
  <c r="K158" i="17"/>
  <c r="L158" i="17"/>
  <c r="M158" i="17"/>
  <c r="N158" i="17"/>
  <c r="P158" i="17"/>
  <c r="Q158" i="17"/>
  <c r="R158" i="17"/>
  <c r="S158" i="17"/>
  <c r="T158" i="17"/>
  <c r="U158" i="17"/>
  <c r="W158" i="17"/>
  <c r="X158" i="17"/>
  <c r="Y158" i="17"/>
  <c r="Z158" i="17"/>
  <c r="AA158" i="17"/>
  <c r="AB158" i="17"/>
  <c r="AD158" i="17"/>
  <c r="AE158" i="17"/>
  <c r="AF158" i="17"/>
  <c r="AG158" i="17"/>
  <c r="AH158" i="17"/>
  <c r="AI158" i="17"/>
  <c r="AK158" i="17"/>
  <c r="AL158" i="17"/>
  <c r="AM158" i="17"/>
  <c r="AN158" i="17"/>
  <c r="AO158" i="17"/>
  <c r="AP158" i="17"/>
  <c r="AR158" i="17"/>
  <c r="AS158" i="17"/>
  <c r="AT158" i="17"/>
  <c r="AU158" i="17"/>
  <c r="AV158" i="17"/>
  <c r="AW158" i="17"/>
  <c r="AY158" i="17"/>
  <c r="AZ158" i="17"/>
  <c r="BA158" i="17"/>
  <c r="BB158" i="17"/>
  <c r="BC158" i="17"/>
  <c r="BD158" i="17"/>
  <c r="B159" i="17"/>
  <c r="C159" i="17"/>
  <c r="D159" i="17"/>
  <c r="E159" i="17"/>
  <c r="F159" i="17"/>
  <c r="G159" i="17"/>
  <c r="I159" i="17"/>
  <c r="J159" i="17"/>
  <c r="K159" i="17"/>
  <c r="L159" i="17"/>
  <c r="M159" i="17"/>
  <c r="N159" i="17"/>
  <c r="P159" i="17"/>
  <c r="Q159" i="17"/>
  <c r="R159" i="17"/>
  <c r="S159" i="17"/>
  <c r="T159" i="17"/>
  <c r="U159" i="17"/>
  <c r="W159" i="17"/>
  <c r="X159" i="17"/>
  <c r="Y159" i="17"/>
  <c r="Z159" i="17"/>
  <c r="AA159" i="17"/>
  <c r="AB159" i="17"/>
  <c r="AD159" i="17"/>
  <c r="AE159" i="17"/>
  <c r="AF159" i="17"/>
  <c r="AG159" i="17"/>
  <c r="AH159" i="17"/>
  <c r="AI159" i="17"/>
  <c r="AK159" i="17"/>
  <c r="AL159" i="17"/>
  <c r="AM159" i="17"/>
  <c r="AN159" i="17"/>
  <c r="AO159" i="17"/>
  <c r="AP159" i="17"/>
  <c r="AR159" i="17"/>
  <c r="AS159" i="17"/>
  <c r="AT159" i="17"/>
  <c r="AU159" i="17"/>
  <c r="AV159" i="17"/>
  <c r="AW159" i="17"/>
  <c r="AY159" i="17"/>
  <c r="AZ159" i="17"/>
  <c r="BA159" i="17"/>
  <c r="BB159" i="17"/>
  <c r="BC159" i="17"/>
  <c r="BD159" i="17"/>
  <c r="B160" i="17"/>
  <c r="C160" i="17"/>
  <c r="D160" i="17"/>
  <c r="E160" i="17"/>
  <c r="F160" i="17"/>
  <c r="G160" i="17"/>
  <c r="I160" i="17"/>
  <c r="J160" i="17"/>
  <c r="K160" i="17"/>
  <c r="L160" i="17"/>
  <c r="M160" i="17"/>
  <c r="N160" i="17"/>
  <c r="P160" i="17"/>
  <c r="Q160" i="17"/>
  <c r="R160" i="17"/>
  <c r="S160" i="17"/>
  <c r="T160" i="17"/>
  <c r="U160" i="17"/>
  <c r="W160" i="17"/>
  <c r="X160" i="17"/>
  <c r="Y160" i="17"/>
  <c r="Z160" i="17"/>
  <c r="AA160" i="17"/>
  <c r="AB160" i="17"/>
  <c r="AD160" i="17"/>
  <c r="AE160" i="17"/>
  <c r="AF160" i="17"/>
  <c r="AG160" i="17"/>
  <c r="AH160" i="17"/>
  <c r="AI160" i="17"/>
  <c r="AK160" i="17"/>
  <c r="AL160" i="17"/>
  <c r="AM160" i="17"/>
  <c r="AN160" i="17"/>
  <c r="AO160" i="17"/>
  <c r="AP160" i="17"/>
  <c r="AR160" i="17"/>
  <c r="AS160" i="17"/>
  <c r="AT160" i="17"/>
  <c r="AU160" i="17"/>
  <c r="AV160" i="17"/>
  <c r="AW160" i="17"/>
  <c r="AY160" i="17"/>
  <c r="AZ160" i="17"/>
  <c r="BA160" i="17"/>
  <c r="BB160" i="17"/>
  <c r="BC160" i="17"/>
  <c r="BD160" i="17"/>
  <c r="B161" i="17"/>
  <c r="C161" i="17"/>
  <c r="D161" i="17"/>
  <c r="E161" i="17"/>
  <c r="F161" i="17"/>
  <c r="G161" i="17"/>
  <c r="I161" i="17"/>
  <c r="J161" i="17"/>
  <c r="K161" i="17"/>
  <c r="L161" i="17"/>
  <c r="M161" i="17"/>
  <c r="N161" i="17"/>
  <c r="P161" i="17"/>
  <c r="Q161" i="17"/>
  <c r="R161" i="17"/>
  <c r="S161" i="17"/>
  <c r="T161" i="17"/>
  <c r="U161" i="17"/>
  <c r="W161" i="17"/>
  <c r="X161" i="17"/>
  <c r="Y161" i="17"/>
  <c r="Z161" i="17"/>
  <c r="AA161" i="17"/>
  <c r="AB161" i="17"/>
  <c r="AD161" i="17"/>
  <c r="AE161" i="17"/>
  <c r="AF161" i="17"/>
  <c r="AG161" i="17"/>
  <c r="AH161" i="17"/>
  <c r="AI161" i="17"/>
  <c r="AK161" i="17"/>
  <c r="AL161" i="17"/>
  <c r="AM161" i="17"/>
  <c r="AN161" i="17"/>
  <c r="AO161" i="17"/>
  <c r="AP161" i="17"/>
  <c r="AR161" i="17"/>
  <c r="AS161" i="17"/>
  <c r="AT161" i="17"/>
  <c r="AU161" i="17"/>
  <c r="AV161" i="17"/>
  <c r="AW161" i="17"/>
  <c r="AY161" i="17"/>
  <c r="AZ161" i="17"/>
  <c r="BA161" i="17"/>
  <c r="BB161" i="17"/>
  <c r="BC161" i="17"/>
  <c r="BD161" i="17"/>
  <c r="B162" i="17"/>
  <c r="C162" i="17"/>
  <c r="D162" i="17"/>
  <c r="E162" i="17"/>
  <c r="F162" i="17"/>
  <c r="G162" i="17"/>
  <c r="I162" i="17"/>
  <c r="J162" i="17"/>
  <c r="K162" i="17"/>
  <c r="L162" i="17"/>
  <c r="M162" i="17"/>
  <c r="N162" i="17"/>
  <c r="P162" i="17"/>
  <c r="Q162" i="17"/>
  <c r="R162" i="17"/>
  <c r="S162" i="17"/>
  <c r="T162" i="17"/>
  <c r="U162" i="17"/>
  <c r="W162" i="17"/>
  <c r="X162" i="17"/>
  <c r="Y162" i="17"/>
  <c r="Z162" i="17"/>
  <c r="AA162" i="17"/>
  <c r="AB162" i="17"/>
  <c r="AD162" i="17"/>
  <c r="AE162" i="17"/>
  <c r="AF162" i="17"/>
  <c r="AG162" i="17"/>
  <c r="AH162" i="17"/>
  <c r="AI162" i="17"/>
  <c r="AK162" i="17"/>
  <c r="AL162" i="17"/>
  <c r="AM162" i="17"/>
  <c r="AN162" i="17"/>
  <c r="AO162" i="17"/>
  <c r="AP162" i="17"/>
  <c r="AR162" i="17"/>
  <c r="AS162" i="17"/>
  <c r="AT162" i="17"/>
  <c r="AU162" i="17"/>
  <c r="AV162" i="17"/>
  <c r="AW162" i="17"/>
  <c r="AY162" i="17"/>
  <c r="AZ162" i="17"/>
  <c r="BA162" i="17"/>
  <c r="BB162" i="17"/>
  <c r="BC162" i="17"/>
  <c r="BD162" i="17"/>
  <c r="B163" i="17"/>
  <c r="C163" i="17"/>
  <c r="D163" i="17"/>
  <c r="E163" i="17"/>
  <c r="F163" i="17"/>
  <c r="G163" i="17"/>
  <c r="I163" i="17"/>
  <c r="J163" i="17"/>
  <c r="K163" i="17"/>
  <c r="L163" i="17"/>
  <c r="M163" i="17"/>
  <c r="N163" i="17"/>
  <c r="P163" i="17"/>
  <c r="Q163" i="17"/>
  <c r="R163" i="17"/>
  <c r="S163" i="17"/>
  <c r="T163" i="17"/>
  <c r="U163" i="17"/>
  <c r="W163" i="17"/>
  <c r="X163" i="17"/>
  <c r="Y163" i="17"/>
  <c r="Z163" i="17"/>
  <c r="AA163" i="17"/>
  <c r="AB163" i="17"/>
  <c r="AD163" i="17"/>
  <c r="AE163" i="17"/>
  <c r="AF163" i="17"/>
  <c r="AG163" i="17"/>
  <c r="AH163" i="17"/>
  <c r="AI163" i="17"/>
  <c r="AK163" i="17"/>
  <c r="AL163" i="17"/>
  <c r="AM163" i="17"/>
  <c r="AN163" i="17"/>
  <c r="AO163" i="17"/>
  <c r="AP163" i="17"/>
  <c r="AR163" i="17"/>
  <c r="AS163" i="17"/>
  <c r="AT163" i="17"/>
  <c r="AU163" i="17"/>
  <c r="AV163" i="17"/>
  <c r="AW163" i="17"/>
  <c r="AY163" i="17"/>
  <c r="AZ163" i="17"/>
  <c r="BA163" i="17"/>
  <c r="BB163" i="17"/>
  <c r="BC163" i="17"/>
  <c r="BD163" i="17"/>
  <c r="B164" i="17"/>
  <c r="C164" i="17"/>
  <c r="D164" i="17"/>
  <c r="E164" i="17"/>
  <c r="F164" i="17"/>
  <c r="G164" i="17"/>
  <c r="I164" i="17"/>
  <c r="J164" i="17"/>
  <c r="K164" i="17"/>
  <c r="L164" i="17"/>
  <c r="M164" i="17"/>
  <c r="N164" i="17"/>
  <c r="P164" i="17"/>
  <c r="Q164" i="17"/>
  <c r="R164" i="17"/>
  <c r="S164" i="17"/>
  <c r="T164" i="17"/>
  <c r="U164" i="17"/>
  <c r="W164" i="17"/>
  <c r="X164" i="17"/>
  <c r="Y164" i="17"/>
  <c r="Z164" i="17"/>
  <c r="AA164" i="17"/>
  <c r="AB164" i="17"/>
  <c r="AD164" i="17"/>
  <c r="AE164" i="17"/>
  <c r="AF164" i="17"/>
  <c r="AG164" i="17"/>
  <c r="AH164" i="17"/>
  <c r="AI164" i="17"/>
  <c r="AK164" i="17"/>
  <c r="AL164" i="17"/>
  <c r="AM164" i="17"/>
  <c r="AN164" i="17"/>
  <c r="AO164" i="17"/>
  <c r="AP164" i="17"/>
  <c r="AR164" i="17"/>
  <c r="AS164" i="17"/>
  <c r="AT164" i="17"/>
  <c r="AU164" i="17"/>
  <c r="AV164" i="17"/>
  <c r="AW164" i="17"/>
  <c r="AY164" i="17"/>
  <c r="AZ164" i="17"/>
  <c r="BA164" i="17"/>
  <c r="BB164" i="17"/>
  <c r="BC164" i="17"/>
  <c r="BD164" i="17"/>
  <c r="B165" i="17"/>
  <c r="C165" i="17"/>
  <c r="D165" i="17"/>
  <c r="E165" i="17"/>
  <c r="F165" i="17"/>
  <c r="G165" i="17"/>
  <c r="I165" i="17"/>
  <c r="J165" i="17"/>
  <c r="K165" i="17"/>
  <c r="L165" i="17"/>
  <c r="M165" i="17"/>
  <c r="N165" i="17"/>
  <c r="P165" i="17"/>
  <c r="Q165" i="17"/>
  <c r="R165" i="17"/>
  <c r="S165" i="17"/>
  <c r="T165" i="17"/>
  <c r="U165" i="17"/>
  <c r="W165" i="17"/>
  <c r="X165" i="17"/>
  <c r="Y165" i="17"/>
  <c r="Z165" i="17"/>
  <c r="AA165" i="17"/>
  <c r="AB165" i="17"/>
  <c r="AD165" i="17"/>
  <c r="AE165" i="17"/>
  <c r="AF165" i="17"/>
  <c r="AG165" i="17"/>
  <c r="AH165" i="17"/>
  <c r="AI165" i="17"/>
  <c r="AK165" i="17"/>
  <c r="AL165" i="17"/>
  <c r="AM165" i="17"/>
  <c r="AN165" i="17"/>
  <c r="AO165" i="17"/>
  <c r="AP165" i="17"/>
  <c r="AR165" i="17"/>
  <c r="AS165" i="17"/>
  <c r="AT165" i="17"/>
  <c r="AU165" i="17"/>
  <c r="AV165" i="17"/>
  <c r="AW165" i="17"/>
  <c r="AY165" i="17"/>
  <c r="AZ165" i="17"/>
  <c r="BA165" i="17"/>
  <c r="BB165" i="17"/>
  <c r="BC165" i="17"/>
  <c r="BD165" i="17"/>
  <c r="B166" i="17"/>
  <c r="C166" i="17"/>
  <c r="D166" i="17"/>
  <c r="E166" i="17"/>
  <c r="F166" i="17"/>
  <c r="G166" i="17"/>
  <c r="I166" i="17"/>
  <c r="J166" i="17"/>
  <c r="K166" i="17"/>
  <c r="L166" i="17"/>
  <c r="M166" i="17"/>
  <c r="N166" i="17"/>
  <c r="P166" i="17"/>
  <c r="Q166" i="17"/>
  <c r="R166" i="17"/>
  <c r="S166" i="17"/>
  <c r="T166" i="17"/>
  <c r="U166" i="17"/>
  <c r="W166" i="17"/>
  <c r="X166" i="17"/>
  <c r="Y166" i="17"/>
  <c r="Z166" i="17"/>
  <c r="AA166" i="17"/>
  <c r="AB166" i="17"/>
  <c r="AD166" i="17"/>
  <c r="AE166" i="17"/>
  <c r="AF166" i="17"/>
  <c r="AG166" i="17"/>
  <c r="AH166" i="17"/>
  <c r="AI166" i="17"/>
  <c r="AK166" i="17"/>
  <c r="AL166" i="17"/>
  <c r="AM166" i="17"/>
  <c r="AN166" i="17"/>
  <c r="AO166" i="17"/>
  <c r="AP166" i="17"/>
  <c r="AR166" i="17"/>
  <c r="AS166" i="17"/>
  <c r="AT166" i="17"/>
  <c r="AU166" i="17"/>
  <c r="AV166" i="17"/>
  <c r="AW166" i="17"/>
  <c r="AY166" i="17"/>
  <c r="AZ166" i="17"/>
  <c r="BA166" i="17"/>
  <c r="BB166" i="17"/>
  <c r="BC166" i="17"/>
  <c r="BD166" i="17"/>
  <c r="B167" i="17"/>
  <c r="C167" i="17"/>
  <c r="D167" i="17"/>
  <c r="E167" i="17"/>
  <c r="F167" i="17"/>
  <c r="G167" i="17"/>
  <c r="I167" i="17"/>
  <c r="J167" i="17"/>
  <c r="K167" i="17"/>
  <c r="L167" i="17"/>
  <c r="M167" i="17"/>
  <c r="N167" i="17"/>
  <c r="P167" i="17"/>
  <c r="Q167" i="17"/>
  <c r="R167" i="17"/>
  <c r="S167" i="17"/>
  <c r="T167" i="17"/>
  <c r="U167" i="17"/>
  <c r="W167" i="17"/>
  <c r="X167" i="17"/>
  <c r="Y167" i="17"/>
  <c r="Z167" i="17"/>
  <c r="AA167" i="17"/>
  <c r="AB167" i="17"/>
  <c r="AD167" i="17"/>
  <c r="AE167" i="17"/>
  <c r="AF167" i="17"/>
  <c r="AG167" i="17"/>
  <c r="AH167" i="17"/>
  <c r="AI167" i="17"/>
  <c r="AK167" i="17"/>
  <c r="AL167" i="17"/>
  <c r="AM167" i="17"/>
  <c r="AN167" i="17"/>
  <c r="AO167" i="17"/>
  <c r="AP167" i="17"/>
  <c r="AR167" i="17"/>
  <c r="AS167" i="17"/>
  <c r="AT167" i="17"/>
  <c r="AU167" i="17"/>
  <c r="AV167" i="17"/>
  <c r="AW167" i="17"/>
  <c r="AY167" i="17"/>
  <c r="AZ167" i="17"/>
  <c r="BA167" i="17"/>
  <c r="BB167" i="17"/>
  <c r="BC167" i="17"/>
  <c r="BD167" i="17"/>
  <c r="B168" i="17"/>
  <c r="C168" i="17"/>
  <c r="D168" i="17"/>
  <c r="E168" i="17"/>
  <c r="F168" i="17"/>
  <c r="G168" i="17"/>
  <c r="I168" i="17"/>
  <c r="J168" i="17"/>
  <c r="K168" i="17"/>
  <c r="L168" i="17"/>
  <c r="M168" i="17"/>
  <c r="N168" i="17"/>
  <c r="P168" i="17"/>
  <c r="Q168" i="17"/>
  <c r="R168" i="17"/>
  <c r="S168" i="17"/>
  <c r="T168" i="17"/>
  <c r="U168" i="17"/>
  <c r="W168" i="17"/>
  <c r="X168" i="17"/>
  <c r="Y168" i="17"/>
  <c r="Z168" i="17"/>
  <c r="AA168" i="17"/>
  <c r="AB168" i="17"/>
  <c r="AD168" i="17"/>
  <c r="AE168" i="17"/>
  <c r="AF168" i="17"/>
  <c r="AG168" i="17"/>
  <c r="AH168" i="17"/>
  <c r="AI168" i="17"/>
  <c r="AK168" i="17"/>
  <c r="AL168" i="17"/>
  <c r="AM168" i="17"/>
  <c r="AN168" i="17"/>
  <c r="AO168" i="17"/>
  <c r="AP168" i="17"/>
  <c r="AR168" i="17"/>
  <c r="AS168" i="17"/>
  <c r="AT168" i="17"/>
  <c r="AU168" i="17"/>
  <c r="AV168" i="17"/>
  <c r="AW168" i="17"/>
  <c r="AY168" i="17"/>
  <c r="AZ168" i="17"/>
  <c r="BA168" i="17"/>
  <c r="BB168" i="17"/>
  <c r="BC168" i="17"/>
  <c r="BD168" i="17"/>
  <c r="B169" i="17"/>
  <c r="C169" i="17"/>
  <c r="D169" i="17"/>
  <c r="E169" i="17"/>
  <c r="F169" i="17"/>
  <c r="G169" i="17"/>
  <c r="I169" i="17"/>
  <c r="J169" i="17"/>
  <c r="K169" i="17"/>
  <c r="L169" i="17"/>
  <c r="M169" i="17"/>
  <c r="N169" i="17"/>
  <c r="P169" i="17"/>
  <c r="Q169" i="17"/>
  <c r="R169" i="17"/>
  <c r="S169" i="17"/>
  <c r="T169" i="17"/>
  <c r="U169" i="17"/>
  <c r="W169" i="17"/>
  <c r="X169" i="17"/>
  <c r="Y169" i="17"/>
  <c r="Z169" i="17"/>
  <c r="AA169" i="17"/>
  <c r="AB169" i="17"/>
  <c r="AD169" i="17"/>
  <c r="AE169" i="17"/>
  <c r="AF169" i="17"/>
  <c r="AG169" i="17"/>
  <c r="AH169" i="17"/>
  <c r="AI169" i="17"/>
  <c r="AK169" i="17"/>
  <c r="AL169" i="17"/>
  <c r="AM169" i="17"/>
  <c r="AN169" i="17"/>
  <c r="AO169" i="17"/>
  <c r="AP169" i="17"/>
  <c r="AR169" i="17"/>
  <c r="AS169" i="17"/>
  <c r="AT169" i="17"/>
  <c r="AU169" i="17"/>
  <c r="AV169" i="17"/>
  <c r="AW169" i="17"/>
  <c r="AY169" i="17"/>
  <c r="AZ169" i="17"/>
  <c r="BA169" i="17"/>
  <c r="BB169" i="17"/>
  <c r="BC169" i="17"/>
  <c r="BD169" i="17"/>
  <c r="B170" i="17"/>
  <c r="C170" i="17"/>
  <c r="D170" i="17"/>
  <c r="E170" i="17"/>
  <c r="F170" i="17"/>
  <c r="G170" i="17"/>
  <c r="I170" i="17"/>
  <c r="J170" i="17"/>
  <c r="K170" i="17"/>
  <c r="L170" i="17"/>
  <c r="M170" i="17"/>
  <c r="N170" i="17"/>
  <c r="P170" i="17"/>
  <c r="Q170" i="17"/>
  <c r="R170" i="17"/>
  <c r="S170" i="17"/>
  <c r="T170" i="17"/>
  <c r="U170" i="17"/>
  <c r="W170" i="17"/>
  <c r="X170" i="17"/>
  <c r="Y170" i="17"/>
  <c r="Z170" i="17"/>
  <c r="AA170" i="17"/>
  <c r="AB170" i="17"/>
  <c r="AD170" i="17"/>
  <c r="AE170" i="17"/>
  <c r="AF170" i="17"/>
  <c r="AG170" i="17"/>
  <c r="AH170" i="17"/>
  <c r="AI170" i="17"/>
  <c r="AK170" i="17"/>
  <c r="AL170" i="17"/>
  <c r="AM170" i="17"/>
  <c r="AN170" i="17"/>
  <c r="AO170" i="17"/>
  <c r="AP170" i="17"/>
  <c r="AR170" i="17"/>
  <c r="AS170" i="17"/>
  <c r="AT170" i="17"/>
  <c r="AU170" i="17"/>
  <c r="AV170" i="17"/>
  <c r="AW170" i="17"/>
  <c r="AY170" i="17"/>
  <c r="AZ170" i="17"/>
  <c r="BA170" i="17"/>
  <c r="BB170" i="17"/>
  <c r="BC170" i="17"/>
  <c r="BD170" i="17"/>
  <c r="B171" i="17"/>
  <c r="C171" i="17"/>
  <c r="D171" i="17"/>
  <c r="E171" i="17"/>
  <c r="F171" i="17"/>
  <c r="G171" i="17"/>
  <c r="I171" i="17"/>
  <c r="J171" i="17"/>
  <c r="K171" i="17"/>
  <c r="L171" i="17"/>
  <c r="M171" i="17"/>
  <c r="N171" i="17"/>
  <c r="P171" i="17"/>
  <c r="Q171" i="17"/>
  <c r="R171" i="17"/>
  <c r="S171" i="17"/>
  <c r="T171" i="17"/>
  <c r="U171" i="17"/>
  <c r="W171" i="17"/>
  <c r="X171" i="17"/>
  <c r="Y171" i="17"/>
  <c r="Z171" i="17"/>
  <c r="AA171" i="17"/>
  <c r="AB171" i="17"/>
  <c r="AD171" i="17"/>
  <c r="AE171" i="17"/>
  <c r="AF171" i="17"/>
  <c r="AG171" i="17"/>
  <c r="AH171" i="17"/>
  <c r="AI171" i="17"/>
  <c r="AK171" i="17"/>
  <c r="AL171" i="17"/>
  <c r="AM171" i="17"/>
  <c r="AN171" i="17"/>
  <c r="AO171" i="17"/>
  <c r="AP171" i="17"/>
  <c r="AR171" i="17"/>
  <c r="AS171" i="17"/>
  <c r="AT171" i="17"/>
  <c r="AU171" i="17"/>
  <c r="AV171" i="17"/>
  <c r="AW171" i="17"/>
  <c r="AY171" i="17"/>
  <c r="AZ171" i="17"/>
  <c r="BA171" i="17"/>
  <c r="BB171" i="17"/>
  <c r="BC171" i="17"/>
  <c r="BD171" i="17"/>
  <c r="B172" i="17"/>
  <c r="C172" i="17"/>
  <c r="D172" i="17"/>
  <c r="E172" i="17"/>
  <c r="F172" i="17"/>
  <c r="G172" i="17"/>
  <c r="I172" i="17"/>
  <c r="J172" i="17"/>
  <c r="K172" i="17"/>
  <c r="L172" i="17"/>
  <c r="M172" i="17"/>
  <c r="N172" i="17"/>
  <c r="P172" i="17"/>
  <c r="Q172" i="17"/>
  <c r="R172" i="17"/>
  <c r="S172" i="17"/>
  <c r="T172" i="17"/>
  <c r="U172" i="17"/>
  <c r="W172" i="17"/>
  <c r="X172" i="17"/>
  <c r="Y172" i="17"/>
  <c r="Z172" i="17"/>
  <c r="AA172" i="17"/>
  <c r="AB172" i="17"/>
  <c r="AD172" i="17"/>
  <c r="AE172" i="17"/>
  <c r="AF172" i="17"/>
  <c r="AG172" i="17"/>
  <c r="AH172" i="17"/>
  <c r="AI172" i="17"/>
  <c r="AK172" i="17"/>
  <c r="AL172" i="17"/>
  <c r="AM172" i="17"/>
  <c r="AN172" i="17"/>
  <c r="AO172" i="17"/>
  <c r="AP172" i="17"/>
  <c r="AR172" i="17"/>
  <c r="AS172" i="17"/>
  <c r="AT172" i="17"/>
  <c r="AU172" i="17"/>
  <c r="AV172" i="17"/>
  <c r="AW172" i="17"/>
  <c r="AY172" i="17"/>
  <c r="AZ172" i="17"/>
  <c r="BA172" i="17"/>
  <c r="BB172" i="17"/>
  <c r="BC172" i="17"/>
  <c r="BD172" i="17"/>
  <c r="B173" i="17"/>
  <c r="C173" i="17"/>
  <c r="D173" i="17"/>
  <c r="E173" i="17"/>
  <c r="F173" i="17"/>
  <c r="G173" i="17"/>
  <c r="I173" i="17"/>
  <c r="J173" i="17"/>
  <c r="K173" i="17"/>
  <c r="L173" i="17"/>
  <c r="M173" i="17"/>
  <c r="N173" i="17"/>
  <c r="P173" i="17"/>
  <c r="Q173" i="17"/>
  <c r="R173" i="17"/>
  <c r="S173" i="17"/>
  <c r="T173" i="17"/>
  <c r="U173" i="17"/>
  <c r="W173" i="17"/>
  <c r="X173" i="17"/>
  <c r="Y173" i="17"/>
  <c r="Z173" i="17"/>
  <c r="AA173" i="17"/>
  <c r="AB173" i="17"/>
  <c r="AD173" i="17"/>
  <c r="AE173" i="17"/>
  <c r="AF173" i="17"/>
  <c r="AG173" i="17"/>
  <c r="AH173" i="17"/>
  <c r="AI173" i="17"/>
  <c r="AK173" i="17"/>
  <c r="AL173" i="17"/>
  <c r="AM173" i="17"/>
  <c r="AN173" i="17"/>
  <c r="AO173" i="17"/>
  <c r="AP173" i="17"/>
  <c r="AR173" i="17"/>
  <c r="AS173" i="17"/>
  <c r="AT173" i="17"/>
  <c r="AU173" i="17"/>
  <c r="AV173" i="17"/>
  <c r="AW173" i="17"/>
  <c r="AY173" i="17"/>
  <c r="AZ173" i="17"/>
  <c r="BA173" i="17"/>
  <c r="BB173" i="17"/>
  <c r="BC173" i="17"/>
  <c r="BD173" i="17"/>
  <c r="B174" i="17"/>
  <c r="C174" i="17"/>
  <c r="D174" i="17"/>
  <c r="E174" i="17"/>
  <c r="F174" i="17"/>
  <c r="G174" i="17"/>
  <c r="I174" i="17"/>
  <c r="J174" i="17"/>
  <c r="K174" i="17"/>
  <c r="L174" i="17"/>
  <c r="M174" i="17"/>
  <c r="N174" i="17"/>
  <c r="P174" i="17"/>
  <c r="Q174" i="17"/>
  <c r="R174" i="17"/>
  <c r="S174" i="17"/>
  <c r="T174" i="17"/>
  <c r="U174" i="17"/>
  <c r="W174" i="17"/>
  <c r="X174" i="17"/>
  <c r="Y174" i="17"/>
  <c r="Z174" i="17"/>
  <c r="AA174" i="17"/>
  <c r="AB174" i="17"/>
  <c r="AD174" i="17"/>
  <c r="AE174" i="17"/>
  <c r="AF174" i="17"/>
  <c r="AG174" i="17"/>
  <c r="AH174" i="17"/>
  <c r="AI174" i="17"/>
  <c r="AK174" i="17"/>
  <c r="AL174" i="17"/>
  <c r="AM174" i="17"/>
  <c r="AN174" i="17"/>
  <c r="AO174" i="17"/>
  <c r="AP174" i="17"/>
  <c r="AR174" i="17"/>
  <c r="AS174" i="17"/>
  <c r="AT174" i="17"/>
  <c r="AU174" i="17"/>
  <c r="AV174" i="17"/>
  <c r="AW174" i="17"/>
  <c r="AY174" i="17"/>
  <c r="AZ174" i="17"/>
  <c r="BA174" i="17"/>
  <c r="BB174" i="17"/>
  <c r="BC174" i="17"/>
  <c r="BD174" i="17"/>
  <c r="B175" i="17"/>
  <c r="C175" i="17"/>
  <c r="D175" i="17"/>
  <c r="E175" i="17"/>
  <c r="F175" i="17"/>
  <c r="G175" i="17"/>
  <c r="I175" i="17"/>
  <c r="J175" i="17"/>
  <c r="K175" i="17"/>
  <c r="L175" i="17"/>
  <c r="M175" i="17"/>
  <c r="N175" i="17"/>
  <c r="P175" i="17"/>
  <c r="Q175" i="17"/>
  <c r="R175" i="17"/>
  <c r="S175" i="17"/>
  <c r="T175" i="17"/>
  <c r="U175" i="17"/>
  <c r="W175" i="17"/>
  <c r="X175" i="17"/>
  <c r="Y175" i="17"/>
  <c r="Z175" i="17"/>
  <c r="AA175" i="17"/>
  <c r="AB175" i="17"/>
  <c r="AD175" i="17"/>
  <c r="AE175" i="17"/>
  <c r="AF175" i="17"/>
  <c r="AG175" i="17"/>
  <c r="AH175" i="17"/>
  <c r="AI175" i="17"/>
  <c r="AK175" i="17"/>
  <c r="AL175" i="17"/>
  <c r="AM175" i="17"/>
  <c r="AN175" i="17"/>
  <c r="AO175" i="17"/>
  <c r="AP175" i="17"/>
  <c r="AR175" i="17"/>
  <c r="AS175" i="17"/>
  <c r="AT175" i="17"/>
  <c r="AU175" i="17"/>
  <c r="AV175" i="17"/>
  <c r="AW175" i="17"/>
  <c r="AY175" i="17"/>
  <c r="AZ175" i="17"/>
  <c r="BA175" i="17"/>
  <c r="BB175" i="17"/>
  <c r="BC175" i="17"/>
  <c r="BD175" i="17"/>
  <c r="B176" i="17"/>
  <c r="C176" i="17"/>
  <c r="D176" i="17"/>
  <c r="E176" i="17"/>
  <c r="F176" i="17"/>
  <c r="G176" i="17"/>
  <c r="I176" i="17"/>
  <c r="J176" i="17"/>
  <c r="K176" i="17"/>
  <c r="L176" i="17"/>
  <c r="M176" i="17"/>
  <c r="N176" i="17"/>
  <c r="P176" i="17"/>
  <c r="Q176" i="17"/>
  <c r="R176" i="17"/>
  <c r="S176" i="17"/>
  <c r="T176" i="17"/>
  <c r="U176" i="17"/>
  <c r="W176" i="17"/>
  <c r="X176" i="17"/>
  <c r="Y176" i="17"/>
  <c r="Z176" i="17"/>
  <c r="AA176" i="17"/>
  <c r="AB176" i="17"/>
  <c r="AD176" i="17"/>
  <c r="AE176" i="17"/>
  <c r="AF176" i="17"/>
  <c r="AG176" i="17"/>
  <c r="AH176" i="17"/>
  <c r="AI176" i="17"/>
  <c r="AK176" i="17"/>
  <c r="AL176" i="17"/>
  <c r="AM176" i="17"/>
  <c r="AN176" i="17"/>
  <c r="AO176" i="17"/>
  <c r="AP176" i="17"/>
  <c r="AR176" i="17"/>
  <c r="AS176" i="17"/>
  <c r="AT176" i="17"/>
  <c r="AU176" i="17"/>
  <c r="AV176" i="17"/>
  <c r="AW176" i="17"/>
  <c r="AY176" i="17"/>
  <c r="AZ176" i="17"/>
  <c r="BA176" i="17"/>
  <c r="BB176" i="17"/>
  <c r="BC176" i="17"/>
  <c r="BD176" i="17"/>
  <c r="B177" i="17"/>
  <c r="C177" i="17"/>
  <c r="D177" i="17"/>
  <c r="E177" i="17"/>
  <c r="F177" i="17"/>
  <c r="G177" i="17"/>
  <c r="I177" i="17"/>
  <c r="J177" i="17"/>
  <c r="K177" i="17"/>
  <c r="L177" i="17"/>
  <c r="M177" i="17"/>
  <c r="N177" i="17"/>
  <c r="P177" i="17"/>
  <c r="Q177" i="17"/>
  <c r="R177" i="17"/>
  <c r="S177" i="17"/>
  <c r="T177" i="17"/>
  <c r="U177" i="17"/>
  <c r="W177" i="17"/>
  <c r="X177" i="17"/>
  <c r="Y177" i="17"/>
  <c r="Z177" i="17"/>
  <c r="AA177" i="17"/>
  <c r="AB177" i="17"/>
  <c r="AD177" i="17"/>
  <c r="AE177" i="17"/>
  <c r="AF177" i="17"/>
  <c r="AG177" i="17"/>
  <c r="AH177" i="17"/>
  <c r="AI177" i="17"/>
  <c r="AK177" i="17"/>
  <c r="AL177" i="17"/>
  <c r="AM177" i="17"/>
  <c r="AN177" i="17"/>
  <c r="AO177" i="17"/>
  <c r="AP177" i="17"/>
  <c r="AR177" i="17"/>
  <c r="AS177" i="17"/>
  <c r="AT177" i="17"/>
  <c r="AU177" i="17"/>
  <c r="AV177" i="17"/>
  <c r="AW177" i="17"/>
  <c r="AY177" i="17"/>
  <c r="AZ177" i="17"/>
  <c r="BA177" i="17"/>
  <c r="BB177" i="17"/>
  <c r="BC177" i="17"/>
  <c r="BD177" i="17"/>
  <c r="B178" i="17"/>
  <c r="C178" i="17"/>
  <c r="D178" i="17"/>
  <c r="E178" i="17"/>
  <c r="F178" i="17"/>
  <c r="G178" i="17"/>
  <c r="I178" i="17"/>
  <c r="J178" i="17"/>
  <c r="K178" i="17"/>
  <c r="L178" i="17"/>
  <c r="M178" i="17"/>
  <c r="N178" i="17"/>
  <c r="P178" i="17"/>
  <c r="Q178" i="17"/>
  <c r="R178" i="17"/>
  <c r="S178" i="17"/>
  <c r="T178" i="17"/>
  <c r="U178" i="17"/>
  <c r="W178" i="17"/>
  <c r="X178" i="17"/>
  <c r="Y178" i="17"/>
  <c r="Z178" i="17"/>
  <c r="AA178" i="17"/>
  <c r="AB178" i="17"/>
  <c r="AD178" i="17"/>
  <c r="AE178" i="17"/>
  <c r="AF178" i="17"/>
  <c r="AG178" i="17"/>
  <c r="AH178" i="17"/>
  <c r="AI178" i="17"/>
  <c r="AK178" i="17"/>
  <c r="AL178" i="17"/>
  <c r="AM178" i="17"/>
  <c r="AN178" i="17"/>
  <c r="AO178" i="17"/>
  <c r="AP178" i="17"/>
  <c r="AR178" i="17"/>
  <c r="AS178" i="17"/>
  <c r="AT178" i="17"/>
  <c r="AU178" i="17"/>
  <c r="AV178" i="17"/>
  <c r="AW178" i="17"/>
  <c r="AY178" i="17"/>
  <c r="AZ178" i="17"/>
  <c r="BA178" i="17"/>
  <c r="BB178" i="17"/>
  <c r="BC178" i="17"/>
  <c r="BD178" i="17"/>
  <c r="B179" i="17"/>
  <c r="C179" i="17"/>
  <c r="D179" i="17"/>
  <c r="E179" i="17"/>
  <c r="F179" i="17"/>
  <c r="G179" i="17"/>
  <c r="I179" i="17"/>
  <c r="J179" i="17"/>
  <c r="K179" i="17"/>
  <c r="L179" i="17"/>
  <c r="M179" i="17"/>
  <c r="N179" i="17"/>
  <c r="P179" i="17"/>
  <c r="Q179" i="17"/>
  <c r="R179" i="17"/>
  <c r="S179" i="17"/>
  <c r="T179" i="17"/>
  <c r="U179" i="17"/>
  <c r="W179" i="17"/>
  <c r="X179" i="17"/>
  <c r="Y179" i="17"/>
  <c r="Z179" i="17"/>
  <c r="AA179" i="17"/>
  <c r="AB179" i="17"/>
  <c r="AD179" i="17"/>
  <c r="AE179" i="17"/>
  <c r="AF179" i="17"/>
  <c r="AG179" i="17"/>
  <c r="AH179" i="17"/>
  <c r="AI179" i="17"/>
  <c r="AK179" i="17"/>
  <c r="AL179" i="17"/>
  <c r="AM179" i="17"/>
  <c r="AN179" i="17"/>
  <c r="AO179" i="17"/>
  <c r="AP179" i="17"/>
  <c r="AR179" i="17"/>
  <c r="AS179" i="17"/>
  <c r="AT179" i="17"/>
  <c r="AU179" i="17"/>
  <c r="AV179" i="17"/>
  <c r="AW179" i="17"/>
  <c r="AY179" i="17"/>
  <c r="AZ179" i="17"/>
  <c r="BA179" i="17"/>
  <c r="BB179" i="17"/>
  <c r="BC179" i="17"/>
  <c r="BD179" i="17"/>
  <c r="B180" i="17"/>
  <c r="C180" i="17"/>
  <c r="D180" i="17"/>
  <c r="E180" i="17"/>
  <c r="F180" i="17"/>
  <c r="G180" i="17"/>
  <c r="I180" i="17"/>
  <c r="J180" i="17"/>
  <c r="K180" i="17"/>
  <c r="L180" i="17"/>
  <c r="M180" i="17"/>
  <c r="N180" i="17"/>
  <c r="P180" i="17"/>
  <c r="Q180" i="17"/>
  <c r="R180" i="17"/>
  <c r="S180" i="17"/>
  <c r="T180" i="17"/>
  <c r="U180" i="17"/>
  <c r="W180" i="17"/>
  <c r="X180" i="17"/>
  <c r="Y180" i="17"/>
  <c r="Z180" i="17"/>
  <c r="AA180" i="17"/>
  <c r="AB180" i="17"/>
  <c r="AD180" i="17"/>
  <c r="AE180" i="17"/>
  <c r="AF180" i="17"/>
  <c r="AG180" i="17"/>
  <c r="AH180" i="17"/>
  <c r="AI180" i="17"/>
  <c r="AK180" i="17"/>
  <c r="AL180" i="17"/>
  <c r="AM180" i="17"/>
  <c r="AN180" i="17"/>
  <c r="AO180" i="17"/>
  <c r="AP180" i="17"/>
  <c r="AR180" i="17"/>
  <c r="AS180" i="17"/>
  <c r="AT180" i="17"/>
  <c r="AU180" i="17"/>
  <c r="AV180" i="17"/>
  <c r="AW180" i="17"/>
  <c r="AY180" i="17"/>
  <c r="AZ180" i="17"/>
  <c r="BA180" i="17"/>
  <c r="BB180" i="17"/>
  <c r="BC180" i="17"/>
  <c r="BD180" i="17"/>
  <c r="B181" i="17"/>
  <c r="C181" i="17"/>
  <c r="D181" i="17"/>
  <c r="E181" i="17"/>
  <c r="F181" i="17"/>
  <c r="G181" i="17"/>
  <c r="I181" i="17"/>
  <c r="J181" i="17"/>
  <c r="K181" i="17"/>
  <c r="L181" i="17"/>
  <c r="M181" i="17"/>
  <c r="N181" i="17"/>
  <c r="P181" i="17"/>
  <c r="Q181" i="17"/>
  <c r="R181" i="17"/>
  <c r="S181" i="17"/>
  <c r="T181" i="17"/>
  <c r="U181" i="17"/>
  <c r="W181" i="17"/>
  <c r="X181" i="17"/>
  <c r="Y181" i="17"/>
  <c r="Z181" i="17"/>
  <c r="AA181" i="17"/>
  <c r="AB181" i="17"/>
  <c r="AD181" i="17"/>
  <c r="AE181" i="17"/>
  <c r="AF181" i="17"/>
  <c r="AG181" i="17"/>
  <c r="AH181" i="17"/>
  <c r="AI181" i="17"/>
  <c r="AK181" i="17"/>
  <c r="AL181" i="17"/>
  <c r="AM181" i="17"/>
  <c r="AN181" i="17"/>
  <c r="AO181" i="17"/>
  <c r="AP181" i="17"/>
  <c r="AR181" i="17"/>
  <c r="AS181" i="17"/>
  <c r="AT181" i="17"/>
  <c r="AU181" i="17"/>
  <c r="AV181" i="17"/>
  <c r="AW181" i="17"/>
  <c r="AY181" i="17"/>
  <c r="AZ181" i="17"/>
  <c r="BA181" i="17"/>
  <c r="BB181" i="17"/>
  <c r="BC181" i="17"/>
  <c r="BD181" i="17"/>
  <c r="B182" i="17"/>
  <c r="C182" i="17"/>
  <c r="D182" i="17"/>
  <c r="E182" i="17"/>
  <c r="F182" i="17"/>
  <c r="G182" i="17"/>
  <c r="I182" i="17"/>
  <c r="J182" i="17"/>
  <c r="K182" i="17"/>
  <c r="L182" i="17"/>
  <c r="M182" i="17"/>
  <c r="N182" i="17"/>
  <c r="P182" i="17"/>
  <c r="Q182" i="17"/>
  <c r="R182" i="17"/>
  <c r="S182" i="17"/>
  <c r="T182" i="17"/>
  <c r="U182" i="17"/>
  <c r="W182" i="17"/>
  <c r="X182" i="17"/>
  <c r="Y182" i="17"/>
  <c r="Z182" i="17"/>
  <c r="AA182" i="17"/>
  <c r="AB182" i="17"/>
  <c r="AD182" i="17"/>
  <c r="AE182" i="17"/>
  <c r="AF182" i="17"/>
  <c r="AG182" i="17"/>
  <c r="AH182" i="17"/>
  <c r="AI182" i="17"/>
  <c r="AK182" i="17"/>
  <c r="AL182" i="17"/>
  <c r="AM182" i="17"/>
  <c r="AN182" i="17"/>
  <c r="AO182" i="17"/>
  <c r="AP182" i="17"/>
  <c r="AR182" i="17"/>
  <c r="AS182" i="17"/>
  <c r="AT182" i="17"/>
  <c r="AU182" i="17"/>
  <c r="AV182" i="17"/>
  <c r="AW182" i="17"/>
  <c r="AY182" i="17"/>
  <c r="AZ182" i="17"/>
  <c r="BA182" i="17"/>
  <c r="BB182" i="17"/>
  <c r="BC182" i="17"/>
  <c r="BD182" i="17"/>
  <c r="B183" i="17"/>
  <c r="C183" i="17"/>
  <c r="D183" i="17"/>
  <c r="E183" i="17"/>
  <c r="F183" i="17"/>
  <c r="G183" i="17"/>
  <c r="I183" i="17"/>
  <c r="J183" i="17"/>
  <c r="K183" i="17"/>
  <c r="L183" i="17"/>
  <c r="M183" i="17"/>
  <c r="N183" i="17"/>
  <c r="P183" i="17"/>
  <c r="Q183" i="17"/>
  <c r="R183" i="17"/>
  <c r="S183" i="17"/>
  <c r="T183" i="17"/>
  <c r="U183" i="17"/>
  <c r="W183" i="17"/>
  <c r="X183" i="17"/>
  <c r="Y183" i="17"/>
  <c r="Z183" i="17"/>
  <c r="AA183" i="17"/>
  <c r="AB183" i="17"/>
  <c r="AD183" i="17"/>
  <c r="AE183" i="17"/>
  <c r="AF183" i="17"/>
  <c r="AG183" i="17"/>
  <c r="AH183" i="17"/>
  <c r="AI183" i="17"/>
  <c r="AK183" i="17"/>
  <c r="AL183" i="17"/>
  <c r="AM183" i="17"/>
  <c r="AN183" i="17"/>
  <c r="AO183" i="17"/>
  <c r="AP183" i="17"/>
  <c r="AR183" i="17"/>
  <c r="AS183" i="17"/>
  <c r="AT183" i="17"/>
  <c r="AU183" i="17"/>
  <c r="AV183" i="17"/>
  <c r="AW183" i="17"/>
  <c r="AY183" i="17"/>
  <c r="AZ183" i="17"/>
  <c r="BA183" i="17"/>
  <c r="BB183" i="17"/>
  <c r="BC183" i="17"/>
  <c r="BD183" i="17"/>
  <c r="B184" i="17"/>
  <c r="C184" i="17"/>
  <c r="D184" i="17"/>
  <c r="E184" i="17"/>
  <c r="F184" i="17"/>
  <c r="G184" i="17"/>
  <c r="I184" i="17"/>
  <c r="J184" i="17"/>
  <c r="K184" i="17"/>
  <c r="L184" i="17"/>
  <c r="M184" i="17"/>
  <c r="N184" i="17"/>
  <c r="P184" i="17"/>
  <c r="Q184" i="17"/>
  <c r="R184" i="17"/>
  <c r="S184" i="17"/>
  <c r="T184" i="17"/>
  <c r="U184" i="17"/>
  <c r="W184" i="17"/>
  <c r="X184" i="17"/>
  <c r="Y184" i="17"/>
  <c r="Z184" i="17"/>
  <c r="AA184" i="17"/>
  <c r="AB184" i="17"/>
  <c r="AD184" i="17"/>
  <c r="AE184" i="17"/>
  <c r="AF184" i="17"/>
  <c r="AG184" i="17"/>
  <c r="AH184" i="17"/>
  <c r="AI184" i="17"/>
  <c r="AK184" i="17"/>
  <c r="AL184" i="17"/>
  <c r="AM184" i="17"/>
  <c r="AN184" i="17"/>
  <c r="AO184" i="17"/>
  <c r="AP184" i="17"/>
  <c r="AR184" i="17"/>
  <c r="AS184" i="17"/>
  <c r="AT184" i="17"/>
  <c r="AU184" i="17"/>
  <c r="AV184" i="17"/>
  <c r="AW184" i="17"/>
  <c r="AY184" i="17"/>
  <c r="AZ184" i="17"/>
  <c r="BA184" i="17"/>
  <c r="BB184" i="17"/>
  <c r="BC184" i="17"/>
  <c r="BD184" i="17"/>
  <c r="B185" i="17"/>
  <c r="C185" i="17"/>
  <c r="D185" i="17"/>
  <c r="E185" i="17"/>
  <c r="F185" i="17"/>
  <c r="G185" i="17"/>
  <c r="I185" i="17"/>
  <c r="J185" i="17"/>
  <c r="K185" i="17"/>
  <c r="L185" i="17"/>
  <c r="M185" i="17"/>
  <c r="N185" i="17"/>
  <c r="P185" i="17"/>
  <c r="Q185" i="17"/>
  <c r="R185" i="17"/>
  <c r="S185" i="17"/>
  <c r="T185" i="17"/>
  <c r="U185" i="17"/>
  <c r="W185" i="17"/>
  <c r="X185" i="17"/>
  <c r="Y185" i="17"/>
  <c r="Z185" i="17"/>
  <c r="AA185" i="17"/>
  <c r="AB185" i="17"/>
  <c r="AD185" i="17"/>
  <c r="AE185" i="17"/>
  <c r="AF185" i="17"/>
  <c r="AG185" i="17"/>
  <c r="AH185" i="17"/>
  <c r="AI185" i="17"/>
  <c r="AK185" i="17"/>
  <c r="AL185" i="17"/>
  <c r="AM185" i="17"/>
  <c r="AN185" i="17"/>
  <c r="AO185" i="17"/>
  <c r="AP185" i="17"/>
  <c r="AR185" i="17"/>
  <c r="AS185" i="17"/>
  <c r="AT185" i="17"/>
  <c r="AU185" i="17"/>
  <c r="AV185" i="17"/>
  <c r="AW185" i="17"/>
  <c r="AY185" i="17"/>
  <c r="AZ185" i="17"/>
  <c r="BA185" i="17"/>
  <c r="BB185" i="17"/>
  <c r="BC185" i="17"/>
  <c r="BD185" i="17"/>
  <c r="B186" i="17"/>
  <c r="C186" i="17"/>
  <c r="D186" i="17"/>
  <c r="E186" i="17"/>
  <c r="F186" i="17"/>
  <c r="G186" i="17"/>
  <c r="I186" i="17"/>
  <c r="J186" i="17"/>
  <c r="K186" i="17"/>
  <c r="L186" i="17"/>
  <c r="M186" i="17"/>
  <c r="N186" i="17"/>
  <c r="P186" i="17"/>
  <c r="Q186" i="17"/>
  <c r="R186" i="17"/>
  <c r="S186" i="17"/>
  <c r="T186" i="17"/>
  <c r="U186" i="17"/>
  <c r="W186" i="17"/>
  <c r="X186" i="17"/>
  <c r="Y186" i="17"/>
  <c r="Z186" i="17"/>
  <c r="AA186" i="17"/>
  <c r="AB186" i="17"/>
  <c r="AD186" i="17"/>
  <c r="AE186" i="17"/>
  <c r="AF186" i="17"/>
  <c r="AG186" i="17"/>
  <c r="AH186" i="17"/>
  <c r="AI186" i="17"/>
  <c r="AK186" i="17"/>
  <c r="AL186" i="17"/>
  <c r="AM186" i="17"/>
  <c r="AN186" i="17"/>
  <c r="AO186" i="17"/>
  <c r="AP186" i="17"/>
  <c r="AR186" i="17"/>
  <c r="AS186" i="17"/>
  <c r="AT186" i="17"/>
  <c r="AU186" i="17"/>
  <c r="AV186" i="17"/>
  <c r="AW186" i="17"/>
  <c r="AY186" i="17"/>
  <c r="AZ186" i="17"/>
  <c r="BA186" i="17"/>
  <c r="BB186" i="17"/>
  <c r="BC186" i="17"/>
  <c r="BD186" i="17"/>
  <c r="B187" i="17"/>
  <c r="C187" i="17"/>
  <c r="D187" i="17"/>
  <c r="E187" i="17"/>
  <c r="F187" i="17"/>
  <c r="G187" i="17"/>
  <c r="I187" i="17"/>
  <c r="J187" i="17"/>
  <c r="K187" i="17"/>
  <c r="L187" i="17"/>
  <c r="M187" i="17"/>
  <c r="N187" i="17"/>
  <c r="P187" i="17"/>
  <c r="Q187" i="17"/>
  <c r="R187" i="17"/>
  <c r="S187" i="17"/>
  <c r="T187" i="17"/>
  <c r="U187" i="17"/>
  <c r="W187" i="17"/>
  <c r="X187" i="17"/>
  <c r="Y187" i="17"/>
  <c r="Z187" i="17"/>
  <c r="AA187" i="17"/>
  <c r="AB187" i="17"/>
  <c r="AD187" i="17"/>
  <c r="AE187" i="17"/>
  <c r="AF187" i="17"/>
  <c r="AG187" i="17"/>
  <c r="AH187" i="17"/>
  <c r="AI187" i="17"/>
  <c r="AK187" i="17"/>
  <c r="AL187" i="17"/>
  <c r="AM187" i="17"/>
  <c r="AN187" i="17"/>
  <c r="AO187" i="17"/>
  <c r="AP187" i="17"/>
  <c r="AR187" i="17"/>
  <c r="AS187" i="17"/>
  <c r="AT187" i="17"/>
  <c r="AU187" i="17"/>
  <c r="AV187" i="17"/>
  <c r="AW187" i="17"/>
  <c r="AY187" i="17"/>
  <c r="AZ187" i="17"/>
  <c r="BA187" i="17"/>
  <c r="BB187" i="17"/>
  <c r="BC187" i="17"/>
  <c r="BD187" i="17"/>
  <c r="B188" i="17"/>
  <c r="C188" i="17"/>
  <c r="D188" i="17"/>
  <c r="E188" i="17"/>
  <c r="F188" i="17"/>
  <c r="G188" i="17"/>
  <c r="I188" i="17"/>
  <c r="J188" i="17"/>
  <c r="K188" i="17"/>
  <c r="L188" i="17"/>
  <c r="M188" i="17"/>
  <c r="N188" i="17"/>
  <c r="P188" i="17"/>
  <c r="Q188" i="17"/>
  <c r="R188" i="17"/>
  <c r="S188" i="17"/>
  <c r="T188" i="17"/>
  <c r="U188" i="17"/>
  <c r="W188" i="17"/>
  <c r="X188" i="17"/>
  <c r="Y188" i="17"/>
  <c r="Z188" i="17"/>
  <c r="AA188" i="17"/>
  <c r="AB188" i="17"/>
  <c r="AD188" i="17"/>
  <c r="AE188" i="17"/>
  <c r="AF188" i="17"/>
  <c r="AG188" i="17"/>
  <c r="AH188" i="17"/>
  <c r="AI188" i="17"/>
  <c r="AK188" i="17"/>
  <c r="AL188" i="17"/>
  <c r="AM188" i="17"/>
  <c r="AN188" i="17"/>
  <c r="AO188" i="17"/>
  <c r="AP188" i="17"/>
  <c r="AR188" i="17"/>
  <c r="AS188" i="17"/>
  <c r="AT188" i="17"/>
  <c r="AU188" i="17"/>
  <c r="AV188" i="17"/>
  <c r="AW188" i="17"/>
  <c r="AY188" i="17"/>
  <c r="AZ188" i="17"/>
  <c r="BA188" i="17"/>
  <c r="BB188" i="17"/>
  <c r="BC188" i="17"/>
  <c r="BD188" i="17"/>
  <c r="B189" i="17"/>
  <c r="C189" i="17"/>
  <c r="D189" i="17"/>
  <c r="E189" i="17"/>
  <c r="F189" i="17"/>
  <c r="G189" i="17"/>
  <c r="I189" i="17"/>
  <c r="J189" i="17"/>
  <c r="K189" i="17"/>
  <c r="L189" i="17"/>
  <c r="M189" i="17"/>
  <c r="N189" i="17"/>
  <c r="P189" i="17"/>
  <c r="Q189" i="17"/>
  <c r="R189" i="17"/>
  <c r="S189" i="17"/>
  <c r="T189" i="17"/>
  <c r="U189" i="17"/>
  <c r="W189" i="17"/>
  <c r="X189" i="17"/>
  <c r="Y189" i="17"/>
  <c r="Z189" i="17"/>
  <c r="AA189" i="17"/>
  <c r="AB189" i="17"/>
  <c r="AD189" i="17"/>
  <c r="AE189" i="17"/>
  <c r="AF189" i="17"/>
  <c r="AG189" i="17"/>
  <c r="AH189" i="17"/>
  <c r="AI189" i="17"/>
  <c r="AK189" i="17"/>
  <c r="AL189" i="17"/>
  <c r="AM189" i="17"/>
  <c r="AN189" i="17"/>
  <c r="AO189" i="17"/>
  <c r="AP189" i="17"/>
  <c r="AR189" i="17"/>
  <c r="AS189" i="17"/>
  <c r="AT189" i="17"/>
  <c r="AU189" i="17"/>
  <c r="AV189" i="17"/>
  <c r="AW189" i="17"/>
  <c r="AY189" i="17"/>
  <c r="AZ189" i="17"/>
  <c r="BA189" i="17"/>
  <c r="BB189" i="17"/>
  <c r="BC189" i="17"/>
  <c r="BD189" i="17"/>
  <c r="B190" i="17"/>
  <c r="C190" i="17"/>
  <c r="D190" i="17"/>
  <c r="E190" i="17"/>
  <c r="F190" i="17"/>
  <c r="G190" i="17"/>
  <c r="I190" i="17"/>
  <c r="J190" i="17"/>
  <c r="K190" i="17"/>
  <c r="L190" i="17"/>
  <c r="M190" i="17"/>
  <c r="N190" i="17"/>
  <c r="P190" i="17"/>
  <c r="Q190" i="17"/>
  <c r="R190" i="17"/>
  <c r="S190" i="17"/>
  <c r="T190" i="17"/>
  <c r="U190" i="17"/>
  <c r="W190" i="17"/>
  <c r="X190" i="17"/>
  <c r="Y190" i="17"/>
  <c r="Z190" i="17"/>
  <c r="AA190" i="17"/>
  <c r="AB190" i="17"/>
  <c r="AD190" i="17"/>
  <c r="AE190" i="17"/>
  <c r="AF190" i="17"/>
  <c r="AG190" i="17"/>
  <c r="AH190" i="17"/>
  <c r="AI190" i="17"/>
  <c r="AK190" i="17"/>
  <c r="AL190" i="17"/>
  <c r="AM190" i="17"/>
  <c r="AN190" i="17"/>
  <c r="AO190" i="17"/>
  <c r="AP190" i="17"/>
  <c r="AR190" i="17"/>
  <c r="AS190" i="17"/>
  <c r="AT190" i="17"/>
  <c r="AU190" i="17"/>
  <c r="AV190" i="17"/>
  <c r="AW190" i="17"/>
  <c r="AY190" i="17"/>
  <c r="AZ190" i="17"/>
  <c r="BA190" i="17"/>
  <c r="BB190" i="17"/>
  <c r="BC190" i="17"/>
  <c r="BD190" i="17"/>
  <c r="B191" i="17"/>
  <c r="C191" i="17"/>
  <c r="D191" i="17"/>
  <c r="E191" i="17"/>
  <c r="F191" i="17"/>
  <c r="G191" i="17"/>
  <c r="I191" i="17"/>
  <c r="J191" i="17"/>
  <c r="K191" i="17"/>
  <c r="L191" i="17"/>
  <c r="M191" i="17"/>
  <c r="N191" i="17"/>
  <c r="P191" i="17"/>
  <c r="Q191" i="17"/>
  <c r="R191" i="17"/>
  <c r="S191" i="17"/>
  <c r="T191" i="17"/>
  <c r="U191" i="17"/>
  <c r="W191" i="17"/>
  <c r="X191" i="17"/>
  <c r="Y191" i="17"/>
  <c r="Z191" i="17"/>
  <c r="AA191" i="17"/>
  <c r="AB191" i="17"/>
  <c r="AD191" i="17"/>
  <c r="AE191" i="17"/>
  <c r="AF191" i="17"/>
  <c r="AG191" i="17"/>
  <c r="AH191" i="17"/>
  <c r="AI191" i="17"/>
  <c r="AK191" i="17"/>
  <c r="AL191" i="17"/>
  <c r="AM191" i="17"/>
  <c r="AN191" i="17"/>
  <c r="AO191" i="17"/>
  <c r="AP191" i="17"/>
  <c r="AR191" i="17"/>
  <c r="AS191" i="17"/>
  <c r="AT191" i="17"/>
  <c r="AU191" i="17"/>
  <c r="AV191" i="17"/>
  <c r="AW191" i="17"/>
  <c r="AY191" i="17"/>
  <c r="AZ191" i="17"/>
  <c r="BA191" i="17"/>
  <c r="BB191" i="17"/>
  <c r="BC191" i="17"/>
  <c r="BD191" i="17"/>
  <c r="B192" i="17"/>
  <c r="C192" i="17"/>
  <c r="D192" i="17"/>
  <c r="E192" i="17"/>
  <c r="F192" i="17"/>
  <c r="G192" i="17"/>
  <c r="I192" i="17"/>
  <c r="J192" i="17"/>
  <c r="K192" i="17"/>
  <c r="L192" i="17"/>
  <c r="M192" i="17"/>
  <c r="N192" i="17"/>
  <c r="P192" i="17"/>
  <c r="Q192" i="17"/>
  <c r="R192" i="17"/>
  <c r="S192" i="17"/>
  <c r="T192" i="17"/>
  <c r="U192" i="17"/>
  <c r="W192" i="17"/>
  <c r="X192" i="17"/>
  <c r="Y192" i="17"/>
  <c r="Z192" i="17"/>
  <c r="AA192" i="17"/>
  <c r="AB192" i="17"/>
  <c r="AD192" i="17"/>
  <c r="AE192" i="17"/>
  <c r="AF192" i="17"/>
  <c r="AG192" i="17"/>
  <c r="AH192" i="17"/>
  <c r="AI192" i="17"/>
  <c r="AK192" i="17"/>
  <c r="AL192" i="17"/>
  <c r="AM192" i="17"/>
  <c r="AN192" i="17"/>
  <c r="AO192" i="17"/>
  <c r="AP192" i="17"/>
  <c r="AR192" i="17"/>
  <c r="AS192" i="17"/>
  <c r="AT192" i="17"/>
  <c r="AU192" i="17"/>
  <c r="AV192" i="17"/>
  <c r="AW192" i="17"/>
  <c r="AY192" i="17"/>
  <c r="AZ192" i="17"/>
  <c r="BA192" i="17"/>
  <c r="BB192" i="17"/>
  <c r="BC192" i="17"/>
  <c r="BD192" i="17"/>
  <c r="B193" i="17"/>
  <c r="C193" i="17"/>
  <c r="D193" i="17"/>
  <c r="E193" i="17"/>
  <c r="F193" i="17"/>
  <c r="G193" i="17"/>
  <c r="I193" i="17"/>
  <c r="J193" i="17"/>
  <c r="K193" i="17"/>
  <c r="L193" i="17"/>
  <c r="M193" i="17"/>
  <c r="N193" i="17"/>
  <c r="P193" i="17"/>
  <c r="Q193" i="17"/>
  <c r="R193" i="17"/>
  <c r="S193" i="17"/>
  <c r="T193" i="17"/>
  <c r="U193" i="17"/>
  <c r="W193" i="17"/>
  <c r="X193" i="17"/>
  <c r="Y193" i="17"/>
  <c r="Z193" i="17"/>
  <c r="AA193" i="17"/>
  <c r="AB193" i="17"/>
  <c r="AD193" i="17"/>
  <c r="AE193" i="17"/>
  <c r="AF193" i="17"/>
  <c r="AG193" i="17"/>
  <c r="AH193" i="17"/>
  <c r="AI193" i="17"/>
  <c r="AK193" i="17"/>
  <c r="AL193" i="17"/>
  <c r="AM193" i="17"/>
  <c r="AN193" i="17"/>
  <c r="AO193" i="17"/>
  <c r="AP193" i="17"/>
  <c r="AR193" i="17"/>
  <c r="AS193" i="17"/>
  <c r="AT193" i="17"/>
  <c r="AU193" i="17"/>
  <c r="AV193" i="17"/>
  <c r="AW193" i="17"/>
  <c r="AY193" i="17"/>
  <c r="AZ193" i="17"/>
  <c r="BA193" i="17"/>
  <c r="BB193" i="17"/>
  <c r="BC193" i="17"/>
  <c r="BD193" i="17"/>
  <c r="B194" i="17"/>
  <c r="C194" i="17"/>
  <c r="D194" i="17"/>
  <c r="E194" i="17"/>
  <c r="F194" i="17"/>
  <c r="G194" i="17"/>
  <c r="I194" i="17"/>
  <c r="J194" i="17"/>
  <c r="K194" i="17"/>
  <c r="L194" i="17"/>
  <c r="M194" i="17"/>
  <c r="N194" i="17"/>
  <c r="P194" i="17"/>
  <c r="Q194" i="17"/>
  <c r="R194" i="17"/>
  <c r="S194" i="17"/>
  <c r="T194" i="17"/>
  <c r="U194" i="17"/>
  <c r="W194" i="17"/>
  <c r="X194" i="17"/>
  <c r="Y194" i="17"/>
  <c r="Z194" i="17"/>
  <c r="AA194" i="17"/>
  <c r="AB194" i="17"/>
  <c r="AD194" i="17"/>
  <c r="AE194" i="17"/>
  <c r="AF194" i="17"/>
  <c r="AG194" i="17"/>
  <c r="AH194" i="17"/>
  <c r="AI194" i="17"/>
  <c r="AK194" i="17"/>
  <c r="AL194" i="17"/>
  <c r="AM194" i="17"/>
  <c r="AN194" i="17"/>
  <c r="AO194" i="17"/>
  <c r="AP194" i="17"/>
  <c r="AR194" i="17"/>
  <c r="AS194" i="17"/>
  <c r="AT194" i="17"/>
  <c r="AU194" i="17"/>
  <c r="AV194" i="17"/>
  <c r="AW194" i="17"/>
  <c r="AY194" i="17"/>
  <c r="AZ194" i="17"/>
  <c r="BA194" i="17"/>
  <c r="BB194" i="17"/>
  <c r="BC194" i="17"/>
  <c r="BD194" i="17"/>
  <c r="B195" i="17"/>
  <c r="C195" i="17"/>
  <c r="D195" i="17"/>
  <c r="E195" i="17"/>
  <c r="F195" i="17"/>
  <c r="G195" i="17"/>
  <c r="I195" i="17"/>
  <c r="J195" i="17"/>
  <c r="K195" i="17"/>
  <c r="L195" i="17"/>
  <c r="M195" i="17"/>
  <c r="N195" i="17"/>
  <c r="P195" i="17"/>
  <c r="Q195" i="17"/>
  <c r="R195" i="17"/>
  <c r="S195" i="17"/>
  <c r="T195" i="17"/>
  <c r="U195" i="17"/>
  <c r="W195" i="17"/>
  <c r="X195" i="17"/>
  <c r="Y195" i="17"/>
  <c r="Z195" i="17"/>
  <c r="AA195" i="17"/>
  <c r="AB195" i="17"/>
  <c r="AD195" i="17"/>
  <c r="AE195" i="17"/>
  <c r="AF195" i="17"/>
  <c r="AG195" i="17"/>
  <c r="AH195" i="17"/>
  <c r="AI195" i="17"/>
  <c r="AK195" i="17"/>
  <c r="AL195" i="17"/>
  <c r="AM195" i="17"/>
  <c r="AN195" i="17"/>
  <c r="AO195" i="17"/>
  <c r="AP195" i="17"/>
  <c r="AR195" i="17"/>
  <c r="AS195" i="17"/>
  <c r="AT195" i="17"/>
  <c r="AU195" i="17"/>
  <c r="AV195" i="17"/>
  <c r="AW195" i="17"/>
  <c r="AY195" i="17"/>
  <c r="AZ195" i="17"/>
  <c r="BA195" i="17"/>
  <c r="BB195" i="17"/>
  <c r="BC195" i="17"/>
  <c r="BD195" i="17"/>
  <c r="B196" i="17"/>
  <c r="C196" i="17"/>
  <c r="D196" i="17"/>
  <c r="E196" i="17"/>
  <c r="F196" i="17"/>
  <c r="G196" i="17"/>
  <c r="I196" i="17"/>
  <c r="J196" i="17"/>
  <c r="K196" i="17"/>
  <c r="L196" i="17"/>
  <c r="M196" i="17"/>
  <c r="N196" i="17"/>
  <c r="P196" i="17"/>
  <c r="Q196" i="17"/>
  <c r="R196" i="17"/>
  <c r="S196" i="17"/>
  <c r="T196" i="17"/>
  <c r="U196" i="17"/>
  <c r="W196" i="17"/>
  <c r="X196" i="17"/>
  <c r="Y196" i="17"/>
  <c r="Z196" i="17"/>
  <c r="AA196" i="17"/>
  <c r="AB196" i="17"/>
  <c r="AD196" i="17"/>
  <c r="AE196" i="17"/>
  <c r="AF196" i="17"/>
  <c r="AG196" i="17"/>
  <c r="AH196" i="17"/>
  <c r="AI196" i="17"/>
  <c r="AK196" i="17"/>
  <c r="AL196" i="17"/>
  <c r="AM196" i="17"/>
  <c r="AN196" i="17"/>
  <c r="AO196" i="17"/>
  <c r="AP196" i="17"/>
  <c r="AR196" i="17"/>
  <c r="AS196" i="17"/>
  <c r="AT196" i="17"/>
  <c r="AU196" i="17"/>
  <c r="AV196" i="17"/>
  <c r="AW196" i="17"/>
  <c r="AY196" i="17"/>
  <c r="AZ196" i="17"/>
  <c r="BA196" i="17"/>
  <c r="BB196" i="17"/>
  <c r="BC196" i="17"/>
  <c r="BD196" i="17"/>
  <c r="B197" i="17"/>
  <c r="C197" i="17"/>
  <c r="D197" i="17"/>
  <c r="E197" i="17"/>
  <c r="F197" i="17"/>
  <c r="G197" i="17"/>
  <c r="I197" i="17"/>
  <c r="J197" i="17"/>
  <c r="K197" i="17"/>
  <c r="L197" i="17"/>
  <c r="M197" i="17"/>
  <c r="N197" i="17"/>
  <c r="P197" i="17"/>
  <c r="Q197" i="17"/>
  <c r="R197" i="17"/>
  <c r="S197" i="17"/>
  <c r="T197" i="17"/>
  <c r="U197" i="17"/>
  <c r="W197" i="17"/>
  <c r="X197" i="17"/>
  <c r="Y197" i="17"/>
  <c r="Z197" i="17"/>
  <c r="AA197" i="17"/>
  <c r="AB197" i="17"/>
  <c r="AD197" i="17"/>
  <c r="AE197" i="17"/>
  <c r="AF197" i="17"/>
  <c r="AG197" i="17"/>
  <c r="AH197" i="17"/>
  <c r="AI197" i="17"/>
  <c r="AK197" i="17"/>
  <c r="AL197" i="17"/>
  <c r="AM197" i="17"/>
  <c r="AN197" i="17"/>
  <c r="AO197" i="17"/>
  <c r="AP197" i="17"/>
  <c r="AR197" i="17"/>
  <c r="AS197" i="17"/>
  <c r="AT197" i="17"/>
  <c r="AU197" i="17"/>
  <c r="AV197" i="17"/>
  <c r="AW197" i="17"/>
  <c r="AY197" i="17"/>
  <c r="AZ197" i="17"/>
  <c r="BA197" i="17"/>
  <c r="BB197" i="17"/>
  <c r="BC197" i="17"/>
  <c r="BD197" i="17"/>
  <c r="B198" i="17"/>
  <c r="C198" i="17"/>
  <c r="D198" i="17"/>
  <c r="E198" i="17"/>
  <c r="F198" i="17"/>
  <c r="G198" i="17"/>
  <c r="I198" i="17"/>
  <c r="J198" i="17"/>
  <c r="K198" i="17"/>
  <c r="L198" i="17"/>
  <c r="M198" i="17"/>
  <c r="N198" i="17"/>
  <c r="P198" i="17"/>
  <c r="Q198" i="17"/>
  <c r="R198" i="17"/>
  <c r="S198" i="17"/>
  <c r="T198" i="17"/>
  <c r="U198" i="17"/>
  <c r="W198" i="17"/>
  <c r="X198" i="17"/>
  <c r="Y198" i="17"/>
  <c r="Z198" i="17"/>
  <c r="AA198" i="17"/>
  <c r="AB198" i="17"/>
  <c r="AD198" i="17"/>
  <c r="AE198" i="17"/>
  <c r="AF198" i="17"/>
  <c r="AG198" i="17"/>
  <c r="AH198" i="17"/>
  <c r="AI198" i="17"/>
  <c r="AK198" i="17"/>
  <c r="AL198" i="17"/>
  <c r="AM198" i="17"/>
  <c r="AN198" i="17"/>
  <c r="AO198" i="17"/>
  <c r="AP198" i="17"/>
  <c r="AR198" i="17"/>
  <c r="AS198" i="17"/>
  <c r="AT198" i="17"/>
  <c r="AU198" i="17"/>
  <c r="AV198" i="17"/>
  <c r="AW198" i="17"/>
  <c r="AY198" i="17"/>
  <c r="AZ198" i="17"/>
  <c r="BA198" i="17"/>
  <c r="BB198" i="17"/>
  <c r="BC198" i="17"/>
  <c r="BD198" i="17"/>
  <c r="B199" i="17"/>
  <c r="C199" i="17"/>
  <c r="D199" i="17"/>
  <c r="E199" i="17"/>
  <c r="F199" i="17"/>
  <c r="G199" i="17"/>
  <c r="I199" i="17"/>
  <c r="J199" i="17"/>
  <c r="K199" i="17"/>
  <c r="L199" i="17"/>
  <c r="M199" i="17"/>
  <c r="N199" i="17"/>
  <c r="P199" i="17"/>
  <c r="Q199" i="17"/>
  <c r="R199" i="17"/>
  <c r="S199" i="17"/>
  <c r="T199" i="17"/>
  <c r="U199" i="17"/>
  <c r="W199" i="17"/>
  <c r="X199" i="17"/>
  <c r="Y199" i="17"/>
  <c r="Z199" i="17"/>
  <c r="AA199" i="17"/>
  <c r="AB199" i="17"/>
  <c r="AD199" i="17"/>
  <c r="AE199" i="17"/>
  <c r="AF199" i="17"/>
  <c r="AG199" i="17"/>
  <c r="AH199" i="17"/>
  <c r="AI199" i="17"/>
  <c r="AK199" i="17"/>
  <c r="AL199" i="17"/>
  <c r="AM199" i="17"/>
  <c r="AN199" i="17"/>
  <c r="AO199" i="17"/>
  <c r="AP199" i="17"/>
  <c r="AR199" i="17"/>
  <c r="AS199" i="17"/>
  <c r="AT199" i="17"/>
  <c r="AU199" i="17"/>
  <c r="AV199" i="17"/>
  <c r="AW199" i="17"/>
  <c r="AY199" i="17"/>
  <c r="AZ199" i="17"/>
  <c r="BA199" i="17"/>
  <c r="BB199" i="17"/>
  <c r="BC199" i="17"/>
  <c r="BD199" i="17"/>
  <c r="B200" i="17"/>
  <c r="C200" i="17"/>
  <c r="D200" i="17"/>
  <c r="E200" i="17"/>
  <c r="F200" i="17"/>
  <c r="G200" i="17"/>
  <c r="I200" i="17"/>
  <c r="J200" i="17"/>
  <c r="K200" i="17"/>
  <c r="L200" i="17"/>
  <c r="M200" i="17"/>
  <c r="N200" i="17"/>
  <c r="P200" i="17"/>
  <c r="Q200" i="17"/>
  <c r="R200" i="17"/>
  <c r="S200" i="17"/>
  <c r="T200" i="17"/>
  <c r="U200" i="17"/>
  <c r="W200" i="17"/>
  <c r="X200" i="17"/>
  <c r="Y200" i="17"/>
  <c r="Z200" i="17"/>
  <c r="AA200" i="17"/>
  <c r="AB200" i="17"/>
  <c r="AD200" i="17"/>
  <c r="AE200" i="17"/>
  <c r="AF200" i="17"/>
  <c r="AG200" i="17"/>
  <c r="AH200" i="17"/>
  <c r="AI200" i="17"/>
  <c r="AK200" i="17"/>
  <c r="AL200" i="17"/>
  <c r="AM200" i="17"/>
  <c r="AN200" i="17"/>
  <c r="AO200" i="17"/>
  <c r="AP200" i="17"/>
  <c r="AR200" i="17"/>
  <c r="AS200" i="17"/>
  <c r="AT200" i="17"/>
  <c r="AU200" i="17"/>
  <c r="AV200" i="17"/>
  <c r="AW200" i="17"/>
  <c r="AY200" i="17"/>
  <c r="AZ200" i="17"/>
  <c r="BA200" i="17"/>
  <c r="BB200" i="17"/>
  <c r="BC200" i="17"/>
  <c r="BD200" i="17"/>
  <c r="B201" i="17"/>
  <c r="C201" i="17"/>
  <c r="D201" i="17"/>
  <c r="E201" i="17"/>
  <c r="F201" i="17"/>
  <c r="G201" i="17"/>
  <c r="I201" i="17"/>
  <c r="J201" i="17"/>
  <c r="K201" i="17"/>
  <c r="L201" i="17"/>
  <c r="M201" i="17"/>
  <c r="N201" i="17"/>
  <c r="P201" i="17"/>
  <c r="Q201" i="17"/>
  <c r="R201" i="17"/>
  <c r="S201" i="17"/>
  <c r="T201" i="17"/>
  <c r="U201" i="17"/>
  <c r="W201" i="17"/>
  <c r="X201" i="17"/>
  <c r="Y201" i="17"/>
  <c r="Z201" i="17"/>
  <c r="AA201" i="17"/>
  <c r="AB201" i="17"/>
  <c r="AD201" i="17"/>
  <c r="AE201" i="17"/>
  <c r="AF201" i="17"/>
  <c r="AG201" i="17"/>
  <c r="AH201" i="17"/>
  <c r="AI201" i="17"/>
  <c r="AK201" i="17"/>
  <c r="AL201" i="17"/>
  <c r="AM201" i="17"/>
  <c r="AN201" i="17"/>
  <c r="AO201" i="17"/>
  <c r="AP201" i="17"/>
  <c r="AR201" i="17"/>
  <c r="AS201" i="17"/>
  <c r="AT201" i="17"/>
  <c r="AU201" i="17"/>
  <c r="AV201" i="17"/>
  <c r="AW201" i="17"/>
  <c r="AY201" i="17"/>
  <c r="AZ201" i="17"/>
  <c r="BA201" i="17"/>
  <c r="BB201" i="17"/>
  <c r="BC201" i="17"/>
  <c r="BD201" i="17"/>
  <c r="B202" i="17"/>
  <c r="C202" i="17"/>
  <c r="D202" i="17"/>
  <c r="E202" i="17"/>
  <c r="F202" i="17"/>
  <c r="G202" i="17"/>
  <c r="I202" i="17"/>
  <c r="J202" i="17"/>
  <c r="K202" i="17"/>
  <c r="L202" i="17"/>
  <c r="M202" i="17"/>
  <c r="N202" i="17"/>
  <c r="P202" i="17"/>
  <c r="Q202" i="17"/>
  <c r="R202" i="17"/>
  <c r="S202" i="17"/>
  <c r="T202" i="17"/>
  <c r="U202" i="17"/>
  <c r="W202" i="17"/>
  <c r="X202" i="17"/>
  <c r="Y202" i="17"/>
  <c r="Z202" i="17"/>
  <c r="AA202" i="17"/>
  <c r="AB202" i="17"/>
  <c r="AD202" i="17"/>
  <c r="AE202" i="17"/>
  <c r="AF202" i="17"/>
  <c r="AG202" i="17"/>
  <c r="AH202" i="17"/>
  <c r="AI202" i="17"/>
  <c r="AK202" i="17"/>
  <c r="AL202" i="17"/>
  <c r="AM202" i="17"/>
  <c r="AN202" i="17"/>
  <c r="AO202" i="17"/>
  <c r="AP202" i="17"/>
  <c r="AR202" i="17"/>
  <c r="AS202" i="17"/>
  <c r="AT202" i="17"/>
  <c r="AU202" i="17"/>
  <c r="AV202" i="17"/>
  <c r="AW202" i="17"/>
  <c r="AY202" i="17"/>
  <c r="AZ202" i="17"/>
  <c r="BA202" i="17"/>
  <c r="BB202" i="17"/>
  <c r="BC202" i="17"/>
  <c r="BD202" i="17"/>
  <c r="B203" i="17"/>
  <c r="C203" i="17"/>
  <c r="D203" i="17"/>
  <c r="E203" i="17"/>
  <c r="F203" i="17"/>
  <c r="G203" i="17"/>
  <c r="I203" i="17"/>
  <c r="J203" i="17"/>
  <c r="K203" i="17"/>
  <c r="L203" i="17"/>
  <c r="M203" i="17"/>
  <c r="N203" i="17"/>
  <c r="P203" i="17"/>
  <c r="Q203" i="17"/>
  <c r="R203" i="17"/>
  <c r="S203" i="17"/>
  <c r="T203" i="17"/>
  <c r="U203" i="17"/>
  <c r="W203" i="17"/>
  <c r="X203" i="17"/>
  <c r="Y203" i="17"/>
  <c r="Z203" i="17"/>
  <c r="AA203" i="17"/>
  <c r="AB203" i="17"/>
  <c r="AD203" i="17"/>
  <c r="AE203" i="17"/>
  <c r="AF203" i="17"/>
  <c r="AG203" i="17"/>
  <c r="AH203" i="17"/>
  <c r="AI203" i="17"/>
  <c r="AK203" i="17"/>
  <c r="AL203" i="17"/>
  <c r="AM203" i="17"/>
  <c r="AN203" i="17"/>
  <c r="AO203" i="17"/>
  <c r="AP203" i="17"/>
  <c r="AR203" i="17"/>
  <c r="AS203" i="17"/>
  <c r="AT203" i="17"/>
  <c r="AU203" i="17"/>
  <c r="AV203" i="17"/>
  <c r="AW203" i="17"/>
  <c r="AY203" i="17"/>
  <c r="AZ203" i="17"/>
  <c r="BA203" i="17"/>
  <c r="BB203" i="17"/>
  <c r="BC203" i="17"/>
  <c r="BD203" i="17"/>
  <c r="B204" i="17"/>
  <c r="C204" i="17"/>
  <c r="D204" i="17"/>
  <c r="E204" i="17"/>
  <c r="F204" i="17"/>
  <c r="G204" i="17"/>
  <c r="I204" i="17"/>
  <c r="J204" i="17"/>
  <c r="K204" i="17"/>
  <c r="L204" i="17"/>
  <c r="M204" i="17"/>
  <c r="N204" i="17"/>
  <c r="P204" i="17"/>
  <c r="Q204" i="17"/>
  <c r="R204" i="17"/>
  <c r="S204" i="17"/>
  <c r="T204" i="17"/>
  <c r="U204" i="17"/>
  <c r="W204" i="17"/>
  <c r="X204" i="17"/>
  <c r="Y204" i="17"/>
  <c r="Z204" i="17"/>
  <c r="AA204" i="17"/>
  <c r="AB204" i="17"/>
  <c r="AD204" i="17"/>
  <c r="AE204" i="17"/>
  <c r="AF204" i="17"/>
  <c r="AG204" i="17"/>
  <c r="AH204" i="17"/>
  <c r="AI204" i="17"/>
  <c r="AK204" i="17"/>
  <c r="AL204" i="17"/>
  <c r="AM204" i="17"/>
  <c r="AN204" i="17"/>
  <c r="AO204" i="17"/>
  <c r="AP204" i="17"/>
  <c r="AR204" i="17"/>
  <c r="AS204" i="17"/>
  <c r="AT204" i="17"/>
  <c r="AU204" i="17"/>
  <c r="AV204" i="17"/>
  <c r="AW204" i="17"/>
  <c r="AY204" i="17"/>
  <c r="AZ204" i="17"/>
  <c r="BA204" i="17"/>
  <c r="BB204" i="17"/>
  <c r="BC204" i="17"/>
  <c r="BD204" i="17"/>
  <c r="B205" i="17"/>
  <c r="C205" i="17"/>
  <c r="D205" i="17"/>
  <c r="E205" i="17"/>
  <c r="F205" i="17"/>
  <c r="G205" i="17"/>
  <c r="I205" i="17"/>
  <c r="J205" i="17"/>
  <c r="K205" i="17"/>
  <c r="L205" i="17"/>
  <c r="M205" i="17"/>
  <c r="N205" i="17"/>
  <c r="P205" i="17"/>
  <c r="Q205" i="17"/>
  <c r="R205" i="17"/>
  <c r="S205" i="17"/>
  <c r="T205" i="17"/>
  <c r="U205" i="17"/>
  <c r="W205" i="17"/>
  <c r="X205" i="17"/>
  <c r="Y205" i="17"/>
  <c r="Z205" i="17"/>
  <c r="AA205" i="17"/>
  <c r="AB205" i="17"/>
  <c r="AD205" i="17"/>
  <c r="AE205" i="17"/>
  <c r="AF205" i="17"/>
  <c r="AG205" i="17"/>
  <c r="AH205" i="17"/>
  <c r="AI205" i="17"/>
  <c r="AK205" i="17"/>
  <c r="AL205" i="17"/>
  <c r="AM205" i="17"/>
  <c r="AN205" i="17"/>
  <c r="AO205" i="17"/>
  <c r="AP205" i="17"/>
  <c r="AR205" i="17"/>
  <c r="AS205" i="17"/>
  <c r="AT205" i="17"/>
  <c r="AU205" i="17"/>
  <c r="AV205" i="17"/>
  <c r="AW205" i="17"/>
  <c r="AY205" i="17"/>
  <c r="AZ205" i="17"/>
  <c r="BA205" i="17"/>
  <c r="BB205" i="17"/>
  <c r="BC205" i="17"/>
  <c r="BD205" i="17"/>
  <c r="B206" i="17"/>
  <c r="C206" i="17"/>
  <c r="D206" i="17"/>
  <c r="E206" i="17"/>
  <c r="F206" i="17"/>
  <c r="G206" i="17"/>
  <c r="I206" i="17"/>
  <c r="J206" i="17"/>
  <c r="K206" i="17"/>
  <c r="L206" i="17"/>
  <c r="M206" i="17"/>
  <c r="N206" i="17"/>
  <c r="P206" i="17"/>
  <c r="Q206" i="17"/>
  <c r="R206" i="17"/>
  <c r="S206" i="17"/>
  <c r="T206" i="17"/>
  <c r="U206" i="17"/>
  <c r="W206" i="17"/>
  <c r="X206" i="17"/>
  <c r="Y206" i="17"/>
  <c r="Z206" i="17"/>
  <c r="AA206" i="17"/>
  <c r="AB206" i="17"/>
  <c r="AD206" i="17"/>
  <c r="AE206" i="17"/>
  <c r="AF206" i="17"/>
  <c r="AG206" i="17"/>
  <c r="AH206" i="17"/>
  <c r="AI206" i="17"/>
  <c r="AK206" i="17"/>
  <c r="AL206" i="17"/>
  <c r="AM206" i="17"/>
  <c r="AN206" i="17"/>
  <c r="AO206" i="17"/>
  <c r="AP206" i="17"/>
  <c r="AR206" i="17"/>
  <c r="AS206" i="17"/>
  <c r="AT206" i="17"/>
  <c r="AU206" i="17"/>
  <c r="AV206" i="17"/>
  <c r="AW206" i="17"/>
  <c r="AY206" i="17"/>
  <c r="AZ206" i="17"/>
  <c r="BA206" i="17"/>
  <c r="BB206" i="17"/>
  <c r="BC206" i="17"/>
  <c r="BD206" i="17"/>
  <c r="B207" i="17"/>
  <c r="C207" i="17"/>
  <c r="D207" i="17"/>
  <c r="E207" i="17"/>
  <c r="F207" i="17"/>
  <c r="G207" i="17"/>
  <c r="I207" i="17"/>
  <c r="J207" i="17"/>
  <c r="K207" i="17"/>
  <c r="L207" i="17"/>
  <c r="M207" i="17"/>
  <c r="N207" i="17"/>
  <c r="P207" i="17"/>
  <c r="Q207" i="17"/>
  <c r="R207" i="17"/>
  <c r="S207" i="17"/>
  <c r="T207" i="17"/>
  <c r="U207" i="17"/>
  <c r="W207" i="17"/>
  <c r="X207" i="17"/>
  <c r="Y207" i="17"/>
  <c r="Z207" i="17"/>
  <c r="AA207" i="17"/>
  <c r="AB207" i="17"/>
  <c r="AD207" i="17"/>
  <c r="AE207" i="17"/>
  <c r="AF207" i="17"/>
  <c r="AG207" i="17"/>
  <c r="AH207" i="17"/>
  <c r="AI207" i="17"/>
  <c r="AR207" i="17"/>
  <c r="AS207" i="17"/>
  <c r="AT207" i="17"/>
  <c r="AU207" i="17"/>
  <c r="AV207" i="17"/>
  <c r="AW207" i="17"/>
  <c r="AY207" i="17"/>
  <c r="AZ207" i="17"/>
  <c r="BA207" i="17"/>
  <c r="BB207" i="17"/>
  <c r="BC207" i="17"/>
  <c r="BD207" i="17"/>
  <c r="B208" i="17"/>
  <c r="C208" i="17"/>
  <c r="D208" i="17"/>
  <c r="E208" i="17"/>
  <c r="F208" i="17"/>
  <c r="G208" i="17"/>
  <c r="I208" i="17"/>
  <c r="J208" i="17"/>
  <c r="K208" i="17"/>
  <c r="L208" i="17"/>
  <c r="M208" i="17"/>
  <c r="N208" i="17"/>
  <c r="P208" i="17"/>
  <c r="Q208" i="17"/>
  <c r="R208" i="17"/>
  <c r="S208" i="17"/>
  <c r="T208" i="17"/>
  <c r="U208" i="17"/>
  <c r="W208" i="17"/>
  <c r="X208" i="17"/>
  <c r="Y208" i="17"/>
  <c r="Z208" i="17"/>
  <c r="AA208" i="17"/>
  <c r="AB208" i="17"/>
  <c r="AD208" i="17"/>
  <c r="AE208" i="17"/>
  <c r="AF208" i="17"/>
  <c r="AG208" i="17"/>
  <c r="AH208" i="17"/>
  <c r="AI208" i="17"/>
  <c r="AR208" i="17"/>
  <c r="AS208" i="17"/>
  <c r="AT208" i="17"/>
  <c r="AU208" i="17"/>
  <c r="AV208" i="17"/>
  <c r="AW208" i="17"/>
  <c r="AY208" i="17"/>
  <c r="AZ208" i="17"/>
  <c r="BA208" i="17"/>
  <c r="BB208" i="17"/>
  <c r="BC208" i="17"/>
  <c r="BD208" i="17"/>
  <c r="B209" i="17"/>
  <c r="C209" i="17"/>
  <c r="D209" i="17"/>
  <c r="E209" i="17"/>
  <c r="F209" i="17"/>
  <c r="G209" i="17"/>
  <c r="I209" i="17"/>
  <c r="J209" i="17"/>
  <c r="K209" i="17"/>
  <c r="L209" i="17"/>
  <c r="M209" i="17"/>
  <c r="N209" i="17"/>
  <c r="P209" i="17"/>
  <c r="Q209" i="17"/>
  <c r="R209" i="17"/>
  <c r="S209" i="17"/>
  <c r="T209" i="17"/>
  <c r="U209" i="17"/>
  <c r="W209" i="17"/>
  <c r="X209" i="17"/>
  <c r="Y209" i="17"/>
  <c r="Z209" i="17"/>
  <c r="AA209" i="17"/>
  <c r="AB209" i="17"/>
  <c r="AD209" i="17"/>
  <c r="AE209" i="17"/>
  <c r="AF209" i="17"/>
  <c r="AG209" i="17"/>
  <c r="AH209" i="17"/>
  <c r="AI209" i="17"/>
  <c r="AR209" i="17"/>
  <c r="AS209" i="17"/>
  <c r="AT209" i="17"/>
  <c r="AU209" i="17"/>
  <c r="AV209" i="17"/>
  <c r="AW209" i="17"/>
  <c r="AY209" i="17"/>
  <c r="AZ209" i="17"/>
  <c r="BA209" i="17"/>
  <c r="BB209" i="17"/>
  <c r="BC209" i="17"/>
  <c r="BD209" i="17"/>
  <c r="B210" i="17"/>
  <c r="C210" i="17"/>
  <c r="D210" i="17"/>
  <c r="E210" i="17"/>
  <c r="F210" i="17"/>
  <c r="G210" i="17"/>
  <c r="I210" i="17"/>
  <c r="J210" i="17"/>
  <c r="K210" i="17"/>
  <c r="L210" i="17"/>
  <c r="M210" i="17"/>
  <c r="N210" i="17"/>
  <c r="P210" i="17"/>
  <c r="Q210" i="17"/>
  <c r="R210" i="17"/>
  <c r="S210" i="17"/>
  <c r="T210" i="17"/>
  <c r="U210" i="17"/>
  <c r="W210" i="17"/>
  <c r="X210" i="17"/>
  <c r="Y210" i="17"/>
  <c r="Z210" i="17"/>
  <c r="AA210" i="17"/>
  <c r="AB210" i="17"/>
  <c r="AD210" i="17"/>
  <c r="AE210" i="17"/>
  <c r="AF210" i="17"/>
  <c r="AG210" i="17"/>
  <c r="AH210" i="17"/>
  <c r="AI210" i="17"/>
  <c r="AR210" i="17"/>
  <c r="AS210" i="17"/>
  <c r="AT210" i="17"/>
  <c r="AU210" i="17"/>
  <c r="AV210" i="17"/>
  <c r="AW210" i="17"/>
  <c r="AY210" i="17"/>
  <c r="AZ210" i="17"/>
  <c r="BA210" i="17"/>
  <c r="BB210" i="17"/>
  <c r="BC210" i="17"/>
  <c r="BD210" i="17"/>
  <c r="B211" i="17"/>
  <c r="C211" i="17"/>
  <c r="D211" i="17"/>
  <c r="E211" i="17"/>
  <c r="F211" i="17"/>
  <c r="G211" i="17"/>
  <c r="I211" i="17"/>
  <c r="J211" i="17"/>
  <c r="K211" i="17"/>
  <c r="L211" i="17"/>
  <c r="M211" i="17"/>
  <c r="N211" i="17"/>
  <c r="P211" i="17"/>
  <c r="Q211" i="17"/>
  <c r="R211" i="17"/>
  <c r="S211" i="17"/>
  <c r="T211" i="17"/>
  <c r="U211" i="17"/>
  <c r="W211" i="17"/>
  <c r="X211" i="17"/>
  <c r="Y211" i="17"/>
  <c r="Z211" i="17"/>
  <c r="AA211" i="17"/>
  <c r="AB211" i="17"/>
  <c r="AD211" i="17"/>
  <c r="AE211" i="17"/>
  <c r="AF211" i="17"/>
  <c r="AG211" i="17"/>
  <c r="AH211" i="17"/>
  <c r="AI211" i="17"/>
  <c r="AR211" i="17"/>
  <c r="AS211" i="17"/>
  <c r="AT211" i="17"/>
  <c r="AU211" i="17"/>
  <c r="AV211" i="17"/>
  <c r="AW211" i="17"/>
  <c r="AY211" i="17"/>
  <c r="AZ211" i="17"/>
  <c r="BA211" i="17"/>
  <c r="BB211" i="17"/>
  <c r="BC211" i="17"/>
  <c r="BD211" i="17"/>
  <c r="B212" i="17"/>
  <c r="C212" i="17"/>
  <c r="D212" i="17"/>
  <c r="E212" i="17"/>
  <c r="F212" i="17"/>
  <c r="G212" i="17"/>
  <c r="I212" i="17"/>
  <c r="J212" i="17"/>
  <c r="K212" i="17"/>
  <c r="L212" i="17"/>
  <c r="M212" i="17"/>
  <c r="N212" i="17"/>
  <c r="P212" i="17"/>
  <c r="Q212" i="17"/>
  <c r="R212" i="17"/>
  <c r="S212" i="17"/>
  <c r="T212" i="17"/>
  <c r="U212" i="17"/>
  <c r="W212" i="17"/>
  <c r="X212" i="17"/>
  <c r="Y212" i="17"/>
  <c r="Z212" i="17"/>
  <c r="AA212" i="17"/>
  <c r="AB212" i="17"/>
  <c r="AD212" i="17"/>
  <c r="AE212" i="17"/>
  <c r="AF212" i="17"/>
  <c r="AG212" i="17"/>
  <c r="AH212" i="17"/>
  <c r="AI212" i="17"/>
  <c r="AR212" i="17"/>
  <c r="AS212" i="17"/>
  <c r="AT212" i="17"/>
  <c r="AU212" i="17"/>
  <c r="AV212" i="17"/>
  <c r="AW212" i="17"/>
  <c r="AY212" i="17"/>
  <c r="AZ212" i="17"/>
  <c r="BA212" i="17"/>
  <c r="BB212" i="17"/>
  <c r="BC212" i="17"/>
  <c r="BD212" i="17"/>
  <c r="B213" i="17"/>
  <c r="C213" i="17"/>
  <c r="D213" i="17"/>
  <c r="E213" i="17"/>
  <c r="F213" i="17"/>
  <c r="G213" i="17"/>
  <c r="I213" i="17"/>
  <c r="J213" i="17"/>
  <c r="K213" i="17"/>
  <c r="L213" i="17"/>
  <c r="M213" i="17"/>
  <c r="N213" i="17"/>
  <c r="P213" i="17"/>
  <c r="Q213" i="17"/>
  <c r="R213" i="17"/>
  <c r="S213" i="17"/>
  <c r="T213" i="17"/>
  <c r="U213" i="17"/>
  <c r="W213" i="17"/>
  <c r="X213" i="17"/>
  <c r="Y213" i="17"/>
  <c r="Z213" i="17"/>
  <c r="AA213" i="17"/>
  <c r="AB213" i="17"/>
  <c r="AD213" i="17"/>
  <c r="AE213" i="17"/>
  <c r="AF213" i="17"/>
  <c r="AG213" i="17"/>
  <c r="AH213" i="17"/>
  <c r="AI213" i="17"/>
  <c r="AR213" i="17"/>
  <c r="AS213" i="17"/>
  <c r="AT213" i="17"/>
  <c r="AU213" i="17"/>
  <c r="AV213" i="17"/>
  <c r="AW213" i="17"/>
  <c r="AY213" i="17"/>
  <c r="AZ213" i="17"/>
  <c r="BA213" i="17"/>
  <c r="BB213" i="17"/>
  <c r="BC213" i="17"/>
  <c r="BD213" i="17"/>
  <c r="B214" i="17"/>
  <c r="C214" i="17"/>
  <c r="D214" i="17"/>
  <c r="E214" i="17"/>
  <c r="F214" i="17"/>
  <c r="G214" i="17"/>
  <c r="I214" i="17"/>
  <c r="J214" i="17"/>
  <c r="K214" i="17"/>
  <c r="L214" i="17"/>
  <c r="M214" i="17"/>
  <c r="N214" i="17"/>
  <c r="P214" i="17"/>
  <c r="Q214" i="17"/>
  <c r="R214" i="17"/>
  <c r="S214" i="17"/>
  <c r="T214" i="17"/>
  <c r="U214" i="17"/>
  <c r="W214" i="17"/>
  <c r="X214" i="17"/>
  <c r="Y214" i="17"/>
  <c r="Z214" i="17"/>
  <c r="AA214" i="17"/>
  <c r="AB214" i="17"/>
  <c r="AD214" i="17"/>
  <c r="AE214" i="17"/>
  <c r="AF214" i="17"/>
  <c r="AG214" i="17"/>
  <c r="AH214" i="17"/>
  <c r="AI214" i="17"/>
  <c r="AR214" i="17"/>
  <c r="AS214" i="17"/>
  <c r="AT214" i="17"/>
  <c r="AU214" i="17"/>
  <c r="AV214" i="17"/>
  <c r="AW214" i="17"/>
  <c r="AY214" i="17"/>
  <c r="AZ214" i="17"/>
  <c r="BA214" i="17"/>
  <c r="BB214" i="17"/>
  <c r="BC214" i="17"/>
  <c r="BD214" i="17"/>
  <c r="B215" i="17"/>
  <c r="C215" i="17"/>
  <c r="D215" i="17"/>
  <c r="E215" i="17"/>
  <c r="F215" i="17"/>
  <c r="G215" i="17"/>
  <c r="I215" i="17"/>
  <c r="J215" i="17"/>
  <c r="K215" i="17"/>
  <c r="L215" i="17"/>
  <c r="M215" i="17"/>
  <c r="N215" i="17"/>
  <c r="P215" i="17"/>
  <c r="Q215" i="17"/>
  <c r="R215" i="17"/>
  <c r="S215" i="17"/>
  <c r="T215" i="17"/>
  <c r="U215" i="17"/>
  <c r="W215" i="17"/>
  <c r="X215" i="17"/>
  <c r="Y215" i="17"/>
  <c r="Z215" i="17"/>
  <c r="AA215" i="17"/>
  <c r="AB215" i="17"/>
  <c r="AD215" i="17"/>
  <c r="AE215" i="17"/>
  <c r="AF215" i="17"/>
  <c r="AG215" i="17"/>
  <c r="AH215" i="17"/>
  <c r="AI215" i="17"/>
  <c r="AR215" i="17"/>
  <c r="AS215" i="17"/>
  <c r="AT215" i="17"/>
  <c r="AU215" i="17"/>
  <c r="AV215" i="17"/>
  <c r="AW215" i="17"/>
  <c r="AY215" i="17"/>
  <c r="AZ215" i="17"/>
  <c r="BA215" i="17"/>
  <c r="BB215" i="17"/>
  <c r="BC215" i="17"/>
  <c r="BD215" i="17"/>
  <c r="B216" i="17"/>
  <c r="C216" i="17"/>
  <c r="D216" i="17"/>
  <c r="E216" i="17"/>
  <c r="F216" i="17"/>
  <c r="G216" i="17"/>
  <c r="I216" i="17"/>
  <c r="J216" i="17"/>
  <c r="K216" i="17"/>
  <c r="L216" i="17"/>
  <c r="M216" i="17"/>
  <c r="N216" i="17"/>
  <c r="P216" i="17"/>
  <c r="Q216" i="17"/>
  <c r="R216" i="17"/>
  <c r="S216" i="17"/>
  <c r="T216" i="17"/>
  <c r="U216" i="17"/>
  <c r="W216" i="17"/>
  <c r="X216" i="17"/>
  <c r="Y216" i="17"/>
  <c r="Z216" i="17"/>
  <c r="AA216" i="17"/>
  <c r="AB216" i="17"/>
  <c r="AD216" i="17"/>
  <c r="AE216" i="17"/>
  <c r="AF216" i="17"/>
  <c r="AG216" i="17"/>
  <c r="AH216" i="17"/>
  <c r="AI216" i="17"/>
  <c r="AR216" i="17"/>
  <c r="AS216" i="17"/>
  <c r="AT216" i="17"/>
  <c r="AU216" i="17"/>
  <c r="AV216" i="17"/>
  <c r="AW216" i="17"/>
  <c r="AY216" i="17"/>
  <c r="AZ216" i="17"/>
  <c r="BA216" i="17"/>
  <c r="BB216" i="17"/>
  <c r="BC216" i="17"/>
  <c r="BD216" i="17"/>
  <c r="B217" i="17"/>
  <c r="C217" i="17"/>
  <c r="D217" i="17"/>
  <c r="E217" i="17"/>
  <c r="F217" i="17"/>
  <c r="G217" i="17"/>
  <c r="I217" i="17"/>
  <c r="J217" i="17"/>
  <c r="K217" i="17"/>
  <c r="L217" i="17"/>
  <c r="M217" i="17"/>
  <c r="N217" i="17"/>
  <c r="P217" i="17"/>
  <c r="Q217" i="17"/>
  <c r="R217" i="17"/>
  <c r="S217" i="17"/>
  <c r="T217" i="17"/>
  <c r="U217" i="17"/>
  <c r="W217" i="17"/>
  <c r="X217" i="17"/>
  <c r="Y217" i="17"/>
  <c r="Z217" i="17"/>
  <c r="AA217" i="17"/>
  <c r="AB217" i="17"/>
  <c r="AD217" i="17"/>
  <c r="AE217" i="17"/>
  <c r="AF217" i="17"/>
  <c r="AG217" i="17"/>
  <c r="AH217" i="17"/>
  <c r="AI217" i="17"/>
  <c r="AR217" i="17"/>
  <c r="AS217" i="17"/>
  <c r="AT217" i="17"/>
  <c r="AU217" i="17"/>
  <c r="AV217" i="17"/>
  <c r="AW217" i="17"/>
  <c r="AY217" i="17"/>
  <c r="AZ217" i="17"/>
  <c r="BA217" i="17"/>
  <c r="BB217" i="17"/>
  <c r="BC217" i="17"/>
  <c r="BD217" i="17"/>
  <c r="B218" i="17"/>
  <c r="C218" i="17"/>
  <c r="D218" i="17"/>
  <c r="E218" i="17"/>
  <c r="F218" i="17"/>
  <c r="G218" i="17"/>
  <c r="I218" i="17"/>
  <c r="J218" i="17"/>
  <c r="K218" i="17"/>
  <c r="L218" i="17"/>
  <c r="M218" i="17"/>
  <c r="N218" i="17"/>
  <c r="P218" i="17"/>
  <c r="Q218" i="17"/>
  <c r="R218" i="17"/>
  <c r="S218" i="17"/>
  <c r="T218" i="17"/>
  <c r="U218" i="17"/>
  <c r="W218" i="17"/>
  <c r="X218" i="17"/>
  <c r="Y218" i="17"/>
  <c r="Z218" i="17"/>
  <c r="AA218" i="17"/>
  <c r="AB218" i="17"/>
  <c r="AD218" i="17"/>
  <c r="AE218" i="17"/>
  <c r="AF218" i="17"/>
  <c r="AG218" i="17"/>
  <c r="AH218" i="17"/>
  <c r="AI218" i="17"/>
  <c r="AR218" i="17"/>
  <c r="AS218" i="17"/>
  <c r="AT218" i="17"/>
  <c r="AU218" i="17"/>
  <c r="AV218" i="17"/>
  <c r="AW218" i="17"/>
  <c r="AY218" i="17"/>
  <c r="AZ218" i="17"/>
  <c r="BA218" i="17"/>
  <c r="BB218" i="17"/>
  <c r="BC218" i="17"/>
  <c r="BD218" i="17"/>
  <c r="B219" i="17"/>
  <c r="C219" i="17"/>
  <c r="D219" i="17"/>
  <c r="E219" i="17"/>
  <c r="F219" i="17"/>
  <c r="G219" i="17"/>
  <c r="I219" i="17"/>
  <c r="J219" i="17"/>
  <c r="K219" i="17"/>
  <c r="L219" i="17"/>
  <c r="M219" i="17"/>
  <c r="N219" i="17"/>
  <c r="P219" i="17"/>
  <c r="Q219" i="17"/>
  <c r="R219" i="17"/>
  <c r="S219" i="17"/>
  <c r="T219" i="17"/>
  <c r="U219" i="17"/>
  <c r="W219" i="17"/>
  <c r="X219" i="17"/>
  <c r="Y219" i="17"/>
  <c r="Z219" i="17"/>
  <c r="AA219" i="17"/>
  <c r="AB219" i="17"/>
  <c r="AD219" i="17"/>
  <c r="AE219" i="17"/>
  <c r="AF219" i="17"/>
  <c r="AG219" i="17"/>
  <c r="AH219" i="17"/>
  <c r="AI219" i="17"/>
  <c r="AR219" i="17"/>
  <c r="AS219" i="17"/>
  <c r="AT219" i="17"/>
  <c r="AU219" i="17"/>
  <c r="AV219" i="17"/>
  <c r="AW219" i="17"/>
  <c r="AY219" i="17"/>
  <c r="AZ219" i="17"/>
  <c r="BA219" i="17"/>
  <c r="BB219" i="17"/>
  <c r="BC219" i="17"/>
  <c r="BD219" i="17"/>
  <c r="B220" i="17"/>
  <c r="C220" i="17"/>
  <c r="D220" i="17"/>
  <c r="E220" i="17"/>
  <c r="F220" i="17"/>
  <c r="G220" i="17"/>
  <c r="I220" i="17"/>
  <c r="J220" i="17"/>
  <c r="K220" i="17"/>
  <c r="L220" i="17"/>
  <c r="M220" i="17"/>
  <c r="N220" i="17"/>
  <c r="P220" i="17"/>
  <c r="Q220" i="17"/>
  <c r="R220" i="17"/>
  <c r="S220" i="17"/>
  <c r="T220" i="17"/>
  <c r="U220" i="17"/>
  <c r="W220" i="17"/>
  <c r="X220" i="17"/>
  <c r="Y220" i="17"/>
  <c r="Z220" i="17"/>
  <c r="AA220" i="17"/>
  <c r="AB220" i="17"/>
  <c r="AD220" i="17"/>
  <c r="AE220" i="17"/>
  <c r="AF220" i="17"/>
  <c r="AG220" i="17"/>
  <c r="AH220" i="17"/>
  <c r="AI220" i="17"/>
  <c r="AR220" i="17"/>
  <c r="AS220" i="17"/>
  <c r="AT220" i="17"/>
  <c r="AU220" i="17"/>
  <c r="AV220" i="17"/>
  <c r="AW220" i="17"/>
  <c r="AY220" i="17"/>
  <c r="AZ220" i="17"/>
  <c r="BA220" i="17"/>
  <c r="BB220" i="17"/>
  <c r="BC220" i="17"/>
  <c r="BD220" i="17"/>
  <c r="B221" i="17"/>
  <c r="C221" i="17"/>
  <c r="D221" i="17"/>
  <c r="E221" i="17"/>
  <c r="F221" i="17"/>
  <c r="G221" i="17"/>
  <c r="I221" i="17"/>
  <c r="J221" i="17"/>
  <c r="K221" i="17"/>
  <c r="L221" i="17"/>
  <c r="M221" i="17"/>
  <c r="N221" i="17"/>
  <c r="P221" i="17"/>
  <c r="Q221" i="17"/>
  <c r="R221" i="17"/>
  <c r="S221" i="17"/>
  <c r="T221" i="17"/>
  <c r="U221" i="17"/>
  <c r="W221" i="17"/>
  <c r="X221" i="17"/>
  <c r="Y221" i="17"/>
  <c r="Z221" i="17"/>
  <c r="AA221" i="17"/>
  <c r="AB221" i="17"/>
  <c r="AD221" i="17"/>
  <c r="AE221" i="17"/>
  <c r="AF221" i="17"/>
  <c r="AG221" i="17"/>
  <c r="AH221" i="17"/>
  <c r="AI221" i="17"/>
  <c r="AR221" i="17"/>
  <c r="AS221" i="17"/>
  <c r="AT221" i="17"/>
  <c r="AU221" i="17"/>
  <c r="AV221" i="17"/>
  <c r="AW221" i="17"/>
  <c r="AY221" i="17"/>
  <c r="AZ221" i="17"/>
  <c r="BA221" i="17"/>
  <c r="BB221" i="17"/>
  <c r="BC221" i="17"/>
  <c r="BD221" i="17"/>
  <c r="B222" i="17"/>
  <c r="C222" i="17"/>
  <c r="D222" i="17"/>
  <c r="E222" i="17"/>
  <c r="F222" i="17"/>
  <c r="G222" i="17"/>
  <c r="I222" i="17"/>
  <c r="J222" i="17"/>
  <c r="K222" i="17"/>
  <c r="L222" i="17"/>
  <c r="M222" i="17"/>
  <c r="N222" i="17"/>
  <c r="P222" i="17"/>
  <c r="Q222" i="17"/>
  <c r="R222" i="17"/>
  <c r="S222" i="17"/>
  <c r="T222" i="17"/>
  <c r="U222" i="17"/>
  <c r="W222" i="17"/>
  <c r="X222" i="17"/>
  <c r="Y222" i="17"/>
  <c r="Z222" i="17"/>
  <c r="AA222" i="17"/>
  <c r="AB222" i="17"/>
  <c r="AD222" i="17"/>
  <c r="AE222" i="17"/>
  <c r="AF222" i="17"/>
  <c r="AG222" i="17"/>
  <c r="AH222" i="17"/>
  <c r="AI222" i="17"/>
  <c r="AR222" i="17"/>
  <c r="AS222" i="17"/>
  <c r="AT222" i="17"/>
  <c r="AU222" i="17"/>
  <c r="AV222" i="17"/>
  <c r="AW222" i="17"/>
  <c r="AY222" i="17"/>
  <c r="AZ222" i="17"/>
  <c r="BA222" i="17"/>
  <c r="BB222" i="17"/>
  <c r="BC222" i="17"/>
  <c r="BD222" i="17"/>
  <c r="B223" i="17"/>
  <c r="C223" i="17"/>
  <c r="D223" i="17"/>
  <c r="E223" i="17"/>
  <c r="F223" i="17"/>
  <c r="G223" i="17"/>
  <c r="I223" i="17"/>
  <c r="J223" i="17"/>
  <c r="K223" i="17"/>
  <c r="L223" i="17"/>
  <c r="M223" i="17"/>
  <c r="N223" i="17"/>
  <c r="P223" i="17"/>
  <c r="Q223" i="17"/>
  <c r="R223" i="17"/>
  <c r="S223" i="17"/>
  <c r="T223" i="17"/>
  <c r="U223" i="17"/>
  <c r="W223" i="17"/>
  <c r="X223" i="17"/>
  <c r="Y223" i="17"/>
  <c r="Z223" i="17"/>
  <c r="AA223" i="17"/>
  <c r="AB223" i="17"/>
  <c r="AD223" i="17"/>
  <c r="AE223" i="17"/>
  <c r="AF223" i="17"/>
  <c r="AG223" i="17"/>
  <c r="AH223" i="17"/>
  <c r="AI223" i="17"/>
  <c r="AR223" i="17"/>
  <c r="AS223" i="17"/>
  <c r="AT223" i="17"/>
  <c r="AU223" i="17"/>
  <c r="AV223" i="17"/>
  <c r="AW223" i="17"/>
  <c r="AY223" i="17"/>
  <c r="AZ223" i="17"/>
  <c r="BA223" i="17"/>
  <c r="BB223" i="17"/>
  <c r="BC223" i="17"/>
  <c r="BD223" i="17"/>
  <c r="B224" i="17"/>
  <c r="C224" i="17"/>
  <c r="D224" i="17"/>
  <c r="E224" i="17"/>
  <c r="F224" i="17"/>
  <c r="G224" i="17"/>
  <c r="I224" i="17"/>
  <c r="J224" i="17"/>
  <c r="K224" i="17"/>
  <c r="L224" i="17"/>
  <c r="M224" i="17"/>
  <c r="N224" i="17"/>
  <c r="P224" i="17"/>
  <c r="Q224" i="17"/>
  <c r="R224" i="17"/>
  <c r="S224" i="17"/>
  <c r="T224" i="17"/>
  <c r="U224" i="17"/>
  <c r="W224" i="17"/>
  <c r="X224" i="17"/>
  <c r="Y224" i="17"/>
  <c r="Z224" i="17"/>
  <c r="AA224" i="17"/>
  <c r="AB224" i="17"/>
  <c r="AD224" i="17"/>
  <c r="AE224" i="17"/>
  <c r="AF224" i="17"/>
  <c r="AG224" i="17"/>
  <c r="AH224" i="17"/>
  <c r="AI224" i="17"/>
  <c r="AR224" i="17"/>
  <c r="AS224" i="17"/>
  <c r="AT224" i="17"/>
  <c r="AU224" i="17"/>
  <c r="AV224" i="17"/>
  <c r="AW224" i="17"/>
  <c r="AY224" i="17"/>
  <c r="AZ224" i="17"/>
  <c r="BA224" i="17"/>
  <c r="BB224" i="17"/>
  <c r="BC224" i="17"/>
  <c r="BD224" i="17"/>
  <c r="B225" i="17"/>
  <c r="C225" i="17"/>
  <c r="D225" i="17"/>
  <c r="E225" i="17"/>
  <c r="F225" i="17"/>
  <c r="G225" i="17"/>
  <c r="I225" i="17"/>
  <c r="J225" i="17"/>
  <c r="K225" i="17"/>
  <c r="L225" i="17"/>
  <c r="M225" i="17"/>
  <c r="N225" i="17"/>
  <c r="P225" i="17"/>
  <c r="Q225" i="17"/>
  <c r="R225" i="17"/>
  <c r="S225" i="17"/>
  <c r="T225" i="17"/>
  <c r="U225" i="17"/>
  <c r="W225" i="17"/>
  <c r="X225" i="17"/>
  <c r="Y225" i="17"/>
  <c r="Z225" i="17"/>
  <c r="AA225" i="17"/>
  <c r="AB225" i="17"/>
  <c r="AD225" i="17"/>
  <c r="AE225" i="17"/>
  <c r="AF225" i="17"/>
  <c r="AG225" i="17"/>
  <c r="AH225" i="17"/>
  <c r="AI225" i="17"/>
  <c r="AR225" i="17"/>
  <c r="AS225" i="17"/>
  <c r="AT225" i="17"/>
  <c r="AU225" i="17"/>
  <c r="AV225" i="17"/>
  <c r="AW225" i="17"/>
  <c r="AY225" i="17"/>
  <c r="AZ225" i="17"/>
  <c r="BA225" i="17"/>
  <c r="BB225" i="17"/>
  <c r="BC225" i="17"/>
  <c r="BD225" i="17"/>
  <c r="B226" i="17"/>
  <c r="C226" i="17"/>
  <c r="D226" i="17"/>
  <c r="E226" i="17"/>
  <c r="F226" i="17"/>
  <c r="G226" i="17"/>
  <c r="I226" i="17"/>
  <c r="J226" i="17"/>
  <c r="K226" i="17"/>
  <c r="L226" i="17"/>
  <c r="M226" i="17"/>
  <c r="N226" i="17"/>
  <c r="P226" i="17"/>
  <c r="Q226" i="17"/>
  <c r="R226" i="17"/>
  <c r="S226" i="17"/>
  <c r="T226" i="17"/>
  <c r="U226" i="17"/>
  <c r="W226" i="17"/>
  <c r="X226" i="17"/>
  <c r="Y226" i="17"/>
  <c r="Z226" i="17"/>
  <c r="AA226" i="17"/>
  <c r="AB226" i="17"/>
  <c r="AD226" i="17"/>
  <c r="AE226" i="17"/>
  <c r="AF226" i="17"/>
  <c r="AG226" i="17"/>
  <c r="AH226" i="17"/>
  <c r="AI226" i="17"/>
  <c r="AR226" i="17"/>
  <c r="AS226" i="17"/>
  <c r="AT226" i="17"/>
  <c r="AU226" i="17"/>
  <c r="AV226" i="17"/>
  <c r="AW226" i="17"/>
  <c r="AY226" i="17"/>
  <c r="AZ226" i="17"/>
  <c r="BA226" i="17"/>
  <c r="BB226" i="17"/>
  <c r="BC226" i="17"/>
  <c r="BD226" i="17"/>
  <c r="B227" i="17"/>
  <c r="C227" i="17"/>
  <c r="D227" i="17"/>
  <c r="E227" i="17"/>
  <c r="F227" i="17"/>
  <c r="G227" i="17"/>
  <c r="I227" i="17"/>
  <c r="J227" i="17"/>
  <c r="K227" i="17"/>
  <c r="L227" i="17"/>
  <c r="M227" i="17"/>
  <c r="N227" i="17"/>
  <c r="P227" i="17"/>
  <c r="Q227" i="17"/>
  <c r="R227" i="17"/>
  <c r="S227" i="17"/>
  <c r="T227" i="17"/>
  <c r="U227" i="17"/>
  <c r="W227" i="17"/>
  <c r="X227" i="17"/>
  <c r="Y227" i="17"/>
  <c r="Z227" i="17"/>
  <c r="AA227" i="17"/>
  <c r="AB227" i="17"/>
  <c r="AD227" i="17"/>
  <c r="AE227" i="17"/>
  <c r="AF227" i="17"/>
  <c r="AG227" i="17"/>
  <c r="AH227" i="17"/>
  <c r="AI227" i="17"/>
  <c r="AR227" i="17"/>
  <c r="AS227" i="17"/>
  <c r="AT227" i="17"/>
  <c r="AU227" i="17"/>
  <c r="AV227" i="17"/>
  <c r="AW227" i="17"/>
  <c r="AY227" i="17"/>
  <c r="AZ227" i="17"/>
  <c r="BA227" i="17"/>
  <c r="BB227" i="17"/>
  <c r="BC227" i="17"/>
  <c r="BD227" i="17"/>
  <c r="B228" i="17"/>
  <c r="C228" i="17"/>
  <c r="D228" i="17"/>
  <c r="E228" i="17"/>
  <c r="F228" i="17"/>
  <c r="G228" i="17"/>
  <c r="I228" i="17"/>
  <c r="J228" i="17"/>
  <c r="K228" i="17"/>
  <c r="L228" i="17"/>
  <c r="M228" i="17"/>
  <c r="N228" i="17"/>
  <c r="P228" i="17"/>
  <c r="Q228" i="17"/>
  <c r="R228" i="17"/>
  <c r="S228" i="17"/>
  <c r="T228" i="17"/>
  <c r="U228" i="17"/>
  <c r="W228" i="17"/>
  <c r="X228" i="17"/>
  <c r="Y228" i="17"/>
  <c r="Z228" i="17"/>
  <c r="AA228" i="17"/>
  <c r="AB228" i="17"/>
  <c r="AD228" i="17"/>
  <c r="AE228" i="17"/>
  <c r="AF228" i="17"/>
  <c r="AG228" i="17"/>
  <c r="AH228" i="17"/>
  <c r="AI228" i="17"/>
  <c r="AR228" i="17"/>
  <c r="AS228" i="17"/>
  <c r="AT228" i="17"/>
  <c r="AU228" i="17"/>
  <c r="AV228" i="17"/>
  <c r="AW228" i="17"/>
  <c r="AY228" i="17"/>
  <c r="AZ228" i="17"/>
  <c r="BA228" i="17"/>
  <c r="BB228" i="17"/>
  <c r="BC228" i="17"/>
  <c r="BD228" i="17"/>
  <c r="B229" i="17"/>
  <c r="C229" i="17"/>
  <c r="D229" i="17"/>
  <c r="E229" i="17"/>
  <c r="F229" i="17"/>
  <c r="G229" i="17"/>
  <c r="I229" i="17"/>
  <c r="J229" i="17"/>
  <c r="K229" i="17"/>
  <c r="L229" i="17"/>
  <c r="M229" i="17"/>
  <c r="N229" i="17"/>
  <c r="P229" i="17"/>
  <c r="Q229" i="17"/>
  <c r="R229" i="17"/>
  <c r="S229" i="17"/>
  <c r="T229" i="17"/>
  <c r="U229" i="17"/>
  <c r="W229" i="17"/>
  <c r="X229" i="17"/>
  <c r="Y229" i="17"/>
  <c r="Z229" i="17"/>
  <c r="AA229" i="17"/>
  <c r="AB229" i="17"/>
  <c r="AD229" i="17"/>
  <c r="AE229" i="17"/>
  <c r="AF229" i="17"/>
  <c r="AG229" i="17"/>
  <c r="AH229" i="17"/>
  <c r="AI229" i="17"/>
  <c r="AR229" i="17"/>
  <c r="AS229" i="17"/>
  <c r="AT229" i="17"/>
  <c r="AU229" i="17"/>
  <c r="AV229" i="17"/>
  <c r="AW229" i="17"/>
  <c r="AY229" i="17"/>
  <c r="AZ229" i="17"/>
  <c r="BA229" i="17"/>
  <c r="BB229" i="17"/>
  <c r="BC229" i="17"/>
  <c r="BD229" i="17"/>
  <c r="B230" i="17"/>
  <c r="C230" i="17"/>
  <c r="D230" i="17"/>
  <c r="E230" i="17"/>
  <c r="F230" i="17"/>
  <c r="G230" i="17"/>
  <c r="I230" i="17"/>
  <c r="J230" i="17"/>
  <c r="K230" i="17"/>
  <c r="L230" i="17"/>
  <c r="M230" i="17"/>
  <c r="N230" i="17"/>
  <c r="P230" i="17"/>
  <c r="Q230" i="17"/>
  <c r="R230" i="17"/>
  <c r="S230" i="17"/>
  <c r="T230" i="17"/>
  <c r="U230" i="17"/>
  <c r="W230" i="17"/>
  <c r="X230" i="17"/>
  <c r="Y230" i="17"/>
  <c r="Z230" i="17"/>
  <c r="AA230" i="17"/>
  <c r="AB230" i="17"/>
  <c r="AD230" i="17"/>
  <c r="AE230" i="17"/>
  <c r="AF230" i="17"/>
  <c r="AG230" i="17"/>
  <c r="AH230" i="17"/>
  <c r="AI230" i="17"/>
  <c r="AR230" i="17"/>
  <c r="AS230" i="17"/>
  <c r="AT230" i="17"/>
  <c r="AU230" i="17"/>
  <c r="AV230" i="17"/>
  <c r="AW230" i="17"/>
  <c r="AY230" i="17"/>
  <c r="AZ230" i="17"/>
  <c r="BA230" i="17"/>
  <c r="BB230" i="17"/>
  <c r="BC230" i="17"/>
  <c r="BD230" i="17"/>
  <c r="B231" i="17"/>
  <c r="C231" i="17"/>
  <c r="D231" i="17"/>
  <c r="E231" i="17"/>
  <c r="F231" i="17"/>
  <c r="G231" i="17"/>
  <c r="I231" i="17"/>
  <c r="J231" i="17"/>
  <c r="K231" i="17"/>
  <c r="L231" i="17"/>
  <c r="M231" i="17"/>
  <c r="N231" i="17"/>
  <c r="P231" i="17"/>
  <c r="Q231" i="17"/>
  <c r="R231" i="17"/>
  <c r="S231" i="17"/>
  <c r="T231" i="17"/>
  <c r="U231" i="17"/>
  <c r="W231" i="17"/>
  <c r="X231" i="17"/>
  <c r="Y231" i="17"/>
  <c r="Z231" i="17"/>
  <c r="AA231" i="17"/>
  <c r="AB231" i="17"/>
  <c r="AD231" i="17"/>
  <c r="AE231" i="17"/>
  <c r="AF231" i="17"/>
  <c r="AG231" i="17"/>
  <c r="AH231" i="17"/>
  <c r="AI231" i="17"/>
  <c r="AR231" i="17"/>
  <c r="AS231" i="17"/>
  <c r="AT231" i="17"/>
  <c r="AU231" i="17"/>
  <c r="AV231" i="17"/>
  <c r="AW231" i="17"/>
  <c r="AY231" i="17"/>
  <c r="AZ231" i="17"/>
  <c r="BA231" i="17"/>
  <c r="BB231" i="17"/>
  <c r="BC231" i="17"/>
  <c r="BD231" i="17"/>
  <c r="B232" i="17"/>
  <c r="C232" i="17"/>
  <c r="D232" i="17"/>
  <c r="E232" i="17"/>
  <c r="F232" i="17"/>
  <c r="G232" i="17"/>
  <c r="I232" i="17"/>
  <c r="J232" i="17"/>
  <c r="K232" i="17"/>
  <c r="L232" i="17"/>
  <c r="M232" i="17"/>
  <c r="N232" i="17"/>
  <c r="P232" i="17"/>
  <c r="Q232" i="17"/>
  <c r="R232" i="17"/>
  <c r="S232" i="17"/>
  <c r="T232" i="17"/>
  <c r="U232" i="17"/>
  <c r="W232" i="17"/>
  <c r="X232" i="17"/>
  <c r="Y232" i="17"/>
  <c r="Z232" i="17"/>
  <c r="AA232" i="17"/>
  <c r="AB232" i="17"/>
  <c r="AD232" i="17"/>
  <c r="AE232" i="17"/>
  <c r="AF232" i="17"/>
  <c r="AG232" i="17"/>
  <c r="AH232" i="17"/>
  <c r="AI232" i="17"/>
  <c r="AR232" i="17"/>
  <c r="AS232" i="17"/>
  <c r="AT232" i="17"/>
  <c r="AU232" i="17"/>
  <c r="AV232" i="17"/>
  <c r="AW232" i="17"/>
  <c r="AY232" i="17"/>
  <c r="AZ232" i="17"/>
  <c r="BA232" i="17"/>
  <c r="BB232" i="17"/>
  <c r="BC232" i="17"/>
  <c r="BD232" i="17"/>
  <c r="B233" i="17"/>
  <c r="C233" i="17"/>
  <c r="D233" i="17"/>
  <c r="E233" i="17"/>
  <c r="F233" i="17"/>
  <c r="G233" i="17"/>
  <c r="I233" i="17"/>
  <c r="J233" i="17"/>
  <c r="K233" i="17"/>
  <c r="L233" i="17"/>
  <c r="M233" i="17"/>
  <c r="N233" i="17"/>
  <c r="P233" i="17"/>
  <c r="Q233" i="17"/>
  <c r="R233" i="17"/>
  <c r="S233" i="17"/>
  <c r="T233" i="17"/>
  <c r="U233" i="17"/>
  <c r="W233" i="17"/>
  <c r="X233" i="17"/>
  <c r="Y233" i="17"/>
  <c r="Z233" i="17"/>
  <c r="AA233" i="17"/>
  <c r="AB233" i="17"/>
  <c r="AD233" i="17"/>
  <c r="AE233" i="17"/>
  <c r="AF233" i="17"/>
  <c r="AG233" i="17"/>
  <c r="AH233" i="17"/>
  <c r="AI233" i="17"/>
  <c r="AR233" i="17"/>
  <c r="AS233" i="17"/>
  <c r="AT233" i="17"/>
  <c r="AU233" i="17"/>
  <c r="AV233" i="17"/>
  <c r="AW233" i="17"/>
  <c r="AY233" i="17"/>
  <c r="AZ233" i="17"/>
  <c r="BA233" i="17"/>
  <c r="BB233" i="17"/>
  <c r="BC233" i="17"/>
  <c r="BD233" i="17"/>
  <c r="B234" i="17"/>
  <c r="C234" i="17"/>
  <c r="D234" i="17"/>
  <c r="E234" i="17"/>
  <c r="F234" i="17"/>
  <c r="G234" i="17"/>
  <c r="I234" i="17"/>
  <c r="J234" i="17"/>
  <c r="K234" i="17"/>
  <c r="L234" i="17"/>
  <c r="M234" i="17"/>
  <c r="N234" i="17"/>
  <c r="P234" i="17"/>
  <c r="Q234" i="17"/>
  <c r="R234" i="17"/>
  <c r="S234" i="17"/>
  <c r="T234" i="17"/>
  <c r="U234" i="17"/>
  <c r="W234" i="17"/>
  <c r="X234" i="17"/>
  <c r="Y234" i="17"/>
  <c r="Z234" i="17"/>
  <c r="AA234" i="17"/>
  <c r="AB234" i="17"/>
  <c r="AD234" i="17"/>
  <c r="AE234" i="17"/>
  <c r="AF234" i="17"/>
  <c r="AG234" i="17"/>
  <c r="AH234" i="17"/>
  <c r="AI234" i="17"/>
  <c r="AR234" i="17"/>
  <c r="AS234" i="17"/>
  <c r="AT234" i="17"/>
  <c r="AU234" i="17"/>
  <c r="AV234" i="17"/>
  <c r="AW234" i="17"/>
  <c r="AY234" i="17"/>
  <c r="AZ234" i="17"/>
  <c r="BA234" i="17"/>
  <c r="BB234" i="17"/>
  <c r="BC234" i="17"/>
  <c r="BD234" i="17"/>
  <c r="B235" i="17"/>
  <c r="C235" i="17"/>
  <c r="D235" i="17"/>
  <c r="E235" i="17"/>
  <c r="F235" i="17"/>
  <c r="G235" i="17"/>
  <c r="I235" i="17"/>
  <c r="J235" i="17"/>
  <c r="K235" i="17"/>
  <c r="L235" i="17"/>
  <c r="M235" i="17"/>
  <c r="N235" i="17"/>
  <c r="P235" i="17"/>
  <c r="Q235" i="17"/>
  <c r="R235" i="17"/>
  <c r="S235" i="17"/>
  <c r="T235" i="17"/>
  <c r="U235" i="17"/>
  <c r="W235" i="17"/>
  <c r="X235" i="17"/>
  <c r="Y235" i="17"/>
  <c r="Z235" i="17"/>
  <c r="AA235" i="17"/>
  <c r="AB235" i="17"/>
  <c r="AD235" i="17"/>
  <c r="AE235" i="17"/>
  <c r="AF235" i="17"/>
  <c r="AG235" i="17"/>
  <c r="AH235" i="17"/>
  <c r="AI235" i="17"/>
  <c r="AR235" i="17"/>
  <c r="AS235" i="17"/>
  <c r="AT235" i="17"/>
  <c r="AU235" i="17"/>
  <c r="AV235" i="17"/>
  <c r="AW235" i="17"/>
  <c r="AY235" i="17"/>
  <c r="AZ235" i="17"/>
  <c r="BA235" i="17"/>
  <c r="BB235" i="17"/>
  <c r="BC235" i="17"/>
  <c r="BD235" i="17"/>
  <c r="B236" i="17"/>
  <c r="C236" i="17"/>
  <c r="D236" i="17"/>
  <c r="E236" i="17"/>
  <c r="F236" i="17"/>
  <c r="G236" i="17"/>
  <c r="I236" i="17"/>
  <c r="J236" i="17"/>
  <c r="K236" i="17"/>
  <c r="L236" i="17"/>
  <c r="M236" i="17"/>
  <c r="N236" i="17"/>
  <c r="P236" i="17"/>
  <c r="Q236" i="17"/>
  <c r="R236" i="17"/>
  <c r="S236" i="17"/>
  <c r="T236" i="17"/>
  <c r="U236" i="17"/>
  <c r="W236" i="17"/>
  <c r="X236" i="17"/>
  <c r="Y236" i="17"/>
  <c r="Z236" i="17"/>
  <c r="AA236" i="17"/>
  <c r="AB236" i="17"/>
  <c r="AD236" i="17"/>
  <c r="AE236" i="17"/>
  <c r="AF236" i="17"/>
  <c r="AG236" i="17"/>
  <c r="AH236" i="17"/>
  <c r="AI236" i="17"/>
  <c r="AR236" i="17"/>
  <c r="AS236" i="17"/>
  <c r="AT236" i="17"/>
  <c r="AU236" i="17"/>
  <c r="AV236" i="17"/>
  <c r="AW236" i="17"/>
  <c r="AY236" i="17"/>
  <c r="AZ236" i="17"/>
  <c r="BA236" i="17"/>
  <c r="BB236" i="17"/>
  <c r="BC236" i="17"/>
  <c r="BD236" i="17"/>
  <c r="B237" i="17"/>
  <c r="C237" i="17"/>
  <c r="D237" i="17"/>
  <c r="E237" i="17"/>
  <c r="F237" i="17"/>
  <c r="G237" i="17"/>
  <c r="I237" i="17"/>
  <c r="J237" i="17"/>
  <c r="K237" i="17"/>
  <c r="L237" i="17"/>
  <c r="M237" i="17"/>
  <c r="N237" i="17"/>
  <c r="P237" i="17"/>
  <c r="Q237" i="17"/>
  <c r="R237" i="17"/>
  <c r="S237" i="17"/>
  <c r="T237" i="17"/>
  <c r="U237" i="17"/>
  <c r="W237" i="17"/>
  <c r="X237" i="17"/>
  <c r="Y237" i="17"/>
  <c r="Z237" i="17"/>
  <c r="AA237" i="17"/>
  <c r="AB237" i="17"/>
  <c r="AD237" i="17"/>
  <c r="AE237" i="17"/>
  <c r="AF237" i="17"/>
  <c r="AG237" i="17"/>
  <c r="AH237" i="17"/>
  <c r="AI237" i="17"/>
  <c r="AR237" i="17"/>
  <c r="AS237" i="17"/>
  <c r="AT237" i="17"/>
  <c r="AU237" i="17"/>
  <c r="AV237" i="17"/>
  <c r="AW237" i="17"/>
  <c r="AY237" i="17"/>
  <c r="AZ237" i="17"/>
  <c r="BA237" i="17"/>
  <c r="BB237" i="17"/>
  <c r="BC237" i="17"/>
  <c r="BD237" i="17"/>
  <c r="B238" i="17"/>
  <c r="C238" i="17"/>
  <c r="D238" i="17"/>
  <c r="E238" i="17"/>
  <c r="F238" i="17"/>
  <c r="G238" i="17"/>
  <c r="I238" i="17"/>
  <c r="J238" i="17"/>
  <c r="K238" i="17"/>
  <c r="L238" i="17"/>
  <c r="M238" i="17"/>
  <c r="N238" i="17"/>
  <c r="P238" i="17"/>
  <c r="Q238" i="17"/>
  <c r="R238" i="17"/>
  <c r="S238" i="17"/>
  <c r="T238" i="17"/>
  <c r="U238" i="17"/>
  <c r="W238" i="17"/>
  <c r="X238" i="17"/>
  <c r="Y238" i="17"/>
  <c r="Z238" i="17"/>
  <c r="AA238" i="17"/>
  <c r="AB238" i="17"/>
  <c r="AD238" i="17"/>
  <c r="AE238" i="17"/>
  <c r="AF238" i="17"/>
  <c r="AG238" i="17"/>
  <c r="AH238" i="17"/>
  <c r="AI238" i="17"/>
  <c r="AR238" i="17"/>
  <c r="AS238" i="17"/>
  <c r="AT238" i="17"/>
  <c r="AU238" i="17"/>
  <c r="AV238" i="17"/>
  <c r="AW238" i="17"/>
  <c r="AY238" i="17"/>
  <c r="AZ238" i="17"/>
  <c r="BA238" i="17"/>
  <c r="BB238" i="17"/>
  <c r="BC238" i="17"/>
  <c r="BD238" i="17"/>
  <c r="B239" i="17"/>
  <c r="C239" i="17"/>
  <c r="D239" i="17"/>
  <c r="E239" i="17"/>
  <c r="F239" i="17"/>
  <c r="G239" i="17"/>
  <c r="I239" i="17"/>
  <c r="J239" i="17"/>
  <c r="K239" i="17"/>
  <c r="L239" i="17"/>
  <c r="M239" i="17"/>
  <c r="N239" i="17"/>
  <c r="P239" i="17"/>
  <c r="Q239" i="17"/>
  <c r="R239" i="17"/>
  <c r="S239" i="17"/>
  <c r="T239" i="17"/>
  <c r="U239" i="17"/>
  <c r="W239" i="17"/>
  <c r="X239" i="17"/>
  <c r="Y239" i="17"/>
  <c r="Z239" i="17"/>
  <c r="AA239" i="17"/>
  <c r="AB239" i="17"/>
  <c r="AD239" i="17"/>
  <c r="AE239" i="17"/>
  <c r="AF239" i="17"/>
  <c r="AG239" i="17"/>
  <c r="AH239" i="17"/>
  <c r="AI239" i="17"/>
  <c r="AR239" i="17"/>
  <c r="AS239" i="17"/>
  <c r="AT239" i="17"/>
  <c r="AU239" i="17"/>
  <c r="AV239" i="17"/>
  <c r="AW239" i="17"/>
  <c r="AY239" i="17"/>
  <c r="AZ239" i="17"/>
  <c r="BA239" i="17"/>
  <c r="BB239" i="17"/>
  <c r="BC239" i="17"/>
  <c r="BD239" i="17"/>
  <c r="B240" i="17"/>
  <c r="C240" i="17"/>
  <c r="D240" i="17"/>
  <c r="E240" i="17"/>
  <c r="F240" i="17"/>
  <c r="G240" i="17"/>
  <c r="I240" i="17"/>
  <c r="J240" i="17"/>
  <c r="K240" i="17"/>
  <c r="L240" i="17"/>
  <c r="M240" i="17"/>
  <c r="N240" i="17"/>
  <c r="P240" i="17"/>
  <c r="Q240" i="17"/>
  <c r="R240" i="17"/>
  <c r="S240" i="17"/>
  <c r="T240" i="17"/>
  <c r="U240" i="17"/>
  <c r="W240" i="17"/>
  <c r="X240" i="17"/>
  <c r="Y240" i="17"/>
  <c r="Z240" i="17"/>
  <c r="AA240" i="17"/>
  <c r="AB240" i="17"/>
  <c r="AD240" i="17"/>
  <c r="AE240" i="17"/>
  <c r="AF240" i="17"/>
  <c r="AG240" i="17"/>
  <c r="AH240" i="17"/>
  <c r="AI240" i="17"/>
  <c r="AR240" i="17"/>
  <c r="AS240" i="17"/>
  <c r="AT240" i="17"/>
  <c r="AU240" i="17"/>
  <c r="AV240" i="17"/>
  <c r="AW240" i="17"/>
  <c r="AY240" i="17"/>
  <c r="AZ240" i="17"/>
  <c r="BA240" i="17"/>
  <c r="BB240" i="17"/>
  <c r="BC240" i="17"/>
  <c r="BD240" i="17"/>
  <c r="B241" i="17"/>
  <c r="C241" i="17"/>
  <c r="D241" i="17"/>
  <c r="E241" i="17"/>
  <c r="F241" i="17"/>
  <c r="G241" i="17"/>
  <c r="I241" i="17"/>
  <c r="J241" i="17"/>
  <c r="K241" i="17"/>
  <c r="L241" i="17"/>
  <c r="M241" i="17"/>
  <c r="N241" i="17"/>
  <c r="P241" i="17"/>
  <c r="Q241" i="17"/>
  <c r="R241" i="17"/>
  <c r="S241" i="17"/>
  <c r="T241" i="17"/>
  <c r="U241" i="17"/>
  <c r="W241" i="17"/>
  <c r="X241" i="17"/>
  <c r="Y241" i="17"/>
  <c r="Z241" i="17"/>
  <c r="AA241" i="17"/>
  <c r="AB241" i="17"/>
  <c r="AD241" i="17"/>
  <c r="AE241" i="17"/>
  <c r="AF241" i="17"/>
  <c r="AG241" i="17"/>
  <c r="AH241" i="17"/>
  <c r="AI241" i="17"/>
  <c r="AR241" i="17"/>
  <c r="AS241" i="17"/>
  <c r="AT241" i="17"/>
  <c r="AU241" i="17"/>
  <c r="AV241" i="17"/>
  <c r="AW241" i="17"/>
  <c r="AY241" i="17"/>
  <c r="AZ241" i="17"/>
  <c r="BA241" i="17"/>
  <c r="BB241" i="17"/>
  <c r="BC241" i="17"/>
  <c r="BD241" i="17"/>
  <c r="B242" i="17"/>
  <c r="C242" i="17"/>
  <c r="D242" i="17"/>
  <c r="E242" i="17"/>
  <c r="F242" i="17"/>
  <c r="G242" i="17"/>
  <c r="I242" i="17"/>
  <c r="J242" i="17"/>
  <c r="K242" i="17"/>
  <c r="L242" i="17"/>
  <c r="M242" i="17"/>
  <c r="N242" i="17"/>
  <c r="P242" i="17"/>
  <c r="Q242" i="17"/>
  <c r="R242" i="17"/>
  <c r="S242" i="17"/>
  <c r="T242" i="17"/>
  <c r="U242" i="17"/>
  <c r="W242" i="17"/>
  <c r="X242" i="17"/>
  <c r="Y242" i="17"/>
  <c r="Z242" i="17"/>
  <c r="AA242" i="17"/>
  <c r="AB242" i="17"/>
  <c r="AD242" i="17"/>
  <c r="AE242" i="17"/>
  <c r="AF242" i="17"/>
  <c r="AG242" i="17"/>
  <c r="AH242" i="17"/>
  <c r="AI242" i="17"/>
  <c r="AR242" i="17"/>
  <c r="AS242" i="17"/>
  <c r="AT242" i="17"/>
  <c r="AU242" i="17"/>
  <c r="AV242" i="17"/>
  <c r="AW242" i="17"/>
  <c r="AY242" i="17"/>
  <c r="AZ242" i="17"/>
  <c r="BA242" i="17"/>
  <c r="BB242" i="17"/>
  <c r="BC242" i="17"/>
  <c r="BD242" i="17"/>
  <c r="B243" i="17"/>
  <c r="C243" i="17"/>
  <c r="D243" i="17"/>
  <c r="E243" i="17"/>
  <c r="F243" i="17"/>
  <c r="G243" i="17"/>
  <c r="I243" i="17"/>
  <c r="J243" i="17"/>
  <c r="K243" i="17"/>
  <c r="L243" i="17"/>
  <c r="M243" i="17"/>
  <c r="N243" i="17"/>
  <c r="P243" i="17"/>
  <c r="Q243" i="17"/>
  <c r="R243" i="17"/>
  <c r="S243" i="17"/>
  <c r="T243" i="17"/>
  <c r="U243" i="17"/>
  <c r="W243" i="17"/>
  <c r="X243" i="17"/>
  <c r="Y243" i="17"/>
  <c r="Z243" i="17"/>
  <c r="AA243" i="17"/>
  <c r="AB243" i="17"/>
  <c r="AD243" i="17"/>
  <c r="AE243" i="17"/>
  <c r="AF243" i="17"/>
  <c r="AG243" i="17"/>
  <c r="AH243" i="17"/>
  <c r="AI243" i="17"/>
  <c r="AR243" i="17"/>
  <c r="AS243" i="17"/>
  <c r="AT243" i="17"/>
  <c r="AU243" i="17"/>
  <c r="AV243" i="17"/>
  <c r="AW243" i="17"/>
  <c r="AY243" i="17"/>
  <c r="AZ243" i="17"/>
  <c r="BA243" i="17"/>
  <c r="BB243" i="17"/>
  <c r="BC243" i="17"/>
  <c r="BD243" i="17"/>
  <c r="B244" i="17"/>
  <c r="C244" i="17"/>
  <c r="D244" i="17"/>
  <c r="E244" i="17"/>
  <c r="F244" i="17"/>
  <c r="G244" i="17"/>
  <c r="I244" i="17"/>
  <c r="J244" i="17"/>
  <c r="K244" i="17"/>
  <c r="L244" i="17"/>
  <c r="M244" i="17"/>
  <c r="N244" i="17"/>
  <c r="P244" i="17"/>
  <c r="Q244" i="17"/>
  <c r="R244" i="17"/>
  <c r="S244" i="17"/>
  <c r="T244" i="17"/>
  <c r="U244" i="17"/>
  <c r="W244" i="17"/>
  <c r="X244" i="17"/>
  <c r="Y244" i="17"/>
  <c r="Z244" i="17"/>
  <c r="AA244" i="17"/>
  <c r="AB244" i="17"/>
  <c r="AD244" i="17"/>
  <c r="AE244" i="17"/>
  <c r="AF244" i="17"/>
  <c r="AG244" i="17"/>
  <c r="AH244" i="17"/>
  <c r="AI244" i="17"/>
  <c r="AR244" i="17"/>
  <c r="AS244" i="17"/>
  <c r="AT244" i="17"/>
  <c r="AU244" i="17"/>
  <c r="AV244" i="17"/>
  <c r="AW244" i="17"/>
  <c r="AY244" i="17"/>
  <c r="AZ244" i="17"/>
  <c r="BA244" i="17"/>
  <c r="BB244" i="17"/>
  <c r="BC244" i="17"/>
  <c r="BD244" i="17"/>
  <c r="B245" i="17"/>
  <c r="C245" i="17"/>
  <c r="D245" i="17"/>
  <c r="E245" i="17"/>
  <c r="F245" i="17"/>
  <c r="G245" i="17"/>
  <c r="I245" i="17"/>
  <c r="J245" i="17"/>
  <c r="K245" i="17"/>
  <c r="L245" i="17"/>
  <c r="M245" i="17"/>
  <c r="N245" i="17"/>
  <c r="P245" i="17"/>
  <c r="Q245" i="17"/>
  <c r="R245" i="17"/>
  <c r="S245" i="17"/>
  <c r="T245" i="17"/>
  <c r="U245" i="17"/>
  <c r="W245" i="17"/>
  <c r="X245" i="17"/>
  <c r="Y245" i="17"/>
  <c r="Z245" i="17"/>
  <c r="AA245" i="17"/>
  <c r="AB245" i="17"/>
  <c r="AD245" i="17"/>
  <c r="AE245" i="17"/>
  <c r="AF245" i="17"/>
  <c r="AG245" i="17"/>
  <c r="AH245" i="17"/>
  <c r="AI245" i="17"/>
  <c r="AR245" i="17"/>
  <c r="AS245" i="17"/>
  <c r="AT245" i="17"/>
  <c r="AU245" i="17"/>
  <c r="AV245" i="17"/>
  <c r="AW245" i="17"/>
  <c r="AY245" i="17"/>
  <c r="AZ245" i="17"/>
  <c r="BA245" i="17"/>
  <c r="BB245" i="17"/>
  <c r="BC245" i="17"/>
  <c r="BD245" i="17"/>
  <c r="B246" i="17"/>
  <c r="C246" i="17"/>
  <c r="D246" i="17"/>
  <c r="E246" i="17"/>
  <c r="F246" i="17"/>
  <c r="G246" i="17"/>
  <c r="I246" i="17"/>
  <c r="J246" i="17"/>
  <c r="K246" i="17"/>
  <c r="L246" i="17"/>
  <c r="M246" i="17"/>
  <c r="N246" i="17"/>
  <c r="P246" i="17"/>
  <c r="Q246" i="17"/>
  <c r="R246" i="17"/>
  <c r="S246" i="17"/>
  <c r="T246" i="17"/>
  <c r="U246" i="17"/>
  <c r="W246" i="17"/>
  <c r="X246" i="17"/>
  <c r="Y246" i="17"/>
  <c r="Z246" i="17"/>
  <c r="AA246" i="17"/>
  <c r="AB246" i="17"/>
  <c r="AD246" i="17"/>
  <c r="AE246" i="17"/>
  <c r="AF246" i="17"/>
  <c r="AG246" i="17"/>
  <c r="AH246" i="17"/>
  <c r="AI246" i="17"/>
  <c r="AR246" i="17"/>
  <c r="AS246" i="17"/>
  <c r="AT246" i="17"/>
  <c r="AU246" i="17"/>
  <c r="AV246" i="17"/>
  <c r="AW246" i="17"/>
  <c r="AY246" i="17"/>
  <c r="AZ246" i="17"/>
  <c r="BA246" i="17"/>
  <c r="BB246" i="17"/>
  <c r="BC246" i="17"/>
  <c r="BD246" i="17"/>
  <c r="B247" i="17"/>
  <c r="C247" i="17"/>
  <c r="D247" i="17"/>
  <c r="E247" i="17"/>
  <c r="F247" i="17"/>
  <c r="G247" i="17"/>
  <c r="I247" i="17"/>
  <c r="J247" i="17"/>
  <c r="K247" i="17"/>
  <c r="L247" i="17"/>
  <c r="M247" i="17"/>
  <c r="N247" i="17"/>
  <c r="P247" i="17"/>
  <c r="Q247" i="17"/>
  <c r="R247" i="17"/>
  <c r="S247" i="17"/>
  <c r="T247" i="17"/>
  <c r="U247" i="17"/>
  <c r="W247" i="17"/>
  <c r="X247" i="17"/>
  <c r="Y247" i="17"/>
  <c r="Z247" i="17"/>
  <c r="AA247" i="17"/>
  <c r="AB247" i="17"/>
  <c r="AD247" i="17"/>
  <c r="AE247" i="17"/>
  <c r="AF247" i="17"/>
  <c r="AG247" i="17"/>
  <c r="AH247" i="17"/>
  <c r="AI247" i="17"/>
  <c r="AR247" i="17"/>
  <c r="AS247" i="17"/>
  <c r="AT247" i="17"/>
  <c r="AU247" i="17"/>
  <c r="AV247" i="17"/>
  <c r="AW247" i="17"/>
  <c r="AY247" i="17"/>
  <c r="AZ247" i="17"/>
  <c r="BA247" i="17"/>
  <c r="BB247" i="17"/>
  <c r="BC247" i="17"/>
  <c r="BD247" i="17"/>
  <c r="B248" i="17"/>
  <c r="C248" i="17"/>
  <c r="D248" i="17"/>
  <c r="E248" i="17"/>
  <c r="F248" i="17"/>
  <c r="G248" i="17"/>
  <c r="I248" i="17"/>
  <c r="J248" i="17"/>
  <c r="K248" i="17"/>
  <c r="L248" i="17"/>
  <c r="M248" i="17"/>
  <c r="N248" i="17"/>
  <c r="P248" i="17"/>
  <c r="Q248" i="17"/>
  <c r="R248" i="17"/>
  <c r="S248" i="17"/>
  <c r="T248" i="17"/>
  <c r="U248" i="17"/>
  <c r="W248" i="17"/>
  <c r="X248" i="17"/>
  <c r="Y248" i="17"/>
  <c r="Z248" i="17"/>
  <c r="AA248" i="17"/>
  <c r="AB248" i="17"/>
  <c r="AD248" i="17"/>
  <c r="AE248" i="17"/>
  <c r="AF248" i="17"/>
  <c r="AG248" i="17"/>
  <c r="AH248" i="17"/>
  <c r="AI248" i="17"/>
  <c r="AR248" i="17"/>
  <c r="AS248" i="17"/>
  <c r="AT248" i="17"/>
  <c r="AU248" i="17"/>
  <c r="AV248" i="17"/>
  <c r="AW248" i="17"/>
  <c r="AY248" i="17"/>
  <c r="AZ248" i="17"/>
  <c r="BA248" i="17"/>
  <c r="BB248" i="17"/>
  <c r="BC248" i="17"/>
  <c r="BD248" i="17"/>
  <c r="B249" i="17"/>
  <c r="C249" i="17"/>
  <c r="D249" i="17"/>
  <c r="E249" i="17"/>
  <c r="F249" i="17"/>
  <c r="G249" i="17"/>
  <c r="I249" i="17"/>
  <c r="J249" i="17"/>
  <c r="K249" i="17"/>
  <c r="L249" i="17"/>
  <c r="M249" i="17"/>
  <c r="N249" i="17"/>
  <c r="P249" i="17"/>
  <c r="Q249" i="17"/>
  <c r="R249" i="17"/>
  <c r="S249" i="17"/>
  <c r="T249" i="17"/>
  <c r="U249" i="17"/>
  <c r="W249" i="17"/>
  <c r="X249" i="17"/>
  <c r="Y249" i="17"/>
  <c r="Z249" i="17"/>
  <c r="AA249" i="17"/>
  <c r="AB249" i="17"/>
  <c r="AD249" i="17"/>
  <c r="AE249" i="17"/>
  <c r="AF249" i="17"/>
  <c r="AG249" i="17"/>
  <c r="AH249" i="17"/>
  <c r="AI249" i="17"/>
  <c r="AR249" i="17"/>
  <c r="AS249" i="17"/>
  <c r="AT249" i="17"/>
  <c r="AU249" i="17"/>
  <c r="AV249" i="17"/>
  <c r="AW249" i="17"/>
  <c r="AY249" i="17"/>
  <c r="AZ249" i="17"/>
  <c r="BA249" i="17"/>
  <c r="BB249" i="17"/>
  <c r="BC249" i="17"/>
  <c r="BD249" i="17"/>
  <c r="B250" i="17"/>
  <c r="C250" i="17"/>
  <c r="D250" i="17"/>
  <c r="E250" i="17"/>
  <c r="F250" i="17"/>
  <c r="G250" i="17"/>
  <c r="I250" i="17"/>
  <c r="J250" i="17"/>
  <c r="K250" i="17"/>
  <c r="L250" i="17"/>
  <c r="M250" i="17"/>
  <c r="N250" i="17"/>
  <c r="P250" i="17"/>
  <c r="Q250" i="17"/>
  <c r="R250" i="17"/>
  <c r="S250" i="17"/>
  <c r="T250" i="17"/>
  <c r="U250" i="17"/>
  <c r="W250" i="17"/>
  <c r="X250" i="17"/>
  <c r="Y250" i="17"/>
  <c r="Z250" i="17"/>
  <c r="AA250" i="17"/>
  <c r="AB250" i="17"/>
  <c r="AD250" i="17"/>
  <c r="AE250" i="17"/>
  <c r="AF250" i="17"/>
  <c r="AG250" i="17"/>
  <c r="AH250" i="17"/>
  <c r="AI250" i="17"/>
  <c r="AR250" i="17"/>
  <c r="AS250" i="17"/>
  <c r="AT250" i="17"/>
  <c r="AU250" i="17"/>
  <c r="AV250" i="17"/>
  <c r="AW250" i="17"/>
  <c r="AY250" i="17"/>
  <c r="AZ250" i="17"/>
  <c r="BA250" i="17"/>
  <c r="BB250" i="17"/>
  <c r="BC250" i="17"/>
  <c r="BD250" i="17"/>
  <c r="B251" i="17"/>
  <c r="C251" i="17"/>
  <c r="D251" i="17"/>
  <c r="E251" i="17"/>
  <c r="F251" i="17"/>
  <c r="G251" i="17"/>
  <c r="I251" i="17"/>
  <c r="J251" i="17"/>
  <c r="K251" i="17"/>
  <c r="L251" i="17"/>
  <c r="M251" i="17"/>
  <c r="N251" i="17"/>
  <c r="P251" i="17"/>
  <c r="Q251" i="17"/>
  <c r="R251" i="17"/>
  <c r="S251" i="17"/>
  <c r="T251" i="17"/>
  <c r="U251" i="17"/>
  <c r="W251" i="17"/>
  <c r="X251" i="17"/>
  <c r="Y251" i="17"/>
  <c r="Z251" i="17"/>
  <c r="AA251" i="17"/>
  <c r="AB251" i="17"/>
  <c r="AD251" i="17"/>
  <c r="AE251" i="17"/>
  <c r="AF251" i="17"/>
  <c r="AG251" i="17"/>
  <c r="AH251" i="17"/>
  <c r="AI251" i="17"/>
  <c r="AR251" i="17"/>
  <c r="AS251" i="17"/>
  <c r="AT251" i="17"/>
  <c r="AU251" i="17"/>
  <c r="AV251" i="17"/>
  <c r="AW251" i="17"/>
  <c r="AY251" i="17"/>
  <c r="AZ251" i="17"/>
  <c r="BA251" i="17"/>
  <c r="BB251" i="17"/>
  <c r="BC251" i="17"/>
  <c r="BD251" i="17"/>
  <c r="B252" i="17"/>
  <c r="C252" i="17"/>
  <c r="D252" i="17"/>
  <c r="E252" i="17"/>
  <c r="F252" i="17"/>
  <c r="G252" i="17"/>
  <c r="I252" i="17"/>
  <c r="J252" i="17"/>
  <c r="K252" i="17"/>
  <c r="L252" i="17"/>
  <c r="M252" i="17"/>
  <c r="N252" i="17"/>
  <c r="P252" i="17"/>
  <c r="Q252" i="17"/>
  <c r="R252" i="17"/>
  <c r="S252" i="17"/>
  <c r="T252" i="17"/>
  <c r="U252" i="17"/>
  <c r="W252" i="17"/>
  <c r="X252" i="17"/>
  <c r="Y252" i="17"/>
  <c r="Z252" i="17"/>
  <c r="AA252" i="17"/>
  <c r="AB252" i="17"/>
  <c r="AD252" i="17"/>
  <c r="AE252" i="17"/>
  <c r="AF252" i="17"/>
  <c r="AG252" i="17"/>
  <c r="AH252" i="17"/>
  <c r="AI252" i="17"/>
  <c r="AR252" i="17"/>
  <c r="AS252" i="17"/>
  <c r="AT252" i="17"/>
  <c r="AU252" i="17"/>
  <c r="AV252" i="17"/>
  <c r="AW252" i="17"/>
  <c r="AY252" i="17"/>
  <c r="AZ252" i="17"/>
  <c r="BA252" i="17"/>
  <c r="BB252" i="17"/>
  <c r="BC252" i="17"/>
  <c r="BD252" i="17"/>
  <c r="B253" i="17"/>
  <c r="C253" i="17"/>
  <c r="D253" i="17"/>
  <c r="E253" i="17"/>
  <c r="F253" i="17"/>
  <c r="G253" i="17"/>
  <c r="I253" i="17"/>
  <c r="J253" i="17"/>
  <c r="K253" i="17"/>
  <c r="L253" i="17"/>
  <c r="M253" i="17"/>
  <c r="N253" i="17"/>
  <c r="P253" i="17"/>
  <c r="Q253" i="17"/>
  <c r="R253" i="17"/>
  <c r="S253" i="17"/>
  <c r="T253" i="17"/>
  <c r="U253" i="17"/>
  <c r="W253" i="17"/>
  <c r="X253" i="17"/>
  <c r="Y253" i="17"/>
  <c r="Z253" i="17"/>
  <c r="AA253" i="17"/>
  <c r="AB253" i="17"/>
  <c r="AD253" i="17"/>
  <c r="AE253" i="17"/>
  <c r="AF253" i="17"/>
  <c r="AG253" i="17"/>
  <c r="AH253" i="17"/>
  <c r="AI253" i="17"/>
  <c r="AR253" i="17"/>
  <c r="AS253" i="17"/>
  <c r="AT253" i="17"/>
  <c r="AU253" i="17"/>
  <c r="AV253" i="17"/>
  <c r="AW253" i="17"/>
  <c r="AY253" i="17"/>
  <c r="AZ253" i="17"/>
  <c r="BA253" i="17"/>
  <c r="BB253" i="17"/>
  <c r="BC253" i="17"/>
  <c r="BD253" i="17"/>
  <c r="B254" i="17"/>
  <c r="C254" i="17"/>
  <c r="D254" i="17"/>
  <c r="E254" i="17"/>
  <c r="F254" i="17"/>
  <c r="G254" i="17"/>
  <c r="I254" i="17"/>
  <c r="J254" i="17"/>
  <c r="K254" i="17"/>
  <c r="L254" i="17"/>
  <c r="M254" i="17"/>
  <c r="N254" i="17"/>
  <c r="P254" i="17"/>
  <c r="Q254" i="17"/>
  <c r="R254" i="17"/>
  <c r="S254" i="17"/>
  <c r="T254" i="17"/>
  <c r="U254" i="17"/>
  <c r="W254" i="17"/>
  <c r="X254" i="17"/>
  <c r="Y254" i="17"/>
  <c r="Z254" i="17"/>
  <c r="AA254" i="17"/>
  <c r="AB254" i="17"/>
  <c r="AD254" i="17"/>
  <c r="AE254" i="17"/>
  <c r="AF254" i="17"/>
  <c r="AG254" i="17"/>
  <c r="AH254" i="17"/>
  <c r="AI254" i="17"/>
  <c r="AR254" i="17"/>
  <c r="AS254" i="17"/>
  <c r="AT254" i="17"/>
  <c r="AU254" i="17"/>
  <c r="AV254" i="17"/>
  <c r="AW254" i="17"/>
  <c r="AY254" i="17"/>
  <c r="AZ254" i="17"/>
  <c r="BA254" i="17"/>
  <c r="BB254" i="17"/>
  <c r="BC254" i="17"/>
  <c r="BD254" i="17"/>
  <c r="B255" i="17"/>
  <c r="C255" i="17"/>
  <c r="D255" i="17"/>
  <c r="E255" i="17"/>
  <c r="F255" i="17"/>
  <c r="G255" i="17"/>
  <c r="I255" i="17"/>
  <c r="J255" i="17"/>
  <c r="K255" i="17"/>
  <c r="L255" i="17"/>
  <c r="M255" i="17"/>
  <c r="N255" i="17"/>
  <c r="P255" i="17"/>
  <c r="Q255" i="17"/>
  <c r="R255" i="17"/>
  <c r="S255" i="17"/>
  <c r="T255" i="17"/>
  <c r="U255" i="17"/>
  <c r="W255" i="17"/>
  <c r="X255" i="17"/>
  <c r="Y255" i="17"/>
  <c r="Z255" i="17"/>
  <c r="AA255" i="17"/>
  <c r="AB255" i="17"/>
  <c r="AD255" i="17"/>
  <c r="AE255" i="17"/>
  <c r="AF255" i="17"/>
  <c r="AG255" i="17"/>
  <c r="AH255" i="17"/>
  <c r="AI255" i="17"/>
  <c r="AR255" i="17"/>
  <c r="AS255" i="17"/>
  <c r="AT255" i="17"/>
  <c r="AU255" i="17"/>
  <c r="AV255" i="17"/>
  <c r="AW255" i="17"/>
  <c r="AY255" i="17"/>
  <c r="AZ255" i="17"/>
  <c r="BA255" i="17"/>
  <c r="BB255" i="17"/>
  <c r="BC255" i="17"/>
  <c r="BD255" i="17"/>
  <c r="B256" i="17"/>
  <c r="C256" i="17"/>
  <c r="D256" i="17"/>
  <c r="E256" i="17"/>
  <c r="F256" i="17"/>
  <c r="G256" i="17"/>
  <c r="I256" i="17"/>
  <c r="J256" i="17"/>
  <c r="K256" i="17"/>
  <c r="L256" i="17"/>
  <c r="M256" i="17"/>
  <c r="N256" i="17"/>
  <c r="P256" i="17"/>
  <c r="Q256" i="17"/>
  <c r="R256" i="17"/>
  <c r="S256" i="17"/>
  <c r="T256" i="17"/>
  <c r="U256" i="17"/>
  <c r="W256" i="17"/>
  <c r="X256" i="17"/>
  <c r="Y256" i="17"/>
  <c r="Z256" i="17"/>
  <c r="AA256" i="17"/>
  <c r="AB256" i="17"/>
  <c r="AD256" i="17"/>
  <c r="AE256" i="17"/>
  <c r="AF256" i="17"/>
  <c r="AG256" i="17"/>
  <c r="AH256" i="17"/>
  <c r="AI256" i="17"/>
  <c r="AR256" i="17"/>
  <c r="AS256" i="17"/>
  <c r="AT256" i="17"/>
  <c r="AU256" i="17"/>
  <c r="AV256" i="17"/>
  <c r="AW256" i="17"/>
  <c r="AY256" i="17"/>
  <c r="AZ256" i="17"/>
  <c r="BA256" i="17"/>
  <c r="BB256" i="17"/>
  <c r="BC256" i="17"/>
  <c r="BD256" i="17"/>
  <c r="B257" i="17"/>
  <c r="C257" i="17"/>
  <c r="D257" i="17"/>
  <c r="E257" i="17"/>
  <c r="F257" i="17"/>
  <c r="G257" i="17"/>
  <c r="P257" i="17"/>
  <c r="Q257" i="17"/>
  <c r="R257" i="17"/>
  <c r="S257" i="17"/>
  <c r="T257" i="17"/>
  <c r="U257" i="17"/>
  <c r="W257" i="17"/>
  <c r="X257" i="17"/>
  <c r="Y257" i="17"/>
  <c r="Z257" i="17"/>
  <c r="AA257" i="17"/>
  <c r="AB257" i="17"/>
  <c r="AD257" i="17"/>
  <c r="AE257" i="17"/>
  <c r="AF257" i="17"/>
  <c r="AG257" i="17"/>
  <c r="AH257" i="17"/>
  <c r="AI257" i="17"/>
  <c r="AR257" i="17"/>
  <c r="AS257" i="17"/>
  <c r="AT257" i="17"/>
  <c r="AU257" i="17"/>
  <c r="AV257" i="17"/>
  <c r="AW257" i="17"/>
  <c r="AY257" i="17"/>
  <c r="AZ257" i="17"/>
  <c r="BA257" i="17"/>
  <c r="BB257" i="17"/>
  <c r="BC257" i="17"/>
  <c r="BD257" i="17"/>
  <c r="B258" i="17"/>
  <c r="C258" i="17"/>
  <c r="D258" i="17"/>
  <c r="E258" i="17"/>
  <c r="F258" i="17"/>
  <c r="G258" i="17"/>
  <c r="P258" i="17"/>
  <c r="Q258" i="17"/>
  <c r="R258" i="17"/>
  <c r="S258" i="17"/>
  <c r="T258" i="17"/>
  <c r="U258" i="17"/>
  <c r="W258" i="17"/>
  <c r="X258" i="17"/>
  <c r="Y258" i="17"/>
  <c r="Z258" i="17"/>
  <c r="AA258" i="17"/>
  <c r="AB258" i="17"/>
  <c r="AD258" i="17"/>
  <c r="AE258" i="17"/>
  <c r="AF258" i="17"/>
  <c r="AG258" i="17"/>
  <c r="AH258" i="17"/>
  <c r="AI258" i="17"/>
  <c r="AR258" i="17"/>
  <c r="AS258" i="17"/>
  <c r="AT258" i="17"/>
  <c r="AU258" i="17"/>
  <c r="AV258" i="17"/>
  <c r="AW258" i="17"/>
  <c r="AY258" i="17"/>
  <c r="AZ258" i="17"/>
  <c r="BA258" i="17"/>
  <c r="BB258" i="17"/>
  <c r="BC258" i="17"/>
  <c r="BD258" i="17"/>
  <c r="B259" i="17"/>
  <c r="C259" i="17"/>
  <c r="D259" i="17"/>
  <c r="E259" i="17"/>
  <c r="F259" i="17"/>
  <c r="G259" i="17"/>
  <c r="P259" i="17"/>
  <c r="Q259" i="17"/>
  <c r="R259" i="17"/>
  <c r="S259" i="17"/>
  <c r="T259" i="17"/>
  <c r="U259" i="17"/>
  <c r="W259" i="17"/>
  <c r="X259" i="17"/>
  <c r="Y259" i="17"/>
  <c r="Z259" i="17"/>
  <c r="AA259" i="17"/>
  <c r="AB259" i="17"/>
  <c r="AD259" i="17"/>
  <c r="AE259" i="17"/>
  <c r="AF259" i="17"/>
  <c r="AG259" i="17"/>
  <c r="AH259" i="17"/>
  <c r="AI259" i="17"/>
  <c r="AR259" i="17"/>
  <c r="AS259" i="17"/>
  <c r="AT259" i="17"/>
  <c r="AU259" i="17"/>
  <c r="AV259" i="17"/>
  <c r="AW259" i="17"/>
  <c r="AY259" i="17"/>
  <c r="AZ259" i="17"/>
  <c r="BA259" i="17"/>
  <c r="BB259" i="17"/>
  <c r="BC259" i="17"/>
  <c r="BD259" i="17"/>
  <c r="B260" i="17"/>
  <c r="C260" i="17"/>
  <c r="D260" i="17"/>
  <c r="E260" i="17"/>
  <c r="F260" i="17"/>
  <c r="G260" i="17"/>
  <c r="P260" i="17"/>
  <c r="Q260" i="17"/>
  <c r="R260" i="17"/>
  <c r="S260" i="17"/>
  <c r="T260" i="17"/>
  <c r="U260" i="17"/>
  <c r="W260" i="17"/>
  <c r="X260" i="17"/>
  <c r="Y260" i="17"/>
  <c r="Z260" i="17"/>
  <c r="AA260" i="17"/>
  <c r="AB260" i="17"/>
  <c r="AD260" i="17"/>
  <c r="AE260" i="17"/>
  <c r="AF260" i="17"/>
  <c r="AG260" i="17"/>
  <c r="AH260" i="17"/>
  <c r="AI260" i="17"/>
  <c r="AR260" i="17"/>
  <c r="AS260" i="17"/>
  <c r="AT260" i="17"/>
  <c r="AU260" i="17"/>
  <c r="AV260" i="17"/>
  <c r="AW260" i="17"/>
  <c r="AY260" i="17"/>
  <c r="AZ260" i="17"/>
  <c r="BA260" i="17"/>
  <c r="BB260" i="17"/>
  <c r="BC260" i="17"/>
  <c r="BD260" i="17"/>
  <c r="B261" i="17"/>
  <c r="C261" i="17"/>
  <c r="D261" i="17"/>
  <c r="E261" i="17"/>
  <c r="F261" i="17"/>
  <c r="G261" i="17"/>
  <c r="P261" i="17"/>
  <c r="Q261" i="17"/>
  <c r="R261" i="17"/>
  <c r="S261" i="17"/>
  <c r="T261" i="17"/>
  <c r="U261" i="17"/>
  <c r="W261" i="17"/>
  <c r="X261" i="17"/>
  <c r="Y261" i="17"/>
  <c r="Z261" i="17"/>
  <c r="AA261" i="17"/>
  <c r="AB261" i="17"/>
  <c r="AD261" i="17"/>
  <c r="AE261" i="17"/>
  <c r="AF261" i="17"/>
  <c r="AG261" i="17"/>
  <c r="AH261" i="17"/>
  <c r="AI261" i="17"/>
  <c r="AR261" i="17"/>
  <c r="AS261" i="17"/>
  <c r="AT261" i="17"/>
  <c r="AU261" i="17"/>
  <c r="AV261" i="17"/>
  <c r="AW261" i="17"/>
  <c r="AY261" i="17"/>
  <c r="AZ261" i="17"/>
  <c r="BA261" i="17"/>
  <c r="BB261" i="17"/>
  <c r="BC261" i="17"/>
  <c r="BD261" i="17"/>
  <c r="B262" i="17"/>
  <c r="C262" i="17"/>
  <c r="D262" i="17"/>
  <c r="E262" i="17"/>
  <c r="F262" i="17"/>
  <c r="G262" i="17"/>
  <c r="P262" i="17"/>
  <c r="Q262" i="17"/>
  <c r="R262" i="17"/>
  <c r="S262" i="17"/>
  <c r="T262" i="17"/>
  <c r="U262" i="17"/>
  <c r="W262" i="17"/>
  <c r="X262" i="17"/>
  <c r="Y262" i="17"/>
  <c r="Z262" i="17"/>
  <c r="AA262" i="17"/>
  <c r="AB262" i="17"/>
  <c r="AD262" i="17"/>
  <c r="AE262" i="17"/>
  <c r="AF262" i="17"/>
  <c r="AG262" i="17"/>
  <c r="AH262" i="17"/>
  <c r="AI262" i="17"/>
  <c r="AR262" i="17"/>
  <c r="AS262" i="17"/>
  <c r="AT262" i="17"/>
  <c r="AU262" i="17"/>
  <c r="AV262" i="17"/>
  <c r="AW262" i="17"/>
  <c r="AY262" i="17"/>
  <c r="AZ262" i="17"/>
  <c r="BA262" i="17"/>
  <c r="BB262" i="17"/>
  <c r="BC262" i="17"/>
  <c r="BD262" i="17"/>
  <c r="B263" i="17"/>
  <c r="C263" i="17"/>
  <c r="D263" i="17"/>
  <c r="E263" i="17"/>
  <c r="F263" i="17"/>
  <c r="G263" i="17"/>
  <c r="P263" i="17"/>
  <c r="Q263" i="17"/>
  <c r="R263" i="17"/>
  <c r="S263" i="17"/>
  <c r="T263" i="17"/>
  <c r="U263" i="17"/>
  <c r="W263" i="17"/>
  <c r="X263" i="17"/>
  <c r="Y263" i="17"/>
  <c r="Z263" i="17"/>
  <c r="AA263" i="17"/>
  <c r="AB263" i="17"/>
  <c r="AD263" i="17"/>
  <c r="AE263" i="17"/>
  <c r="AF263" i="17"/>
  <c r="AG263" i="17"/>
  <c r="AH263" i="17"/>
  <c r="AI263" i="17"/>
  <c r="AR263" i="17"/>
  <c r="AS263" i="17"/>
  <c r="AT263" i="17"/>
  <c r="AU263" i="17"/>
  <c r="AV263" i="17"/>
  <c r="AW263" i="17"/>
  <c r="AY263" i="17"/>
  <c r="AZ263" i="17"/>
  <c r="BA263" i="17"/>
  <c r="BB263" i="17"/>
  <c r="BC263" i="17"/>
  <c r="BD263" i="17"/>
  <c r="B264" i="17"/>
  <c r="C264" i="17"/>
  <c r="D264" i="17"/>
  <c r="E264" i="17"/>
  <c r="F264" i="17"/>
  <c r="G264" i="17"/>
  <c r="P264" i="17"/>
  <c r="Q264" i="17"/>
  <c r="R264" i="17"/>
  <c r="S264" i="17"/>
  <c r="T264" i="17"/>
  <c r="U264" i="17"/>
  <c r="W264" i="17"/>
  <c r="X264" i="17"/>
  <c r="Y264" i="17"/>
  <c r="Z264" i="17"/>
  <c r="AA264" i="17"/>
  <c r="AB264" i="17"/>
  <c r="AD264" i="17"/>
  <c r="AE264" i="17"/>
  <c r="AF264" i="17"/>
  <c r="AG264" i="17"/>
  <c r="AH264" i="17"/>
  <c r="AI264" i="17"/>
  <c r="AR264" i="17"/>
  <c r="AS264" i="17"/>
  <c r="AT264" i="17"/>
  <c r="AU264" i="17"/>
  <c r="AV264" i="17"/>
  <c r="AW264" i="17"/>
  <c r="AY264" i="17"/>
  <c r="AZ264" i="17"/>
  <c r="BA264" i="17"/>
  <c r="BB264" i="17"/>
  <c r="BC264" i="17"/>
  <c r="BD264" i="17"/>
  <c r="B265" i="17"/>
  <c r="C265" i="17"/>
  <c r="D265" i="17"/>
  <c r="E265" i="17"/>
  <c r="F265" i="17"/>
  <c r="G265" i="17"/>
  <c r="P265" i="17"/>
  <c r="Q265" i="17"/>
  <c r="R265" i="17"/>
  <c r="S265" i="17"/>
  <c r="T265" i="17"/>
  <c r="U265" i="17"/>
  <c r="W265" i="17"/>
  <c r="X265" i="17"/>
  <c r="Y265" i="17"/>
  <c r="Z265" i="17"/>
  <c r="AA265" i="17"/>
  <c r="AB265" i="17"/>
  <c r="AD265" i="17"/>
  <c r="AE265" i="17"/>
  <c r="AF265" i="17"/>
  <c r="AG265" i="17"/>
  <c r="AH265" i="17"/>
  <c r="AI265" i="17"/>
  <c r="AR265" i="17"/>
  <c r="AS265" i="17"/>
  <c r="AT265" i="17"/>
  <c r="AU265" i="17"/>
  <c r="AV265" i="17"/>
  <c r="AW265" i="17"/>
  <c r="AY265" i="17"/>
  <c r="AZ265" i="17"/>
  <c r="BA265" i="17"/>
  <c r="BB265" i="17"/>
  <c r="BC265" i="17"/>
  <c r="BD265" i="17"/>
  <c r="B266" i="17"/>
  <c r="C266" i="17"/>
  <c r="D266" i="17"/>
  <c r="E266" i="17"/>
  <c r="F266" i="17"/>
  <c r="G266" i="17"/>
  <c r="P266" i="17"/>
  <c r="Q266" i="17"/>
  <c r="R266" i="17"/>
  <c r="S266" i="17"/>
  <c r="T266" i="17"/>
  <c r="U266" i="17"/>
  <c r="W266" i="17"/>
  <c r="X266" i="17"/>
  <c r="Y266" i="17"/>
  <c r="Z266" i="17"/>
  <c r="AA266" i="17"/>
  <c r="AB266" i="17"/>
  <c r="AD266" i="17"/>
  <c r="AE266" i="17"/>
  <c r="AF266" i="17"/>
  <c r="AG266" i="17"/>
  <c r="AH266" i="17"/>
  <c r="AI266" i="17"/>
  <c r="AR266" i="17"/>
  <c r="AS266" i="17"/>
  <c r="AT266" i="17"/>
  <c r="AU266" i="17"/>
  <c r="AV266" i="17"/>
  <c r="AW266" i="17"/>
  <c r="AY266" i="17"/>
  <c r="AZ266" i="17"/>
  <c r="BA266" i="17"/>
  <c r="BB266" i="17"/>
  <c r="BC266" i="17"/>
  <c r="BD266" i="17"/>
  <c r="B267" i="17"/>
  <c r="C267" i="17"/>
  <c r="D267" i="17"/>
  <c r="E267" i="17"/>
  <c r="F267" i="17"/>
  <c r="G267" i="17"/>
  <c r="P267" i="17"/>
  <c r="Q267" i="17"/>
  <c r="R267" i="17"/>
  <c r="S267" i="17"/>
  <c r="T267" i="17"/>
  <c r="U267" i="17"/>
  <c r="W267" i="17"/>
  <c r="X267" i="17"/>
  <c r="Y267" i="17"/>
  <c r="Z267" i="17"/>
  <c r="AA267" i="17"/>
  <c r="AB267" i="17"/>
  <c r="AD267" i="17"/>
  <c r="AE267" i="17"/>
  <c r="AF267" i="17"/>
  <c r="AG267" i="17"/>
  <c r="AH267" i="17"/>
  <c r="AI267" i="17"/>
  <c r="AR267" i="17"/>
  <c r="AS267" i="17"/>
  <c r="AT267" i="17"/>
  <c r="AU267" i="17"/>
  <c r="AV267" i="17"/>
  <c r="AW267" i="17"/>
  <c r="AY267" i="17"/>
  <c r="AZ267" i="17"/>
  <c r="BA267" i="17"/>
  <c r="BB267" i="17"/>
  <c r="BC267" i="17"/>
  <c r="BD267" i="17"/>
  <c r="B268" i="17"/>
  <c r="C268" i="17"/>
  <c r="D268" i="17"/>
  <c r="E268" i="17"/>
  <c r="F268" i="17"/>
  <c r="G268" i="17"/>
  <c r="P268" i="17"/>
  <c r="Q268" i="17"/>
  <c r="R268" i="17"/>
  <c r="S268" i="17"/>
  <c r="T268" i="17"/>
  <c r="U268" i="17"/>
  <c r="W268" i="17"/>
  <c r="X268" i="17"/>
  <c r="Y268" i="17"/>
  <c r="Z268" i="17"/>
  <c r="AA268" i="17"/>
  <c r="AB268" i="17"/>
  <c r="AD268" i="17"/>
  <c r="AE268" i="17"/>
  <c r="AF268" i="17"/>
  <c r="AG268" i="17"/>
  <c r="AH268" i="17"/>
  <c r="AI268" i="17"/>
  <c r="AR268" i="17"/>
  <c r="AS268" i="17"/>
  <c r="AT268" i="17"/>
  <c r="AU268" i="17"/>
  <c r="AV268" i="17"/>
  <c r="AW268" i="17"/>
  <c r="AY268" i="17"/>
  <c r="AZ268" i="17"/>
  <c r="BA268" i="17"/>
  <c r="BB268" i="17"/>
  <c r="BC268" i="17"/>
  <c r="BD268" i="17"/>
  <c r="B269" i="17"/>
  <c r="C269" i="17"/>
  <c r="D269" i="17"/>
  <c r="E269" i="17"/>
  <c r="F269" i="17"/>
  <c r="G269" i="17"/>
  <c r="P269" i="17"/>
  <c r="Q269" i="17"/>
  <c r="R269" i="17"/>
  <c r="S269" i="17"/>
  <c r="T269" i="17"/>
  <c r="U269" i="17"/>
  <c r="W269" i="17"/>
  <c r="X269" i="17"/>
  <c r="Y269" i="17"/>
  <c r="Z269" i="17"/>
  <c r="AA269" i="17"/>
  <c r="AB269" i="17"/>
  <c r="AD269" i="17"/>
  <c r="AE269" i="17"/>
  <c r="AF269" i="17"/>
  <c r="AG269" i="17"/>
  <c r="AH269" i="17"/>
  <c r="AI269" i="17"/>
  <c r="AR269" i="17"/>
  <c r="AS269" i="17"/>
  <c r="AT269" i="17"/>
  <c r="AU269" i="17"/>
  <c r="AV269" i="17"/>
  <c r="AW269" i="17"/>
  <c r="AY269" i="17"/>
  <c r="AZ269" i="17"/>
  <c r="BA269" i="17"/>
  <c r="BB269" i="17"/>
  <c r="BC269" i="17"/>
  <c r="BD269" i="17"/>
  <c r="B270" i="17"/>
  <c r="C270" i="17"/>
  <c r="D270" i="17"/>
  <c r="E270" i="17"/>
  <c r="F270" i="17"/>
  <c r="G270" i="17"/>
  <c r="P270" i="17"/>
  <c r="Q270" i="17"/>
  <c r="R270" i="17"/>
  <c r="S270" i="17"/>
  <c r="T270" i="17"/>
  <c r="U270" i="17"/>
  <c r="W270" i="17"/>
  <c r="X270" i="17"/>
  <c r="Y270" i="17"/>
  <c r="Z270" i="17"/>
  <c r="AA270" i="17"/>
  <c r="AB270" i="17"/>
  <c r="AD270" i="17"/>
  <c r="AE270" i="17"/>
  <c r="AF270" i="17"/>
  <c r="AG270" i="17"/>
  <c r="AH270" i="17"/>
  <c r="AI270" i="17"/>
  <c r="AR270" i="17"/>
  <c r="AS270" i="17"/>
  <c r="AT270" i="17"/>
  <c r="AU270" i="17"/>
  <c r="AV270" i="17"/>
  <c r="AW270" i="17"/>
  <c r="AY270" i="17"/>
  <c r="AZ270" i="17"/>
  <c r="BA270" i="17"/>
  <c r="BB270" i="17"/>
  <c r="BC270" i="17"/>
  <c r="BD270" i="17"/>
  <c r="B271" i="17"/>
  <c r="C271" i="17"/>
  <c r="D271" i="17"/>
  <c r="E271" i="17"/>
  <c r="F271" i="17"/>
  <c r="G271" i="17"/>
  <c r="P271" i="17"/>
  <c r="Q271" i="17"/>
  <c r="R271" i="17"/>
  <c r="S271" i="17"/>
  <c r="T271" i="17"/>
  <c r="U271" i="17"/>
  <c r="W271" i="17"/>
  <c r="X271" i="17"/>
  <c r="Y271" i="17"/>
  <c r="Z271" i="17"/>
  <c r="AA271" i="17"/>
  <c r="AB271" i="17"/>
  <c r="AD271" i="17"/>
  <c r="AE271" i="17"/>
  <c r="AF271" i="17"/>
  <c r="AG271" i="17"/>
  <c r="AH271" i="17"/>
  <c r="AI271" i="17"/>
  <c r="AR271" i="17"/>
  <c r="AS271" i="17"/>
  <c r="AT271" i="17"/>
  <c r="AU271" i="17"/>
  <c r="AV271" i="17"/>
  <c r="AW271" i="17"/>
  <c r="AY271" i="17"/>
  <c r="AZ271" i="17"/>
  <c r="BA271" i="17"/>
  <c r="BB271" i="17"/>
  <c r="BC271" i="17"/>
  <c r="BD271" i="17"/>
  <c r="B272" i="17"/>
  <c r="C272" i="17"/>
  <c r="D272" i="17"/>
  <c r="E272" i="17"/>
  <c r="F272" i="17"/>
  <c r="G272" i="17"/>
  <c r="P272" i="17"/>
  <c r="Q272" i="17"/>
  <c r="R272" i="17"/>
  <c r="S272" i="17"/>
  <c r="T272" i="17"/>
  <c r="U272" i="17"/>
  <c r="W272" i="17"/>
  <c r="X272" i="17"/>
  <c r="Y272" i="17"/>
  <c r="Z272" i="17"/>
  <c r="AA272" i="17"/>
  <c r="AB272" i="17"/>
  <c r="AD272" i="17"/>
  <c r="AE272" i="17"/>
  <c r="AF272" i="17"/>
  <c r="AG272" i="17"/>
  <c r="AH272" i="17"/>
  <c r="AI272" i="17"/>
  <c r="AR272" i="17"/>
  <c r="AS272" i="17"/>
  <c r="AT272" i="17"/>
  <c r="AU272" i="17"/>
  <c r="AV272" i="17"/>
  <c r="AW272" i="17"/>
  <c r="AY272" i="17"/>
  <c r="AZ272" i="17"/>
  <c r="BA272" i="17"/>
  <c r="BB272" i="17"/>
  <c r="BC272" i="17"/>
  <c r="BD272" i="17"/>
  <c r="B273" i="17"/>
  <c r="C273" i="17"/>
  <c r="D273" i="17"/>
  <c r="E273" i="17"/>
  <c r="F273" i="17"/>
  <c r="G273" i="17"/>
  <c r="P273" i="17"/>
  <c r="Q273" i="17"/>
  <c r="R273" i="17"/>
  <c r="S273" i="17"/>
  <c r="T273" i="17"/>
  <c r="U273" i="17"/>
  <c r="W273" i="17"/>
  <c r="X273" i="17"/>
  <c r="Y273" i="17"/>
  <c r="Z273" i="17"/>
  <c r="AA273" i="17"/>
  <c r="AB273" i="17"/>
  <c r="AD273" i="17"/>
  <c r="AE273" i="17"/>
  <c r="AF273" i="17"/>
  <c r="AG273" i="17"/>
  <c r="AH273" i="17"/>
  <c r="AI273" i="17"/>
  <c r="AR273" i="17"/>
  <c r="AS273" i="17"/>
  <c r="AT273" i="17"/>
  <c r="AU273" i="17"/>
  <c r="AV273" i="17"/>
  <c r="AW273" i="17"/>
  <c r="AY273" i="17"/>
  <c r="AZ273" i="17"/>
  <c r="BA273" i="17"/>
  <c r="BB273" i="17"/>
  <c r="BC273" i="17"/>
  <c r="BD273" i="17"/>
  <c r="B274" i="17"/>
  <c r="C274" i="17"/>
  <c r="D274" i="17"/>
  <c r="E274" i="17"/>
  <c r="F274" i="17"/>
  <c r="G274" i="17"/>
  <c r="P274" i="17"/>
  <c r="Q274" i="17"/>
  <c r="R274" i="17"/>
  <c r="S274" i="17"/>
  <c r="T274" i="17"/>
  <c r="U274" i="17"/>
  <c r="W274" i="17"/>
  <c r="X274" i="17"/>
  <c r="Y274" i="17"/>
  <c r="Z274" i="17"/>
  <c r="AA274" i="17"/>
  <c r="AB274" i="17"/>
  <c r="AD274" i="17"/>
  <c r="AE274" i="17"/>
  <c r="AF274" i="17"/>
  <c r="AG274" i="17"/>
  <c r="AH274" i="17"/>
  <c r="AI274" i="17"/>
  <c r="AR274" i="17"/>
  <c r="AS274" i="17"/>
  <c r="AT274" i="17"/>
  <c r="AU274" i="17"/>
  <c r="AV274" i="17"/>
  <c r="AW274" i="17"/>
  <c r="AY274" i="17"/>
  <c r="AZ274" i="17"/>
  <c r="BA274" i="17"/>
  <c r="BB274" i="17"/>
  <c r="BC274" i="17"/>
  <c r="BD274" i="17"/>
  <c r="B275" i="17"/>
  <c r="C275" i="17"/>
  <c r="D275" i="17"/>
  <c r="E275" i="17"/>
  <c r="F275" i="17"/>
  <c r="G275" i="17"/>
  <c r="P275" i="17"/>
  <c r="Q275" i="17"/>
  <c r="R275" i="17"/>
  <c r="S275" i="17"/>
  <c r="T275" i="17"/>
  <c r="U275" i="17"/>
  <c r="W275" i="17"/>
  <c r="X275" i="17"/>
  <c r="Y275" i="17"/>
  <c r="Z275" i="17"/>
  <c r="AA275" i="17"/>
  <c r="AB275" i="17"/>
  <c r="AD275" i="17"/>
  <c r="AE275" i="17"/>
  <c r="AF275" i="17"/>
  <c r="AG275" i="17"/>
  <c r="AH275" i="17"/>
  <c r="AI275" i="17"/>
  <c r="AR275" i="17"/>
  <c r="AS275" i="17"/>
  <c r="AT275" i="17"/>
  <c r="AU275" i="17"/>
  <c r="AV275" i="17"/>
  <c r="AW275" i="17"/>
  <c r="AY275" i="17"/>
  <c r="AZ275" i="17"/>
  <c r="BA275" i="17"/>
  <c r="BB275" i="17"/>
  <c r="BC275" i="17"/>
  <c r="BD275" i="17"/>
  <c r="B276" i="17"/>
  <c r="C276" i="17"/>
  <c r="D276" i="17"/>
  <c r="E276" i="17"/>
  <c r="F276" i="17"/>
  <c r="G276" i="17"/>
  <c r="P276" i="17"/>
  <c r="Q276" i="17"/>
  <c r="R276" i="17"/>
  <c r="S276" i="17"/>
  <c r="T276" i="17"/>
  <c r="U276" i="17"/>
  <c r="W276" i="17"/>
  <c r="X276" i="17"/>
  <c r="Y276" i="17"/>
  <c r="Z276" i="17"/>
  <c r="AA276" i="17"/>
  <c r="AB276" i="17"/>
  <c r="AD276" i="17"/>
  <c r="AE276" i="17"/>
  <c r="AF276" i="17"/>
  <c r="AG276" i="17"/>
  <c r="AH276" i="17"/>
  <c r="AI276" i="17"/>
  <c r="AR276" i="17"/>
  <c r="AS276" i="17"/>
  <c r="AT276" i="17"/>
  <c r="AU276" i="17"/>
  <c r="AV276" i="17"/>
  <c r="AW276" i="17"/>
  <c r="AY276" i="17"/>
  <c r="AZ276" i="17"/>
  <c r="BA276" i="17"/>
  <c r="BB276" i="17"/>
  <c r="BC276" i="17"/>
  <c r="BD276" i="17"/>
  <c r="B277" i="17"/>
  <c r="C277" i="17"/>
  <c r="D277" i="17"/>
  <c r="E277" i="17"/>
  <c r="F277" i="17"/>
  <c r="G277" i="17"/>
  <c r="P277" i="17"/>
  <c r="Q277" i="17"/>
  <c r="R277" i="17"/>
  <c r="S277" i="17"/>
  <c r="T277" i="17"/>
  <c r="U277" i="17"/>
  <c r="W277" i="17"/>
  <c r="X277" i="17"/>
  <c r="Y277" i="17"/>
  <c r="Z277" i="17"/>
  <c r="AA277" i="17"/>
  <c r="AB277" i="17"/>
  <c r="AD277" i="17"/>
  <c r="AE277" i="17"/>
  <c r="AF277" i="17"/>
  <c r="AG277" i="17"/>
  <c r="AH277" i="17"/>
  <c r="AI277" i="17"/>
  <c r="AR277" i="17"/>
  <c r="AS277" i="17"/>
  <c r="AT277" i="17"/>
  <c r="AU277" i="17"/>
  <c r="AV277" i="17"/>
  <c r="AW277" i="17"/>
  <c r="AY277" i="17"/>
  <c r="AZ277" i="17"/>
  <c r="BA277" i="17"/>
  <c r="BB277" i="17"/>
  <c r="BC277" i="17"/>
  <c r="BD277" i="17"/>
  <c r="B278" i="17"/>
  <c r="C278" i="17"/>
  <c r="D278" i="17"/>
  <c r="E278" i="17"/>
  <c r="F278" i="17"/>
  <c r="G278" i="17"/>
  <c r="P278" i="17"/>
  <c r="Q278" i="17"/>
  <c r="R278" i="17"/>
  <c r="S278" i="17"/>
  <c r="T278" i="17"/>
  <c r="U278" i="17"/>
  <c r="W278" i="17"/>
  <c r="X278" i="17"/>
  <c r="Y278" i="17"/>
  <c r="Z278" i="17"/>
  <c r="AA278" i="17"/>
  <c r="AB278" i="17"/>
  <c r="AD278" i="17"/>
  <c r="AE278" i="17"/>
  <c r="AF278" i="17"/>
  <c r="AG278" i="17"/>
  <c r="AH278" i="17"/>
  <c r="AI278" i="17"/>
  <c r="AR278" i="17"/>
  <c r="AS278" i="17"/>
  <c r="AT278" i="17"/>
  <c r="AU278" i="17"/>
  <c r="AV278" i="17"/>
  <c r="AW278" i="17"/>
  <c r="AY278" i="17"/>
  <c r="AZ278" i="17"/>
  <c r="BA278" i="17"/>
  <c r="BB278" i="17"/>
  <c r="BC278" i="17"/>
  <c r="BD278" i="17"/>
  <c r="B279" i="17"/>
  <c r="C279" i="17"/>
  <c r="D279" i="17"/>
  <c r="E279" i="17"/>
  <c r="F279" i="17"/>
  <c r="G279" i="17"/>
  <c r="P279" i="17"/>
  <c r="Q279" i="17"/>
  <c r="R279" i="17"/>
  <c r="S279" i="17"/>
  <c r="T279" i="17"/>
  <c r="U279" i="17"/>
  <c r="W279" i="17"/>
  <c r="X279" i="17"/>
  <c r="Y279" i="17"/>
  <c r="Z279" i="17"/>
  <c r="AA279" i="17"/>
  <c r="AB279" i="17"/>
  <c r="AD279" i="17"/>
  <c r="AE279" i="17"/>
  <c r="AF279" i="17"/>
  <c r="AG279" i="17"/>
  <c r="AH279" i="17"/>
  <c r="AI279" i="17"/>
  <c r="AR279" i="17"/>
  <c r="AS279" i="17"/>
  <c r="AT279" i="17"/>
  <c r="AU279" i="17"/>
  <c r="AV279" i="17"/>
  <c r="AW279" i="17"/>
  <c r="AY279" i="17"/>
  <c r="AZ279" i="17"/>
  <c r="BA279" i="17"/>
  <c r="BB279" i="17"/>
  <c r="BC279" i="17"/>
  <c r="BD279" i="17"/>
  <c r="B280" i="17"/>
  <c r="C280" i="17"/>
  <c r="D280" i="17"/>
  <c r="E280" i="17"/>
  <c r="F280" i="17"/>
  <c r="G280" i="17"/>
  <c r="P280" i="17"/>
  <c r="Q280" i="17"/>
  <c r="R280" i="17"/>
  <c r="S280" i="17"/>
  <c r="T280" i="17"/>
  <c r="U280" i="17"/>
  <c r="W280" i="17"/>
  <c r="X280" i="17"/>
  <c r="Y280" i="17"/>
  <c r="Z280" i="17"/>
  <c r="AA280" i="17"/>
  <c r="AB280" i="17"/>
  <c r="AD280" i="17"/>
  <c r="AE280" i="17"/>
  <c r="AF280" i="17"/>
  <c r="AG280" i="17"/>
  <c r="AH280" i="17"/>
  <c r="AI280" i="17"/>
  <c r="AR280" i="17"/>
  <c r="AS280" i="17"/>
  <c r="AT280" i="17"/>
  <c r="AU280" i="17"/>
  <c r="AV280" i="17"/>
  <c r="AW280" i="17"/>
  <c r="AY280" i="17"/>
  <c r="AZ280" i="17"/>
  <c r="BA280" i="17"/>
  <c r="BB280" i="17"/>
  <c r="BC280" i="17"/>
  <c r="BD280" i="17"/>
  <c r="B281" i="17"/>
  <c r="C281" i="17"/>
  <c r="D281" i="17"/>
  <c r="E281" i="17"/>
  <c r="F281" i="17"/>
  <c r="G281" i="17"/>
  <c r="P281" i="17"/>
  <c r="Q281" i="17"/>
  <c r="R281" i="17"/>
  <c r="S281" i="17"/>
  <c r="T281" i="17"/>
  <c r="U281" i="17"/>
  <c r="W281" i="17"/>
  <c r="X281" i="17"/>
  <c r="Y281" i="17"/>
  <c r="Z281" i="17"/>
  <c r="AA281" i="17"/>
  <c r="AB281" i="17"/>
  <c r="AD281" i="17"/>
  <c r="AE281" i="17"/>
  <c r="AF281" i="17"/>
  <c r="AG281" i="17"/>
  <c r="AH281" i="17"/>
  <c r="AI281" i="17"/>
  <c r="AR281" i="17"/>
  <c r="AS281" i="17"/>
  <c r="AT281" i="17"/>
  <c r="AU281" i="17"/>
  <c r="AV281" i="17"/>
  <c r="AW281" i="17"/>
  <c r="AY281" i="17"/>
  <c r="AZ281" i="17"/>
  <c r="BA281" i="17"/>
  <c r="BB281" i="17"/>
  <c r="BC281" i="17"/>
  <c r="BD281" i="17"/>
  <c r="B282" i="17"/>
  <c r="C282" i="17"/>
  <c r="D282" i="17"/>
  <c r="E282" i="17"/>
  <c r="F282" i="17"/>
  <c r="G282" i="17"/>
  <c r="P282" i="17"/>
  <c r="Q282" i="17"/>
  <c r="R282" i="17"/>
  <c r="S282" i="17"/>
  <c r="T282" i="17"/>
  <c r="U282" i="17"/>
  <c r="W282" i="17"/>
  <c r="X282" i="17"/>
  <c r="Y282" i="17"/>
  <c r="Z282" i="17"/>
  <c r="AA282" i="17"/>
  <c r="AB282" i="17"/>
  <c r="AD282" i="17"/>
  <c r="AE282" i="17"/>
  <c r="AF282" i="17"/>
  <c r="AG282" i="17"/>
  <c r="AH282" i="17"/>
  <c r="AI282" i="17"/>
  <c r="AR282" i="17"/>
  <c r="AS282" i="17"/>
  <c r="AT282" i="17"/>
  <c r="AU282" i="17"/>
  <c r="AV282" i="17"/>
  <c r="AW282" i="17"/>
  <c r="AY282" i="17"/>
  <c r="AZ282" i="17"/>
  <c r="BA282" i="17"/>
  <c r="BB282" i="17"/>
  <c r="BC282" i="17"/>
  <c r="BD282" i="17"/>
  <c r="B283" i="17"/>
  <c r="C283" i="17"/>
  <c r="D283" i="17"/>
  <c r="E283" i="17"/>
  <c r="F283" i="17"/>
  <c r="G283" i="17"/>
  <c r="P283" i="17"/>
  <c r="Q283" i="17"/>
  <c r="R283" i="17"/>
  <c r="S283" i="17"/>
  <c r="T283" i="17"/>
  <c r="U283" i="17"/>
  <c r="W283" i="17"/>
  <c r="X283" i="17"/>
  <c r="Y283" i="17"/>
  <c r="Z283" i="17"/>
  <c r="AA283" i="17"/>
  <c r="AB283" i="17"/>
  <c r="AD283" i="17"/>
  <c r="AE283" i="17"/>
  <c r="AF283" i="17"/>
  <c r="AG283" i="17"/>
  <c r="AH283" i="17"/>
  <c r="AI283" i="17"/>
  <c r="AR283" i="17"/>
  <c r="AS283" i="17"/>
  <c r="AT283" i="17"/>
  <c r="AU283" i="17"/>
  <c r="AV283" i="17"/>
  <c r="AW283" i="17"/>
  <c r="AY283" i="17"/>
  <c r="AZ283" i="17"/>
  <c r="BA283" i="17"/>
  <c r="BB283" i="17"/>
  <c r="BC283" i="17"/>
  <c r="BD283" i="17"/>
  <c r="B284" i="17"/>
  <c r="C284" i="17"/>
  <c r="D284" i="17"/>
  <c r="E284" i="17"/>
  <c r="F284" i="17"/>
  <c r="G284" i="17"/>
  <c r="P284" i="17"/>
  <c r="Q284" i="17"/>
  <c r="R284" i="17"/>
  <c r="S284" i="17"/>
  <c r="T284" i="17"/>
  <c r="U284" i="17"/>
  <c r="W284" i="17"/>
  <c r="X284" i="17"/>
  <c r="Y284" i="17"/>
  <c r="Z284" i="17"/>
  <c r="AA284" i="17"/>
  <c r="AB284" i="17"/>
  <c r="AD284" i="17"/>
  <c r="AE284" i="17"/>
  <c r="AF284" i="17"/>
  <c r="AG284" i="17"/>
  <c r="AH284" i="17"/>
  <c r="AI284" i="17"/>
  <c r="AR284" i="17"/>
  <c r="AS284" i="17"/>
  <c r="AT284" i="17"/>
  <c r="AU284" i="17"/>
  <c r="AV284" i="17"/>
  <c r="AW284" i="17"/>
  <c r="AY284" i="17"/>
  <c r="AZ284" i="17"/>
  <c r="BA284" i="17"/>
  <c r="BB284" i="17"/>
  <c r="BC284" i="17"/>
  <c r="BD284" i="17"/>
  <c r="B285" i="17"/>
  <c r="C285" i="17"/>
  <c r="D285" i="17"/>
  <c r="E285" i="17"/>
  <c r="F285" i="17"/>
  <c r="G285" i="17"/>
  <c r="P285" i="17"/>
  <c r="Q285" i="17"/>
  <c r="R285" i="17"/>
  <c r="S285" i="17"/>
  <c r="T285" i="17"/>
  <c r="U285" i="17"/>
  <c r="W285" i="17"/>
  <c r="X285" i="17"/>
  <c r="Y285" i="17"/>
  <c r="Z285" i="17"/>
  <c r="AA285" i="17"/>
  <c r="AB285" i="17"/>
  <c r="AD285" i="17"/>
  <c r="AE285" i="17"/>
  <c r="AF285" i="17"/>
  <c r="AG285" i="17"/>
  <c r="AH285" i="17"/>
  <c r="AI285" i="17"/>
  <c r="AR285" i="17"/>
  <c r="AS285" i="17"/>
  <c r="AT285" i="17"/>
  <c r="AU285" i="17"/>
  <c r="AV285" i="17"/>
  <c r="AW285" i="17"/>
  <c r="AY285" i="17"/>
  <c r="AZ285" i="17"/>
  <c r="BA285" i="17"/>
  <c r="BB285" i="17"/>
  <c r="BC285" i="17"/>
  <c r="BD285" i="17"/>
  <c r="B286" i="17"/>
  <c r="C286" i="17"/>
  <c r="D286" i="17"/>
  <c r="E286" i="17"/>
  <c r="F286" i="17"/>
  <c r="G286" i="17"/>
  <c r="P286" i="17"/>
  <c r="Q286" i="17"/>
  <c r="R286" i="17"/>
  <c r="S286" i="17"/>
  <c r="T286" i="17"/>
  <c r="U286" i="17"/>
  <c r="W286" i="17"/>
  <c r="X286" i="17"/>
  <c r="Y286" i="17"/>
  <c r="Z286" i="17"/>
  <c r="AA286" i="17"/>
  <c r="AB286" i="17"/>
  <c r="AD286" i="17"/>
  <c r="AE286" i="17"/>
  <c r="AF286" i="17"/>
  <c r="AG286" i="17"/>
  <c r="AH286" i="17"/>
  <c r="AI286" i="17"/>
  <c r="AR286" i="17"/>
  <c r="AS286" i="17"/>
  <c r="AT286" i="17"/>
  <c r="AU286" i="17"/>
  <c r="AV286" i="17"/>
  <c r="AW286" i="17"/>
  <c r="AY286" i="17"/>
  <c r="AZ286" i="17"/>
  <c r="BA286" i="17"/>
  <c r="BB286" i="17"/>
  <c r="BC286" i="17"/>
  <c r="BD286" i="17"/>
  <c r="B287" i="17"/>
  <c r="C287" i="17"/>
  <c r="D287" i="17"/>
  <c r="E287" i="17"/>
  <c r="F287" i="17"/>
  <c r="G287" i="17"/>
  <c r="P287" i="17"/>
  <c r="Q287" i="17"/>
  <c r="R287" i="17"/>
  <c r="S287" i="17"/>
  <c r="T287" i="17"/>
  <c r="U287" i="17"/>
  <c r="W287" i="17"/>
  <c r="X287" i="17"/>
  <c r="Y287" i="17"/>
  <c r="Z287" i="17"/>
  <c r="AA287" i="17"/>
  <c r="AB287" i="17"/>
  <c r="AD287" i="17"/>
  <c r="AE287" i="17"/>
  <c r="AF287" i="17"/>
  <c r="AG287" i="17"/>
  <c r="AH287" i="17"/>
  <c r="AI287" i="17"/>
  <c r="AR287" i="17"/>
  <c r="AS287" i="17"/>
  <c r="AT287" i="17"/>
  <c r="AU287" i="17"/>
  <c r="AV287" i="17"/>
  <c r="AW287" i="17"/>
  <c r="AY287" i="17"/>
  <c r="AZ287" i="17"/>
  <c r="BA287" i="17"/>
  <c r="BB287" i="17"/>
  <c r="BC287" i="17"/>
  <c r="BD287" i="17"/>
  <c r="B288" i="17"/>
  <c r="C288" i="17"/>
  <c r="D288" i="17"/>
  <c r="E288" i="17"/>
  <c r="F288" i="17"/>
  <c r="G288" i="17"/>
  <c r="P288" i="17"/>
  <c r="Q288" i="17"/>
  <c r="R288" i="17"/>
  <c r="S288" i="17"/>
  <c r="T288" i="17"/>
  <c r="U288" i="17"/>
  <c r="W288" i="17"/>
  <c r="X288" i="17"/>
  <c r="Y288" i="17"/>
  <c r="Z288" i="17"/>
  <c r="AA288" i="17"/>
  <c r="AB288" i="17"/>
  <c r="AD288" i="17"/>
  <c r="AE288" i="17"/>
  <c r="AF288" i="17"/>
  <c r="AG288" i="17"/>
  <c r="AH288" i="17"/>
  <c r="AI288" i="17"/>
  <c r="AR288" i="17"/>
  <c r="AS288" i="17"/>
  <c r="AT288" i="17"/>
  <c r="AU288" i="17"/>
  <c r="AV288" i="17"/>
  <c r="AW288" i="17"/>
  <c r="AY288" i="17"/>
  <c r="AZ288" i="17"/>
  <c r="BA288" i="17"/>
  <c r="BB288" i="17"/>
  <c r="BC288" i="17"/>
  <c r="BD288" i="17"/>
  <c r="B289" i="17"/>
  <c r="C289" i="17"/>
  <c r="D289" i="17"/>
  <c r="E289" i="17"/>
  <c r="F289" i="17"/>
  <c r="G289" i="17"/>
  <c r="P289" i="17"/>
  <c r="Q289" i="17"/>
  <c r="R289" i="17"/>
  <c r="S289" i="17"/>
  <c r="T289" i="17"/>
  <c r="U289" i="17"/>
  <c r="W289" i="17"/>
  <c r="X289" i="17"/>
  <c r="Y289" i="17"/>
  <c r="Z289" i="17"/>
  <c r="AA289" i="17"/>
  <c r="AB289" i="17"/>
  <c r="AD289" i="17"/>
  <c r="AE289" i="17"/>
  <c r="AF289" i="17"/>
  <c r="AG289" i="17"/>
  <c r="AH289" i="17"/>
  <c r="AI289" i="17"/>
  <c r="AR289" i="17"/>
  <c r="AS289" i="17"/>
  <c r="AT289" i="17"/>
  <c r="AU289" i="17"/>
  <c r="AV289" i="17"/>
  <c r="AW289" i="17"/>
  <c r="AY289" i="17"/>
  <c r="AZ289" i="17"/>
  <c r="BA289" i="17"/>
  <c r="BB289" i="17"/>
  <c r="BC289" i="17"/>
  <c r="BD289" i="17"/>
  <c r="B290" i="17"/>
  <c r="C290" i="17"/>
  <c r="D290" i="17"/>
  <c r="E290" i="17"/>
  <c r="F290" i="17"/>
  <c r="G290" i="17"/>
  <c r="P290" i="17"/>
  <c r="Q290" i="17"/>
  <c r="R290" i="17"/>
  <c r="S290" i="17"/>
  <c r="T290" i="17"/>
  <c r="U290" i="17"/>
  <c r="W290" i="17"/>
  <c r="X290" i="17"/>
  <c r="Y290" i="17"/>
  <c r="Z290" i="17"/>
  <c r="AA290" i="17"/>
  <c r="AB290" i="17"/>
  <c r="AD290" i="17"/>
  <c r="AE290" i="17"/>
  <c r="AF290" i="17"/>
  <c r="AG290" i="17"/>
  <c r="AH290" i="17"/>
  <c r="AI290" i="17"/>
  <c r="AR290" i="17"/>
  <c r="AS290" i="17"/>
  <c r="AT290" i="17"/>
  <c r="AU290" i="17"/>
  <c r="AV290" i="17"/>
  <c r="AW290" i="17"/>
  <c r="AY290" i="17"/>
  <c r="AZ290" i="17"/>
  <c r="BA290" i="17"/>
  <c r="BB290" i="17"/>
  <c r="BC290" i="17"/>
  <c r="BD290" i="17"/>
  <c r="B291" i="17"/>
  <c r="C291" i="17"/>
  <c r="D291" i="17"/>
  <c r="E291" i="17"/>
  <c r="F291" i="17"/>
  <c r="G291" i="17"/>
  <c r="P291" i="17"/>
  <c r="Q291" i="17"/>
  <c r="R291" i="17"/>
  <c r="S291" i="17"/>
  <c r="T291" i="17"/>
  <c r="U291" i="17"/>
  <c r="W291" i="17"/>
  <c r="X291" i="17"/>
  <c r="Y291" i="17"/>
  <c r="Z291" i="17"/>
  <c r="AA291" i="17"/>
  <c r="AB291" i="17"/>
  <c r="AD291" i="17"/>
  <c r="AE291" i="17"/>
  <c r="AF291" i="17"/>
  <c r="AG291" i="17"/>
  <c r="AH291" i="17"/>
  <c r="AI291" i="17"/>
  <c r="AR291" i="17"/>
  <c r="AS291" i="17"/>
  <c r="AT291" i="17"/>
  <c r="AU291" i="17"/>
  <c r="AV291" i="17"/>
  <c r="AW291" i="17"/>
  <c r="AY291" i="17"/>
  <c r="AZ291" i="17"/>
  <c r="BA291" i="17"/>
  <c r="BB291" i="17"/>
  <c r="BC291" i="17"/>
  <c r="BD291" i="17"/>
  <c r="B292" i="17"/>
  <c r="C292" i="17"/>
  <c r="D292" i="17"/>
  <c r="E292" i="17"/>
  <c r="F292" i="17"/>
  <c r="G292" i="17"/>
  <c r="P292" i="17"/>
  <c r="Q292" i="17"/>
  <c r="R292" i="17"/>
  <c r="S292" i="17"/>
  <c r="T292" i="17"/>
  <c r="U292" i="17"/>
  <c r="W292" i="17"/>
  <c r="X292" i="17"/>
  <c r="Y292" i="17"/>
  <c r="Z292" i="17"/>
  <c r="AA292" i="17"/>
  <c r="AB292" i="17"/>
  <c r="AD292" i="17"/>
  <c r="AE292" i="17"/>
  <c r="AF292" i="17"/>
  <c r="AG292" i="17"/>
  <c r="AH292" i="17"/>
  <c r="AI292" i="17"/>
  <c r="AR292" i="17"/>
  <c r="AS292" i="17"/>
  <c r="AT292" i="17"/>
  <c r="AU292" i="17"/>
  <c r="AV292" i="17"/>
  <c r="AW292" i="17"/>
  <c r="AY292" i="17"/>
  <c r="AZ292" i="17"/>
  <c r="BA292" i="17"/>
  <c r="BB292" i="17"/>
  <c r="BC292" i="17"/>
  <c r="BD292" i="17"/>
  <c r="B293" i="17"/>
  <c r="C293" i="17"/>
  <c r="D293" i="17"/>
  <c r="E293" i="17"/>
  <c r="F293" i="17"/>
  <c r="G293" i="17"/>
  <c r="P293" i="17"/>
  <c r="Q293" i="17"/>
  <c r="R293" i="17"/>
  <c r="S293" i="17"/>
  <c r="T293" i="17"/>
  <c r="U293" i="17"/>
  <c r="W293" i="17"/>
  <c r="X293" i="17"/>
  <c r="Y293" i="17"/>
  <c r="Z293" i="17"/>
  <c r="AA293" i="17"/>
  <c r="AB293" i="17"/>
  <c r="AD293" i="17"/>
  <c r="AE293" i="17"/>
  <c r="AF293" i="17"/>
  <c r="AG293" i="17"/>
  <c r="AH293" i="17"/>
  <c r="AI293" i="17"/>
  <c r="AR293" i="17"/>
  <c r="AS293" i="17"/>
  <c r="AT293" i="17"/>
  <c r="AU293" i="17"/>
  <c r="AV293" i="17"/>
  <c r="AW293" i="17"/>
  <c r="AY293" i="17"/>
  <c r="AZ293" i="17"/>
  <c r="BA293" i="17"/>
  <c r="BB293" i="17"/>
  <c r="BC293" i="17"/>
  <c r="BD293" i="17"/>
  <c r="B294" i="17"/>
  <c r="C294" i="17"/>
  <c r="D294" i="17"/>
  <c r="E294" i="17"/>
  <c r="F294" i="17"/>
  <c r="G294" i="17"/>
  <c r="P294" i="17"/>
  <c r="Q294" i="17"/>
  <c r="R294" i="17"/>
  <c r="S294" i="17"/>
  <c r="T294" i="17"/>
  <c r="U294" i="17"/>
  <c r="W294" i="17"/>
  <c r="X294" i="17"/>
  <c r="Y294" i="17"/>
  <c r="Z294" i="17"/>
  <c r="AA294" i="17"/>
  <c r="AB294" i="17"/>
  <c r="AD294" i="17"/>
  <c r="AE294" i="17"/>
  <c r="AF294" i="17"/>
  <c r="AG294" i="17"/>
  <c r="AH294" i="17"/>
  <c r="AI294" i="17"/>
  <c r="AR294" i="17"/>
  <c r="AS294" i="17"/>
  <c r="AT294" i="17"/>
  <c r="AU294" i="17"/>
  <c r="AV294" i="17"/>
  <c r="AW294" i="17"/>
  <c r="AY294" i="17"/>
  <c r="AZ294" i="17"/>
  <c r="BA294" i="17"/>
  <c r="BB294" i="17"/>
  <c r="BC294" i="17"/>
  <c r="BD294" i="17"/>
  <c r="B295" i="17"/>
  <c r="C295" i="17"/>
  <c r="D295" i="17"/>
  <c r="E295" i="17"/>
  <c r="F295" i="17"/>
  <c r="G295" i="17"/>
  <c r="P295" i="17"/>
  <c r="Q295" i="17"/>
  <c r="R295" i="17"/>
  <c r="S295" i="17"/>
  <c r="T295" i="17"/>
  <c r="U295" i="17"/>
  <c r="W295" i="17"/>
  <c r="X295" i="17"/>
  <c r="Y295" i="17"/>
  <c r="Z295" i="17"/>
  <c r="AA295" i="17"/>
  <c r="AB295" i="17"/>
  <c r="AD295" i="17"/>
  <c r="AE295" i="17"/>
  <c r="AF295" i="17"/>
  <c r="AG295" i="17"/>
  <c r="AH295" i="17"/>
  <c r="AI295" i="17"/>
  <c r="AR295" i="17"/>
  <c r="AS295" i="17"/>
  <c r="AT295" i="17"/>
  <c r="AU295" i="17"/>
  <c r="AV295" i="17"/>
  <c r="AW295" i="17"/>
  <c r="AY295" i="17"/>
  <c r="AZ295" i="17"/>
  <c r="BA295" i="17"/>
  <c r="BB295" i="17"/>
  <c r="BC295" i="17"/>
  <c r="BD295" i="17"/>
  <c r="B296" i="17"/>
  <c r="C296" i="17"/>
  <c r="D296" i="17"/>
  <c r="E296" i="17"/>
  <c r="F296" i="17"/>
  <c r="G296" i="17"/>
  <c r="P296" i="17"/>
  <c r="Q296" i="17"/>
  <c r="R296" i="17"/>
  <c r="S296" i="17"/>
  <c r="T296" i="17"/>
  <c r="U296" i="17"/>
  <c r="W296" i="17"/>
  <c r="X296" i="17"/>
  <c r="Y296" i="17"/>
  <c r="Z296" i="17"/>
  <c r="AA296" i="17"/>
  <c r="AB296" i="17"/>
  <c r="AD296" i="17"/>
  <c r="AE296" i="17"/>
  <c r="AF296" i="17"/>
  <c r="AG296" i="17"/>
  <c r="AH296" i="17"/>
  <c r="AI296" i="17"/>
  <c r="AR296" i="17"/>
  <c r="AS296" i="17"/>
  <c r="AT296" i="17"/>
  <c r="AU296" i="17"/>
  <c r="AV296" i="17"/>
  <c r="AW296" i="17"/>
  <c r="AY296" i="17"/>
  <c r="AZ296" i="17"/>
  <c r="BA296" i="17"/>
  <c r="BB296" i="17"/>
  <c r="BC296" i="17"/>
  <c r="BD296" i="17"/>
  <c r="B297" i="17"/>
  <c r="C297" i="17"/>
  <c r="D297" i="17"/>
  <c r="E297" i="17"/>
  <c r="F297" i="17"/>
  <c r="G297" i="17"/>
  <c r="P297" i="17"/>
  <c r="Q297" i="17"/>
  <c r="R297" i="17"/>
  <c r="S297" i="17"/>
  <c r="T297" i="17"/>
  <c r="U297" i="17"/>
  <c r="W297" i="17"/>
  <c r="X297" i="17"/>
  <c r="Y297" i="17"/>
  <c r="Z297" i="17"/>
  <c r="AA297" i="17"/>
  <c r="AB297" i="17"/>
  <c r="AD297" i="17"/>
  <c r="AE297" i="17"/>
  <c r="AF297" i="17"/>
  <c r="AG297" i="17"/>
  <c r="AH297" i="17"/>
  <c r="AI297" i="17"/>
  <c r="AR297" i="17"/>
  <c r="AS297" i="17"/>
  <c r="AT297" i="17"/>
  <c r="AU297" i="17"/>
  <c r="AV297" i="17"/>
  <c r="AW297" i="17"/>
  <c r="AY297" i="17"/>
  <c r="AZ297" i="17"/>
  <c r="BA297" i="17"/>
  <c r="BB297" i="17"/>
  <c r="BC297" i="17"/>
  <c r="BD297" i="17"/>
  <c r="B298" i="17"/>
  <c r="C298" i="17"/>
  <c r="D298" i="17"/>
  <c r="E298" i="17"/>
  <c r="F298" i="17"/>
  <c r="G298" i="17"/>
  <c r="P298" i="17"/>
  <c r="Q298" i="17"/>
  <c r="R298" i="17"/>
  <c r="S298" i="17"/>
  <c r="T298" i="17"/>
  <c r="U298" i="17"/>
  <c r="W298" i="17"/>
  <c r="X298" i="17"/>
  <c r="Y298" i="17"/>
  <c r="Z298" i="17"/>
  <c r="AA298" i="17"/>
  <c r="AB298" i="17"/>
  <c r="AD298" i="17"/>
  <c r="AE298" i="17"/>
  <c r="AF298" i="17"/>
  <c r="AG298" i="17"/>
  <c r="AH298" i="17"/>
  <c r="AI298" i="17"/>
  <c r="AR298" i="17"/>
  <c r="AS298" i="17"/>
  <c r="AT298" i="17"/>
  <c r="AU298" i="17"/>
  <c r="AV298" i="17"/>
  <c r="AW298" i="17"/>
  <c r="AY298" i="17"/>
  <c r="AZ298" i="17"/>
  <c r="BA298" i="17"/>
  <c r="BB298" i="17"/>
  <c r="BC298" i="17"/>
  <c r="BD298" i="17"/>
  <c r="B299" i="17"/>
  <c r="C299" i="17"/>
  <c r="D299" i="17"/>
  <c r="E299" i="17"/>
  <c r="F299" i="17"/>
  <c r="G299" i="17"/>
  <c r="P299" i="17"/>
  <c r="Q299" i="17"/>
  <c r="R299" i="17"/>
  <c r="S299" i="17"/>
  <c r="T299" i="17"/>
  <c r="U299" i="17"/>
  <c r="W299" i="17"/>
  <c r="X299" i="17"/>
  <c r="Y299" i="17"/>
  <c r="Z299" i="17"/>
  <c r="AA299" i="17"/>
  <c r="AB299" i="17"/>
  <c r="AD299" i="17"/>
  <c r="AE299" i="17"/>
  <c r="AF299" i="17"/>
  <c r="AG299" i="17"/>
  <c r="AH299" i="17"/>
  <c r="AI299" i="17"/>
  <c r="AR299" i="17"/>
  <c r="AS299" i="17"/>
  <c r="AT299" i="17"/>
  <c r="AU299" i="17"/>
  <c r="AV299" i="17"/>
  <c r="AW299" i="17"/>
  <c r="AY299" i="17"/>
  <c r="AZ299" i="17"/>
  <c r="BA299" i="17"/>
  <c r="BB299" i="17"/>
  <c r="BC299" i="17"/>
  <c r="BD299" i="17"/>
  <c r="B300" i="17"/>
  <c r="C300" i="17"/>
  <c r="D300" i="17"/>
  <c r="E300" i="17"/>
  <c r="F300" i="17"/>
  <c r="G300" i="17"/>
  <c r="P300" i="17"/>
  <c r="Q300" i="17"/>
  <c r="R300" i="17"/>
  <c r="S300" i="17"/>
  <c r="T300" i="17"/>
  <c r="U300" i="17"/>
  <c r="W300" i="17"/>
  <c r="X300" i="17"/>
  <c r="Y300" i="17"/>
  <c r="Z300" i="17"/>
  <c r="AA300" i="17"/>
  <c r="AB300" i="17"/>
  <c r="AD300" i="17"/>
  <c r="AE300" i="17"/>
  <c r="AF300" i="17"/>
  <c r="AG300" i="17"/>
  <c r="AH300" i="17"/>
  <c r="AI300" i="17"/>
  <c r="AR300" i="17"/>
  <c r="AS300" i="17"/>
  <c r="AT300" i="17"/>
  <c r="AU300" i="17"/>
  <c r="AV300" i="17"/>
  <c r="AW300" i="17"/>
  <c r="AY300" i="17"/>
  <c r="AZ300" i="17"/>
  <c r="BA300" i="17"/>
  <c r="BB300" i="17"/>
  <c r="BC300" i="17"/>
  <c r="BD300" i="17"/>
  <c r="B301" i="17"/>
  <c r="C301" i="17"/>
  <c r="D301" i="17"/>
  <c r="E301" i="17"/>
  <c r="F301" i="17"/>
  <c r="G301" i="17"/>
  <c r="P301" i="17"/>
  <c r="Q301" i="17"/>
  <c r="R301" i="17"/>
  <c r="S301" i="17"/>
  <c r="T301" i="17"/>
  <c r="U301" i="17"/>
  <c r="W301" i="17"/>
  <c r="X301" i="17"/>
  <c r="Y301" i="17"/>
  <c r="Z301" i="17"/>
  <c r="AA301" i="17"/>
  <c r="AB301" i="17"/>
  <c r="AD301" i="17"/>
  <c r="AE301" i="17"/>
  <c r="AF301" i="17"/>
  <c r="AG301" i="17"/>
  <c r="AH301" i="17"/>
  <c r="AI301" i="17"/>
  <c r="AR301" i="17"/>
  <c r="AS301" i="17"/>
  <c r="AT301" i="17"/>
  <c r="AU301" i="17"/>
  <c r="AV301" i="17"/>
  <c r="AW301" i="17"/>
  <c r="AY301" i="17"/>
  <c r="AZ301" i="17"/>
  <c r="BA301" i="17"/>
  <c r="BB301" i="17"/>
  <c r="BC301" i="17"/>
  <c r="BD301" i="17"/>
  <c r="B302" i="17"/>
  <c r="C302" i="17"/>
  <c r="D302" i="17"/>
  <c r="E302" i="17"/>
  <c r="F302" i="17"/>
  <c r="G302" i="17"/>
  <c r="P302" i="17"/>
  <c r="Q302" i="17"/>
  <c r="R302" i="17"/>
  <c r="S302" i="17"/>
  <c r="T302" i="17"/>
  <c r="U302" i="17"/>
  <c r="W302" i="17"/>
  <c r="X302" i="17"/>
  <c r="Y302" i="17"/>
  <c r="Z302" i="17"/>
  <c r="AA302" i="17"/>
  <c r="AB302" i="17"/>
  <c r="AD302" i="17"/>
  <c r="AE302" i="17"/>
  <c r="AF302" i="17"/>
  <c r="AG302" i="17"/>
  <c r="AH302" i="17"/>
  <c r="AI302" i="17"/>
  <c r="AR302" i="17"/>
  <c r="AS302" i="17"/>
  <c r="AT302" i="17"/>
  <c r="AU302" i="17"/>
  <c r="AV302" i="17"/>
  <c r="AW302" i="17"/>
  <c r="AY302" i="17"/>
  <c r="AZ302" i="17"/>
  <c r="BA302" i="17"/>
  <c r="BB302" i="17"/>
  <c r="BC302" i="17"/>
  <c r="BD302" i="17"/>
  <c r="B303" i="17"/>
  <c r="C303" i="17"/>
  <c r="D303" i="17"/>
  <c r="E303" i="17"/>
  <c r="F303" i="17"/>
  <c r="G303" i="17"/>
  <c r="P303" i="17"/>
  <c r="Q303" i="17"/>
  <c r="R303" i="17"/>
  <c r="S303" i="17"/>
  <c r="T303" i="17"/>
  <c r="U303" i="17"/>
  <c r="W303" i="17"/>
  <c r="X303" i="17"/>
  <c r="Y303" i="17"/>
  <c r="Z303" i="17"/>
  <c r="AA303" i="17"/>
  <c r="AB303" i="17"/>
  <c r="AD303" i="17"/>
  <c r="AE303" i="17"/>
  <c r="AF303" i="17"/>
  <c r="AG303" i="17"/>
  <c r="AH303" i="17"/>
  <c r="AI303" i="17"/>
  <c r="AR303" i="17"/>
  <c r="AS303" i="17"/>
  <c r="AT303" i="17"/>
  <c r="AU303" i="17"/>
  <c r="AV303" i="17"/>
  <c r="AW303" i="17"/>
  <c r="AY303" i="17"/>
  <c r="AZ303" i="17"/>
  <c r="BA303" i="17"/>
  <c r="BB303" i="17"/>
  <c r="BC303" i="17"/>
  <c r="BD303" i="17"/>
  <c r="B304" i="17"/>
  <c r="C304" i="17"/>
  <c r="D304" i="17"/>
  <c r="E304" i="17"/>
  <c r="F304" i="17"/>
  <c r="G304" i="17"/>
  <c r="P304" i="17"/>
  <c r="Q304" i="17"/>
  <c r="R304" i="17"/>
  <c r="S304" i="17"/>
  <c r="T304" i="17"/>
  <c r="U304" i="17"/>
  <c r="W304" i="17"/>
  <c r="X304" i="17"/>
  <c r="Y304" i="17"/>
  <c r="Z304" i="17"/>
  <c r="AA304" i="17"/>
  <c r="AB304" i="17"/>
  <c r="AD304" i="17"/>
  <c r="AE304" i="17"/>
  <c r="AF304" i="17"/>
  <c r="AG304" i="17"/>
  <c r="AH304" i="17"/>
  <c r="AI304" i="17"/>
  <c r="AR304" i="17"/>
  <c r="AS304" i="17"/>
  <c r="AT304" i="17"/>
  <c r="AU304" i="17"/>
  <c r="AV304" i="17"/>
  <c r="AW304" i="17"/>
  <c r="AY304" i="17"/>
  <c r="AZ304" i="17"/>
  <c r="BA304" i="17"/>
  <c r="BB304" i="17"/>
  <c r="BC304" i="17"/>
  <c r="BD304" i="17"/>
  <c r="B305" i="17"/>
  <c r="C305" i="17"/>
  <c r="D305" i="17"/>
  <c r="E305" i="17"/>
  <c r="F305" i="17"/>
  <c r="G305" i="17"/>
  <c r="P305" i="17"/>
  <c r="Q305" i="17"/>
  <c r="R305" i="17"/>
  <c r="S305" i="17"/>
  <c r="T305" i="17"/>
  <c r="U305" i="17"/>
  <c r="W305" i="17"/>
  <c r="X305" i="17"/>
  <c r="Y305" i="17"/>
  <c r="Z305" i="17"/>
  <c r="AA305" i="17"/>
  <c r="AB305" i="17"/>
  <c r="AD305" i="17"/>
  <c r="AE305" i="17"/>
  <c r="AF305" i="17"/>
  <c r="AG305" i="17"/>
  <c r="AH305" i="17"/>
  <c r="AI305" i="17"/>
  <c r="AR305" i="17"/>
  <c r="AS305" i="17"/>
  <c r="AT305" i="17"/>
  <c r="AU305" i="17"/>
  <c r="AV305" i="17"/>
  <c r="AW305" i="17"/>
  <c r="AY305" i="17"/>
  <c r="AZ305" i="17"/>
  <c r="BA305" i="17"/>
  <c r="BB305" i="17"/>
  <c r="BC305" i="17"/>
  <c r="BD305" i="17"/>
  <c r="B306" i="17"/>
  <c r="C306" i="17"/>
  <c r="D306" i="17"/>
  <c r="E306" i="17"/>
  <c r="F306" i="17"/>
  <c r="G306" i="17"/>
  <c r="P306" i="17"/>
  <c r="Q306" i="17"/>
  <c r="R306" i="17"/>
  <c r="S306" i="17"/>
  <c r="T306" i="17"/>
  <c r="U306" i="17"/>
  <c r="W306" i="17"/>
  <c r="X306" i="17"/>
  <c r="Y306" i="17"/>
  <c r="Z306" i="17"/>
  <c r="AA306" i="17"/>
  <c r="AB306" i="17"/>
  <c r="AD306" i="17"/>
  <c r="AE306" i="17"/>
  <c r="AF306" i="17"/>
  <c r="AG306" i="17"/>
  <c r="AH306" i="17"/>
  <c r="AI306" i="17"/>
  <c r="AR306" i="17"/>
  <c r="AS306" i="17"/>
  <c r="AT306" i="17"/>
  <c r="AU306" i="17"/>
  <c r="AV306" i="17"/>
  <c r="AW306" i="17"/>
  <c r="AY306" i="17"/>
  <c r="AZ306" i="17"/>
  <c r="BA306" i="17"/>
  <c r="BB306" i="17"/>
  <c r="BC306" i="17"/>
  <c r="BD306" i="17"/>
  <c r="B307" i="17"/>
  <c r="C307" i="17"/>
  <c r="D307" i="17"/>
  <c r="E307" i="17"/>
  <c r="F307" i="17"/>
  <c r="G307" i="17"/>
  <c r="P307" i="17"/>
  <c r="Q307" i="17"/>
  <c r="R307" i="17"/>
  <c r="S307" i="17"/>
  <c r="T307" i="17"/>
  <c r="U307" i="17"/>
  <c r="W307" i="17"/>
  <c r="X307" i="17"/>
  <c r="Y307" i="17"/>
  <c r="Z307" i="17"/>
  <c r="AA307" i="17"/>
  <c r="AB307" i="17"/>
  <c r="AD307" i="17"/>
  <c r="AE307" i="17"/>
  <c r="AF307" i="17"/>
  <c r="AG307" i="17"/>
  <c r="AH307" i="17"/>
  <c r="AI307" i="17"/>
  <c r="AR307" i="17"/>
  <c r="AS307" i="17"/>
  <c r="AT307" i="17"/>
  <c r="AU307" i="17"/>
  <c r="AV307" i="17"/>
  <c r="AW307" i="17"/>
  <c r="AY307" i="17"/>
  <c r="AZ307" i="17"/>
  <c r="BA307" i="17"/>
  <c r="BB307" i="17"/>
  <c r="BC307" i="17"/>
  <c r="BD307" i="17"/>
  <c r="B308" i="17"/>
  <c r="C308" i="17"/>
  <c r="D308" i="17"/>
  <c r="E308" i="17"/>
  <c r="F308" i="17"/>
  <c r="G308" i="17"/>
  <c r="P308" i="17"/>
  <c r="Q308" i="17"/>
  <c r="R308" i="17"/>
  <c r="S308" i="17"/>
  <c r="T308" i="17"/>
  <c r="U308" i="17"/>
  <c r="W308" i="17"/>
  <c r="X308" i="17"/>
  <c r="Y308" i="17"/>
  <c r="Z308" i="17"/>
  <c r="AA308" i="17"/>
  <c r="AB308" i="17"/>
  <c r="AD308" i="17"/>
  <c r="AE308" i="17"/>
  <c r="AF308" i="17"/>
  <c r="AG308" i="17"/>
  <c r="AH308" i="17"/>
  <c r="AI308" i="17"/>
  <c r="AR308" i="17"/>
  <c r="AS308" i="17"/>
  <c r="AT308" i="17"/>
  <c r="AU308" i="17"/>
  <c r="AV308" i="17"/>
  <c r="AW308" i="17"/>
  <c r="AY308" i="17"/>
  <c r="AZ308" i="17"/>
  <c r="BA308" i="17"/>
  <c r="BB308" i="17"/>
  <c r="BC308" i="17"/>
  <c r="BD308" i="17"/>
  <c r="B309" i="17"/>
  <c r="C309" i="17"/>
  <c r="D309" i="17"/>
  <c r="E309" i="17"/>
  <c r="F309" i="17"/>
  <c r="G309" i="17"/>
  <c r="P309" i="17"/>
  <c r="Q309" i="17"/>
  <c r="R309" i="17"/>
  <c r="S309" i="17"/>
  <c r="T309" i="17"/>
  <c r="U309" i="17"/>
  <c r="W309" i="17"/>
  <c r="X309" i="17"/>
  <c r="Y309" i="17"/>
  <c r="Z309" i="17"/>
  <c r="AA309" i="17"/>
  <c r="AB309" i="17"/>
  <c r="AD309" i="17"/>
  <c r="AE309" i="17"/>
  <c r="AF309" i="17"/>
  <c r="AG309" i="17"/>
  <c r="AH309" i="17"/>
  <c r="AI309" i="17"/>
  <c r="AR309" i="17"/>
  <c r="AS309" i="17"/>
  <c r="AT309" i="17"/>
  <c r="AU309" i="17"/>
  <c r="AV309" i="17"/>
  <c r="AW309" i="17"/>
  <c r="AY309" i="17"/>
  <c r="AZ309" i="17"/>
  <c r="BA309" i="17"/>
  <c r="BB309" i="17"/>
  <c r="BC309" i="17"/>
  <c r="BD309" i="17"/>
  <c r="B310" i="17"/>
  <c r="C310" i="17"/>
  <c r="D310" i="17"/>
  <c r="E310" i="17"/>
  <c r="F310" i="17"/>
  <c r="G310" i="17"/>
  <c r="P310" i="17"/>
  <c r="Q310" i="17"/>
  <c r="R310" i="17"/>
  <c r="S310" i="17"/>
  <c r="T310" i="17"/>
  <c r="U310" i="17"/>
  <c r="W310" i="17"/>
  <c r="X310" i="17"/>
  <c r="Y310" i="17"/>
  <c r="Z310" i="17"/>
  <c r="AA310" i="17"/>
  <c r="AB310" i="17"/>
  <c r="AD310" i="17"/>
  <c r="AE310" i="17"/>
  <c r="AF310" i="17"/>
  <c r="AG310" i="17"/>
  <c r="AH310" i="17"/>
  <c r="AI310" i="17"/>
  <c r="AR310" i="17"/>
  <c r="AS310" i="17"/>
  <c r="AT310" i="17"/>
  <c r="AU310" i="17"/>
  <c r="AV310" i="17"/>
  <c r="AW310" i="17"/>
  <c r="AY310" i="17"/>
  <c r="AZ310" i="17"/>
  <c r="BA310" i="17"/>
  <c r="BB310" i="17"/>
  <c r="BC310" i="17"/>
  <c r="BD310" i="17"/>
  <c r="B311" i="17"/>
  <c r="C311" i="17"/>
  <c r="D311" i="17"/>
  <c r="E311" i="17"/>
  <c r="F311" i="17"/>
  <c r="G311" i="17"/>
  <c r="P311" i="17"/>
  <c r="Q311" i="17"/>
  <c r="R311" i="17"/>
  <c r="S311" i="17"/>
  <c r="T311" i="17"/>
  <c r="U311" i="17"/>
  <c r="W311" i="17"/>
  <c r="X311" i="17"/>
  <c r="Y311" i="17"/>
  <c r="Z311" i="17"/>
  <c r="AA311" i="17"/>
  <c r="AB311" i="17"/>
  <c r="AD311" i="17"/>
  <c r="AE311" i="17"/>
  <c r="AF311" i="17"/>
  <c r="AG311" i="17"/>
  <c r="AH311" i="17"/>
  <c r="AI311" i="17"/>
  <c r="AR311" i="17"/>
  <c r="AS311" i="17"/>
  <c r="AT311" i="17"/>
  <c r="AU311" i="17"/>
  <c r="AV311" i="17"/>
  <c r="AW311" i="17"/>
  <c r="AY311" i="17"/>
  <c r="AZ311" i="17"/>
  <c r="BA311" i="17"/>
  <c r="BB311" i="17"/>
  <c r="BC311" i="17"/>
  <c r="BD311" i="17"/>
  <c r="B312" i="17"/>
  <c r="C312" i="17"/>
  <c r="D312" i="17"/>
  <c r="E312" i="17"/>
  <c r="F312" i="17"/>
  <c r="G312" i="17"/>
  <c r="P312" i="17"/>
  <c r="Q312" i="17"/>
  <c r="R312" i="17"/>
  <c r="S312" i="17"/>
  <c r="T312" i="17"/>
  <c r="U312" i="17"/>
  <c r="W312" i="17"/>
  <c r="X312" i="17"/>
  <c r="Y312" i="17"/>
  <c r="Z312" i="17"/>
  <c r="AA312" i="17"/>
  <c r="AB312" i="17"/>
  <c r="AD312" i="17"/>
  <c r="AE312" i="17"/>
  <c r="AF312" i="17"/>
  <c r="AG312" i="17"/>
  <c r="AH312" i="17"/>
  <c r="AI312" i="17"/>
  <c r="AR312" i="17"/>
  <c r="AS312" i="17"/>
  <c r="AT312" i="17"/>
  <c r="AU312" i="17"/>
  <c r="AV312" i="17"/>
  <c r="AW312" i="17"/>
  <c r="AY312" i="17"/>
  <c r="AZ312" i="17"/>
  <c r="BA312" i="17"/>
  <c r="BB312" i="17"/>
  <c r="BC312" i="17"/>
  <c r="BD312" i="17"/>
  <c r="B313" i="17"/>
  <c r="C313" i="17"/>
  <c r="D313" i="17"/>
  <c r="E313" i="17"/>
  <c r="F313" i="17"/>
  <c r="G313" i="17"/>
  <c r="P313" i="17"/>
  <c r="Q313" i="17"/>
  <c r="R313" i="17"/>
  <c r="S313" i="17"/>
  <c r="T313" i="17"/>
  <c r="U313" i="17"/>
  <c r="W313" i="17"/>
  <c r="X313" i="17"/>
  <c r="Y313" i="17"/>
  <c r="Z313" i="17"/>
  <c r="AA313" i="17"/>
  <c r="AB313" i="17"/>
  <c r="AD313" i="17"/>
  <c r="AE313" i="17"/>
  <c r="AF313" i="17"/>
  <c r="AG313" i="17"/>
  <c r="AH313" i="17"/>
  <c r="AI313" i="17"/>
  <c r="AR313" i="17"/>
  <c r="AS313" i="17"/>
  <c r="AT313" i="17"/>
  <c r="AU313" i="17"/>
  <c r="AV313" i="17"/>
  <c r="AW313" i="17"/>
  <c r="AY313" i="17"/>
  <c r="AZ313" i="17"/>
  <c r="BA313" i="17"/>
  <c r="BB313" i="17"/>
  <c r="BC313" i="17"/>
  <c r="BD313" i="17"/>
  <c r="B314" i="17"/>
  <c r="C314" i="17"/>
  <c r="D314" i="17"/>
  <c r="E314" i="17"/>
  <c r="F314" i="17"/>
  <c r="G314" i="17"/>
  <c r="P314" i="17"/>
  <c r="Q314" i="17"/>
  <c r="R314" i="17"/>
  <c r="S314" i="17"/>
  <c r="T314" i="17"/>
  <c r="U314" i="17"/>
  <c r="W314" i="17"/>
  <c r="X314" i="17"/>
  <c r="Y314" i="17"/>
  <c r="Z314" i="17"/>
  <c r="AA314" i="17"/>
  <c r="AB314" i="17"/>
  <c r="AD314" i="17"/>
  <c r="AE314" i="17"/>
  <c r="AF314" i="17"/>
  <c r="AG314" i="17"/>
  <c r="AH314" i="17"/>
  <c r="AI314" i="17"/>
  <c r="AR314" i="17"/>
  <c r="AS314" i="17"/>
  <c r="AT314" i="17"/>
  <c r="AU314" i="17"/>
  <c r="AV314" i="17"/>
  <c r="AW314" i="17"/>
  <c r="AY314" i="17"/>
  <c r="AZ314" i="17"/>
  <c r="BA314" i="17"/>
  <c r="BB314" i="17"/>
  <c r="BC314" i="17"/>
  <c r="BD314" i="17"/>
  <c r="B315" i="17"/>
  <c r="C315" i="17"/>
  <c r="D315" i="17"/>
  <c r="E315" i="17"/>
  <c r="F315" i="17"/>
  <c r="G315" i="17"/>
  <c r="P315" i="17"/>
  <c r="Q315" i="17"/>
  <c r="R315" i="17"/>
  <c r="S315" i="17"/>
  <c r="T315" i="17"/>
  <c r="U315" i="17"/>
  <c r="W315" i="17"/>
  <c r="X315" i="17"/>
  <c r="Y315" i="17"/>
  <c r="Z315" i="17"/>
  <c r="AA315" i="17"/>
  <c r="AB315" i="17"/>
  <c r="AD315" i="17"/>
  <c r="AE315" i="17"/>
  <c r="AF315" i="17"/>
  <c r="AG315" i="17"/>
  <c r="AH315" i="17"/>
  <c r="AI315" i="17"/>
  <c r="AR315" i="17"/>
  <c r="AS315" i="17"/>
  <c r="AT315" i="17"/>
  <c r="AU315" i="17"/>
  <c r="AV315" i="17"/>
  <c r="AW315" i="17"/>
  <c r="AY315" i="17"/>
  <c r="AZ315" i="17"/>
  <c r="BA315" i="17"/>
  <c r="BB315" i="17"/>
  <c r="BC315" i="17"/>
  <c r="BD315" i="17"/>
  <c r="B316" i="17"/>
  <c r="C316" i="17"/>
  <c r="D316" i="17"/>
  <c r="E316" i="17"/>
  <c r="F316" i="17"/>
  <c r="G316" i="17"/>
  <c r="P316" i="17"/>
  <c r="Q316" i="17"/>
  <c r="R316" i="17"/>
  <c r="S316" i="17"/>
  <c r="T316" i="17"/>
  <c r="U316" i="17"/>
  <c r="W316" i="17"/>
  <c r="X316" i="17"/>
  <c r="Y316" i="17"/>
  <c r="Z316" i="17"/>
  <c r="AA316" i="17"/>
  <c r="AB316" i="17"/>
  <c r="AD316" i="17"/>
  <c r="AE316" i="17"/>
  <c r="AF316" i="17"/>
  <c r="AG316" i="17"/>
  <c r="AH316" i="17"/>
  <c r="AI316" i="17"/>
  <c r="AR316" i="17"/>
  <c r="AS316" i="17"/>
  <c r="AT316" i="17"/>
  <c r="AU316" i="17"/>
  <c r="AV316" i="17"/>
  <c r="AW316" i="17"/>
  <c r="AY316" i="17"/>
  <c r="AZ316" i="17"/>
  <c r="BA316" i="17"/>
  <c r="BB316" i="17"/>
  <c r="BC316" i="17"/>
  <c r="BD316" i="17"/>
  <c r="B317" i="17"/>
  <c r="C317" i="17"/>
  <c r="D317" i="17"/>
  <c r="E317" i="17"/>
  <c r="F317" i="17"/>
  <c r="G317" i="17"/>
  <c r="P317" i="17"/>
  <c r="Q317" i="17"/>
  <c r="R317" i="17"/>
  <c r="S317" i="17"/>
  <c r="T317" i="17"/>
  <c r="U317" i="17"/>
  <c r="W317" i="17"/>
  <c r="X317" i="17"/>
  <c r="Y317" i="17"/>
  <c r="Z317" i="17"/>
  <c r="AA317" i="17"/>
  <c r="AB317" i="17"/>
  <c r="AD317" i="17"/>
  <c r="AE317" i="17"/>
  <c r="AF317" i="17"/>
  <c r="AG317" i="17"/>
  <c r="AH317" i="17"/>
  <c r="AI317" i="17"/>
  <c r="AR317" i="17"/>
  <c r="AS317" i="17"/>
  <c r="AT317" i="17"/>
  <c r="AU317" i="17"/>
  <c r="AV317" i="17"/>
  <c r="AW317" i="17"/>
  <c r="AY317" i="17"/>
  <c r="AZ317" i="17"/>
  <c r="BA317" i="17"/>
  <c r="BB317" i="17"/>
  <c r="BC317" i="17"/>
  <c r="BD317" i="17"/>
  <c r="B318" i="17"/>
  <c r="C318" i="17"/>
  <c r="D318" i="17"/>
  <c r="E318" i="17"/>
  <c r="F318" i="17"/>
  <c r="G318" i="17"/>
  <c r="P318" i="17"/>
  <c r="Q318" i="17"/>
  <c r="R318" i="17"/>
  <c r="S318" i="17"/>
  <c r="T318" i="17"/>
  <c r="U318" i="17"/>
  <c r="W318" i="17"/>
  <c r="X318" i="17"/>
  <c r="Y318" i="17"/>
  <c r="Z318" i="17"/>
  <c r="AA318" i="17"/>
  <c r="AB318" i="17"/>
  <c r="AD318" i="17"/>
  <c r="AE318" i="17"/>
  <c r="AF318" i="17"/>
  <c r="AG318" i="17"/>
  <c r="AH318" i="17"/>
  <c r="AI318" i="17"/>
  <c r="AR318" i="17"/>
  <c r="AS318" i="17"/>
  <c r="AT318" i="17"/>
  <c r="AU318" i="17"/>
  <c r="AV318" i="17"/>
  <c r="AW318" i="17"/>
  <c r="AY318" i="17"/>
  <c r="AZ318" i="17"/>
  <c r="BA318" i="17"/>
  <c r="BB318" i="17"/>
  <c r="BC318" i="17"/>
  <c r="BD318" i="17"/>
  <c r="B319" i="17"/>
  <c r="C319" i="17"/>
  <c r="D319" i="17"/>
  <c r="E319" i="17"/>
  <c r="F319" i="17"/>
  <c r="G319" i="17"/>
  <c r="P319" i="17"/>
  <c r="Q319" i="17"/>
  <c r="R319" i="17"/>
  <c r="S319" i="17"/>
  <c r="T319" i="17"/>
  <c r="U319" i="17"/>
  <c r="W319" i="17"/>
  <c r="X319" i="17"/>
  <c r="Y319" i="17"/>
  <c r="Z319" i="17"/>
  <c r="AA319" i="17"/>
  <c r="AB319" i="17"/>
  <c r="AD319" i="17"/>
  <c r="AE319" i="17"/>
  <c r="AF319" i="17"/>
  <c r="AG319" i="17"/>
  <c r="AH319" i="17"/>
  <c r="AI319" i="17"/>
  <c r="AR319" i="17"/>
  <c r="AS319" i="17"/>
  <c r="AT319" i="17"/>
  <c r="AU319" i="17"/>
  <c r="AV319" i="17"/>
  <c r="AW319" i="17"/>
  <c r="AY319" i="17"/>
  <c r="AZ319" i="17"/>
  <c r="BA319" i="17"/>
  <c r="BB319" i="17"/>
  <c r="BC319" i="17"/>
  <c r="BD319" i="17"/>
  <c r="B320" i="17"/>
  <c r="C320" i="17"/>
  <c r="D320" i="17"/>
  <c r="E320" i="17"/>
  <c r="F320" i="17"/>
  <c r="G320" i="17"/>
  <c r="P320" i="17"/>
  <c r="Q320" i="17"/>
  <c r="R320" i="17"/>
  <c r="S320" i="17"/>
  <c r="T320" i="17"/>
  <c r="U320" i="17"/>
  <c r="W320" i="17"/>
  <c r="X320" i="17"/>
  <c r="Y320" i="17"/>
  <c r="Z320" i="17"/>
  <c r="AA320" i="17"/>
  <c r="AB320" i="17"/>
  <c r="AD320" i="17"/>
  <c r="AE320" i="17"/>
  <c r="AF320" i="17"/>
  <c r="AG320" i="17"/>
  <c r="AH320" i="17"/>
  <c r="AI320" i="17"/>
  <c r="AR320" i="17"/>
  <c r="AS320" i="17"/>
  <c r="AT320" i="17"/>
  <c r="AU320" i="17"/>
  <c r="AV320" i="17"/>
  <c r="AW320" i="17"/>
  <c r="AY320" i="17"/>
  <c r="AZ320" i="17"/>
  <c r="BA320" i="17"/>
  <c r="BB320" i="17"/>
  <c r="BC320" i="17"/>
  <c r="BD320" i="17"/>
  <c r="B321" i="17"/>
  <c r="C321" i="17"/>
  <c r="D321" i="17"/>
  <c r="E321" i="17"/>
  <c r="F321" i="17"/>
  <c r="G321" i="17"/>
  <c r="P321" i="17"/>
  <c r="Q321" i="17"/>
  <c r="R321" i="17"/>
  <c r="S321" i="17"/>
  <c r="T321" i="17"/>
  <c r="U321" i="17"/>
  <c r="W321" i="17"/>
  <c r="X321" i="17"/>
  <c r="Y321" i="17"/>
  <c r="Z321" i="17"/>
  <c r="AA321" i="17"/>
  <c r="AB321" i="17"/>
  <c r="AD321" i="17"/>
  <c r="AE321" i="17"/>
  <c r="AF321" i="17"/>
  <c r="AG321" i="17"/>
  <c r="AH321" i="17"/>
  <c r="AI321" i="17"/>
  <c r="AR321" i="17"/>
  <c r="AS321" i="17"/>
  <c r="AT321" i="17"/>
  <c r="AU321" i="17"/>
  <c r="AV321" i="17"/>
  <c r="AW321" i="17"/>
  <c r="AY321" i="17"/>
  <c r="AZ321" i="17"/>
  <c r="BA321" i="17"/>
  <c r="BB321" i="17"/>
  <c r="BC321" i="17"/>
  <c r="BD321" i="17"/>
  <c r="B322" i="17"/>
  <c r="C322" i="17"/>
  <c r="D322" i="17"/>
  <c r="E322" i="17"/>
  <c r="F322" i="17"/>
  <c r="G322" i="17"/>
  <c r="P322" i="17"/>
  <c r="Q322" i="17"/>
  <c r="R322" i="17"/>
  <c r="S322" i="17"/>
  <c r="T322" i="17"/>
  <c r="U322" i="17"/>
  <c r="W322" i="17"/>
  <c r="X322" i="17"/>
  <c r="Y322" i="17"/>
  <c r="Z322" i="17"/>
  <c r="AA322" i="17"/>
  <c r="AB322" i="17"/>
  <c r="AD322" i="17"/>
  <c r="AE322" i="17"/>
  <c r="AF322" i="17"/>
  <c r="AG322" i="17"/>
  <c r="AH322" i="17"/>
  <c r="AI322" i="17"/>
  <c r="AR322" i="17"/>
  <c r="AS322" i="17"/>
  <c r="AT322" i="17"/>
  <c r="AU322" i="17"/>
  <c r="AV322" i="17"/>
  <c r="AW322" i="17"/>
  <c r="AY322" i="17"/>
  <c r="AZ322" i="17"/>
  <c r="BA322" i="17"/>
  <c r="BB322" i="17"/>
  <c r="BC322" i="17"/>
  <c r="BD322" i="17"/>
  <c r="B323" i="17"/>
  <c r="C323" i="17"/>
  <c r="D323" i="17"/>
  <c r="E323" i="17"/>
  <c r="F323" i="17"/>
  <c r="G323" i="17"/>
  <c r="P323" i="17"/>
  <c r="Q323" i="17"/>
  <c r="R323" i="17"/>
  <c r="S323" i="17"/>
  <c r="T323" i="17"/>
  <c r="U323" i="17"/>
  <c r="W323" i="17"/>
  <c r="X323" i="17"/>
  <c r="Y323" i="17"/>
  <c r="Z323" i="17"/>
  <c r="AA323" i="17"/>
  <c r="AB323" i="17"/>
  <c r="AD323" i="17"/>
  <c r="AE323" i="17"/>
  <c r="AF323" i="17"/>
  <c r="AG323" i="17"/>
  <c r="AH323" i="17"/>
  <c r="AI323" i="17"/>
  <c r="AR323" i="17"/>
  <c r="AS323" i="17"/>
  <c r="AT323" i="17"/>
  <c r="AU323" i="17"/>
  <c r="AV323" i="17"/>
  <c r="AW323" i="17"/>
  <c r="AY323" i="17"/>
  <c r="AZ323" i="17"/>
  <c r="BA323" i="17"/>
  <c r="BB323" i="17"/>
  <c r="BC323" i="17"/>
  <c r="BD323" i="17"/>
  <c r="B324" i="17"/>
  <c r="C324" i="17"/>
  <c r="D324" i="17"/>
  <c r="E324" i="17"/>
  <c r="F324" i="17"/>
  <c r="G324" i="17"/>
  <c r="P324" i="17"/>
  <c r="Q324" i="17"/>
  <c r="R324" i="17"/>
  <c r="S324" i="17"/>
  <c r="T324" i="17"/>
  <c r="U324" i="17"/>
  <c r="W324" i="17"/>
  <c r="X324" i="17"/>
  <c r="Y324" i="17"/>
  <c r="Z324" i="17"/>
  <c r="AA324" i="17"/>
  <c r="AB324" i="17"/>
  <c r="AD324" i="17"/>
  <c r="AE324" i="17"/>
  <c r="AF324" i="17"/>
  <c r="AG324" i="17"/>
  <c r="AH324" i="17"/>
  <c r="AI324" i="17"/>
  <c r="AR324" i="17"/>
  <c r="AS324" i="17"/>
  <c r="AT324" i="17"/>
  <c r="AU324" i="17"/>
  <c r="AV324" i="17"/>
  <c r="AW324" i="17"/>
  <c r="AY324" i="17"/>
  <c r="AZ324" i="17"/>
  <c r="BA324" i="17"/>
  <c r="BB324" i="17"/>
  <c r="BC324" i="17"/>
  <c r="BD324" i="17"/>
  <c r="B325" i="17"/>
  <c r="C325" i="17"/>
  <c r="D325" i="17"/>
  <c r="E325" i="17"/>
  <c r="F325" i="17"/>
  <c r="G325" i="17"/>
  <c r="P325" i="17"/>
  <c r="Q325" i="17"/>
  <c r="R325" i="17"/>
  <c r="S325" i="17"/>
  <c r="T325" i="17"/>
  <c r="U325" i="17"/>
  <c r="W325" i="17"/>
  <c r="X325" i="17"/>
  <c r="Y325" i="17"/>
  <c r="Z325" i="17"/>
  <c r="AA325" i="17"/>
  <c r="AB325" i="17"/>
  <c r="AD325" i="17"/>
  <c r="AE325" i="17"/>
  <c r="AF325" i="17"/>
  <c r="AG325" i="17"/>
  <c r="AH325" i="17"/>
  <c r="AI325" i="17"/>
  <c r="AR325" i="17"/>
  <c r="AS325" i="17"/>
  <c r="AT325" i="17"/>
  <c r="AU325" i="17"/>
  <c r="AV325" i="17"/>
  <c r="AW325" i="17"/>
  <c r="AY325" i="17"/>
  <c r="AZ325" i="17"/>
  <c r="BA325" i="17"/>
  <c r="BB325" i="17"/>
  <c r="BC325" i="17"/>
  <c r="BD325" i="17"/>
  <c r="B326" i="17"/>
  <c r="C326" i="17"/>
  <c r="D326" i="17"/>
  <c r="E326" i="17"/>
  <c r="F326" i="17"/>
  <c r="G326" i="17"/>
  <c r="P326" i="17"/>
  <c r="Q326" i="17"/>
  <c r="R326" i="17"/>
  <c r="S326" i="17"/>
  <c r="T326" i="17"/>
  <c r="U326" i="17"/>
  <c r="W326" i="17"/>
  <c r="X326" i="17"/>
  <c r="Y326" i="17"/>
  <c r="Z326" i="17"/>
  <c r="AA326" i="17"/>
  <c r="AB326" i="17"/>
  <c r="AD326" i="17"/>
  <c r="AE326" i="17"/>
  <c r="AF326" i="17"/>
  <c r="AG326" i="17"/>
  <c r="AH326" i="17"/>
  <c r="AI326" i="17"/>
  <c r="AR326" i="17"/>
  <c r="AS326" i="17"/>
  <c r="AT326" i="17"/>
  <c r="AU326" i="17"/>
  <c r="AV326" i="17"/>
  <c r="AW326" i="17"/>
  <c r="AY326" i="17"/>
  <c r="AZ326" i="17"/>
  <c r="BA326" i="17"/>
  <c r="BB326" i="17"/>
  <c r="BC326" i="17"/>
  <c r="BD326" i="17"/>
  <c r="B327" i="17"/>
  <c r="C327" i="17"/>
  <c r="D327" i="17"/>
  <c r="E327" i="17"/>
  <c r="F327" i="17"/>
  <c r="G327" i="17"/>
  <c r="P327" i="17"/>
  <c r="Q327" i="17"/>
  <c r="R327" i="17"/>
  <c r="S327" i="17"/>
  <c r="T327" i="17"/>
  <c r="U327" i="17"/>
  <c r="W327" i="17"/>
  <c r="X327" i="17"/>
  <c r="Y327" i="17"/>
  <c r="Z327" i="17"/>
  <c r="AA327" i="17"/>
  <c r="AB327" i="17"/>
  <c r="AD327" i="17"/>
  <c r="AE327" i="17"/>
  <c r="AF327" i="17"/>
  <c r="AG327" i="17"/>
  <c r="AH327" i="17"/>
  <c r="AI327" i="17"/>
  <c r="AR327" i="17"/>
  <c r="AS327" i="17"/>
  <c r="AT327" i="17"/>
  <c r="AU327" i="17"/>
  <c r="AV327" i="17"/>
  <c r="AW327" i="17"/>
  <c r="AY327" i="17"/>
  <c r="AZ327" i="17"/>
  <c r="BA327" i="17"/>
  <c r="BB327" i="17"/>
  <c r="BC327" i="17"/>
  <c r="BD327" i="17"/>
  <c r="B328" i="17"/>
  <c r="C328" i="17"/>
  <c r="D328" i="17"/>
  <c r="E328" i="17"/>
  <c r="F328" i="17"/>
  <c r="G328" i="17"/>
  <c r="P328" i="17"/>
  <c r="Q328" i="17"/>
  <c r="R328" i="17"/>
  <c r="S328" i="17"/>
  <c r="T328" i="17"/>
  <c r="U328" i="17"/>
  <c r="W328" i="17"/>
  <c r="X328" i="17"/>
  <c r="Y328" i="17"/>
  <c r="Z328" i="17"/>
  <c r="AA328" i="17"/>
  <c r="AB328" i="17"/>
  <c r="AD328" i="17"/>
  <c r="AE328" i="17"/>
  <c r="AF328" i="17"/>
  <c r="AG328" i="17"/>
  <c r="AH328" i="17"/>
  <c r="AI328" i="17"/>
  <c r="AR328" i="17"/>
  <c r="AS328" i="17"/>
  <c r="AT328" i="17"/>
  <c r="AU328" i="17"/>
  <c r="AV328" i="17"/>
  <c r="AW328" i="17"/>
  <c r="AY328" i="17"/>
  <c r="AZ328" i="17"/>
  <c r="BA328" i="17"/>
  <c r="BB328" i="17"/>
  <c r="BC328" i="17"/>
  <c r="BD328" i="17"/>
  <c r="B329" i="17"/>
  <c r="C329" i="17"/>
  <c r="D329" i="17"/>
  <c r="E329" i="17"/>
  <c r="F329" i="17"/>
  <c r="G329" i="17"/>
  <c r="P329" i="17"/>
  <c r="Q329" i="17"/>
  <c r="R329" i="17"/>
  <c r="S329" i="17"/>
  <c r="T329" i="17"/>
  <c r="U329" i="17"/>
  <c r="W329" i="17"/>
  <c r="X329" i="17"/>
  <c r="Y329" i="17"/>
  <c r="Z329" i="17"/>
  <c r="AA329" i="17"/>
  <c r="AB329" i="17"/>
  <c r="AD329" i="17"/>
  <c r="AE329" i="17"/>
  <c r="AF329" i="17"/>
  <c r="AG329" i="17"/>
  <c r="AH329" i="17"/>
  <c r="AI329" i="17"/>
  <c r="AR329" i="17"/>
  <c r="AS329" i="17"/>
  <c r="AT329" i="17"/>
  <c r="AU329" i="17"/>
  <c r="AV329" i="17"/>
  <c r="AW329" i="17"/>
  <c r="AY329" i="17"/>
  <c r="AZ329" i="17"/>
  <c r="BA329" i="17"/>
  <c r="BB329" i="17"/>
  <c r="BC329" i="17"/>
  <c r="BD329" i="17"/>
  <c r="B330" i="17"/>
  <c r="C330" i="17"/>
  <c r="D330" i="17"/>
  <c r="E330" i="17"/>
  <c r="F330" i="17"/>
  <c r="G330" i="17"/>
  <c r="P330" i="17"/>
  <c r="Q330" i="17"/>
  <c r="R330" i="17"/>
  <c r="S330" i="17"/>
  <c r="T330" i="17"/>
  <c r="U330" i="17"/>
  <c r="W330" i="17"/>
  <c r="X330" i="17"/>
  <c r="Y330" i="17"/>
  <c r="Z330" i="17"/>
  <c r="AA330" i="17"/>
  <c r="AB330" i="17"/>
  <c r="AD330" i="17"/>
  <c r="AE330" i="17"/>
  <c r="AF330" i="17"/>
  <c r="AG330" i="17"/>
  <c r="AH330" i="17"/>
  <c r="AI330" i="17"/>
  <c r="AR330" i="17"/>
  <c r="AS330" i="17"/>
  <c r="AT330" i="17"/>
  <c r="AU330" i="17"/>
  <c r="AV330" i="17"/>
  <c r="AW330" i="17"/>
  <c r="AY330" i="17"/>
  <c r="AZ330" i="17"/>
  <c r="BA330" i="17"/>
  <c r="BB330" i="17"/>
  <c r="BC330" i="17"/>
  <c r="BD330" i="17"/>
  <c r="B331" i="17"/>
  <c r="C331" i="17"/>
  <c r="D331" i="17"/>
  <c r="E331" i="17"/>
  <c r="F331" i="17"/>
  <c r="G331" i="17"/>
  <c r="P331" i="17"/>
  <c r="Q331" i="17"/>
  <c r="R331" i="17"/>
  <c r="S331" i="17"/>
  <c r="T331" i="17"/>
  <c r="U331" i="17"/>
  <c r="W331" i="17"/>
  <c r="X331" i="17"/>
  <c r="Y331" i="17"/>
  <c r="Z331" i="17"/>
  <c r="AA331" i="17"/>
  <c r="AB331" i="17"/>
  <c r="AD331" i="17"/>
  <c r="AE331" i="17"/>
  <c r="AF331" i="17"/>
  <c r="AG331" i="17"/>
  <c r="AH331" i="17"/>
  <c r="AI331" i="17"/>
  <c r="AR331" i="17"/>
  <c r="AS331" i="17"/>
  <c r="AT331" i="17"/>
  <c r="AU331" i="17"/>
  <c r="AV331" i="17"/>
  <c r="AW331" i="17"/>
  <c r="AY331" i="17"/>
  <c r="AZ331" i="17"/>
  <c r="BA331" i="17"/>
  <c r="BB331" i="17"/>
  <c r="BC331" i="17"/>
  <c r="BD331" i="17"/>
  <c r="B332" i="17"/>
  <c r="C332" i="17"/>
  <c r="D332" i="17"/>
  <c r="E332" i="17"/>
  <c r="F332" i="17"/>
  <c r="G332" i="17"/>
  <c r="P332" i="17"/>
  <c r="Q332" i="17"/>
  <c r="R332" i="17"/>
  <c r="S332" i="17"/>
  <c r="T332" i="17"/>
  <c r="U332" i="17"/>
  <c r="W332" i="17"/>
  <c r="X332" i="17"/>
  <c r="Y332" i="17"/>
  <c r="Z332" i="17"/>
  <c r="AA332" i="17"/>
  <c r="AB332" i="17"/>
  <c r="AD332" i="17"/>
  <c r="AE332" i="17"/>
  <c r="AF332" i="17"/>
  <c r="AG332" i="17"/>
  <c r="AH332" i="17"/>
  <c r="AI332" i="17"/>
  <c r="AR332" i="17"/>
  <c r="AS332" i="17"/>
  <c r="AT332" i="17"/>
  <c r="AU332" i="17"/>
  <c r="AV332" i="17"/>
  <c r="AW332" i="17"/>
  <c r="AY332" i="17"/>
  <c r="AZ332" i="17"/>
  <c r="BA332" i="17"/>
  <c r="BB332" i="17"/>
  <c r="BC332" i="17"/>
  <c r="BD332" i="17"/>
  <c r="B333" i="17"/>
  <c r="C333" i="17"/>
  <c r="D333" i="17"/>
  <c r="E333" i="17"/>
  <c r="F333" i="17"/>
  <c r="G333" i="17"/>
  <c r="P333" i="17"/>
  <c r="Q333" i="17"/>
  <c r="R333" i="17"/>
  <c r="S333" i="17"/>
  <c r="T333" i="17"/>
  <c r="U333" i="17"/>
  <c r="W333" i="17"/>
  <c r="X333" i="17"/>
  <c r="Y333" i="17"/>
  <c r="Z333" i="17"/>
  <c r="AA333" i="17"/>
  <c r="AB333" i="17"/>
  <c r="AD333" i="17"/>
  <c r="AE333" i="17"/>
  <c r="AF333" i="17"/>
  <c r="AG333" i="17"/>
  <c r="AH333" i="17"/>
  <c r="AI333" i="17"/>
  <c r="AR333" i="17"/>
  <c r="AS333" i="17"/>
  <c r="AT333" i="17"/>
  <c r="AU333" i="17"/>
  <c r="AV333" i="17"/>
  <c r="AW333" i="17"/>
  <c r="AY333" i="17"/>
  <c r="AZ333" i="17"/>
  <c r="BA333" i="17"/>
  <c r="BB333" i="17"/>
  <c r="BC333" i="17"/>
  <c r="BD333" i="17"/>
  <c r="B334" i="17"/>
  <c r="C334" i="17"/>
  <c r="D334" i="17"/>
  <c r="E334" i="17"/>
  <c r="F334" i="17"/>
  <c r="G334" i="17"/>
  <c r="P334" i="17"/>
  <c r="Q334" i="17"/>
  <c r="R334" i="17"/>
  <c r="S334" i="17"/>
  <c r="T334" i="17"/>
  <c r="U334" i="17"/>
  <c r="W334" i="17"/>
  <c r="X334" i="17"/>
  <c r="Y334" i="17"/>
  <c r="Z334" i="17"/>
  <c r="AA334" i="17"/>
  <c r="AB334" i="17"/>
  <c r="AD334" i="17"/>
  <c r="AE334" i="17"/>
  <c r="AF334" i="17"/>
  <c r="AG334" i="17"/>
  <c r="AH334" i="17"/>
  <c r="AI334" i="17"/>
  <c r="AR334" i="17"/>
  <c r="AS334" i="17"/>
  <c r="AT334" i="17"/>
  <c r="AU334" i="17"/>
  <c r="AV334" i="17"/>
  <c r="AW334" i="17"/>
  <c r="AY334" i="17"/>
  <c r="AZ334" i="17"/>
  <c r="BA334" i="17"/>
  <c r="BB334" i="17"/>
  <c r="BC334" i="17"/>
  <c r="BD334" i="17"/>
  <c r="B335" i="17"/>
  <c r="C335" i="17"/>
  <c r="D335" i="17"/>
  <c r="E335" i="17"/>
  <c r="F335" i="17"/>
  <c r="G335" i="17"/>
  <c r="P335" i="17"/>
  <c r="Q335" i="17"/>
  <c r="R335" i="17"/>
  <c r="S335" i="17"/>
  <c r="T335" i="17"/>
  <c r="U335" i="17"/>
  <c r="W335" i="17"/>
  <c r="X335" i="17"/>
  <c r="Y335" i="17"/>
  <c r="Z335" i="17"/>
  <c r="AA335" i="17"/>
  <c r="AB335" i="17"/>
  <c r="AD335" i="17"/>
  <c r="AE335" i="17"/>
  <c r="AF335" i="17"/>
  <c r="AG335" i="17"/>
  <c r="AH335" i="17"/>
  <c r="AI335" i="17"/>
  <c r="AR335" i="17"/>
  <c r="AS335" i="17"/>
  <c r="AT335" i="17"/>
  <c r="AU335" i="17"/>
  <c r="AV335" i="17"/>
  <c r="AW335" i="17"/>
  <c r="AY335" i="17"/>
  <c r="AZ335" i="17"/>
  <c r="BA335" i="17"/>
  <c r="BB335" i="17"/>
  <c r="BC335" i="17"/>
  <c r="BD335" i="17"/>
  <c r="B336" i="17"/>
  <c r="C336" i="17"/>
  <c r="D336" i="17"/>
  <c r="E336" i="17"/>
  <c r="F336" i="17"/>
  <c r="G336" i="17"/>
  <c r="P336" i="17"/>
  <c r="Q336" i="17"/>
  <c r="R336" i="17"/>
  <c r="S336" i="17"/>
  <c r="T336" i="17"/>
  <c r="U336" i="17"/>
  <c r="W336" i="17"/>
  <c r="X336" i="17"/>
  <c r="Y336" i="17"/>
  <c r="Z336" i="17"/>
  <c r="AA336" i="17"/>
  <c r="AB336" i="17"/>
  <c r="AD336" i="17"/>
  <c r="AE336" i="17"/>
  <c r="AF336" i="17"/>
  <c r="AG336" i="17"/>
  <c r="AH336" i="17"/>
  <c r="AI336" i="17"/>
  <c r="AR336" i="17"/>
  <c r="AS336" i="17"/>
  <c r="AT336" i="17"/>
  <c r="AU336" i="17"/>
  <c r="AV336" i="17"/>
  <c r="AW336" i="17"/>
  <c r="AY336" i="17"/>
  <c r="AZ336" i="17"/>
  <c r="BA336" i="17"/>
  <c r="BB336" i="17"/>
  <c r="BC336" i="17"/>
  <c r="BD336" i="17"/>
  <c r="B337" i="17"/>
  <c r="C337" i="17"/>
  <c r="D337" i="17"/>
  <c r="E337" i="17"/>
  <c r="F337" i="17"/>
  <c r="G337" i="17"/>
  <c r="P337" i="17"/>
  <c r="Q337" i="17"/>
  <c r="R337" i="17"/>
  <c r="S337" i="17"/>
  <c r="T337" i="17"/>
  <c r="U337" i="17"/>
  <c r="W337" i="17"/>
  <c r="X337" i="17"/>
  <c r="Y337" i="17"/>
  <c r="Z337" i="17"/>
  <c r="AA337" i="17"/>
  <c r="AB337" i="17"/>
  <c r="AD337" i="17"/>
  <c r="AE337" i="17"/>
  <c r="AF337" i="17"/>
  <c r="AG337" i="17"/>
  <c r="AH337" i="17"/>
  <c r="AI337" i="17"/>
  <c r="AR337" i="17"/>
  <c r="AS337" i="17"/>
  <c r="AT337" i="17"/>
  <c r="AU337" i="17"/>
  <c r="AV337" i="17"/>
  <c r="AW337" i="17"/>
  <c r="AY337" i="17"/>
  <c r="AZ337" i="17"/>
  <c r="BA337" i="17"/>
  <c r="BB337" i="17"/>
  <c r="BC337" i="17"/>
  <c r="BD337" i="17"/>
  <c r="B338" i="17"/>
  <c r="C338" i="17"/>
  <c r="D338" i="17"/>
  <c r="E338" i="17"/>
  <c r="F338" i="17"/>
  <c r="G338" i="17"/>
  <c r="P338" i="17"/>
  <c r="Q338" i="17"/>
  <c r="R338" i="17"/>
  <c r="S338" i="17"/>
  <c r="T338" i="17"/>
  <c r="U338" i="17"/>
  <c r="W338" i="17"/>
  <c r="X338" i="17"/>
  <c r="Y338" i="17"/>
  <c r="Z338" i="17"/>
  <c r="AA338" i="17"/>
  <c r="AB338" i="17"/>
  <c r="AD338" i="17"/>
  <c r="AE338" i="17"/>
  <c r="AF338" i="17"/>
  <c r="AG338" i="17"/>
  <c r="AH338" i="17"/>
  <c r="AI338" i="17"/>
  <c r="AR338" i="17"/>
  <c r="AS338" i="17"/>
  <c r="AT338" i="17"/>
  <c r="AU338" i="17"/>
  <c r="AV338" i="17"/>
  <c r="AW338" i="17"/>
  <c r="AY338" i="17"/>
  <c r="AZ338" i="17"/>
  <c r="BA338" i="17"/>
  <c r="BB338" i="17"/>
  <c r="BC338" i="17"/>
  <c r="BD338" i="17"/>
  <c r="B339" i="17"/>
  <c r="C339" i="17"/>
  <c r="D339" i="17"/>
  <c r="E339" i="17"/>
  <c r="F339" i="17"/>
  <c r="G339" i="17"/>
  <c r="P339" i="17"/>
  <c r="Q339" i="17"/>
  <c r="R339" i="17"/>
  <c r="S339" i="17"/>
  <c r="T339" i="17"/>
  <c r="U339" i="17"/>
  <c r="W339" i="17"/>
  <c r="X339" i="17"/>
  <c r="Y339" i="17"/>
  <c r="Z339" i="17"/>
  <c r="AA339" i="17"/>
  <c r="AB339" i="17"/>
  <c r="AD339" i="17"/>
  <c r="AE339" i="17"/>
  <c r="AF339" i="17"/>
  <c r="AG339" i="17"/>
  <c r="AH339" i="17"/>
  <c r="AI339" i="17"/>
  <c r="AR339" i="17"/>
  <c r="AS339" i="17"/>
  <c r="AT339" i="17"/>
  <c r="AU339" i="17"/>
  <c r="AV339" i="17"/>
  <c r="AW339" i="17"/>
  <c r="AY339" i="17"/>
  <c r="AZ339" i="17"/>
  <c r="BA339" i="17"/>
  <c r="BB339" i="17"/>
  <c r="BC339" i="17"/>
  <c r="BD339" i="17"/>
  <c r="B340" i="17"/>
  <c r="C340" i="17"/>
  <c r="D340" i="17"/>
  <c r="E340" i="17"/>
  <c r="F340" i="17"/>
  <c r="G340" i="17"/>
  <c r="P340" i="17"/>
  <c r="Q340" i="17"/>
  <c r="R340" i="17"/>
  <c r="S340" i="17"/>
  <c r="T340" i="17"/>
  <c r="U340" i="17"/>
  <c r="W340" i="17"/>
  <c r="X340" i="17"/>
  <c r="Y340" i="17"/>
  <c r="Z340" i="17"/>
  <c r="AA340" i="17"/>
  <c r="AB340" i="17"/>
  <c r="AD340" i="17"/>
  <c r="AE340" i="17"/>
  <c r="AF340" i="17"/>
  <c r="AG340" i="17"/>
  <c r="AH340" i="17"/>
  <c r="AI340" i="17"/>
  <c r="AR340" i="17"/>
  <c r="AS340" i="17"/>
  <c r="AT340" i="17"/>
  <c r="AU340" i="17"/>
  <c r="AV340" i="17"/>
  <c r="AW340" i="17"/>
  <c r="AY340" i="17"/>
  <c r="AZ340" i="17"/>
  <c r="BA340" i="17"/>
  <c r="BB340" i="17"/>
  <c r="BC340" i="17"/>
  <c r="BD340" i="17"/>
  <c r="B341" i="17"/>
  <c r="C341" i="17"/>
  <c r="D341" i="17"/>
  <c r="E341" i="17"/>
  <c r="F341" i="17"/>
  <c r="G341" i="17"/>
  <c r="P341" i="17"/>
  <c r="Q341" i="17"/>
  <c r="R341" i="17"/>
  <c r="S341" i="17"/>
  <c r="T341" i="17"/>
  <c r="U341" i="17"/>
  <c r="W341" i="17"/>
  <c r="X341" i="17"/>
  <c r="Y341" i="17"/>
  <c r="Z341" i="17"/>
  <c r="AA341" i="17"/>
  <c r="AB341" i="17"/>
  <c r="AD341" i="17"/>
  <c r="AE341" i="17"/>
  <c r="AF341" i="17"/>
  <c r="AG341" i="17"/>
  <c r="AH341" i="17"/>
  <c r="AI341" i="17"/>
  <c r="AR341" i="17"/>
  <c r="AS341" i="17"/>
  <c r="AT341" i="17"/>
  <c r="AU341" i="17"/>
  <c r="AV341" i="17"/>
  <c r="AW341" i="17"/>
  <c r="AY341" i="17"/>
  <c r="AZ341" i="17"/>
  <c r="BA341" i="17"/>
  <c r="BB341" i="17"/>
  <c r="BC341" i="17"/>
  <c r="BD341" i="17"/>
  <c r="B342" i="17"/>
  <c r="C342" i="17"/>
  <c r="D342" i="17"/>
  <c r="E342" i="17"/>
  <c r="F342" i="17"/>
  <c r="G342" i="17"/>
  <c r="P342" i="17"/>
  <c r="Q342" i="17"/>
  <c r="R342" i="17"/>
  <c r="S342" i="17"/>
  <c r="T342" i="17"/>
  <c r="U342" i="17"/>
  <c r="W342" i="17"/>
  <c r="X342" i="17"/>
  <c r="Y342" i="17"/>
  <c r="Z342" i="17"/>
  <c r="AA342" i="17"/>
  <c r="AB342" i="17"/>
  <c r="AD342" i="17"/>
  <c r="AE342" i="17"/>
  <c r="AF342" i="17"/>
  <c r="AG342" i="17"/>
  <c r="AH342" i="17"/>
  <c r="AI342" i="17"/>
  <c r="AR342" i="17"/>
  <c r="AS342" i="17"/>
  <c r="AT342" i="17"/>
  <c r="AU342" i="17"/>
  <c r="AV342" i="17"/>
  <c r="AW342" i="17"/>
  <c r="AY342" i="17"/>
  <c r="AZ342" i="17"/>
  <c r="BA342" i="17"/>
  <c r="BB342" i="17"/>
  <c r="BC342" i="17"/>
  <c r="BD342" i="17"/>
  <c r="B343" i="17"/>
  <c r="C343" i="17"/>
  <c r="D343" i="17"/>
  <c r="E343" i="17"/>
  <c r="F343" i="17"/>
  <c r="G343" i="17"/>
  <c r="P343" i="17"/>
  <c r="Q343" i="17"/>
  <c r="R343" i="17"/>
  <c r="S343" i="17"/>
  <c r="T343" i="17"/>
  <c r="U343" i="17"/>
  <c r="W343" i="17"/>
  <c r="X343" i="17"/>
  <c r="Y343" i="17"/>
  <c r="Z343" i="17"/>
  <c r="AA343" i="17"/>
  <c r="AB343" i="17"/>
  <c r="AD343" i="17"/>
  <c r="AE343" i="17"/>
  <c r="AF343" i="17"/>
  <c r="AG343" i="17"/>
  <c r="AH343" i="17"/>
  <c r="AI343" i="17"/>
  <c r="AR343" i="17"/>
  <c r="AS343" i="17"/>
  <c r="AT343" i="17"/>
  <c r="AU343" i="17"/>
  <c r="AV343" i="17"/>
  <c r="AW343" i="17"/>
  <c r="AY343" i="17"/>
  <c r="AZ343" i="17"/>
  <c r="BA343" i="17"/>
  <c r="BB343" i="17"/>
  <c r="BC343" i="17"/>
  <c r="BD343" i="17"/>
  <c r="B344" i="17"/>
  <c r="C344" i="17"/>
  <c r="D344" i="17"/>
  <c r="E344" i="17"/>
  <c r="F344" i="17"/>
  <c r="G344" i="17"/>
  <c r="P344" i="17"/>
  <c r="Q344" i="17"/>
  <c r="R344" i="17"/>
  <c r="S344" i="17"/>
  <c r="T344" i="17"/>
  <c r="U344" i="17"/>
  <c r="W344" i="17"/>
  <c r="X344" i="17"/>
  <c r="Y344" i="17"/>
  <c r="Z344" i="17"/>
  <c r="AA344" i="17"/>
  <c r="AB344" i="17"/>
  <c r="AD344" i="17"/>
  <c r="AE344" i="17"/>
  <c r="AF344" i="17"/>
  <c r="AG344" i="17"/>
  <c r="AH344" i="17"/>
  <c r="AI344" i="17"/>
  <c r="AR344" i="17"/>
  <c r="AS344" i="17"/>
  <c r="AT344" i="17"/>
  <c r="AU344" i="17"/>
  <c r="AV344" i="17"/>
  <c r="AW344" i="17"/>
  <c r="AY344" i="17"/>
  <c r="AZ344" i="17"/>
  <c r="BA344" i="17"/>
  <c r="BB344" i="17"/>
  <c r="BC344" i="17"/>
  <c r="BD344" i="17"/>
  <c r="B345" i="17"/>
  <c r="C345" i="17"/>
  <c r="D345" i="17"/>
  <c r="E345" i="17"/>
  <c r="F345" i="17"/>
  <c r="G345" i="17"/>
  <c r="P345" i="17"/>
  <c r="Q345" i="17"/>
  <c r="R345" i="17"/>
  <c r="S345" i="17"/>
  <c r="T345" i="17"/>
  <c r="U345" i="17"/>
  <c r="W345" i="17"/>
  <c r="X345" i="17"/>
  <c r="Y345" i="17"/>
  <c r="Z345" i="17"/>
  <c r="AA345" i="17"/>
  <c r="AB345" i="17"/>
  <c r="AD345" i="17"/>
  <c r="AE345" i="17"/>
  <c r="AF345" i="17"/>
  <c r="AG345" i="17"/>
  <c r="AH345" i="17"/>
  <c r="AI345" i="17"/>
  <c r="AR345" i="17"/>
  <c r="AS345" i="17"/>
  <c r="AT345" i="17"/>
  <c r="AU345" i="17"/>
  <c r="AV345" i="17"/>
  <c r="AW345" i="17"/>
  <c r="AY345" i="17"/>
  <c r="AZ345" i="17"/>
  <c r="BA345" i="17"/>
  <c r="BB345" i="17"/>
  <c r="BC345" i="17"/>
  <c r="BD345" i="17"/>
  <c r="B346" i="17"/>
  <c r="C346" i="17"/>
  <c r="D346" i="17"/>
  <c r="E346" i="17"/>
  <c r="F346" i="17"/>
  <c r="G346" i="17"/>
  <c r="P346" i="17"/>
  <c r="Q346" i="17"/>
  <c r="R346" i="17"/>
  <c r="S346" i="17"/>
  <c r="T346" i="17"/>
  <c r="U346" i="17"/>
  <c r="W346" i="17"/>
  <c r="X346" i="17"/>
  <c r="Y346" i="17"/>
  <c r="Z346" i="17"/>
  <c r="AA346" i="17"/>
  <c r="AB346" i="17"/>
  <c r="AD346" i="17"/>
  <c r="AE346" i="17"/>
  <c r="AF346" i="17"/>
  <c r="AG346" i="17"/>
  <c r="AH346" i="17"/>
  <c r="AI346" i="17"/>
  <c r="AR346" i="17"/>
  <c r="AS346" i="17"/>
  <c r="AT346" i="17"/>
  <c r="AU346" i="17"/>
  <c r="AV346" i="17"/>
  <c r="AW346" i="17"/>
  <c r="AY346" i="17"/>
  <c r="AZ346" i="17"/>
  <c r="BA346" i="17"/>
  <c r="BB346" i="17"/>
  <c r="BC346" i="17"/>
  <c r="BD346" i="17"/>
  <c r="B347" i="17"/>
  <c r="C347" i="17"/>
  <c r="D347" i="17"/>
  <c r="E347" i="17"/>
  <c r="F347" i="17"/>
  <c r="G347" i="17"/>
  <c r="P347" i="17"/>
  <c r="Q347" i="17"/>
  <c r="R347" i="17"/>
  <c r="S347" i="17"/>
  <c r="T347" i="17"/>
  <c r="U347" i="17"/>
  <c r="W347" i="17"/>
  <c r="X347" i="17"/>
  <c r="Y347" i="17"/>
  <c r="Z347" i="17"/>
  <c r="AA347" i="17"/>
  <c r="AB347" i="17"/>
  <c r="AD347" i="17"/>
  <c r="AE347" i="17"/>
  <c r="AF347" i="17"/>
  <c r="AG347" i="17"/>
  <c r="AH347" i="17"/>
  <c r="AI347" i="17"/>
  <c r="AR347" i="17"/>
  <c r="AS347" i="17"/>
  <c r="AT347" i="17"/>
  <c r="AU347" i="17"/>
  <c r="AV347" i="17"/>
  <c r="AW347" i="17"/>
  <c r="AY347" i="17"/>
  <c r="AZ347" i="17"/>
  <c r="BA347" i="17"/>
  <c r="BB347" i="17"/>
  <c r="BC347" i="17"/>
  <c r="BD347" i="17"/>
  <c r="B348" i="17"/>
  <c r="C348" i="17"/>
  <c r="D348" i="17"/>
  <c r="E348" i="17"/>
  <c r="F348" i="17"/>
  <c r="G348" i="17"/>
  <c r="P348" i="17"/>
  <c r="Q348" i="17"/>
  <c r="R348" i="17"/>
  <c r="S348" i="17"/>
  <c r="T348" i="17"/>
  <c r="U348" i="17"/>
  <c r="W348" i="17"/>
  <c r="X348" i="17"/>
  <c r="Y348" i="17"/>
  <c r="Z348" i="17"/>
  <c r="AA348" i="17"/>
  <c r="AB348" i="17"/>
  <c r="AD348" i="17"/>
  <c r="AE348" i="17"/>
  <c r="AF348" i="17"/>
  <c r="AG348" i="17"/>
  <c r="AH348" i="17"/>
  <c r="AI348" i="17"/>
  <c r="AR348" i="17"/>
  <c r="AS348" i="17"/>
  <c r="AT348" i="17"/>
  <c r="AU348" i="17"/>
  <c r="AV348" i="17"/>
  <c r="AW348" i="17"/>
  <c r="AY348" i="17"/>
  <c r="AZ348" i="17"/>
  <c r="BA348" i="17"/>
  <c r="BB348" i="17"/>
  <c r="BC348" i="17"/>
  <c r="BD348" i="17"/>
  <c r="B349" i="17"/>
  <c r="C349" i="17"/>
  <c r="D349" i="17"/>
  <c r="E349" i="17"/>
  <c r="F349" i="17"/>
  <c r="G349" i="17"/>
  <c r="P349" i="17"/>
  <c r="Q349" i="17"/>
  <c r="R349" i="17"/>
  <c r="S349" i="17"/>
  <c r="T349" i="17"/>
  <c r="U349" i="17"/>
  <c r="W349" i="17"/>
  <c r="X349" i="17"/>
  <c r="Y349" i="17"/>
  <c r="Z349" i="17"/>
  <c r="AA349" i="17"/>
  <c r="AB349" i="17"/>
  <c r="AD349" i="17"/>
  <c r="AE349" i="17"/>
  <c r="AF349" i="17"/>
  <c r="AG349" i="17"/>
  <c r="AH349" i="17"/>
  <c r="AI349" i="17"/>
  <c r="AR349" i="17"/>
  <c r="AS349" i="17"/>
  <c r="AT349" i="17"/>
  <c r="AU349" i="17"/>
  <c r="AV349" i="17"/>
  <c r="AW349" i="17"/>
  <c r="AY349" i="17"/>
  <c r="AZ349" i="17"/>
  <c r="BA349" i="17"/>
  <c r="BB349" i="17"/>
  <c r="BC349" i="17"/>
  <c r="BD349" i="17"/>
  <c r="B350" i="17"/>
  <c r="C350" i="17"/>
  <c r="D350" i="17"/>
  <c r="E350" i="17"/>
  <c r="F350" i="17"/>
  <c r="G350" i="17"/>
  <c r="P350" i="17"/>
  <c r="Q350" i="17"/>
  <c r="R350" i="17"/>
  <c r="S350" i="17"/>
  <c r="T350" i="17"/>
  <c r="U350" i="17"/>
  <c r="W350" i="17"/>
  <c r="X350" i="17"/>
  <c r="Y350" i="17"/>
  <c r="Z350" i="17"/>
  <c r="AA350" i="17"/>
  <c r="AB350" i="17"/>
  <c r="AD350" i="17"/>
  <c r="AE350" i="17"/>
  <c r="AF350" i="17"/>
  <c r="AG350" i="17"/>
  <c r="AH350" i="17"/>
  <c r="AI350" i="17"/>
  <c r="AR350" i="17"/>
  <c r="AS350" i="17"/>
  <c r="AT350" i="17"/>
  <c r="AU350" i="17"/>
  <c r="AV350" i="17"/>
  <c r="AW350" i="17"/>
  <c r="AY350" i="17"/>
  <c r="AZ350" i="17"/>
  <c r="BA350" i="17"/>
  <c r="BB350" i="17"/>
  <c r="BC350" i="17"/>
  <c r="BD350" i="17"/>
  <c r="B351" i="17"/>
  <c r="C351" i="17"/>
  <c r="D351" i="17"/>
  <c r="E351" i="17"/>
  <c r="F351" i="17"/>
  <c r="G351" i="17"/>
  <c r="P351" i="17"/>
  <c r="Q351" i="17"/>
  <c r="R351" i="17"/>
  <c r="S351" i="17"/>
  <c r="T351" i="17"/>
  <c r="U351" i="17"/>
  <c r="W351" i="17"/>
  <c r="X351" i="17"/>
  <c r="Y351" i="17"/>
  <c r="Z351" i="17"/>
  <c r="AA351" i="17"/>
  <c r="AB351" i="17"/>
  <c r="AD351" i="17"/>
  <c r="AE351" i="17"/>
  <c r="AF351" i="17"/>
  <c r="AG351" i="17"/>
  <c r="AH351" i="17"/>
  <c r="AI351" i="17"/>
  <c r="AR351" i="17"/>
  <c r="AS351" i="17"/>
  <c r="AT351" i="17"/>
  <c r="AU351" i="17"/>
  <c r="AV351" i="17"/>
  <c r="AW351" i="17"/>
  <c r="AY351" i="17"/>
  <c r="AZ351" i="17"/>
  <c r="BA351" i="17"/>
  <c r="BB351" i="17"/>
  <c r="BC351" i="17"/>
  <c r="BD351" i="17"/>
  <c r="B352" i="17"/>
  <c r="C352" i="17"/>
  <c r="D352" i="17"/>
  <c r="E352" i="17"/>
  <c r="F352" i="17"/>
  <c r="G352" i="17"/>
  <c r="P352" i="17"/>
  <c r="Q352" i="17"/>
  <c r="R352" i="17"/>
  <c r="S352" i="17"/>
  <c r="T352" i="17"/>
  <c r="U352" i="17"/>
  <c r="W352" i="17"/>
  <c r="X352" i="17"/>
  <c r="Y352" i="17"/>
  <c r="Z352" i="17"/>
  <c r="AA352" i="17"/>
  <c r="AB352" i="17"/>
  <c r="AD352" i="17"/>
  <c r="AE352" i="17"/>
  <c r="AF352" i="17"/>
  <c r="AG352" i="17"/>
  <c r="AH352" i="17"/>
  <c r="AI352" i="17"/>
  <c r="AR352" i="17"/>
  <c r="AS352" i="17"/>
  <c r="AT352" i="17"/>
  <c r="AU352" i="17"/>
  <c r="AV352" i="17"/>
  <c r="AW352" i="17"/>
  <c r="AY352" i="17"/>
  <c r="AZ352" i="17"/>
  <c r="BA352" i="17"/>
  <c r="BB352" i="17"/>
  <c r="BC352" i="17"/>
  <c r="BD352" i="17"/>
  <c r="B353" i="17"/>
  <c r="C353" i="17"/>
  <c r="D353" i="17"/>
  <c r="E353" i="17"/>
  <c r="F353" i="17"/>
  <c r="G353" i="17"/>
  <c r="P353" i="17"/>
  <c r="Q353" i="17"/>
  <c r="R353" i="17"/>
  <c r="S353" i="17"/>
  <c r="T353" i="17"/>
  <c r="U353" i="17"/>
  <c r="W353" i="17"/>
  <c r="X353" i="17"/>
  <c r="Y353" i="17"/>
  <c r="Z353" i="17"/>
  <c r="AA353" i="17"/>
  <c r="AB353" i="17"/>
  <c r="AD353" i="17"/>
  <c r="AE353" i="17"/>
  <c r="AF353" i="17"/>
  <c r="AG353" i="17"/>
  <c r="AH353" i="17"/>
  <c r="AI353" i="17"/>
  <c r="AR353" i="17"/>
  <c r="AS353" i="17"/>
  <c r="AT353" i="17"/>
  <c r="AU353" i="17"/>
  <c r="AV353" i="17"/>
  <c r="AW353" i="17"/>
  <c r="AY353" i="17"/>
  <c r="AZ353" i="17"/>
  <c r="BA353" i="17"/>
  <c r="BB353" i="17"/>
  <c r="BC353" i="17"/>
  <c r="BD353" i="17"/>
  <c r="B354" i="17"/>
  <c r="C354" i="17"/>
  <c r="D354" i="17"/>
  <c r="E354" i="17"/>
  <c r="F354" i="17"/>
  <c r="G354" i="17"/>
  <c r="P354" i="17"/>
  <c r="Q354" i="17"/>
  <c r="R354" i="17"/>
  <c r="S354" i="17"/>
  <c r="T354" i="17"/>
  <c r="U354" i="17"/>
  <c r="W354" i="17"/>
  <c r="X354" i="17"/>
  <c r="Y354" i="17"/>
  <c r="Z354" i="17"/>
  <c r="AA354" i="17"/>
  <c r="AB354" i="17"/>
  <c r="AD354" i="17"/>
  <c r="AE354" i="17"/>
  <c r="AF354" i="17"/>
  <c r="AG354" i="17"/>
  <c r="AH354" i="17"/>
  <c r="AI354" i="17"/>
  <c r="AR354" i="17"/>
  <c r="AS354" i="17"/>
  <c r="AT354" i="17"/>
  <c r="AU354" i="17"/>
  <c r="AV354" i="17"/>
  <c r="AW354" i="17"/>
  <c r="AY354" i="17"/>
  <c r="AZ354" i="17"/>
  <c r="BA354" i="17"/>
  <c r="BB354" i="17"/>
  <c r="BC354" i="17"/>
  <c r="BD354" i="17"/>
  <c r="B355" i="17"/>
  <c r="C355" i="17"/>
  <c r="D355" i="17"/>
  <c r="E355" i="17"/>
  <c r="F355" i="17"/>
  <c r="G355" i="17"/>
  <c r="P355" i="17"/>
  <c r="Q355" i="17"/>
  <c r="R355" i="17"/>
  <c r="S355" i="17"/>
  <c r="T355" i="17"/>
  <c r="U355" i="17"/>
  <c r="W355" i="17"/>
  <c r="X355" i="17"/>
  <c r="Y355" i="17"/>
  <c r="Z355" i="17"/>
  <c r="AA355" i="17"/>
  <c r="AB355" i="17"/>
  <c r="AD355" i="17"/>
  <c r="AE355" i="17"/>
  <c r="AF355" i="17"/>
  <c r="AG355" i="17"/>
  <c r="AH355" i="17"/>
  <c r="AI355" i="17"/>
  <c r="AR355" i="17"/>
  <c r="AS355" i="17"/>
  <c r="AT355" i="17"/>
  <c r="AU355" i="17"/>
  <c r="AV355" i="17"/>
  <c r="AW355" i="17"/>
  <c r="AY355" i="17"/>
  <c r="AZ355" i="17"/>
  <c r="BA355" i="17"/>
  <c r="BB355" i="17"/>
  <c r="BC355" i="17"/>
  <c r="BD355" i="17"/>
  <c r="B356" i="17"/>
  <c r="C356" i="17"/>
  <c r="D356" i="17"/>
  <c r="E356" i="17"/>
  <c r="F356" i="17"/>
  <c r="G356" i="17"/>
  <c r="P356" i="17"/>
  <c r="Q356" i="17"/>
  <c r="R356" i="17"/>
  <c r="S356" i="17"/>
  <c r="T356" i="17"/>
  <c r="U356" i="17"/>
  <c r="W356" i="17"/>
  <c r="X356" i="17"/>
  <c r="Y356" i="17"/>
  <c r="Z356" i="17"/>
  <c r="AA356" i="17"/>
  <c r="AB356" i="17"/>
  <c r="AD356" i="17"/>
  <c r="AE356" i="17"/>
  <c r="AF356" i="17"/>
  <c r="AG356" i="17"/>
  <c r="AH356" i="17"/>
  <c r="AI356" i="17"/>
  <c r="AR356" i="17"/>
  <c r="AS356" i="17"/>
  <c r="AT356" i="17"/>
  <c r="AU356" i="17"/>
  <c r="AV356" i="17"/>
  <c r="AW356" i="17"/>
  <c r="AY356" i="17"/>
  <c r="AZ356" i="17"/>
  <c r="BA356" i="17"/>
  <c r="BB356" i="17"/>
  <c r="BC356" i="17"/>
  <c r="BD356" i="17"/>
  <c r="B357" i="17"/>
  <c r="C357" i="17"/>
  <c r="D357" i="17"/>
  <c r="E357" i="17"/>
  <c r="F357" i="17"/>
  <c r="G357" i="17"/>
  <c r="P357" i="17"/>
  <c r="Q357" i="17"/>
  <c r="R357" i="17"/>
  <c r="S357" i="17"/>
  <c r="T357" i="17"/>
  <c r="U357" i="17"/>
  <c r="W357" i="17"/>
  <c r="X357" i="17"/>
  <c r="Y357" i="17"/>
  <c r="Z357" i="17"/>
  <c r="AA357" i="17"/>
  <c r="AB357" i="17"/>
  <c r="AR357" i="17"/>
  <c r="AS357" i="17"/>
  <c r="AT357" i="17"/>
  <c r="AU357" i="17"/>
  <c r="AV357" i="17"/>
  <c r="AW357" i="17"/>
  <c r="AY357" i="17"/>
  <c r="AZ357" i="17"/>
  <c r="BA357" i="17"/>
  <c r="BB357" i="17"/>
  <c r="BC357" i="17"/>
  <c r="BD357" i="17"/>
  <c r="B358" i="17"/>
  <c r="C358" i="17"/>
  <c r="D358" i="17"/>
  <c r="E358" i="17"/>
  <c r="F358" i="17"/>
  <c r="G358" i="17"/>
  <c r="P358" i="17"/>
  <c r="Q358" i="17"/>
  <c r="R358" i="17"/>
  <c r="S358" i="17"/>
  <c r="T358" i="17"/>
  <c r="U358" i="17"/>
  <c r="W358" i="17"/>
  <c r="X358" i="17"/>
  <c r="Y358" i="17"/>
  <c r="Z358" i="17"/>
  <c r="AA358" i="17"/>
  <c r="AB358" i="17"/>
  <c r="AR358" i="17"/>
  <c r="AS358" i="17"/>
  <c r="AT358" i="17"/>
  <c r="AU358" i="17"/>
  <c r="AV358" i="17"/>
  <c r="AW358" i="17"/>
  <c r="AY358" i="17"/>
  <c r="AZ358" i="17"/>
  <c r="BA358" i="17"/>
  <c r="BB358" i="17"/>
  <c r="BC358" i="17"/>
  <c r="BD358" i="17"/>
  <c r="B359" i="17"/>
  <c r="C359" i="17"/>
  <c r="D359" i="17"/>
  <c r="E359" i="17"/>
  <c r="F359" i="17"/>
  <c r="G359" i="17"/>
  <c r="P359" i="17"/>
  <c r="Q359" i="17"/>
  <c r="R359" i="17"/>
  <c r="S359" i="17"/>
  <c r="T359" i="17"/>
  <c r="U359" i="17"/>
  <c r="W359" i="17"/>
  <c r="X359" i="17"/>
  <c r="Y359" i="17"/>
  <c r="Z359" i="17"/>
  <c r="AA359" i="17"/>
  <c r="AB359" i="17"/>
  <c r="AR359" i="17"/>
  <c r="AS359" i="17"/>
  <c r="AT359" i="17"/>
  <c r="AU359" i="17"/>
  <c r="AV359" i="17"/>
  <c r="AW359" i="17"/>
  <c r="AY359" i="17"/>
  <c r="AZ359" i="17"/>
  <c r="BA359" i="17"/>
  <c r="BB359" i="17"/>
  <c r="BC359" i="17"/>
  <c r="BD359" i="17"/>
  <c r="B360" i="17"/>
  <c r="C360" i="17"/>
  <c r="D360" i="17"/>
  <c r="E360" i="17"/>
  <c r="F360" i="17"/>
  <c r="G360" i="17"/>
  <c r="P360" i="17"/>
  <c r="Q360" i="17"/>
  <c r="R360" i="17"/>
  <c r="S360" i="17"/>
  <c r="T360" i="17"/>
  <c r="U360" i="17"/>
  <c r="W360" i="17"/>
  <c r="X360" i="17"/>
  <c r="Y360" i="17"/>
  <c r="Z360" i="17"/>
  <c r="AA360" i="17"/>
  <c r="AB360" i="17"/>
  <c r="AR360" i="17"/>
  <c r="AS360" i="17"/>
  <c r="AT360" i="17"/>
  <c r="AU360" i="17"/>
  <c r="AV360" i="17"/>
  <c r="AW360" i="17"/>
  <c r="AY360" i="17"/>
  <c r="AZ360" i="17"/>
  <c r="BA360" i="17"/>
  <c r="BB360" i="17"/>
  <c r="BC360" i="17"/>
  <c r="BD360" i="17"/>
  <c r="B361" i="17"/>
  <c r="C361" i="17"/>
  <c r="D361" i="17"/>
  <c r="E361" i="17"/>
  <c r="F361" i="17"/>
  <c r="G361" i="17"/>
  <c r="P361" i="17"/>
  <c r="Q361" i="17"/>
  <c r="R361" i="17"/>
  <c r="S361" i="17"/>
  <c r="T361" i="17"/>
  <c r="U361" i="17"/>
  <c r="W361" i="17"/>
  <c r="X361" i="17"/>
  <c r="Y361" i="17"/>
  <c r="Z361" i="17"/>
  <c r="AA361" i="17"/>
  <c r="AB361" i="17"/>
  <c r="AR361" i="17"/>
  <c r="AS361" i="17"/>
  <c r="AT361" i="17"/>
  <c r="AU361" i="17"/>
  <c r="AV361" i="17"/>
  <c r="AW361" i="17"/>
  <c r="AY361" i="17"/>
  <c r="AZ361" i="17"/>
  <c r="BA361" i="17"/>
  <c r="BB361" i="17"/>
  <c r="BC361" i="17"/>
  <c r="BD361" i="17"/>
  <c r="B362" i="17"/>
  <c r="C362" i="17"/>
  <c r="D362" i="17"/>
  <c r="E362" i="17"/>
  <c r="F362" i="17"/>
  <c r="G362" i="17"/>
  <c r="P362" i="17"/>
  <c r="Q362" i="17"/>
  <c r="R362" i="17"/>
  <c r="S362" i="17"/>
  <c r="T362" i="17"/>
  <c r="U362" i="17"/>
  <c r="W362" i="17"/>
  <c r="X362" i="17"/>
  <c r="Y362" i="17"/>
  <c r="Z362" i="17"/>
  <c r="AA362" i="17"/>
  <c r="AB362" i="17"/>
  <c r="AR362" i="17"/>
  <c r="AS362" i="17"/>
  <c r="AT362" i="17"/>
  <c r="AU362" i="17"/>
  <c r="AV362" i="17"/>
  <c r="AW362" i="17"/>
  <c r="AY362" i="17"/>
  <c r="AZ362" i="17"/>
  <c r="BA362" i="17"/>
  <c r="BB362" i="17"/>
  <c r="BC362" i="17"/>
  <c r="BD362" i="17"/>
  <c r="B363" i="17"/>
  <c r="C363" i="17"/>
  <c r="D363" i="17"/>
  <c r="E363" i="17"/>
  <c r="F363" i="17"/>
  <c r="G363" i="17"/>
  <c r="P363" i="17"/>
  <c r="Q363" i="17"/>
  <c r="R363" i="17"/>
  <c r="S363" i="17"/>
  <c r="T363" i="17"/>
  <c r="U363" i="17"/>
  <c r="W363" i="17"/>
  <c r="X363" i="17"/>
  <c r="Y363" i="17"/>
  <c r="Z363" i="17"/>
  <c r="AA363" i="17"/>
  <c r="AB363" i="17"/>
  <c r="AR363" i="17"/>
  <c r="AS363" i="17"/>
  <c r="AT363" i="17"/>
  <c r="AU363" i="17"/>
  <c r="AV363" i="17"/>
  <c r="AW363" i="17"/>
  <c r="AY363" i="17"/>
  <c r="AZ363" i="17"/>
  <c r="BA363" i="17"/>
  <c r="BB363" i="17"/>
  <c r="BC363" i="17"/>
  <c r="BD363" i="17"/>
  <c r="B364" i="17"/>
  <c r="C364" i="17"/>
  <c r="D364" i="17"/>
  <c r="E364" i="17"/>
  <c r="F364" i="17"/>
  <c r="G364" i="17"/>
  <c r="P364" i="17"/>
  <c r="Q364" i="17"/>
  <c r="R364" i="17"/>
  <c r="S364" i="17"/>
  <c r="T364" i="17"/>
  <c r="U364" i="17"/>
  <c r="W364" i="17"/>
  <c r="X364" i="17"/>
  <c r="Y364" i="17"/>
  <c r="Z364" i="17"/>
  <c r="AA364" i="17"/>
  <c r="AB364" i="17"/>
  <c r="AR364" i="17"/>
  <c r="AS364" i="17"/>
  <c r="AT364" i="17"/>
  <c r="AU364" i="17"/>
  <c r="AV364" i="17"/>
  <c r="AW364" i="17"/>
  <c r="AY364" i="17"/>
  <c r="AZ364" i="17"/>
  <c r="BA364" i="17"/>
  <c r="BB364" i="17"/>
  <c r="BC364" i="17"/>
  <c r="BD364" i="17"/>
  <c r="B365" i="17"/>
  <c r="C365" i="17"/>
  <c r="D365" i="17"/>
  <c r="E365" i="17"/>
  <c r="F365" i="17"/>
  <c r="G365" i="17"/>
  <c r="P365" i="17"/>
  <c r="Q365" i="17"/>
  <c r="R365" i="17"/>
  <c r="S365" i="17"/>
  <c r="T365" i="17"/>
  <c r="U365" i="17"/>
  <c r="W365" i="17"/>
  <c r="X365" i="17"/>
  <c r="Y365" i="17"/>
  <c r="Z365" i="17"/>
  <c r="AA365" i="17"/>
  <c r="AB365" i="17"/>
  <c r="AR365" i="17"/>
  <c r="AS365" i="17"/>
  <c r="AT365" i="17"/>
  <c r="AU365" i="17"/>
  <c r="AV365" i="17"/>
  <c r="AW365" i="17"/>
  <c r="AY365" i="17"/>
  <c r="AZ365" i="17"/>
  <c r="BA365" i="17"/>
  <c r="BB365" i="17"/>
  <c r="BC365" i="17"/>
  <c r="BD365" i="17"/>
  <c r="B366" i="17"/>
  <c r="C366" i="17"/>
  <c r="D366" i="17"/>
  <c r="E366" i="17"/>
  <c r="F366" i="17"/>
  <c r="G366" i="17"/>
  <c r="P366" i="17"/>
  <c r="Q366" i="17"/>
  <c r="R366" i="17"/>
  <c r="S366" i="17"/>
  <c r="T366" i="17"/>
  <c r="U366" i="17"/>
  <c r="W366" i="17"/>
  <c r="X366" i="17"/>
  <c r="Y366" i="17"/>
  <c r="Z366" i="17"/>
  <c r="AA366" i="17"/>
  <c r="AB366" i="17"/>
  <c r="AR366" i="17"/>
  <c r="AS366" i="17"/>
  <c r="AT366" i="17"/>
  <c r="AU366" i="17"/>
  <c r="AV366" i="17"/>
  <c r="AW366" i="17"/>
  <c r="AY366" i="17"/>
  <c r="AZ366" i="17"/>
  <c r="BA366" i="17"/>
  <c r="BB366" i="17"/>
  <c r="BC366" i="17"/>
  <c r="BD366" i="17"/>
  <c r="B367" i="17"/>
  <c r="C367" i="17"/>
  <c r="D367" i="17"/>
  <c r="E367" i="17"/>
  <c r="F367" i="17"/>
  <c r="G367" i="17"/>
  <c r="P367" i="17"/>
  <c r="Q367" i="17"/>
  <c r="R367" i="17"/>
  <c r="S367" i="17"/>
  <c r="T367" i="17"/>
  <c r="U367" i="17"/>
  <c r="W367" i="17"/>
  <c r="X367" i="17"/>
  <c r="Y367" i="17"/>
  <c r="Z367" i="17"/>
  <c r="AA367" i="17"/>
  <c r="AB367" i="17"/>
  <c r="AR367" i="17"/>
  <c r="AS367" i="17"/>
  <c r="AT367" i="17"/>
  <c r="AU367" i="17"/>
  <c r="AV367" i="17"/>
  <c r="AW367" i="17"/>
  <c r="AY367" i="17"/>
  <c r="AZ367" i="17"/>
  <c r="BA367" i="17"/>
  <c r="BB367" i="17"/>
  <c r="BC367" i="17"/>
  <c r="BD367" i="17"/>
  <c r="B368" i="17"/>
  <c r="C368" i="17"/>
  <c r="D368" i="17"/>
  <c r="E368" i="17"/>
  <c r="F368" i="17"/>
  <c r="G368" i="17"/>
  <c r="P368" i="17"/>
  <c r="Q368" i="17"/>
  <c r="R368" i="17"/>
  <c r="S368" i="17"/>
  <c r="T368" i="17"/>
  <c r="U368" i="17"/>
  <c r="W368" i="17"/>
  <c r="X368" i="17"/>
  <c r="Y368" i="17"/>
  <c r="Z368" i="17"/>
  <c r="AA368" i="17"/>
  <c r="AB368" i="17"/>
  <c r="AR368" i="17"/>
  <c r="AS368" i="17"/>
  <c r="AT368" i="17"/>
  <c r="AU368" i="17"/>
  <c r="AV368" i="17"/>
  <c r="AW368" i="17"/>
  <c r="AY368" i="17"/>
  <c r="AZ368" i="17"/>
  <c r="BA368" i="17"/>
  <c r="BB368" i="17"/>
  <c r="BC368" i="17"/>
  <c r="BD368" i="17"/>
  <c r="B369" i="17"/>
  <c r="C369" i="17"/>
  <c r="D369" i="17"/>
  <c r="E369" i="17"/>
  <c r="F369" i="17"/>
  <c r="G369" i="17"/>
  <c r="P369" i="17"/>
  <c r="Q369" i="17"/>
  <c r="R369" i="17"/>
  <c r="S369" i="17"/>
  <c r="T369" i="17"/>
  <c r="U369" i="17"/>
  <c r="W369" i="17"/>
  <c r="X369" i="17"/>
  <c r="Y369" i="17"/>
  <c r="Z369" i="17"/>
  <c r="AA369" i="17"/>
  <c r="AB369" i="17"/>
  <c r="AR369" i="17"/>
  <c r="AS369" i="17"/>
  <c r="AT369" i="17"/>
  <c r="AU369" i="17"/>
  <c r="AV369" i="17"/>
  <c r="AW369" i="17"/>
  <c r="AY369" i="17"/>
  <c r="AZ369" i="17"/>
  <c r="BA369" i="17"/>
  <c r="BB369" i="17"/>
  <c r="BC369" i="17"/>
  <c r="BD369" i="17"/>
  <c r="B370" i="17"/>
  <c r="C370" i="17"/>
  <c r="D370" i="17"/>
  <c r="E370" i="17"/>
  <c r="F370" i="17"/>
  <c r="G370" i="17"/>
  <c r="P370" i="17"/>
  <c r="Q370" i="17"/>
  <c r="R370" i="17"/>
  <c r="S370" i="17"/>
  <c r="T370" i="17"/>
  <c r="U370" i="17"/>
  <c r="W370" i="17"/>
  <c r="X370" i="17"/>
  <c r="Y370" i="17"/>
  <c r="Z370" i="17"/>
  <c r="AA370" i="17"/>
  <c r="AB370" i="17"/>
  <c r="AR370" i="17"/>
  <c r="AS370" i="17"/>
  <c r="AT370" i="17"/>
  <c r="AU370" i="17"/>
  <c r="AV370" i="17"/>
  <c r="AW370" i="17"/>
  <c r="AY370" i="17"/>
  <c r="AZ370" i="17"/>
  <c r="BA370" i="17"/>
  <c r="BB370" i="17"/>
  <c r="BC370" i="17"/>
  <c r="BD370" i="17"/>
  <c r="B371" i="17"/>
  <c r="C371" i="17"/>
  <c r="D371" i="17"/>
  <c r="E371" i="17"/>
  <c r="F371" i="17"/>
  <c r="G371" i="17"/>
  <c r="P371" i="17"/>
  <c r="Q371" i="17"/>
  <c r="R371" i="17"/>
  <c r="S371" i="17"/>
  <c r="T371" i="17"/>
  <c r="U371" i="17"/>
  <c r="W371" i="17"/>
  <c r="X371" i="17"/>
  <c r="Y371" i="17"/>
  <c r="Z371" i="17"/>
  <c r="AA371" i="17"/>
  <c r="AB371" i="17"/>
  <c r="AR371" i="17"/>
  <c r="AS371" i="17"/>
  <c r="AT371" i="17"/>
  <c r="AU371" i="17"/>
  <c r="AV371" i="17"/>
  <c r="AW371" i="17"/>
  <c r="AY371" i="17"/>
  <c r="AZ371" i="17"/>
  <c r="BA371" i="17"/>
  <c r="BB371" i="17"/>
  <c r="BC371" i="17"/>
  <c r="BD371" i="17"/>
  <c r="B372" i="17"/>
  <c r="C372" i="17"/>
  <c r="D372" i="17"/>
  <c r="E372" i="17"/>
  <c r="F372" i="17"/>
  <c r="G372" i="17"/>
  <c r="P372" i="17"/>
  <c r="Q372" i="17"/>
  <c r="R372" i="17"/>
  <c r="S372" i="17"/>
  <c r="T372" i="17"/>
  <c r="U372" i="17"/>
  <c r="W372" i="17"/>
  <c r="X372" i="17"/>
  <c r="Y372" i="17"/>
  <c r="Z372" i="17"/>
  <c r="AA372" i="17"/>
  <c r="AB372" i="17"/>
  <c r="AR372" i="17"/>
  <c r="AS372" i="17"/>
  <c r="AT372" i="17"/>
  <c r="AU372" i="17"/>
  <c r="AV372" i="17"/>
  <c r="AW372" i="17"/>
  <c r="AY372" i="17"/>
  <c r="AZ372" i="17"/>
  <c r="BA372" i="17"/>
  <c r="BB372" i="17"/>
  <c r="BC372" i="17"/>
  <c r="BD372" i="17"/>
  <c r="B373" i="17"/>
  <c r="C373" i="17"/>
  <c r="D373" i="17"/>
  <c r="E373" i="17"/>
  <c r="F373" i="17"/>
  <c r="G373" i="17"/>
  <c r="P373" i="17"/>
  <c r="Q373" i="17"/>
  <c r="R373" i="17"/>
  <c r="S373" i="17"/>
  <c r="T373" i="17"/>
  <c r="U373" i="17"/>
  <c r="W373" i="17"/>
  <c r="X373" i="17"/>
  <c r="Y373" i="17"/>
  <c r="Z373" i="17"/>
  <c r="AA373" i="17"/>
  <c r="AB373" i="17"/>
  <c r="AR373" i="17"/>
  <c r="AS373" i="17"/>
  <c r="AT373" i="17"/>
  <c r="AU373" i="17"/>
  <c r="AV373" i="17"/>
  <c r="AW373" i="17"/>
  <c r="AY373" i="17"/>
  <c r="AZ373" i="17"/>
  <c r="BA373" i="17"/>
  <c r="BB373" i="17"/>
  <c r="BC373" i="17"/>
  <c r="BD373" i="17"/>
  <c r="B374" i="17"/>
  <c r="C374" i="17"/>
  <c r="D374" i="17"/>
  <c r="E374" i="17"/>
  <c r="F374" i="17"/>
  <c r="G374" i="17"/>
  <c r="P374" i="17"/>
  <c r="Q374" i="17"/>
  <c r="R374" i="17"/>
  <c r="S374" i="17"/>
  <c r="T374" i="17"/>
  <c r="U374" i="17"/>
  <c r="W374" i="17"/>
  <c r="X374" i="17"/>
  <c r="Y374" i="17"/>
  <c r="Z374" i="17"/>
  <c r="AA374" i="17"/>
  <c r="AB374" i="17"/>
  <c r="AR374" i="17"/>
  <c r="AS374" i="17"/>
  <c r="AT374" i="17"/>
  <c r="AU374" i="17"/>
  <c r="AV374" i="17"/>
  <c r="AW374" i="17"/>
  <c r="AY374" i="17"/>
  <c r="AZ374" i="17"/>
  <c r="BA374" i="17"/>
  <c r="BB374" i="17"/>
  <c r="BC374" i="17"/>
  <c r="BD374" i="17"/>
  <c r="B375" i="17"/>
  <c r="C375" i="17"/>
  <c r="D375" i="17"/>
  <c r="E375" i="17"/>
  <c r="F375" i="17"/>
  <c r="G375" i="17"/>
  <c r="P375" i="17"/>
  <c r="Q375" i="17"/>
  <c r="R375" i="17"/>
  <c r="S375" i="17"/>
  <c r="T375" i="17"/>
  <c r="U375" i="17"/>
  <c r="W375" i="17"/>
  <c r="X375" i="17"/>
  <c r="Y375" i="17"/>
  <c r="Z375" i="17"/>
  <c r="AA375" i="17"/>
  <c r="AB375" i="17"/>
  <c r="AR375" i="17"/>
  <c r="AS375" i="17"/>
  <c r="AT375" i="17"/>
  <c r="AU375" i="17"/>
  <c r="AV375" i="17"/>
  <c r="AW375" i="17"/>
  <c r="AY375" i="17"/>
  <c r="AZ375" i="17"/>
  <c r="BA375" i="17"/>
  <c r="BB375" i="17"/>
  <c r="BC375" i="17"/>
  <c r="BD375" i="17"/>
  <c r="B376" i="17"/>
  <c r="C376" i="17"/>
  <c r="D376" i="17"/>
  <c r="E376" i="17"/>
  <c r="F376" i="17"/>
  <c r="G376" i="17"/>
  <c r="P376" i="17"/>
  <c r="Q376" i="17"/>
  <c r="R376" i="17"/>
  <c r="S376" i="17"/>
  <c r="T376" i="17"/>
  <c r="U376" i="17"/>
  <c r="W376" i="17"/>
  <c r="X376" i="17"/>
  <c r="Y376" i="17"/>
  <c r="Z376" i="17"/>
  <c r="AA376" i="17"/>
  <c r="AB376" i="17"/>
  <c r="AR376" i="17"/>
  <c r="AS376" i="17"/>
  <c r="AT376" i="17"/>
  <c r="AU376" i="17"/>
  <c r="AV376" i="17"/>
  <c r="AW376" i="17"/>
  <c r="AY376" i="17"/>
  <c r="AZ376" i="17"/>
  <c r="BA376" i="17"/>
  <c r="BB376" i="17"/>
  <c r="BC376" i="17"/>
  <c r="BD376" i="17"/>
  <c r="B377" i="17"/>
  <c r="C377" i="17"/>
  <c r="D377" i="17"/>
  <c r="E377" i="17"/>
  <c r="F377" i="17"/>
  <c r="G377" i="17"/>
  <c r="P377" i="17"/>
  <c r="Q377" i="17"/>
  <c r="R377" i="17"/>
  <c r="S377" i="17"/>
  <c r="T377" i="17"/>
  <c r="U377" i="17"/>
  <c r="W377" i="17"/>
  <c r="X377" i="17"/>
  <c r="Y377" i="17"/>
  <c r="Z377" i="17"/>
  <c r="AA377" i="17"/>
  <c r="AB377" i="17"/>
  <c r="AR377" i="17"/>
  <c r="AS377" i="17"/>
  <c r="AT377" i="17"/>
  <c r="AU377" i="17"/>
  <c r="AV377" i="17"/>
  <c r="AW377" i="17"/>
  <c r="AY377" i="17"/>
  <c r="AZ377" i="17"/>
  <c r="BA377" i="17"/>
  <c r="BB377" i="17"/>
  <c r="BC377" i="17"/>
  <c r="BD377" i="17"/>
  <c r="B378" i="17"/>
  <c r="C378" i="17"/>
  <c r="D378" i="17"/>
  <c r="E378" i="17"/>
  <c r="F378" i="17"/>
  <c r="G378" i="17"/>
  <c r="P378" i="17"/>
  <c r="Q378" i="17"/>
  <c r="R378" i="17"/>
  <c r="S378" i="17"/>
  <c r="T378" i="17"/>
  <c r="U378" i="17"/>
  <c r="W378" i="17"/>
  <c r="X378" i="17"/>
  <c r="Y378" i="17"/>
  <c r="Z378" i="17"/>
  <c r="AA378" i="17"/>
  <c r="AB378" i="17"/>
  <c r="AR378" i="17"/>
  <c r="AS378" i="17"/>
  <c r="AT378" i="17"/>
  <c r="AU378" i="17"/>
  <c r="AV378" i="17"/>
  <c r="AW378" i="17"/>
  <c r="AY378" i="17"/>
  <c r="AZ378" i="17"/>
  <c r="BA378" i="17"/>
  <c r="BB378" i="17"/>
  <c r="BC378" i="17"/>
  <c r="BD378" i="17"/>
  <c r="B379" i="17"/>
  <c r="C379" i="17"/>
  <c r="D379" i="17"/>
  <c r="E379" i="17"/>
  <c r="F379" i="17"/>
  <c r="G379" i="17"/>
  <c r="P379" i="17"/>
  <c r="Q379" i="17"/>
  <c r="R379" i="17"/>
  <c r="S379" i="17"/>
  <c r="T379" i="17"/>
  <c r="U379" i="17"/>
  <c r="W379" i="17"/>
  <c r="X379" i="17"/>
  <c r="Y379" i="17"/>
  <c r="Z379" i="17"/>
  <c r="AA379" i="17"/>
  <c r="AB379" i="17"/>
  <c r="AR379" i="17"/>
  <c r="AS379" i="17"/>
  <c r="AT379" i="17"/>
  <c r="AU379" i="17"/>
  <c r="AV379" i="17"/>
  <c r="AW379" i="17"/>
  <c r="AY379" i="17"/>
  <c r="AZ379" i="17"/>
  <c r="BA379" i="17"/>
  <c r="BB379" i="17"/>
  <c r="BC379" i="17"/>
  <c r="BD379" i="17"/>
  <c r="B380" i="17"/>
  <c r="C380" i="17"/>
  <c r="D380" i="17"/>
  <c r="E380" i="17"/>
  <c r="F380" i="17"/>
  <c r="G380" i="17"/>
  <c r="P380" i="17"/>
  <c r="Q380" i="17"/>
  <c r="R380" i="17"/>
  <c r="S380" i="17"/>
  <c r="T380" i="17"/>
  <c r="U380" i="17"/>
  <c r="W380" i="17"/>
  <c r="X380" i="17"/>
  <c r="Y380" i="17"/>
  <c r="Z380" i="17"/>
  <c r="AA380" i="17"/>
  <c r="AB380" i="17"/>
  <c r="AR380" i="17"/>
  <c r="AS380" i="17"/>
  <c r="AT380" i="17"/>
  <c r="AU380" i="17"/>
  <c r="AV380" i="17"/>
  <c r="AW380" i="17"/>
  <c r="AY380" i="17"/>
  <c r="AZ380" i="17"/>
  <c r="BA380" i="17"/>
  <c r="BB380" i="17"/>
  <c r="BC380" i="17"/>
  <c r="BD380" i="17"/>
  <c r="B381" i="17"/>
  <c r="C381" i="17"/>
  <c r="D381" i="17"/>
  <c r="E381" i="17"/>
  <c r="F381" i="17"/>
  <c r="G381" i="17"/>
  <c r="P381" i="17"/>
  <c r="Q381" i="17"/>
  <c r="R381" i="17"/>
  <c r="S381" i="17"/>
  <c r="T381" i="17"/>
  <c r="U381" i="17"/>
  <c r="W381" i="17"/>
  <c r="X381" i="17"/>
  <c r="Y381" i="17"/>
  <c r="Z381" i="17"/>
  <c r="AA381" i="17"/>
  <c r="AB381" i="17"/>
  <c r="AR381" i="17"/>
  <c r="AS381" i="17"/>
  <c r="AT381" i="17"/>
  <c r="AU381" i="17"/>
  <c r="AV381" i="17"/>
  <c r="AW381" i="17"/>
  <c r="AY381" i="17"/>
  <c r="AZ381" i="17"/>
  <c r="BA381" i="17"/>
  <c r="BB381" i="17"/>
  <c r="BC381" i="17"/>
  <c r="BD381" i="17"/>
  <c r="B382" i="17"/>
  <c r="C382" i="17"/>
  <c r="D382" i="17"/>
  <c r="E382" i="17"/>
  <c r="F382" i="17"/>
  <c r="G382" i="17"/>
  <c r="P382" i="17"/>
  <c r="Q382" i="17"/>
  <c r="R382" i="17"/>
  <c r="S382" i="17"/>
  <c r="T382" i="17"/>
  <c r="U382" i="17"/>
  <c r="W382" i="17"/>
  <c r="X382" i="17"/>
  <c r="Y382" i="17"/>
  <c r="Z382" i="17"/>
  <c r="AA382" i="17"/>
  <c r="AB382" i="17"/>
  <c r="AR382" i="17"/>
  <c r="AS382" i="17"/>
  <c r="AT382" i="17"/>
  <c r="AU382" i="17"/>
  <c r="AV382" i="17"/>
  <c r="AW382" i="17"/>
  <c r="AY382" i="17"/>
  <c r="AZ382" i="17"/>
  <c r="BA382" i="17"/>
  <c r="BB382" i="17"/>
  <c r="BC382" i="17"/>
  <c r="BD382" i="17"/>
  <c r="B383" i="17"/>
  <c r="C383" i="17"/>
  <c r="D383" i="17"/>
  <c r="E383" i="17"/>
  <c r="F383" i="17"/>
  <c r="G383" i="17"/>
  <c r="P383" i="17"/>
  <c r="Q383" i="17"/>
  <c r="R383" i="17"/>
  <c r="S383" i="17"/>
  <c r="T383" i="17"/>
  <c r="U383" i="17"/>
  <c r="W383" i="17"/>
  <c r="X383" i="17"/>
  <c r="Y383" i="17"/>
  <c r="Z383" i="17"/>
  <c r="AA383" i="17"/>
  <c r="AB383" i="17"/>
  <c r="AR383" i="17"/>
  <c r="AS383" i="17"/>
  <c r="AT383" i="17"/>
  <c r="AU383" i="17"/>
  <c r="AV383" i="17"/>
  <c r="AW383" i="17"/>
  <c r="AY383" i="17"/>
  <c r="AZ383" i="17"/>
  <c r="BA383" i="17"/>
  <c r="BB383" i="17"/>
  <c r="BC383" i="17"/>
  <c r="BD383" i="17"/>
  <c r="B384" i="17"/>
  <c r="C384" i="17"/>
  <c r="D384" i="17"/>
  <c r="E384" i="17"/>
  <c r="F384" i="17"/>
  <c r="G384" i="17"/>
  <c r="P384" i="17"/>
  <c r="Q384" i="17"/>
  <c r="R384" i="17"/>
  <c r="S384" i="17"/>
  <c r="T384" i="17"/>
  <c r="U384" i="17"/>
  <c r="W384" i="17"/>
  <c r="X384" i="17"/>
  <c r="Y384" i="17"/>
  <c r="Z384" i="17"/>
  <c r="AA384" i="17"/>
  <c r="AB384" i="17"/>
  <c r="AR384" i="17"/>
  <c r="AS384" i="17"/>
  <c r="AT384" i="17"/>
  <c r="AU384" i="17"/>
  <c r="AV384" i="17"/>
  <c r="AW384" i="17"/>
  <c r="AY384" i="17"/>
  <c r="AZ384" i="17"/>
  <c r="BA384" i="17"/>
  <c r="BB384" i="17"/>
  <c r="BC384" i="17"/>
  <c r="BD384" i="17"/>
  <c r="B385" i="17"/>
  <c r="C385" i="17"/>
  <c r="D385" i="17"/>
  <c r="E385" i="17"/>
  <c r="F385" i="17"/>
  <c r="G385" i="17"/>
  <c r="P385" i="17"/>
  <c r="Q385" i="17"/>
  <c r="R385" i="17"/>
  <c r="S385" i="17"/>
  <c r="T385" i="17"/>
  <c r="U385" i="17"/>
  <c r="W385" i="17"/>
  <c r="X385" i="17"/>
  <c r="Y385" i="17"/>
  <c r="Z385" i="17"/>
  <c r="AA385" i="17"/>
  <c r="AB385" i="17"/>
  <c r="AR385" i="17"/>
  <c r="AS385" i="17"/>
  <c r="AT385" i="17"/>
  <c r="AU385" i="17"/>
  <c r="AV385" i="17"/>
  <c r="AW385" i="17"/>
  <c r="AY385" i="17"/>
  <c r="AZ385" i="17"/>
  <c r="BA385" i="17"/>
  <c r="BB385" i="17"/>
  <c r="BC385" i="17"/>
  <c r="BD385" i="17"/>
  <c r="B386" i="17"/>
  <c r="C386" i="17"/>
  <c r="D386" i="17"/>
  <c r="E386" i="17"/>
  <c r="F386" i="17"/>
  <c r="G386" i="17"/>
  <c r="P386" i="17"/>
  <c r="Q386" i="17"/>
  <c r="R386" i="17"/>
  <c r="S386" i="17"/>
  <c r="T386" i="17"/>
  <c r="U386" i="17"/>
  <c r="W386" i="17"/>
  <c r="X386" i="17"/>
  <c r="Y386" i="17"/>
  <c r="Z386" i="17"/>
  <c r="AA386" i="17"/>
  <c r="AB386" i="17"/>
  <c r="AR386" i="17"/>
  <c r="AS386" i="17"/>
  <c r="AT386" i="17"/>
  <c r="AU386" i="17"/>
  <c r="AV386" i="17"/>
  <c r="AW386" i="17"/>
  <c r="AY386" i="17"/>
  <c r="AZ386" i="17"/>
  <c r="BA386" i="17"/>
  <c r="BB386" i="17"/>
  <c r="BC386" i="17"/>
  <c r="BD386" i="17"/>
  <c r="B387" i="17"/>
  <c r="C387" i="17"/>
  <c r="D387" i="17"/>
  <c r="E387" i="17"/>
  <c r="F387" i="17"/>
  <c r="G387" i="17"/>
  <c r="P387" i="17"/>
  <c r="Q387" i="17"/>
  <c r="R387" i="17"/>
  <c r="S387" i="17"/>
  <c r="T387" i="17"/>
  <c r="U387" i="17"/>
  <c r="W387" i="17"/>
  <c r="X387" i="17"/>
  <c r="Y387" i="17"/>
  <c r="Z387" i="17"/>
  <c r="AA387" i="17"/>
  <c r="AB387" i="17"/>
  <c r="AR387" i="17"/>
  <c r="AS387" i="17"/>
  <c r="AT387" i="17"/>
  <c r="AU387" i="17"/>
  <c r="AV387" i="17"/>
  <c r="AW387" i="17"/>
  <c r="AY387" i="17"/>
  <c r="AZ387" i="17"/>
  <c r="BA387" i="17"/>
  <c r="BB387" i="17"/>
  <c r="BC387" i="17"/>
  <c r="BD387" i="17"/>
  <c r="B388" i="17"/>
  <c r="C388" i="17"/>
  <c r="D388" i="17"/>
  <c r="E388" i="17"/>
  <c r="F388" i="17"/>
  <c r="G388" i="17"/>
  <c r="P388" i="17"/>
  <c r="Q388" i="17"/>
  <c r="R388" i="17"/>
  <c r="S388" i="17"/>
  <c r="T388" i="17"/>
  <c r="U388" i="17"/>
  <c r="W388" i="17"/>
  <c r="X388" i="17"/>
  <c r="Y388" i="17"/>
  <c r="Z388" i="17"/>
  <c r="AA388" i="17"/>
  <c r="AB388" i="17"/>
  <c r="AR388" i="17"/>
  <c r="AS388" i="17"/>
  <c r="AT388" i="17"/>
  <c r="AU388" i="17"/>
  <c r="AV388" i="17"/>
  <c r="AW388" i="17"/>
  <c r="AY388" i="17"/>
  <c r="AZ388" i="17"/>
  <c r="BA388" i="17"/>
  <c r="BB388" i="17"/>
  <c r="BC388" i="17"/>
  <c r="BD388" i="17"/>
  <c r="B389" i="17"/>
  <c r="C389" i="17"/>
  <c r="D389" i="17"/>
  <c r="E389" i="17"/>
  <c r="F389" i="17"/>
  <c r="G389" i="17"/>
  <c r="P389" i="17"/>
  <c r="Q389" i="17"/>
  <c r="R389" i="17"/>
  <c r="S389" i="17"/>
  <c r="T389" i="17"/>
  <c r="U389" i="17"/>
  <c r="W389" i="17"/>
  <c r="X389" i="17"/>
  <c r="Y389" i="17"/>
  <c r="Z389" i="17"/>
  <c r="AA389" i="17"/>
  <c r="AB389" i="17"/>
  <c r="AR389" i="17"/>
  <c r="AS389" i="17"/>
  <c r="AT389" i="17"/>
  <c r="AU389" i="17"/>
  <c r="AV389" i="17"/>
  <c r="AW389" i="17"/>
  <c r="AY389" i="17"/>
  <c r="AZ389" i="17"/>
  <c r="BA389" i="17"/>
  <c r="BB389" i="17"/>
  <c r="BC389" i="17"/>
  <c r="BD389" i="17"/>
  <c r="B390" i="17"/>
  <c r="C390" i="17"/>
  <c r="D390" i="17"/>
  <c r="E390" i="17"/>
  <c r="F390" i="17"/>
  <c r="G390" i="17"/>
  <c r="P390" i="17"/>
  <c r="Q390" i="17"/>
  <c r="R390" i="17"/>
  <c r="S390" i="17"/>
  <c r="T390" i="17"/>
  <c r="U390" i="17"/>
  <c r="W390" i="17"/>
  <c r="X390" i="17"/>
  <c r="Y390" i="17"/>
  <c r="Z390" i="17"/>
  <c r="AA390" i="17"/>
  <c r="AB390" i="17"/>
  <c r="AR390" i="17"/>
  <c r="AS390" i="17"/>
  <c r="AT390" i="17"/>
  <c r="AU390" i="17"/>
  <c r="AV390" i="17"/>
  <c r="AW390" i="17"/>
  <c r="AY390" i="17"/>
  <c r="AZ390" i="17"/>
  <c r="BA390" i="17"/>
  <c r="BB390" i="17"/>
  <c r="BC390" i="17"/>
  <c r="BD390" i="17"/>
  <c r="B391" i="17"/>
  <c r="C391" i="17"/>
  <c r="D391" i="17"/>
  <c r="E391" i="17"/>
  <c r="F391" i="17"/>
  <c r="G391" i="17"/>
  <c r="P391" i="17"/>
  <c r="Q391" i="17"/>
  <c r="R391" i="17"/>
  <c r="S391" i="17"/>
  <c r="T391" i="17"/>
  <c r="U391" i="17"/>
  <c r="W391" i="17"/>
  <c r="X391" i="17"/>
  <c r="Y391" i="17"/>
  <c r="Z391" i="17"/>
  <c r="AA391" i="17"/>
  <c r="AB391" i="17"/>
  <c r="AR391" i="17"/>
  <c r="AS391" i="17"/>
  <c r="AT391" i="17"/>
  <c r="AU391" i="17"/>
  <c r="AV391" i="17"/>
  <c r="AW391" i="17"/>
  <c r="AY391" i="17"/>
  <c r="AZ391" i="17"/>
  <c r="BA391" i="17"/>
  <c r="BB391" i="17"/>
  <c r="BC391" i="17"/>
  <c r="BD391" i="17"/>
  <c r="B392" i="17"/>
  <c r="C392" i="17"/>
  <c r="D392" i="17"/>
  <c r="E392" i="17"/>
  <c r="F392" i="17"/>
  <c r="G392" i="17"/>
  <c r="P392" i="17"/>
  <c r="Q392" i="17"/>
  <c r="R392" i="17"/>
  <c r="S392" i="17"/>
  <c r="T392" i="17"/>
  <c r="U392" i="17"/>
  <c r="W392" i="17"/>
  <c r="X392" i="17"/>
  <c r="Y392" i="17"/>
  <c r="Z392" i="17"/>
  <c r="AA392" i="17"/>
  <c r="AB392" i="17"/>
  <c r="AR392" i="17"/>
  <c r="AS392" i="17"/>
  <c r="AT392" i="17"/>
  <c r="AU392" i="17"/>
  <c r="AV392" i="17"/>
  <c r="AW392" i="17"/>
  <c r="AY392" i="17"/>
  <c r="AZ392" i="17"/>
  <c r="BA392" i="17"/>
  <c r="BB392" i="17"/>
  <c r="BC392" i="17"/>
  <c r="BD392" i="17"/>
  <c r="B393" i="17"/>
  <c r="C393" i="17"/>
  <c r="D393" i="17"/>
  <c r="E393" i="17"/>
  <c r="F393" i="17"/>
  <c r="G393" i="17"/>
  <c r="P393" i="17"/>
  <c r="Q393" i="17"/>
  <c r="R393" i="17"/>
  <c r="S393" i="17"/>
  <c r="T393" i="17"/>
  <c r="U393" i="17"/>
  <c r="W393" i="17"/>
  <c r="X393" i="17"/>
  <c r="Y393" i="17"/>
  <c r="Z393" i="17"/>
  <c r="AA393" i="17"/>
  <c r="AB393" i="17"/>
  <c r="AR393" i="17"/>
  <c r="AS393" i="17"/>
  <c r="AT393" i="17"/>
  <c r="AU393" i="17"/>
  <c r="AV393" i="17"/>
  <c r="AW393" i="17"/>
  <c r="AY393" i="17"/>
  <c r="AZ393" i="17"/>
  <c r="BA393" i="17"/>
  <c r="BB393" i="17"/>
  <c r="BC393" i="17"/>
  <c r="BD393" i="17"/>
  <c r="B394" i="17"/>
  <c r="C394" i="17"/>
  <c r="D394" i="17"/>
  <c r="E394" i="17"/>
  <c r="F394" i="17"/>
  <c r="G394" i="17"/>
  <c r="P394" i="17"/>
  <c r="Q394" i="17"/>
  <c r="R394" i="17"/>
  <c r="S394" i="17"/>
  <c r="T394" i="17"/>
  <c r="U394" i="17"/>
  <c r="W394" i="17"/>
  <c r="X394" i="17"/>
  <c r="Y394" i="17"/>
  <c r="Z394" i="17"/>
  <c r="AA394" i="17"/>
  <c r="AB394" i="17"/>
  <c r="AR394" i="17"/>
  <c r="AS394" i="17"/>
  <c r="AT394" i="17"/>
  <c r="AU394" i="17"/>
  <c r="AV394" i="17"/>
  <c r="AW394" i="17"/>
  <c r="AY394" i="17"/>
  <c r="AZ394" i="17"/>
  <c r="BA394" i="17"/>
  <c r="BB394" i="17"/>
  <c r="BC394" i="17"/>
  <c r="BD394" i="17"/>
  <c r="B395" i="17"/>
  <c r="C395" i="17"/>
  <c r="D395" i="17"/>
  <c r="E395" i="17"/>
  <c r="F395" i="17"/>
  <c r="G395" i="17"/>
  <c r="P395" i="17"/>
  <c r="Q395" i="17"/>
  <c r="R395" i="17"/>
  <c r="S395" i="17"/>
  <c r="T395" i="17"/>
  <c r="U395" i="17"/>
  <c r="W395" i="17"/>
  <c r="X395" i="17"/>
  <c r="Y395" i="17"/>
  <c r="Z395" i="17"/>
  <c r="AA395" i="17"/>
  <c r="AB395" i="17"/>
  <c r="AR395" i="17"/>
  <c r="AS395" i="17"/>
  <c r="AT395" i="17"/>
  <c r="AU395" i="17"/>
  <c r="AV395" i="17"/>
  <c r="AW395" i="17"/>
  <c r="AY395" i="17"/>
  <c r="AZ395" i="17"/>
  <c r="BA395" i="17"/>
  <c r="BB395" i="17"/>
  <c r="BC395" i="17"/>
  <c r="BD395" i="17"/>
  <c r="B396" i="17"/>
  <c r="C396" i="17"/>
  <c r="D396" i="17"/>
  <c r="E396" i="17"/>
  <c r="F396" i="17"/>
  <c r="G396" i="17"/>
  <c r="P396" i="17"/>
  <c r="Q396" i="17"/>
  <c r="R396" i="17"/>
  <c r="S396" i="17"/>
  <c r="T396" i="17"/>
  <c r="U396" i="17"/>
  <c r="W396" i="17"/>
  <c r="X396" i="17"/>
  <c r="Y396" i="17"/>
  <c r="Z396" i="17"/>
  <c r="AA396" i="17"/>
  <c r="AB396" i="17"/>
  <c r="AR396" i="17"/>
  <c r="AS396" i="17"/>
  <c r="AT396" i="17"/>
  <c r="AU396" i="17"/>
  <c r="AV396" i="17"/>
  <c r="AW396" i="17"/>
  <c r="AY396" i="17"/>
  <c r="AZ396" i="17"/>
  <c r="BA396" i="17"/>
  <c r="BB396" i="17"/>
  <c r="BC396" i="17"/>
  <c r="BD396" i="17"/>
  <c r="B397" i="17"/>
  <c r="C397" i="17"/>
  <c r="D397" i="17"/>
  <c r="E397" i="17"/>
  <c r="F397" i="17"/>
  <c r="G397" i="17"/>
  <c r="P397" i="17"/>
  <c r="Q397" i="17"/>
  <c r="R397" i="17"/>
  <c r="S397" i="17"/>
  <c r="T397" i="17"/>
  <c r="U397" i="17"/>
  <c r="W397" i="17"/>
  <c r="X397" i="17"/>
  <c r="Y397" i="17"/>
  <c r="Z397" i="17"/>
  <c r="AA397" i="17"/>
  <c r="AB397" i="17"/>
  <c r="AR397" i="17"/>
  <c r="AS397" i="17"/>
  <c r="AT397" i="17"/>
  <c r="AU397" i="17"/>
  <c r="AV397" i="17"/>
  <c r="AW397" i="17"/>
  <c r="AY397" i="17"/>
  <c r="AZ397" i="17"/>
  <c r="BA397" i="17"/>
  <c r="BB397" i="17"/>
  <c r="BC397" i="17"/>
  <c r="BD397" i="17"/>
  <c r="B398" i="17"/>
  <c r="C398" i="17"/>
  <c r="D398" i="17"/>
  <c r="E398" i="17"/>
  <c r="F398" i="17"/>
  <c r="G398" i="17"/>
  <c r="P398" i="17"/>
  <c r="Q398" i="17"/>
  <c r="R398" i="17"/>
  <c r="S398" i="17"/>
  <c r="T398" i="17"/>
  <c r="U398" i="17"/>
  <c r="W398" i="17"/>
  <c r="X398" i="17"/>
  <c r="Y398" i="17"/>
  <c r="Z398" i="17"/>
  <c r="AA398" i="17"/>
  <c r="AB398" i="17"/>
  <c r="AR398" i="17"/>
  <c r="AS398" i="17"/>
  <c r="AT398" i="17"/>
  <c r="AU398" i="17"/>
  <c r="AV398" i="17"/>
  <c r="AW398" i="17"/>
  <c r="AY398" i="17"/>
  <c r="AZ398" i="17"/>
  <c r="BA398" i="17"/>
  <c r="BB398" i="17"/>
  <c r="BC398" i="17"/>
  <c r="BD398" i="17"/>
  <c r="B399" i="17"/>
  <c r="C399" i="17"/>
  <c r="D399" i="17"/>
  <c r="E399" i="17"/>
  <c r="F399" i="17"/>
  <c r="G399" i="17"/>
  <c r="P399" i="17"/>
  <c r="Q399" i="17"/>
  <c r="R399" i="17"/>
  <c r="S399" i="17"/>
  <c r="T399" i="17"/>
  <c r="U399" i="17"/>
  <c r="W399" i="17"/>
  <c r="X399" i="17"/>
  <c r="Y399" i="17"/>
  <c r="Z399" i="17"/>
  <c r="AA399" i="17"/>
  <c r="AB399" i="17"/>
  <c r="AR399" i="17"/>
  <c r="AS399" i="17"/>
  <c r="AT399" i="17"/>
  <c r="AU399" i="17"/>
  <c r="AV399" i="17"/>
  <c r="AW399" i="17"/>
  <c r="AY399" i="17"/>
  <c r="AZ399" i="17"/>
  <c r="BA399" i="17"/>
  <c r="BB399" i="17"/>
  <c r="BC399" i="17"/>
  <c r="BD399" i="17"/>
  <c r="B400" i="17"/>
  <c r="C400" i="17"/>
  <c r="D400" i="17"/>
  <c r="E400" i="17"/>
  <c r="F400" i="17"/>
  <c r="G400" i="17"/>
  <c r="P400" i="17"/>
  <c r="Q400" i="17"/>
  <c r="R400" i="17"/>
  <c r="S400" i="17"/>
  <c r="T400" i="17"/>
  <c r="U400" i="17"/>
  <c r="W400" i="17"/>
  <c r="X400" i="17"/>
  <c r="Y400" i="17"/>
  <c r="Z400" i="17"/>
  <c r="AA400" i="17"/>
  <c r="AB400" i="17"/>
  <c r="AR400" i="17"/>
  <c r="AS400" i="17"/>
  <c r="AT400" i="17"/>
  <c r="AU400" i="17"/>
  <c r="AV400" i="17"/>
  <c r="AW400" i="17"/>
  <c r="AY400" i="17"/>
  <c r="AZ400" i="17"/>
  <c r="BA400" i="17"/>
  <c r="BB400" i="17"/>
  <c r="BC400" i="17"/>
  <c r="BD400" i="17"/>
  <c r="P401" i="17"/>
  <c r="Q401" i="17"/>
  <c r="R401" i="17"/>
  <c r="S401" i="17"/>
  <c r="T401" i="17"/>
  <c r="U401" i="17"/>
  <c r="W401" i="17"/>
  <c r="X401" i="17"/>
  <c r="Y401" i="17"/>
  <c r="Z401" i="17"/>
  <c r="AA401" i="17"/>
  <c r="AB401" i="17"/>
  <c r="AR401" i="17"/>
  <c r="AS401" i="17"/>
  <c r="AT401" i="17"/>
  <c r="AU401" i="17"/>
  <c r="AV401" i="17"/>
  <c r="AW401" i="17"/>
  <c r="AY401" i="17"/>
  <c r="AZ401" i="17"/>
  <c r="BA401" i="17"/>
  <c r="BB401" i="17"/>
  <c r="BC401" i="17"/>
  <c r="BD401" i="17"/>
  <c r="P402" i="17"/>
  <c r="Q402" i="17"/>
  <c r="R402" i="17"/>
  <c r="S402" i="17"/>
  <c r="T402" i="17"/>
  <c r="U402" i="17"/>
  <c r="W402" i="17"/>
  <c r="X402" i="17"/>
  <c r="Y402" i="17"/>
  <c r="Z402" i="17"/>
  <c r="AA402" i="17"/>
  <c r="AB402" i="17"/>
  <c r="AR402" i="17"/>
  <c r="AS402" i="17"/>
  <c r="AT402" i="17"/>
  <c r="AU402" i="17"/>
  <c r="AV402" i="17"/>
  <c r="AW402" i="17"/>
  <c r="AY402" i="17"/>
  <c r="AZ402" i="17"/>
  <c r="BA402" i="17"/>
  <c r="BB402" i="17"/>
  <c r="BC402" i="17"/>
  <c r="BD402" i="17"/>
  <c r="P403" i="17"/>
  <c r="Q403" i="17"/>
  <c r="R403" i="17"/>
  <c r="S403" i="17"/>
  <c r="T403" i="17"/>
  <c r="U403" i="17"/>
  <c r="W403" i="17"/>
  <c r="X403" i="17"/>
  <c r="Y403" i="17"/>
  <c r="Z403" i="17"/>
  <c r="AA403" i="17"/>
  <c r="AB403" i="17"/>
  <c r="AR403" i="17"/>
  <c r="AS403" i="17"/>
  <c r="AT403" i="17"/>
  <c r="AU403" i="17"/>
  <c r="AV403" i="17"/>
  <c r="AW403" i="17"/>
  <c r="AY403" i="17"/>
  <c r="AZ403" i="17"/>
  <c r="BA403" i="17"/>
  <c r="BB403" i="17"/>
  <c r="BC403" i="17"/>
  <c r="BD403" i="17"/>
  <c r="P404" i="17"/>
  <c r="Q404" i="17"/>
  <c r="R404" i="17"/>
  <c r="S404" i="17"/>
  <c r="T404" i="17"/>
  <c r="U404" i="17"/>
  <c r="W404" i="17"/>
  <c r="X404" i="17"/>
  <c r="Y404" i="17"/>
  <c r="Z404" i="17"/>
  <c r="AA404" i="17"/>
  <c r="AB404" i="17"/>
  <c r="AR404" i="17"/>
  <c r="AS404" i="17"/>
  <c r="AT404" i="17"/>
  <c r="AU404" i="17"/>
  <c r="AV404" i="17"/>
  <c r="AW404" i="17"/>
  <c r="AY404" i="17"/>
  <c r="AZ404" i="17"/>
  <c r="BA404" i="17"/>
  <c r="BB404" i="17"/>
  <c r="BC404" i="17"/>
  <c r="BD404" i="17"/>
  <c r="P405" i="17"/>
  <c r="Q405" i="17"/>
  <c r="R405" i="17"/>
  <c r="S405" i="17"/>
  <c r="T405" i="17"/>
  <c r="U405" i="17"/>
  <c r="W405" i="17"/>
  <c r="X405" i="17"/>
  <c r="Y405" i="17"/>
  <c r="Z405" i="17"/>
  <c r="AA405" i="17"/>
  <c r="AB405" i="17"/>
  <c r="AR405" i="17"/>
  <c r="AS405" i="17"/>
  <c r="AT405" i="17"/>
  <c r="AU405" i="17"/>
  <c r="AV405" i="17"/>
  <c r="AW405" i="17"/>
  <c r="AY405" i="17"/>
  <c r="AZ405" i="17"/>
  <c r="BA405" i="17"/>
  <c r="BB405" i="17"/>
  <c r="BC405" i="17"/>
  <c r="BD405" i="17"/>
  <c r="P406" i="17"/>
  <c r="Q406" i="17"/>
  <c r="R406" i="17"/>
  <c r="S406" i="17"/>
  <c r="T406" i="17"/>
  <c r="U406" i="17"/>
  <c r="W406" i="17"/>
  <c r="X406" i="17"/>
  <c r="Y406" i="17"/>
  <c r="Z406" i="17"/>
  <c r="AA406" i="17"/>
  <c r="AB406" i="17"/>
  <c r="AR406" i="17"/>
  <c r="AS406" i="17"/>
  <c r="AT406" i="17"/>
  <c r="AU406" i="17"/>
  <c r="AV406" i="17"/>
  <c r="AW406" i="17"/>
  <c r="AY406" i="17"/>
  <c r="AZ406" i="17"/>
  <c r="BA406" i="17"/>
  <c r="BB406" i="17"/>
  <c r="BC406" i="17"/>
  <c r="BD406" i="17"/>
  <c r="P407" i="17"/>
  <c r="Q407" i="17"/>
  <c r="R407" i="17"/>
  <c r="S407" i="17"/>
  <c r="T407" i="17"/>
  <c r="U407" i="17"/>
  <c r="AR407" i="17"/>
  <c r="AS407" i="17"/>
  <c r="AT407" i="17"/>
  <c r="AU407" i="17"/>
  <c r="AV407" i="17"/>
  <c r="AW407" i="17"/>
  <c r="P408" i="17"/>
  <c r="Q408" i="17"/>
  <c r="R408" i="17"/>
  <c r="S408" i="17"/>
  <c r="T408" i="17"/>
  <c r="U408" i="17"/>
  <c r="AR408" i="17"/>
  <c r="AS408" i="17"/>
  <c r="AT408" i="17"/>
  <c r="AU408" i="17"/>
  <c r="AV408" i="17"/>
  <c r="AW408" i="17"/>
  <c r="P409" i="17"/>
  <c r="Q409" i="17"/>
  <c r="R409" i="17"/>
  <c r="S409" i="17"/>
  <c r="T409" i="17"/>
  <c r="U409" i="17"/>
  <c r="AR409" i="17"/>
  <c r="AS409" i="17"/>
  <c r="AT409" i="17"/>
  <c r="AU409" i="17"/>
  <c r="AV409" i="17"/>
  <c r="AW409" i="17"/>
  <c r="P410" i="17"/>
  <c r="Q410" i="17"/>
  <c r="R410" i="17"/>
  <c r="S410" i="17"/>
  <c r="T410" i="17"/>
  <c r="U410" i="17"/>
  <c r="AR410" i="17"/>
  <c r="AS410" i="17"/>
  <c r="AT410" i="17"/>
  <c r="AU410" i="17"/>
  <c r="AV410" i="17"/>
  <c r="AW410" i="17"/>
  <c r="P411" i="17"/>
  <c r="Q411" i="17"/>
  <c r="R411" i="17"/>
  <c r="S411" i="17"/>
  <c r="T411" i="17"/>
  <c r="U411" i="17"/>
  <c r="AR411" i="17"/>
  <c r="AS411" i="17"/>
  <c r="AT411" i="17"/>
  <c r="AU411" i="17"/>
  <c r="AV411" i="17"/>
  <c r="AW411" i="17"/>
  <c r="P412" i="17"/>
  <c r="Q412" i="17"/>
  <c r="R412" i="17"/>
  <c r="S412" i="17"/>
  <c r="T412" i="17"/>
  <c r="U412" i="17"/>
  <c r="AR412" i="17"/>
  <c r="AS412" i="17"/>
  <c r="AT412" i="17"/>
  <c r="AU412" i="17"/>
  <c r="AV412" i="17"/>
  <c r="AW412" i="17"/>
  <c r="P413" i="17"/>
  <c r="Q413" i="17"/>
  <c r="R413" i="17"/>
  <c r="S413" i="17"/>
  <c r="T413" i="17"/>
  <c r="U413" i="17"/>
  <c r="AR413" i="17"/>
  <c r="AS413" i="17"/>
  <c r="AT413" i="17"/>
  <c r="AU413" i="17"/>
  <c r="AV413" i="17"/>
  <c r="AW413" i="17"/>
  <c r="P414" i="17"/>
  <c r="Q414" i="17"/>
  <c r="R414" i="17"/>
  <c r="S414" i="17"/>
  <c r="T414" i="17"/>
  <c r="U414" i="17"/>
  <c r="AR414" i="17"/>
  <c r="AS414" i="17"/>
  <c r="AT414" i="17"/>
  <c r="AU414" i="17"/>
  <c r="AV414" i="17"/>
  <c r="AW414" i="17"/>
  <c r="P415" i="17"/>
  <c r="Q415" i="17"/>
  <c r="R415" i="17"/>
  <c r="S415" i="17"/>
  <c r="T415" i="17"/>
  <c r="U415" i="17"/>
  <c r="AR415" i="17"/>
  <c r="AS415" i="17"/>
  <c r="AT415" i="17"/>
  <c r="AU415" i="17"/>
  <c r="AV415" i="17"/>
  <c r="AW415" i="17"/>
  <c r="P416" i="17"/>
  <c r="Q416" i="17"/>
  <c r="R416" i="17"/>
  <c r="S416" i="17"/>
  <c r="T416" i="17"/>
  <c r="U416" i="17"/>
  <c r="AR416" i="17"/>
  <c r="AS416" i="17"/>
  <c r="AT416" i="17"/>
  <c r="AU416" i="17"/>
  <c r="AV416" i="17"/>
  <c r="AW416" i="17"/>
  <c r="P417" i="17"/>
  <c r="Q417" i="17"/>
  <c r="R417" i="17"/>
  <c r="S417" i="17"/>
  <c r="T417" i="17"/>
  <c r="U417" i="17"/>
  <c r="AR417" i="17"/>
  <c r="AS417" i="17"/>
  <c r="AT417" i="17"/>
  <c r="AU417" i="17"/>
  <c r="AV417" i="17"/>
  <c r="AW417" i="17"/>
  <c r="P418" i="17"/>
  <c r="Q418" i="17"/>
  <c r="R418" i="17"/>
  <c r="S418" i="17"/>
  <c r="T418" i="17"/>
  <c r="U418" i="17"/>
  <c r="AR418" i="17"/>
  <c r="AS418" i="17"/>
  <c r="AT418" i="17"/>
  <c r="AU418" i="17"/>
  <c r="AV418" i="17"/>
  <c r="AW418" i="17"/>
  <c r="P419" i="17"/>
  <c r="Q419" i="17"/>
  <c r="R419" i="17"/>
  <c r="S419" i="17"/>
  <c r="T419" i="17"/>
  <c r="U419" i="17"/>
  <c r="AR419" i="17"/>
  <c r="AS419" i="17"/>
  <c r="AT419" i="17"/>
  <c r="AU419" i="17"/>
  <c r="AV419" i="17"/>
  <c r="AW419" i="17"/>
  <c r="P420" i="17"/>
  <c r="Q420" i="17"/>
  <c r="R420" i="17"/>
  <c r="S420" i="17"/>
  <c r="T420" i="17"/>
  <c r="U420" i="17"/>
  <c r="AR420" i="17"/>
  <c r="AS420" i="17"/>
  <c r="AT420" i="17"/>
  <c r="AU420" i="17"/>
  <c r="AV420" i="17"/>
  <c r="AW420" i="17"/>
  <c r="P421" i="17"/>
  <c r="Q421" i="17"/>
  <c r="R421" i="17"/>
  <c r="S421" i="17"/>
  <c r="T421" i="17"/>
  <c r="U421" i="17"/>
  <c r="AR421" i="17"/>
  <c r="AS421" i="17"/>
  <c r="AT421" i="17"/>
  <c r="AU421" i="17"/>
  <c r="AV421" i="17"/>
  <c r="AW421" i="17"/>
  <c r="P422" i="17"/>
  <c r="Q422" i="17"/>
  <c r="R422" i="17"/>
  <c r="S422" i="17"/>
  <c r="T422" i="17"/>
  <c r="U422" i="17"/>
  <c r="AR422" i="17"/>
  <c r="AS422" i="17"/>
  <c r="AT422" i="17"/>
  <c r="AU422" i="17"/>
  <c r="AV422" i="17"/>
  <c r="AW422" i="17"/>
  <c r="P423" i="17"/>
  <c r="Q423" i="17"/>
  <c r="R423" i="17"/>
  <c r="S423" i="17"/>
  <c r="T423" i="17"/>
  <c r="U423" i="17"/>
  <c r="AR423" i="17"/>
  <c r="AS423" i="17"/>
  <c r="AT423" i="17"/>
  <c r="AU423" i="17"/>
  <c r="AV423" i="17"/>
  <c r="AW423" i="17"/>
  <c r="P424" i="17"/>
  <c r="Q424" i="17"/>
  <c r="R424" i="17"/>
  <c r="S424" i="17"/>
  <c r="T424" i="17"/>
  <c r="U424" i="17"/>
  <c r="AR424" i="17"/>
  <c r="AS424" i="17"/>
  <c r="AT424" i="17"/>
  <c r="AU424" i="17"/>
  <c r="AV424" i="17"/>
  <c r="AW424" i="17"/>
  <c r="P425" i="17"/>
  <c r="Q425" i="17"/>
  <c r="R425" i="17"/>
  <c r="S425" i="17"/>
  <c r="T425" i="17"/>
  <c r="U425" i="17"/>
  <c r="AR425" i="17"/>
  <c r="AS425" i="17"/>
  <c r="AT425" i="17"/>
  <c r="AU425" i="17"/>
  <c r="AV425" i="17"/>
  <c r="AW425" i="17"/>
  <c r="P426" i="17"/>
  <c r="Q426" i="17"/>
  <c r="R426" i="17"/>
  <c r="S426" i="17"/>
  <c r="T426" i="17"/>
  <c r="U426" i="17"/>
  <c r="AR426" i="17"/>
  <c r="AS426" i="17"/>
  <c r="AT426" i="17"/>
  <c r="AU426" i="17"/>
  <c r="AV426" i="17"/>
  <c r="AW426" i="17"/>
  <c r="P427" i="17"/>
  <c r="Q427" i="17"/>
  <c r="R427" i="17"/>
  <c r="S427" i="17"/>
  <c r="T427" i="17"/>
  <c r="U427" i="17"/>
  <c r="AR427" i="17"/>
  <c r="AS427" i="17"/>
  <c r="AT427" i="17"/>
  <c r="AU427" i="17"/>
  <c r="AV427" i="17"/>
  <c r="AW427" i="17"/>
  <c r="P428" i="17"/>
  <c r="Q428" i="17"/>
  <c r="R428" i="17"/>
  <c r="S428" i="17"/>
  <c r="T428" i="17"/>
  <c r="U428" i="17"/>
  <c r="AR428" i="17"/>
  <c r="AS428" i="17"/>
  <c r="AT428" i="17"/>
  <c r="AU428" i="17"/>
  <c r="AV428" i="17"/>
  <c r="AW428" i="17"/>
  <c r="P429" i="17"/>
  <c r="Q429" i="17"/>
  <c r="R429" i="17"/>
  <c r="S429" i="17"/>
  <c r="T429" i="17"/>
  <c r="U429" i="17"/>
  <c r="AR429" i="17"/>
  <c r="AS429" i="17"/>
  <c r="AT429" i="17"/>
  <c r="AU429" i="17"/>
  <c r="AV429" i="17"/>
  <c r="AW429" i="17"/>
  <c r="P430" i="17"/>
  <c r="Q430" i="17"/>
  <c r="R430" i="17"/>
  <c r="S430" i="17"/>
  <c r="T430" i="17"/>
  <c r="U430" i="17"/>
  <c r="AR430" i="17"/>
  <c r="AS430" i="17"/>
  <c r="AT430" i="17"/>
  <c r="AU430" i="17"/>
  <c r="AV430" i="17"/>
  <c r="AW430" i="17"/>
  <c r="P431" i="17"/>
  <c r="Q431" i="17"/>
  <c r="R431" i="17"/>
  <c r="S431" i="17"/>
  <c r="T431" i="17"/>
  <c r="U431" i="17"/>
  <c r="AR431" i="17"/>
  <c r="AS431" i="17"/>
  <c r="AT431" i="17"/>
  <c r="AU431" i="17"/>
  <c r="AV431" i="17"/>
  <c r="AW431" i="17"/>
  <c r="P432" i="17"/>
  <c r="Q432" i="17"/>
  <c r="R432" i="17"/>
  <c r="S432" i="17"/>
  <c r="T432" i="17"/>
  <c r="U432" i="17"/>
  <c r="AR432" i="17"/>
  <c r="AS432" i="17"/>
  <c r="AT432" i="17"/>
  <c r="AU432" i="17"/>
  <c r="AV432" i="17"/>
  <c r="AW432" i="17"/>
  <c r="P433" i="17"/>
  <c r="Q433" i="17"/>
  <c r="R433" i="17"/>
  <c r="S433" i="17"/>
  <c r="T433" i="17"/>
  <c r="U433" i="17"/>
  <c r="AR433" i="17"/>
  <c r="AS433" i="17"/>
  <c r="AT433" i="17"/>
  <c r="AU433" i="17"/>
  <c r="AV433" i="17"/>
  <c r="AW433" i="17"/>
  <c r="P434" i="17"/>
  <c r="Q434" i="17"/>
  <c r="R434" i="17"/>
  <c r="S434" i="17"/>
  <c r="T434" i="17"/>
  <c r="U434" i="17"/>
  <c r="AR434" i="17"/>
  <c r="AS434" i="17"/>
  <c r="AT434" i="17"/>
  <c r="AU434" i="17"/>
  <c r="AV434" i="17"/>
  <c r="AW434" i="17"/>
  <c r="P435" i="17"/>
  <c r="Q435" i="17"/>
  <c r="R435" i="17"/>
  <c r="S435" i="17"/>
  <c r="T435" i="17"/>
  <c r="U435" i="17"/>
  <c r="AR435" i="17"/>
  <c r="AS435" i="17"/>
  <c r="AT435" i="17"/>
  <c r="AU435" i="17"/>
  <c r="AV435" i="17"/>
  <c r="AW435" i="17"/>
  <c r="P436" i="17"/>
  <c r="Q436" i="17"/>
  <c r="R436" i="17"/>
  <c r="S436" i="17"/>
  <c r="T436" i="17"/>
  <c r="U436" i="17"/>
  <c r="AR436" i="17"/>
  <c r="AS436" i="17"/>
  <c r="AT436" i="17"/>
  <c r="AU436" i="17"/>
  <c r="AV436" i="17"/>
  <c r="AW436" i="17"/>
  <c r="P437" i="17"/>
  <c r="Q437" i="17"/>
  <c r="R437" i="17"/>
  <c r="S437" i="17"/>
  <c r="T437" i="17"/>
  <c r="U437" i="17"/>
  <c r="AR437" i="17"/>
  <c r="AS437" i="17"/>
  <c r="AT437" i="17"/>
  <c r="AU437" i="17"/>
  <c r="AV437" i="17"/>
  <c r="AW437" i="17"/>
  <c r="P438" i="17"/>
  <c r="Q438" i="17"/>
  <c r="R438" i="17"/>
  <c r="S438" i="17"/>
  <c r="T438" i="17"/>
  <c r="U438" i="17"/>
  <c r="AR438" i="17"/>
  <c r="AS438" i="17"/>
  <c r="AT438" i="17"/>
  <c r="AU438" i="17"/>
  <c r="AV438" i="17"/>
  <c r="AW438" i="17"/>
  <c r="P439" i="17"/>
  <c r="Q439" i="17"/>
  <c r="R439" i="17"/>
  <c r="S439" i="17"/>
  <c r="T439" i="17"/>
  <c r="U439" i="17"/>
  <c r="AR439" i="17"/>
  <c r="AS439" i="17"/>
  <c r="AT439" i="17"/>
  <c r="AU439" i="17"/>
  <c r="AV439" i="17"/>
  <c r="AW439" i="17"/>
  <c r="P440" i="17"/>
  <c r="Q440" i="17"/>
  <c r="R440" i="17"/>
  <c r="S440" i="17"/>
  <c r="T440" i="17"/>
  <c r="U440" i="17"/>
  <c r="AR440" i="17"/>
  <c r="AS440" i="17"/>
  <c r="AT440" i="17"/>
  <c r="AU440" i="17"/>
  <c r="AV440" i="17"/>
  <c r="AW440" i="17"/>
  <c r="P441" i="17"/>
  <c r="Q441" i="17"/>
  <c r="R441" i="17"/>
  <c r="S441" i="17"/>
  <c r="T441" i="17"/>
  <c r="U441" i="17"/>
  <c r="AR441" i="17"/>
  <c r="AS441" i="17"/>
  <c r="AT441" i="17"/>
  <c r="AU441" i="17"/>
  <c r="AV441" i="17"/>
  <c r="AW441" i="17"/>
  <c r="P442" i="17"/>
  <c r="Q442" i="17"/>
  <c r="R442" i="17"/>
  <c r="S442" i="17"/>
  <c r="T442" i="17"/>
  <c r="U442" i="17"/>
  <c r="AR442" i="17"/>
  <c r="AS442" i="17"/>
  <c r="AT442" i="17"/>
  <c r="AU442" i="17"/>
  <c r="AV442" i="17"/>
  <c r="AW442" i="17"/>
  <c r="P443" i="17"/>
  <c r="Q443" i="17"/>
  <c r="R443" i="17"/>
  <c r="S443" i="17"/>
  <c r="T443" i="17"/>
  <c r="U443" i="17"/>
  <c r="AR443" i="17"/>
  <c r="AS443" i="17"/>
  <c r="AT443" i="17"/>
  <c r="AU443" i="17"/>
  <c r="AV443" i="17"/>
  <c r="AW443" i="17"/>
  <c r="P444" i="17"/>
  <c r="Q444" i="17"/>
  <c r="R444" i="17"/>
  <c r="S444" i="17"/>
  <c r="T444" i="17"/>
  <c r="U444" i="17"/>
  <c r="AR444" i="17"/>
  <c r="AS444" i="17"/>
  <c r="AT444" i="17"/>
  <c r="AU444" i="17"/>
  <c r="AV444" i="17"/>
  <c r="AW444" i="17"/>
  <c r="P445" i="17"/>
  <c r="Q445" i="17"/>
  <c r="R445" i="17"/>
  <c r="S445" i="17"/>
  <c r="T445" i="17"/>
  <c r="U445" i="17"/>
  <c r="AR445" i="17"/>
  <c r="AS445" i="17"/>
  <c r="AT445" i="17"/>
  <c r="AU445" i="17"/>
  <c r="AV445" i="17"/>
  <c r="AW445" i="17"/>
  <c r="P446" i="17"/>
  <c r="Q446" i="17"/>
  <c r="R446" i="17"/>
  <c r="S446" i="17"/>
  <c r="T446" i="17"/>
  <c r="U446" i="17"/>
  <c r="AR446" i="17"/>
  <c r="AS446" i="17"/>
  <c r="AT446" i="17"/>
  <c r="AU446" i="17"/>
  <c r="AV446" i="17"/>
  <c r="AW446" i="17"/>
  <c r="P447" i="17"/>
  <c r="Q447" i="17"/>
  <c r="R447" i="17"/>
  <c r="S447" i="17"/>
  <c r="T447" i="17"/>
  <c r="U447" i="17"/>
  <c r="AR447" i="17"/>
  <c r="AS447" i="17"/>
  <c r="AT447" i="17"/>
  <c r="AU447" i="17"/>
  <c r="AV447" i="17"/>
  <c r="AW447" i="17"/>
  <c r="P448" i="17"/>
  <c r="Q448" i="17"/>
  <c r="R448" i="17"/>
  <c r="S448" i="17"/>
  <c r="T448" i="17"/>
  <c r="U448" i="17"/>
  <c r="AR448" i="17"/>
  <c r="AS448" i="17"/>
  <c r="AT448" i="17"/>
  <c r="AU448" i="17"/>
  <c r="AV448" i="17"/>
  <c r="AW448" i="17"/>
  <c r="P449" i="17"/>
  <c r="Q449" i="17"/>
  <c r="R449" i="17"/>
  <c r="S449" i="17"/>
  <c r="T449" i="17"/>
  <c r="U449" i="17"/>
  <c r="AR449" i="17"/>
  <c r="AS449" i="17"/>
  <c r="AT449" i="17"/>
  <c r="AU449" i="17"/>
  <c r="AV449" i="17"/>
  <c r="AW449" i="17"/>
  <c r="P450" i="17"/>
  <c r="Q450" i="17"/>
  <c r="R450" i="17"/>
  <c r="S450" i="17"/>
  <c r="T450" i="17"/>
  <c r="U450" i="17"/>
  <c r="AR450" i="17"/>
  <c r="AS450" i="17"/>
  <c r="AT450" i="17"/>
  <c r="AU450" i="17"/>
  <c r="AV450" i="17"/>
  <c r="AW450" i="17"/>
  <c r="P451" i="17"/>
  <c r="Q451" i="17"/>
  <c r="R451" i="17"/>
  <c r="S451" i="17"/>
  <c r="T451" i="17"/>
  <c r="U451" i="17"/>
  <c r="AR451" i="17"/>
  <c r="AS451" i="17"/>
  <c r="AT451" i="17"/>
  <c r="AU451" i="17"/>
  <c r="AV451" i="17"/>
  <c r="AW451" i="17"/>
  <c r="P452" i="17"/>
  <c r="Q452" i="17"/>
  <c r="R452" i="17"/>
  <c r="S452" i="17"/>
  <c r="T452" i="17"/>
  <c r="U452" i="17"/>
  <c r="AR452" i="17"/>
  <c r="AS452" i="17"/>
  <c r="AT452" i="17"/>
  <c r="AU452" i="17"/>
  <c r="AV452" i="17"/>
  <c r="AW452" i="17"/>
  <c r="P453" i="17"/>
  <c r="Q453" i="17"/>
  <c r="R453" i="17"/>
  <c r="S453" i="17"/>
  <c r="T453" i="17"/>
  <c r="U453" i="17"/>
  <c r="AR453" i="17"/>
  <c r="AS453" i="17"/>
  <c r="AT453" i="17"/>
  <c r="AU453" i="17"/>
  <c r="AV453" i="17"/>
  <c r="AW453" i="17"/>
  <c r="P454" i="17"/>
  <c r="Q454" i="17"/>
  <c r="R454" i="17"/>
  <c r="S454" i="17"/>
  <c r="T454" i="17"/>
  <c r="U454" i="17"/>
  <c r="AR454" i="17"/>
  <c r="AS454" i="17"/>
  <c r="AT454" i="17"/>
  <c r="AU454" i="17"/>
  <c r="AV454" i="17"/>
  <c r="AW454" i="17"/>
  <c r="P455" i="17"/>
  <c r="Q455" i="17"/>
  <c r="R455" i="17"/>
  <c r="S455" i="17"/>
  <c r="T455" i="17"/>
  <c r="U455" i="17"/>
  <c r="AR455" i="17"/>
  <c r="AS455" i="17"/>
  <c r="AT455" i="17"/>
  <c r="AU455" i="17"/>
  <c r="AV455" i="17"/>
  <c r="AW455" i="17"/>
  <c r="P456" i="17"/>
  <c r="Q456" i="17"/>
  <c r="R456" i="17"/>
  <c r="S456" i="17"/>
  <c r="T456" i="17"/>
  <c r="U456" i="17"/>
  <c r="AR456" i="17"/>
  <c r="AS456" i="17"/>
  <c r="AT456" i="17"/>
  <c r="AU456" i="17"/>
  <c r="AV456" i="17"/>
  <c r="AW456" i="17"/>
  <c r="P457" i="17"/>
  <c r="Q457" i="17"/>
  <c r="R457" i="17"/>
  <c r="S457" i="17"/>
  <c r="T457" i="17"/>
  <c r="U457" i="17"/>
  <c r="AR457" i="17"/>
  <c r="AS457" i="17"/>
  <c r="AT457" i="17"/>
  <c r="AU457" i="17"/>
  <c r="AV457" i="17"/>
  <c r="AW457" i="17"/>
  <c r="P458" i="17"/>
  <c r="Q458" i="17"/>
  <c r="R458" i="17"/>
  <c r="S458" i="17"/>
  <c r="T458" i="17"/>
  <c r="U458" i="17"/>
  <c r="AR458" i="17"/>
  <c r="AS458" i="17"/>
  <c r="AT458" i="17"/>
  <c r="AU458" i="17"/>
  <c r="AV458" i="17"/>
  <c r="AW458" i="17"/>
  <c r="P459" i="17"/>
  <c r="Q459" i="17"/>
  <c r="R459" i="17"/>
  <c r="S459" i="17"/>
  <c r="T459" i="17"/>
  <c r="U459" i="17"/>
  <c r="AR459" i="17"/>
  <c r="AS459" i="17"/>
  <c r="AT459" i="17"/>
  <c r="AU459" i="17"/>
  <c r="AV459" i="17"/>
  <c r="AW459" i="17"/>
  <c r="P460" i="17"/>
  <c r="Q460" i="17"/>
  <c r="R460" i="17"/>
  <c r="S460" i="17"/>
  <c r="T460" i="17"/>
  <c r="U460" i="17"/>
  <c r="AR460" i="17"/>
  <c r="AS460" i="17"/>
  <c r="AT460" i="17"/>
  <c r="AU460" i="17"/>
  <c r="AV460" i="17"/>
  <c r="AW460" i="17"/>
  <c r="P461" i="17"/>
  <c r="Q461" i="17"/>
  <c r="R461" i="17"/>
  <c r="S461" i="17"/>
  <c r="T461" i="17"/>
  <c r="U461" i="17"/>
  <c r="AR461" i="17"/>
  <c r="AS461" i="17"/>
  <c r="AT461" i="17"/>
  <c r="AU461" i="17"/>
  <c r="AV461" i="17"/>
  <c r="AW461" i="17"/>
  <c r="P462" i="17"/>
  <c r="Q462" i="17"/>
  <c r="R462" i="17"/>
  <c r="S462" i="17"/>
  <c r="T462" i="17"/>
  <c r="U462" i="17"/>
  <c r="AR462" i="17"/>
  <c r="AS462" i="17"/>
  <c r="AT462" i="17"/>
  <c r="AU462" i="17"/>
  <c r="AV462" i="17"/>
  <c r="AW462" i="17"/>
  <c r="P463" i="17"/>
  <c r="Q463" i="17"/>
  <c r="R463" i="17"/>
  <c r="S463" i="17"/>
  <c r="T463" i="17"/>
  <c r="U463" i="17"/>
  <c r="AR463" i="17"/>
  <c r="AS463" i="17"/>
  <c r="AT463" i="17"/>
  <c r="AU463" i="17"/>
  <c r="AV463" i="17"/>
  <c r="AW463" i="17"/>
  <c r="P464" i="17"/>
  <c r="Q464" i="17"/>
  <c r="R464" i="17"/>
  <c r="S464" i="17"/>
  <c r="T464" i="17"/>
  <c r="U464" i="17"/>
  <c r="AR464" i="17"/>
  <c r="AS464" i="17"/>
  <c r="AT464" i="17"/>
  <c r="AU464" i="17"/>
  <c r="AV464" i="17"/>
  <c r="AW464" i="17"/>
  <c r="P465" i="17"/>
  <c r="Q465" i="17"/>
  <c r="R465" i="17"/>
  <c r="S465" i="17"/>
  <c r="T465" i="17"/>
  <c r="U465" i="17"/>
  <c r="AR465" i="17"/>
  <c r="AS465" i="17"/>
  <c r="AT465" i="17"/>
  <c r="AU465" i="17"/>
  <c r="AV465" i="17"/>
  <c r="AW465" i="17"/>
  <c r="P466" i="17"/>
  <c r="Q466" i="17"/>
  <c r="R466" i="17"/>
  <c r="S466" i="17"/>
  <c r="T466" i="17"/>
  <c r="U466" i="17"/>
  <c r="AR466" i="17"/>
  <c r="AS466" i="17"/>
  <c r="AT466" i="17"/>
  <c r="AU466" i="17"/>
  <c r="AV466" i="17"/>
  <c r="AW466" i="17"/>
  <c r="P467" i="17"/>
  <c r="Q467" i="17"/>
  <c r="R467" i="17"/>
  <c r="S467" i="17"/>
  <c r="T467" i="17"/>
  <c r="U467" i="17"/>
  <c r="AR467" i="17"/>
  <c r="AS467" i="17"/>
  <c r="AT467" i="17"/>
  <c r="AU467" i="17"/>
  <c r="AV467" i="17"/>
  <c r="AW467" i="17"/>
  <c r="P468" i="17"/>
  <c r="Q468" i="17"/>
  <c r="R468" i="17"/>
  <c r="S468" i="17"/>
  <c r="T468" i="17"/>
  <c r="U468" i="17"/>
  <c r="AR468" i="17"/>
  <c r="AS468" i="17"/>
  <c r="AT468" i="17"/>
  <c r="AU468" i="17"/>
  <c r="AV468" i="17"/>
  <c r="AW468" i="17"/>
  <c r="P469" i="17"/>
  <c r="Q469" i="17"/>
  <c r="R469" i="17"/>
  <c r="S469" i="17"/>
  <c r="T469" i="17"/>
  <c r="U469" i="17"/>
  <c r="AR469" i="17"/>
  <c r="AS469" i="17"/>
  <c r="AT469" i="17"/>
  <c r="AU469" i="17"/>
  <c r="AV469" i="17"/>
  <c r="AW469" i="17"/>
  <c r="P470" i="17"/>
  <c r="Q470" i="17"/>
  <c r="R470" i="17"/>
  <c r="S470" i="17"/>
  <c r="T470" i="17"/>
  <c r="U470" i="17"/>
  <c r="AR470" i="17"/>
  <c r="AS470" i="17"/>
  <c r="AT470" i="17"/>
  <c r="AU470" i="17"/>
  <c r="AV470" i="17"/>
  <c r="AW470" i="17"/>
  <c r="P471" i="17"/>
  <c r="Q471" i="17"/>
  <c r="R471" i="17"/>
  <c r="S471" i="17"/>
  <c r="T471" i="17"/>
  <c r="U471" i="17"/>
  <c r="AR471" i="17"/>
  <c r="AS471" i="17"/>
  <c r="AT471" i="17"/>
  <c r="AU471" i="17"/>
  <c r="AV471" i="17"/>
  <c r="AW471" i="17"/>
  <c r="P472" i="17"/>
  <c r="Q472" i="17"/>
  <c r="R472" i="17"/>
  <c r="S472" i="17"/>
  <c r="T472" i="17"/>
  <c r="U472" i="17"/>
  <c r="AR472" i="17"/>
  <c r="AS472" i="17"/>
  <c r="AT472" i="17"/>
  <c r="AU472" i="17"/>
  <c r="AV472" i="17"/>
  <c r="AW472" i="17"/>
  <c r="P473" i="17"/>
  <c r="Q473" i="17"/>
  <c r="R473" i="17"/>
  <c r="S473" i="17"/>
  <c r="T473" i="17"/>
  <c r="U473" i="17"/>
  <c r="AR473" i="17"/>
  <c r="AS473" i="17"/>
  <c r="AT473" i="17"/>
  <c r="AU473" i="17"/>
  <c r="AV473" i="17"/>
  <c r="AW473" i="17"/>
  <c r="P474" i="17"/>
  <c r="Q474" i="17"/>
  <c r="R474" i="17"/>
  <c r="S474" i="17"/>
  <c r="T474" i="17"/>
  <c r="U474" i="17"/>
  <c r="AR474" i="17"/>
  <c r="AS474" i="17"/>
  <c r="AT474" i="17"/>
  <c r="AU474" i="17"/>
  <c r="AV474" i="17"/>
  <c r="AW474" i="17"/>
  <c r="P475" i="17"/>
  <c r="Q475" i="17"/>
  <c r="R475" i="17"/>
  <c r="S475" i="17"/>
  <c r="T475" i="17"/>
  <c r="U475" i="17"/>
  <c r="AR475" i="17"/>
  <c r="AS475" i="17"/>
  <c r="AT475" i="17"/>
  <c r="AU475" i="17"/>
  <c r="AV475" i="17"/>
  <c r="AW475" i="17"/>
  <c r="P476" i="17"/>
  <c r="Q476" i="17"/>
  <c r="R476" i="17"/>
  <c r="S476" i="17"/>
  <c r="T476" i="17"/>
  <c r="U476" i="17"/>
  <c r="AR476" i="17"/>
  <c r="AS476" i="17"/>
  <c r="AT476" i="17"/>
  <c r="AU476" i="17"/>
  <c r="AV476" i="17"/>
  <c r="AW476" i="17"/>
  <c r="P477" i="17"/>
  <c r="Q477" i="17"/>
  <c r="R477" i="17"/>
  <c r="S477" i="17"/>
  <c r="T477" i="17"/>
  <c r="U477" i="17"/>
  <c r="AR477" i="17"/>
  <c r="AS477" i="17"/>
  <c r="AT477" i="17"/>
  <c r="AU477" i="17"/>
  <c r="AV477" i="17"/>
  <c r="AW477" i="17"/>
  <c r="P478" i="17"/>
  <c r="Q478" i="17"/>
  <c r="R478" i="17"/>
  <c r="S478" i="17"/>
  <c r="T478" i="17"/>
  <c r="U478" i="17"/>
  <c r="AR478" i="17"/>
  <c r="AS478" i="17"/>
  <c r="AT478" i="17"/>
  <c r="AU478" i="17"/>
  <c r="AV478" i="17"/>
  <c r="AW478" i="17"/>
  <c r="P479" i="17"/>
  <c r="Q479" i="17"/>
  <c r="R479" i="17"/>
  <c r="S479" i="17"/>
  <c r="T479" i="17"/>
  <c r="U479" i="17"/>
  <c r="AR479" i="17"/>
  <c r="AS479" i="17"/>
  <c r="AT479" i="17"/>
  <c r="AU479" i="17"/>
  <c r="AV479" i="17"/>
  <c r="AW479" i="17"/>
  <c r="P480" i="17"/>
  <c r="Q480" i="17"/>
  <c r="R480" i="17"/>
  <c r="S480" i="17"/>
  <c r="T480" i="17"/>
  <c r="U480" i="17"/>
  <c r="AR480" i="17"/>
  <c r="AS480" i="17"/>
  <c r="AT480" i="17"/>
  <c r="AU480" i="17"/>
  <c r="AV480" i="17"/>
  <c r="AW480" i="17"/>
  <c r="P481" i="17"/>
  <c r="Q481" i="17"/>
  <c r="R481" i="17"/>
  <c r="S481" i="17"/>
  <c r="T481" i="17"/>
  <c r="U481" i="17"/>
  <c r="AR481" i="17"/>
  <c r="AS481" i="17"/>
  <c r="AT481" i="17"/>
  <c r="AU481" i="17"/>
  <c r="AV481" i="17"/>
  <c r="AW481" i="17"/>
  <c r="P482" i="17"/>
  <c r="Q482" i="17"/>
  <c r="R482" i="17"/>
  <c r="S482" i="17"/>
  <c r="T482" i="17"/>
  <c r="U482" i="17"/>
  <c r="AR482" i="17"/>
  <c r="AS482" i="17"/>
  <c r="AT482" i="17"/>
  <c r="AU482" i="17"/>
  <c r="AV482" i="17"/>
  <c r="AW482" i="17"/>
  <c r="P483" i="17"/>
  <c r="Q483" i="17"/>
  <c r="R483" i="17"/>
  <c r="S483" i="17"/>
  <c r="T483" i="17"/>
  <c r="U483" i="17"/>
  <c r="AR483" i="17"/>
  <c r="AS483" i="17"/>
  <c r="AT483" i="17"/>
  <c r="AU483" i="17"/>
  <c r="AV483" i="17"/>
  <c r="AW483" i="17"/>
  <c r="P484" i="17"/>
  <c r="Q484" i="17"/>
  <c r="R484" i="17"/>
  <c r="S484" i="17"/>
  <c r="T484" i="17"/>
  <c r="U484" i="17"/>
  <c r="AR484" i="17"/>
  <c r="AS484" i="17"/>
  <c r="AT484" i="17"/>
  <c r="AU484" i="17"/>
  <c r="AV484" i="17"/>
  <c r="AW484" i="17"/>
  <c r="P485" i="17"/>
  <c r="Q485" i="17"/>
  <c r="R485" i="17"/>
  <c r="S485" i="17"/>
  <c r="T485" i="17"/>
  <c r="U485" i="17"/>
  <c r="AR485" i="17"/>
  <c r="AS485" i="17"/>
  <c r="AT485" i="17"/>
  <c r="AU485" i="17"/>
  <c r="AV485" i="17"/>
  <c r="AW485" i="17"/>
  <c r="P486" i="17"/>
  <c r="Q486" i="17"/>
  <c r="R486" i="17"/>
  <c r="S486" i="17"/>
  <c r="T486" i="17"/>
  <c r="U486" i="17"/>
  <c r="AR486" i="17"/>
  <c r="AS486" i="17"/>
  <c r="AT486" i="17"/>
  <c r="AU486" i="17"/>
  <c r="AV486" i="17"/>
  <c r="AW486" i="17"/>
  <c r="P487" i="17"/>
  <c r="Q487" i="17"/>
  <c r="R487" i="17"/>
  <c r="S487" i="17"/>
  <c r="T487" i="17"/>
  <c r="U487" i="17"/>
  <c r="AR487" i="17"/>
  <c r="AS487" i="17"/>
  <c r="AT487" i="17"/>
  <c r="AU487" i="17"/>
  <c r="AV487" i="17"/>
  <c r="AW487" i="17"/>
  <c r="P488" i="17"/>
  <c r="Q488" i="17"/>
  <c r="R488" i="17"/>
  <c r="S488" i="17"/>
  <c r="T488" i="17"/>
  <c r="U488" i="17"/>
  <c r="AR488" i="17"/>
  <c r="AS488" i="17"/>
  <c r="AT488" i="17"/>
  <c r="AU488" i="17"/>
  <c r="AV488" i="17"/>
  <c r="AW488" i="17"/>
  <c r="P489" i="17"/>
  <c r="Q489" i="17"/>
  <c r="R489" i="17"/>
  <c r="S489" i="17"/>
  <c r="T489" i="17"/>
  <c r="U489" i="17"/>
  <c r="AR489" i="17"/>
  <c r="AS489" i="17"/>
  <c r="AT489" i="17"/>
  <c r="AU489" i="17"/>
  <c r="AV489" i="17"/>
  <c r="AW489" i="17"/>
  <c r="P490" i="17"/>
  <c r="Q490" i="17"/>
  <c r="R490" i="17"/>
  <c r="S490" i="17"/>
  <c r="T490" i="17"/>
  <c r="U490" i="17"/>
  <c r="AR490" i="17"/>
  <c r="AS490" i="17"/>
  <c r="AT490" i="17"/>
  <c r="AU490" i="17"/>
  <c r="AV490" i="17"/>
  <c r="AW490" i="17"/>
  <c r="P491" i="17"/>
  <c r="Q491" i="17"/>
  <c r="R491" i="17"/>
  <c r="S491" i="17"/>
  <c r="T491" i="17"/>
  <c r="U491" i="17"/>
  <c r="AR491" i="17"/>
  <c r="AS491" i="17"/>
  <c r="AT491" i="17"/>
  <c r="AU491" i="17"/>
  <c r="AV491" i="17"/>
  <c r="AW491" i="17"/>
  <c r="P492" i="17"/>
  <c r="Q492" i="17"/>
  <c r="R492" i="17"/>
  <c r="S492" i="17"/>
  <c r="T492" i="17"/>
  <c r="U492" i="17"/>
  <c r="AR492" i="17"/>
  <c r="AS492" i="17"/>
  <c r="AT492" i="17"/>
  <c r="AU492" i="17"/>
  <c r="AV492" i="17"/>
  <c r="AW492" i="17"/>
  <c r="P493" i="17"/>
  <c r="Q493" i="17"/>
  <c r="R493" i="17"/>
  <c r="S493" i="17"/>
  <c r="T493" i="17"/>
  <c r="U493" i="17"/>
  <c r="AR493" i="17"/>
  <c r="AS493" i="17"/>
  <c r="AT493" i="17"/>
  <c r="AU493" i="17"/>
  <c r="AV493" i="17"/>
  <c r="AW493" i="17"/>
  <c r="P494" i="17"/>
  <c r="Q494" i="17"/>
  <c r="R494" i="17"/>
  <c r="S494" i="17"/>
  <c r="T494" i="17"/>
  <c r="U494" i="17"/>
  <c r="AR494" i="17"/>
  <c r="AS494" i="17"/>
  <c r="AT494" i="17"/>
  <c r="AU494" i="17"/>
  <c r="AV494" i="17"/>
  <c r="AW494" i="17"/>
  <c r="P495" i="17"/>
  <c r="Q495" i="17"/>
  <c r="R495" i="17"/>
  <c r="S495" i="17"/>
  <c r="T495" i="17"/>
  <c r="U495" i="17"/>
  <c r="AR495" i="17"/>
  <c r="AS495" i="17"/>
  <c r="AT495" i="17"/>
  <c r="AU495" i="17"/>
  <c r="AV495" i="17"/>
  <c r="AW495" i="17"/>
  <c r="P496" i="17"/>
  <c r="Q496" i="17"/>
  <c r="R496" i="17"/>
  <c r="S496" i="17"/>
  <c r="T496" i="17"/>
  <c r="U496" i="17"/>
  <c r="AR496" i="17"/>
  <c r="AS496" i="17"/>
  <c r="AT496" i="17"/>
  <c r="AU496" i="17"/>
  <c r="AV496" i="17"/>
  <c r="AW496" i="17"/>
  <c r="P497" i="17"/>
  <c r="Q497" i="17"/>
  <c r="R497" i="17"/>
  <c r="S497" i="17"/>
  <c r="T497" i="17"/>
  <c r="U497" i="17"/>
  <c r="AR497" i="17"/>
  <c r="AS497" i="17"/>
  <c r="AT497" i="17"/>
  <c r="AU497" i="17"/>
  <c r="AV497" i="17"/>
  <c r="AW497" i="17"/>
  <c r="P498" i="17"/>
  <c r="Q498" i="17"/>
  <c r="R498" i="17"/>
  <c r="S498" i="17"/>
  <c r="T498" i="17"/>
  <c r="U498" i="17"/>
  <c r="AR498" i="17"/>
  <c r="AS498" i="17"/>
  <c r="AT498" i="17"/>
  <c r="AU498" i="17"/>
  <c r="AV498" i="17"/>
  <c r="AW498" i="17"/>
  <c r="P499" i="17"/>
  <c r="Q499" i="17"/>
  <c r="R499" i="17"/>
  <c r="S499" i="17"/>
  <c r="T499" i="17"/>
  <c r="U499" i="17"/>
  <c r="AR499" i="17"/>
  <c r="AS499" i="17"/>
  <c r="AT499" i="17"/>
  <c r="AU499" i="17"/>
  <c r="AV499" i="17"/>
  <c r="AW499" i="17"/>
  <c r="P500" i="17"/>
  <c r="Q500" i="17"/>
  <c r="R500" i="17"/>
  <c r="S500" i="17"/>
  <c r="T500" i="17"/>
  <c r="U500" i="17"/>
  <c r="AR500" i="17"/>
  <c r="AS500" i="17"/>
  <c r="AT500" i="17"/>
  <c r="AU500" i="17"/>
  <c r="AV500" i="17"/>
  <c r="AW500" i="17"/>
  <c r="P501" i="17"/>
  <c r="Q501" i="17"/>
  <c r="R501" i="17"/>
  <c r="S501" i="17"/>
  <c r="T501" i="17"/>
  <c r="U501" i="17"/>
  <c r="AR501" i="17"/>
  <c r="AS501" i="17"/>
  <c r="AT501" i="17"/>
  <c r="AU501" i="17"/>
  <c r="AV501" i="17"/>
  <c r="AW501" i="17"/>
  <c r="P502" i="17"/>
  <c r="Q502" i="17"/>
  <c r="R502" i="17"/>
  <c r="S502" i="17"/>
  <c r="T502" i="17"/>
  <c r="U502" i="17"/>
  <c r="AR502" i="17"/>
  <c r="AS502" i="17"/>
  <c r="AT502" i="17"/>
  <c r="AU502" i="17"/>
  <c r="AV502" i="17"/>
  <c r="AW502" i="17"/>
  <c r="P503" i="17"/>
  <c r="Q503" i="17"/>
  <c r="R503" i="17"/>
  <c r="S503" i="17"/>
  <c r="T503" i="17"/>
  <c r="U503" i="17"/>
  <c r="AR503" i="17"/>
  <c r="AS503" i="17"/>
  <c r="AT503" i="17"/>
  <c r="AU503" i="17"/>
  <c r="AV503" i="17"/>
  <c r="AW503" i="17"/>
  <c r="P504" i="17"/>
  <c r="Q504" i="17"/>
  <c r="R504" i="17"/>
  <c r="S504" i="17"/>
  <c r="T504" i="17"/>
  <c r="U504" i="17"/>
  <c r="AR504" i="17"/>
  <c r="AS504" i="17"/>
  <c r="AT504" i="17"/>
  <c r="AU504" i="17"/>
  <c r="AV504" i="17"/>
  <c r="AW504" i="17"/>
  <c r="P505" i="17"/>
  <c r="Q505" i="17"/>
  <c r="R505" i="17"/>
  <c r="S505" i="17"/>
  <c r="T505" i="17"/>
  <c r="U505" i="17"/>
  <c r="AR505" i="17"/>
  <c r="AS505" i="17"/>
  <c r="AT505" i="17"/>
  <c r="AU505" i="17"/>
  <c r="AV505" i="17"/>
  <c r="AW505" i="17"/>
  <c r="P506" i="17"/>
  <c r="Q506" i="17"/>
  <c r="R506" i="17"/>
  <c r="S506" i="17"/>
  <c r="T506" i="17"/>
  <c r="U506" i="17"/>
  <c r="AR506" i="17"/>
  <c r="AS506" i="17"/>
  <c r="AT506" i="17"/>
  <c r="AU506" i="17"/>
  <c r="AV506" i="17"/>
  <c r="AW506" i="17"/>
  <c r="AR507" i="17"/>
  <c r="AS507" i="17"/>
  <c r="AT507" i="17"/>
  <c r="AU507" i="17"/>
  <c r="AV507" i="17"/>
  <c r="AW507" i="17"/>
  <c r="AR508" i="17"/>
  <c r="AS508" i="17"/>
  <c r="AT508" i="17"/>
  <c r="AU508" i="17"/>
  <c r="AV508" i="17"/>
  <c r="AW508" i="17"/>
  <c r="AR509" i="17"/>
  <c r="AS509" i="17"/>
  <c r="AT509" i="17"/>
  <c r="AU509" i="17"/>
  <c r="AV509" i="17"/>
  <c r="AW509" i="17"/>
  <c r="AR510" i="17"/>
  <c r="AS510" i="17"/>
  <c r="AT510" i="17"/>
  <c r="AU510" i="17"/>
  <c r="AV510" i="17"/>
  <c r="AW510" i="17"/>
  <c r="AR511" i="17"/>
  <c r="AS511" i="17"/>
  <c r="AT511" i="17"/>
  <c r="AU511" i="17"/>
  <c r="AV511" i="17"/>
  <c r="AW511" i="17"/>
  <c r="AR512" i="17"/>
  <c r="AS512" i="17"/>
  <c r="AT512" i="17"/>
  <c r="AU512" i="17"/>
  <c r="AV512" i="17"/>
  <c r="AW512" i="17"/>
  <c r="AR513" i="17"/>
  <c r="AS513" i="17"/>
  <c r="AT513" i="17"/>
  <c r="AU513" i="17"/>
  <c r="AV513" i="17"/>
  <c r="AW513" i="17"/>
  <c r="AR514" i="17"/>
  <c r="AS514" i="17"/>
  <c r="AT514" i="17"/>
  <c r="AU514" i="17"/>
  <c r="AV514" i="17"/>
  <c r="AW514" i="17"/>
  <c r="AR515" i="17"/>
  <c r="AS515" i="17"/>
  <c r="AT515" i="17"/>
  <c r="AU515" i="17"/>
  <c r="AV515" i="17"/>
  <c r="AW515" i="17"/>
  <c r="AR516" i="17"/>
  <c r="AS516" i="17"/>
  <c r="AT516" i="17"/>
  <c r="AU516" i="17"/>
  <c r="AV516" i="17"/>
  <c r="AW516" i="17"/>
  <c r="AR517" i="17"/>
  <c r="AS517" i="17"/>
  <c r="AT517" i="17"/>
  <c r="AU517" i="17"/>
  <c r="AV517" i="17"/>
  <c r="AW517" i="17"/>
  <c r="AR518" i="17"/>
  <c r="AS518" i="17"/>
  <c r="AT518" i="17"/>
  <c r="AU518" i="17"/>
  <c r="AV518" i="17"/>
  <c r="AW518" i="17"/>
  <c r="AR519" i="17"/>
  <c r="AS519" i="17"/>
  <c r="AT519" i="17"/>
  <c r="AU519" i="17"/>
  <c r="AV519" i="17"/>
  <c r="AW519" i="17"/>
  <c r="AR520" i="17"/>
  <c r="AS520" i="17"/>
  <c r="AT520" i="17"/>
  <c r="AU520" i="17"/>
  <c r="AV520" i="17"/>
  <c r="AW520" i="17"/>
  <c r="AR521" i="17"/>
  <c r="AS521" i="17"/>
  <c r="AT521" i="17"/>
  <c r="AU521" i="17"/>
  <c r="AV521" i="17"/>
  <c r="AW521" i="17"/>
  <c r="AR522" i="17"/>
  <c r="AS522" i="17"/>
  <c r="AT522" i="17"/>
  <c r="AU522" i="17"/>
  <c r="AV522" i="17"/>
  <c r="AW522" i="17"/>
  <c r="AR523" i="17"/>
  <c r="AS523" i="17"/>
  <c r="AT523" i="17"/>
  <c r="AU523" i="17"/>
  <c r="AV523" i="17"/>
  <c r="AW523" i="17"/>
  <c r="AR524" i="17"/>
  <c r="AS524" i="17"/>
  <c r="AT524" i="17"/>
  <c r="AU524" i="17"/>
  <c r="AV524" i="17"/>
  <c r="AW524" i="17"/>
  <c r="AR525" i="17"/>
  <c r="AS525" i="17"/>
  <c r="AT525" i="17"/>
  <c r="AU525" i="17"/>
  <c r="AV525" i="17"/>
  <c r="AW525" i="17"/>
  <c r="AR526" i="17"/>
  <c r="AS526" i="17"/>
  <c r="AT526" i="17"/>
  <c r="AU526" i="17"/>
  <c r="AV526" i="17"/>
  <c r="AW526" i="17"/>
  <c r="AR527" i="17"/>
  <c r="AS527" i="17"/>
  <c r="AT527" i="17"/>
  <c r="AU527" i="17"/>
  <c r="AV527" i="17"/>
  <c r="AW527" i="17"/>
  <c r="AR528" i="17"/>
  <c r="AS528" i="17"/>
  <c r="AT528" i="17"/>
  <c r="AU528" i="17"/>
  <c r="AV528" i="17"/>
  <c r="AW528" i="17"/>
  <c r="AR529" i="17"/>
  <c r="AS529" i="17"/>
  <c r="AT529" i="17"/>
  <c r="AU529" i="17"/>
  <c r="AV529" i="17"/>
  <c r="AW529" i="17"/>
  <c r="AR530" i="17"/>
  <c r="AS530" i="17"/>
  <c r="AT530" i="17"/>
  <c r="AU530" i="17"/>
  <c r="AV530" i="17"/>
  <c r="AW530" i="17"/>
  <c r="AR531" i="17"/>
  <c r="AS531" i="17"/>
  <c r="AT531" i="17"/>
  <c r="AU531" i="17"/>
  <c r="AV531" i="17"/>
  <c r="AW531" i="17"/>
  <c r="AR532" i="17"/>
  <c r="AS532" i="17"/>
  <c r="AT532" i="17"/>
  <c r="AU532" i="17"/>
  <c r="AV532" i="17"/>
  <c r="AW532" i="17"/>
  <c r="AR533" i="17"/>
  <c r="AS533" i="17"/>
  <c r="AT533" i="17"/>
  <c r="AU533" i="17"/>
  <c r="AV533" i="17"/>
  <c r="AW533" i="17"/>
  <c r="AR534" i="17"/>
  <c r="AS534" i="17"/>
  <c r="AT534" i="17"/>
  <c r="AU534" i="17"/>
  <c r="AV534" i="17"/>
  <c r="AW534" i="17"/>
  <c r="AR535" i="17"/>
  <c r="AS535" i="17"/>
  <c r="AT535" i="17"/>
  <c r="AU535" i="17"/>
  <c r="AV535" i="17"/>
  <c r="AW535" i="17"/>
  <c r="AR536" i="17"/>
  <c r="AS536" i="17"/>
  <c r="AT536" i="17"/>
  <c r="AU536" i="17"/>
  <c r="AV536" i="17"/>
  <c r="AW536" i="17"/>
  <c r="AR537" i="17"/>
  <c r="AS537" i="17"/>
  <c r="AT537" i="17"/>
  <c r="AU537" i="17"/>
  <c r="AV537" i="17"/>
  <c r="AW537" i="17"/>
  <c r="AR538" i="17"/>
  <c r="AS538" i="17"/>
  <c r="AT538" i="17"/>
  <c r="AU538" i="17"/>
  <c r="AV538" i="17"/>
  <c r="AW538" i="17"/>
  <c r="AR539" i="17"/>
  <c r="AS539" i="17"/>
  <c r="AT539" i="17"/>
  <c r="AU539" i="17"/>
  <c r="AV539" i="17"/>
  <c r="AW539" i="17"/>
  <c r="AR540" i="17"/>
  <c r="AS540" i="17"/>
  <c r="AT540" i="17"/>
  <c r="AU540" i="17"/>
  <c r="AV540" i="17"/>
  <c r="AW540" i="17"/>
  <c r="AR541" i="17"/>
  <c r="AS541" i="17"/>
  <c r="AT541" i="17"/>
  <c r="AU541" i="17"/>
  <c r="AV541" i="17"/>
  <c r="AW541" i="17"/>
  <c r="AR542" i="17"/>
  <c r="AS542" i="17"/>
  <c r="AT542" i="17"/>
  <c r="AU542" i="17"/>
  <c r="AV542" i="17"/>
  <c r="AW542" i="17"/>
  <c r="AR543" i="17"/>
  <c r="AS543" i="17"/>
  <c r="AT543" i="17"/>
  <c r="AU543" i="17"/>
  <c r="AV543" i="17"/>
  <c r="AW543" i="17"/>
  <c r="AR544" i="17"/>
  <c r="AS544" i="17"/>
  <c r="AT544" i="17"/>
  <c r="AU544" i="17"/>
  <c r="AV544" i="17"/>
  <c r="AW544" i="17"/>
  <c r="AR545" i="17"/>
  <c r="AS545" i="17"/>
  <c r="AT545" i="17"/>
  <c r="AU545" i="17"/>
  <c r="AV545" i="17"/>
  <c r="AW545" i="17"/>
  <c r="AR546" i="17"/>
  <c r="AS546" i="17"/>
  <c r="AT546" i="17"/>
  <c r="AU546" i="17"/>
  <c r="AV546" i="17"/>
  <c r="AW546" i="17"/>
  <c r="AR547" i="17"/>
  <c r="AS547" i="17"/>
  <c r="AT547" i="17"/>
  <c r="AU547" i="17"/>
  <c r="AV547" i="17"/>
  <c r="AW547" i="17"/>
  <c r="AR548" i="17"/>
  <c r="AS548" i="17"/>
  <c r="AT548" i="17"/>
  <c r="AU548" i="17"/>
  <c r="AV548" i="17"/>
  <c r="AW548" i="17"/>
  <c r="AR549" i="17"/>
  <c r="AS549" i="17"/>
  <c r="AT549" i="17"/>
  <c r="AU549" i="17"/>
  <c r="AV549" i="17"/>
  <c r="AW549" i="17"/>
  <c r="AR550" i="17"/>
  <c r="AS550" i="17"/>
  <c r="AT550" i="17"/>
  <c r="AU550" i="17"/>
  <c r="AV550" i="17"/>
  <c r="AW550" i="17"/>
  <c r="AR551" i="17"/>
  <c r="AS551" i="17"/>
  <c r="AT551" i="17"/>
  <c r="AU551" i="17"/>
  <c r="AV551" i="17"/>
  <c r="AW551" i="17"/>
  <c r="AR552" i="17"/>
  <c r="AS552" i="17"/>
  <c r="AT552" i="17"/>
  <c r="AU552" i="17"/>
  <c r="AV552" i="17"/>
  <c r="AW552" i="17"/>
  <c r="AR553" i="17"/>
  <c r="AS553" i="17"/>
  <c r="AT553" i="17"/>
  <c r="AU553" i="17"/>
  <c r="AV553" i="17"/>
  <c r="AW553" i="17"/>
  <c r="AR554" i="17"/>
  <c r="AS554" i="17"/>
  <c r="AT554" i="17"/>
  <c r="AU554" i="17"/>
  <c r="AV554" i="17"/>
  <c r="AW554" i="17"/>
  <c r="AR555" i="17"/>
  <c r="AS555" i="17"/>
  <c r="AT555" i="17"/>
  <c r="AU555" i="17"/>
  <c r="AV555" i="17"/>
  <c r="AW555" i="17"/>
  <c r="AR556" i="17"/>
  <c r="AS556" i="17"/>
  <c r="AT556" i="17"/>
  <c r="AU556" i="17"/>
  <c r="AV556" i="17"/>
  <c r="AW556" i="17"/>
  <c r="AR557" i="17"/>
  <c r="AS557" i="17"/>
  <c r="AT557" i="17"/>
  <c r="AU557" i="17"/>
  <c r="AV557" i="17"/>
  <c r="AW557" i="17"/>
  <c r="AR558" i="17"/>
  <c r="AS558" i="17"/>
  <c r="AT558" i="17"/>
  <c r="AU558" i="17"/>
  <c r="AV558" i="17"/>
  <c r="AW558" i="17"/>
  <c r="AR559" i="17"/>
  <c r="AS559" i="17"/>
  <c r="AT559" i="17"/>
  <c r="AU559" i="17"/>
  <c r="AV559" i="17"/>
  <c r="AW559" i="17"/>
  <c r="AR560" i="17"/>
  <c r="AS560" i="17"/>
  <c r="AT560" i="17"/>
  <c r="AU560" i="17"/>
  <c r="AV560" i="17"/>
  <c r="AW560" i="17"/>
  <c r="AR561" i="17"/>
  <c r="AS561" i="17"/>
  <c r="AT561" i="17"/>
  <c r="AU561" i="17"/>
  <c r="AV561" i="17"/>
  <c r="AW561" i="17"/>
  <c r="AR562" i="17"/>
  <c r="AS562" i="17"/>
  <c r="AT562" i="17"/>
  <c r="AU562" i="17"/>
  <c r="AV562" i="17"/>
  <c r="AW562" i="17"/>
  <c r="AR563" i="17"/>
  <c r="AS563" i="17"/>
  <c r="AT563" i="17"/>
  <c r="AU563" i="17"/>
  <c r="AV563" i="17"/>
  <c r="AW563" i="17"/>
  <c r="AR564" i="17"/>
  <c r="AS564" i="17"/>
  <c r="AT564" i="17"/>
  <c r="AU564" i="17"/>
  <c r="AV564" i="17"/>
  <c r="AW564" i="17"/>
  <c r="AR565" i="17"/>
  <c r="AS565" i="17"/>
  <c r="AT565" i="17"/>
  <c r="AU565" i="17"/>
  <c r="AV565" i="17"/>
  <c r="AW565" i="17"/>
  <c r="AR566" i="17"/>
  <c r="AS566" i="17"/>
  <c r="AT566" i="17"/>
  <c r="AU566" i="17"/>
  <c r="AV566" i="17"/>
  <c r="AW566" i="17"/>
  <c r="AR567" i="17"/>
  <c r="AS567" i="17"/>
  <c r="AT567" i="17"/>
  <c r="AU567" i="17"/>
  <c r="AV567" i="17"/>
  <c r="AW567" i="17"/>
  <c r="AR568" i="17"/>
  <c r="AS568" i="17"/>
  <c r="AT568" i="17"/>
  <c r="AU568" i="17"/>
  <c r="AV568" i="17"/>
  <c r="AW568" i="17"/>
  <c r="AR569" i="17"/>
  <c r="AS569" i="17"/>
  <c r="AT569" i="17"/>
  <c r="AU569" i="17"/>
  <c r="AV569" i="17"/>
  <c r="AW569" i="17"/>
  <c r="AR570" i="17"/>
  <c r="AS570" i="17"/>
  <c r="AT570" i="17"/>
  <c r="AU570" i="17"/>
  <c r="AV570" i="17"/>
  <c r="AW570" i="17"/>
  <c r="AR571" i="17"/>
  <c r="AS571" i="17"/>
  <c r="AT571" i="17"/>
  <c r="AU571" i="17"/>
  <c r="AV571" i="17"/>
  <c r="AW571" i="17"/>
  <c r="AR572" i="17"/>
  <c r="AS572" i="17"/>
  <c r="AT572" i="17"/>
  <c r="AU572" i="17"/>
  <c r="AV572" i="17"/>
  <c r="AW572" i="17"/>
  <c r="AR573" i="17"/>
  <c r="AS573" i="17"/>
  <c r="AT573" i="17"/>
  <c r="AU573" i="17"/>
  <c r="AV573" i="17"/>
  <c r="AW573" i="17"/>
  <c r="AR574" i="17"/>
  <c r="AS574" i="17"/>
  <c r="AT574" i="17"/>
  <c r="AU574" i="17"/>
  <c r="AV574" i="17"/>
  <c r="AW574" i="17"/>
  <c r="AR575" i="17"/>
  <c r="AS575" i="17"/>
  <c r="AT575" i="17"/>
  <c r="AU575" i="17"/>
  <c r="AV575" i="17"/>
  <c r="AW575" i="17"/>
  <c r="AR576" i="17"/>
  <c r="AS576" i="17"/>
  <c r="AT576" i="17"/>
  <c r="AU576" i="17"/>
  <c r="AV576" i="17"/>
  <c r="AW576" i="17"/>
  <c r="AR577" i="17"/>
  <c r="AS577" i="17"/>
  <c r="AT577" i="17"/>
  <c r="AU577" i="17"/>
  <c r="AV577" i="17"/>
  <c r="AW577" i="17"/>
  <c r="AR578" i="17"/>
  <c r="AS578" i="17"/>
  <c r="AT578" i="17"/>
  <c r="AU578" i="17"/>
  <c r="AV578" i="17"/>
  <c r="AW578" i="17"/>
  <c r="AR579" i="17"/>
  <c r="AS579" i="17"/>
  <c r="AT579" i="17"/>
  <c r="AU579" i="17"/>
  <c r="AV579" i="17"/>
  <c r="AW579" i="17"/>
  <c r="AR580" i="17"/>
  <c r="AS580" i="17"/>
  <c r="AT580" i="17"/>
  <c r="AU580" i="17"/>
  <c r="AV580" i="17"/>
  <c r="AW580" i="17"/>
  <c r="AR581" i="17"/>
  <c r="AS581" i="17"/>
  <c r="AT581" i="17"/>
  <c r="AU581" i="17"/>
  <c r="AV581" i="17"/>
  <c r="AW581" i="17"/>
  <c r="AR582" i="17"/>
  <c r="AS582" i="17"/>
  <c r="AT582" i="17"/>
  <c r="AU582" i="17"/>
  <c r="AV582" i="17"/>
  <c r="AW582" i="17"/>
  <c r="AR583" i="17"/>
  <c r="AS583" i="17"/>
  <c r="AT583" i="17"/>
  <c r="AU583" i="17"/>
  <c r="AV583" i="17"/>
  <c r="AW583" i="17"/>
  <c r="AR584" i="17"/>
  <c r="AS584" i="17"/>
  <c r="AT584" i="17"/>
  <c r="AU584" i="17"/>
  <c r="AV584" i="17"/>
  <c r="AW584" i="17"/>
  <c r="AR585" i="17"/>
  <c r="AS585" i="17"/>
  <c r="AT585" i="17"/>
  <c r="AU585" i="17"/>
  <c r="AV585" i="17"/>
  <c r="AW585" i="17"/>
  <c r="AR586" i="17"/>
  <c r="AS586" i="17"/>
  <c r="AT586" i="17"/>
  <c r="AU586" i="17"/>
  <c r="AV586" i="17"/>
  <c r="AW586" i="17"/>
  <c r="AR587" i="17"/>
  <c r="AS587" i="17"/>
  <c r="AT587" i="17"/>
  <c r="AU587" i="17"/>
  <c r="AV587" i="17"/>
  <c r="AW587" i="17"/>
  <c r="AR588" i="17"/>
  <c r="AS588" i="17"/>
  <c r="AT588" i="17"/>
  <c r="AU588" i="17"/>
  <c r="AV588" i="17"/>
  <c r="AW588" i="17"/>
  <c r="AR589" i="17"/>
  <c r="AS589" i="17"/>
  <c r="AT589" i="17"/>
  <c r="AU589" i="17"/>
  <c r="AV589" i="17"/>
  <c r="AW589" i="17"/>
  <c r="AR590" i="17"/>
  <c r="AS590" i="17"/>
  <c r="AT590" i="17"/>
  <c r="AU590" i="17"/>
  <c r="AV590" i="17"/>
  <c r="AW590" i="17"/>
  <c r="AR591" i="17"/>
  <c r="AS591" i="17"/>
  <c r="AT591" i="17"/>
  <c r="AU591" i="17"/>
  <c r="AV591" i="17"/>
  <c r="AW591" i="17"/>
  <c r="AR592" i="17"/>
  <c r="AS592" i="17"/>
  <c r="AT592" i="17"/>
  <c r="AU592" i="17"/>
  <c r="AV592" i="17"/>
  <c r="AW592" i="17"/>
  <c r="AR593" i="17"/>
  <c r="AS593" i="17"/>
  <c r="AT593" i="17"/>
  <c r="AU593" i="17"/>
  <c r="AV593" i="17"/>
  <c r="AW593" i="17"/>
  <c r="AR594" i="17"/>
  <c r="AS594" i="17"/>
  <c r="AT594" i="17"/>
  <c r="AU594" i="17"/>
  <c r="AV594" i="17"/>
  <c r="AW594" i="17"/>
  <c r="AR595" i="17"/>
  <c r="AS595" i="17"/>
  <c r="AT595" i="17"/>
  <c r="AU595" i="17"/>
  <c r="AV595" i="17"/>
  <c r="AW595" i="17"/>
  <c r="AR596" i="17"/>
  <c r="AS596" i="17"/>
  <c r="AT596" i="17"/>
  <c r="AU596" i="17"/>
  <c r="AV596" i="17"/>
  <c r="AW596" i="17"/>
  <c r="AR597" i="17"/>
  <c r="AS597" i="17"/>
  <c r="AT597" i="17"/>
  <c r="AU597" i="17"/>
  <c r="AV597" i="17"/>
  <c r="AW597" i="17"/>
  <c r="AR598" i="17"/>
  <c r="AS598" i="17"/>
  <c r="AT598" i="17"/>
  <c r="AU598" i="17"/>
  <c r="AV598" i="17"/>
  <c r="AW598" i="17"/>
  <c r="AR599" i="17"/>
  <c r="AS599" i="17"/>
  <c r="AT599" i="17"/>
  <c r="AU599" i="17"/>
  <c r="AV599" i="17"/>
  <c r="AW599" i="17"/>
  <c r="AR600" i="17"/>
  <c r="AS600" i="17"/>
  <c r="AT600" i="17"/>
  <c r="AU600" i="17"/>
  <c r="AV600" i="17"/>
  <c r="AW600" i="17"/>
  <c r="AR601" i="17"/>
  <c r="AS601" i="17"/>
  <c r="AT601" i="17"/>
  <c r="AU601" i="17"/>
  <c r="AV601" i="17"/>
  <c r="AW601" i="17"/>
  <c r="AR602" i="17"/>
  <c r="AS602" i="17"/>
  <c r="AT602" i="17"/>
  <c r="AU602" i="17"/>
  <c r="AV602" i="17"/>
  <c r="AW602" i="17"/>
  <c r="AR603" i="17"/>
  <c r="AS603" i="17"/>
  <c r="AT603" i="17"/>
  <c r="AU603" i="17"/>
  <c r="AV603" i="17"/>
  <c r="AW603" i="17"/>
  <c r="AR604" i="17"/>
  <c r="AS604" i="17"/>
  <c r="AT604" i="17"/>
  <c r="AU604" i="17"/>
  <c r="AV604" i="17"/>
  <c r="AW604" i="17"/>
  <c r="AR605" i="17"/>
  <c r="AS605" i="17"/>
  <c r="AT605" i="17"/>
  <c r="AU605" i="17"/>
  <c r="AV605" i="17"/>
  <c r="AW605" i="17"/>
  <c r="AR606" i="17"/>
  <c r="AS606" i="17"/>
  <c r="AT606" i="17"/>
  <c r="AU606" i="17"/>
  <c r="AV606" i="17"/>
  <c r="AW606" i="17"/>
  <c r="AR607" i="17"/>
  <c r="AS607" i="17"/>
  <c r="AT607" i="17"/>
  <c r="AU607" i="17"/>
  <c r="AV607" i="17"/>
  <c r="AW607" i="17"/>
  <c r="AR608" i="17"/>
  <c r="AS608" i="17"/>
  <c r="AT608" i="17"/>
  <c r="AU608" i="17"/>
  <c r="AV608" i="17"/>
  <c r="AW608" i="17"/>
  <c r="AR609" i="17"/>
  <c r="AS609" i="17"/>
  <c r="AT609" i="17"/>
  <c r="AU609" i="17"/>
  <c r="AV609" i="17"/>
  <c r="AW609" i="17"/>
  <c r="AR610" i="17"/>
  <c r="AS610" i="17"/>
  <c r="AT610" i="17"/>
  <c r="AU610" i="17"/>
  <c r="AV610" i="17"/>
  <c r="AW610" i="17"/>
  <c r="AR611" i="17"/>
  <c r="AS611" i="17"/>
  <c r="AT611" i="17"/>
  <c r="AU611" i="17"/>
  <c r="AV611" i="17"/>
  <c r="AW611" i="17"/>
  <c r="AR612" i="17"/>
  <c r="AS612" i="17"/>
  <c r="AT612" i="17"/>
  <c r="AU612" i="17"/>
  <c r="AV612" i="17"/>
  <c r="AW612" i="17"/>
  <c r="AR613" i="17"/>
  <c r="AS613" i="17"/>
  <c r="AT613" i="17"/>
  <c r="AU613" i="17"/>
  <c r="AV613" i="17"/>
  <c r="AW613" i="17"/>
  <c r="AR614" i="17"/>
  <c r="AS614" i="17"/>
  <c r="AT614" i="17"/>
  <c r="AU614" i="17"/>
  <c r="AV614" i="17"/>
  <c r="AW614" i="17"/>
  <c r="AR615" i="17"/>
  <c r="AS615" i="17"/>
  <c r="AT615" i="17"/>
  <c r="AU615" i="17"/>
  <c r="AV615" i="17"/>
  <c r="AW615" i="17"/>
  <c r="AR616" i="17"/>
  <c r="AS616" i="17"/>
  <c r="AT616" i="17"/>
  <c r="AU616" i="17"/>
  <c r="AV616" i="17"/>
  <c r="AW616" i="17"/>
  <c r="AR617" i="17"/>
  <c r="AS617" i="17"/>
  <c r="AT617" i="17"/>
  <c r="AU617" i="17"/>
  <c r="AV617" i="17"/>
  <c r="AW617" i="17"/>
  <c r="AR618" i="17"/>
  <c r="AS618" i="17"/>
  <c r="AT618" i="17"/>
  <c r="AU618" i="17"/>
  <c r="AV618" i="17"/>
  <c r="AW618" i="17"/>
  <c r="AR619" i="17"/>
  <c r="AS619" i="17"/>
  <c r="AT619" i="17"/>
  <c r="AU619" i="17"/>
  <c r="AV619" i="17"/>
  <c r="AW619" i="17"/>
  <c r="AR620" i="17"/>
  <c r="AS620" i="17"/>
  <c r="AT620" i="17"/>
  <c r="AU620" i="17"/>
  <c r="AV620" i="17"/>
  <c r="AW620" i="17"/>
  <c r="AR621" i="17"/>
  <c r="AS621" i="17"/>
  <c r="AT621" i="17"/>
  <c r="AU621" i="17"/>
  <c r="AV621" i="17"/>
  <c r="AW621" i="17"/>
  <c r="AR622" i="17"/>
  <c r="AS622" i="17"/>
  <c r="AT622" i="17"/>
  <c r="AU622" i="17"/>
  <c r="AV622" i="17"/>
  <c r="AW622" i="17"/>
  <c r="AR623" i="17"/>
  <c r="AS623" i="17"/>
  <c r="AT623" i="17"/>
  <c r="AU623" i="17"/>
  <c r="AV623" i="17"/>
  <c r="AW623" i="17"/>
  <c r="AR624" i="17"/>
  <c r="AS624" i="17"/>
  <c r="AT624" i="17"/>
  <c r="AU624" i="17"/>
  <c r="AV624" i="17"/>
  <c r="AW624" i="17"/>
  <c r="AR625" i="17"/>
  <c r="AS625" i="17"/>
  <c r="AT625" i="17"/>
  <c r="AU625" i="17"/>
  <c r="AV625" i="17"/>
  <c r="AW625" i="17"/>
  <c r="AR626" i="17"/>
  <c r="AS626" i="17"/>
  <c r="AT626" i="17"/>
  <c r="AU626" i="17"/>
  <c r="AV626" i="17"/>
  <c r="AW626" i="17"/>
  <c r="AR627" i="17"/>
  <c r="AS627" i="17"/>
  <c r="AT627" i="17"/>
  <c r="AU627" i="17"/>
  <c r="AV627" i="17"/>
  <c r="AW627" i="17"/>
  <c r="AR628" i="17"/>
  <c r="AS628" i="17"/>
  <c r="AT628" i="17"/>
  <c r="AU628" i="17"/>
  <c r="AV628" i="17"/>
  <c r="AW628" i="17"/>
  <c r="AR629" i="17"/>
  <c r="AS629" i="17"/>
  <c r="AT629" i="17"/>
  <c r="AU629" i="17"/>
  <c r="AV629" i="17"/>
  <c r="AW629" i="17"/>
  <c r="AR630" i="17"/>
  <c r="AS630" i="17"/>
  <c r="AT630" i="17"/>
  <c r="AU630" i="17"/>
  <c r="AV630" i="17"/>
  <c r="AW630" i="17"/>
  <c r="AR631" i="17"/>
  <c r="AS631" i="17"/>
  <c r="AT631" i="17"/>
  <c r="AU631" i="17"/>
  <c r="AV631" i="17"/>
  <c r="AW631" i="17"/>
  <c r="AR632" i="17"/>
  <c r="AS632" i="17"/>
  <c r="AT632" i="17"/>
  <c r="AU632" i="17"/>
  <c r="AV632" i="17"/>
  <c r="AW632" i="17"/>
  <c r="AR633" i="17"/>
  <c r="AS633" i="17"/>
  <c r="AT633" i="17"/>
  <c r="AU633" i="17"/>
  <c r="AV633" i="17"/>
  <c r="AW633" i="17"/>
  <c r="AR634" i="17"/>
  <c r="AS634" i="17"/>
  <c r="AT634" i="17"/>
  <c r="AU634" i="17"/>
  <c r="AV634" i="17"/>
  <c r="AW634" i="17"/>
  <c r="AR635" i="17"/>
  <c r="AS635" i="17"/>
  <c r="AT635" i="17"/>
  <c r="AU635" i="17"/>
  <c r="AV635" i="17"/>
  <c r="AW635" i="17"/>
  <c r="AR636" i="17"/>
  <c r="AS636" i="17"/>
  <c r="AT636" i="17"/>
  <c r="AU636" i="17"/>
  <c r="AV636" i="17"/>
  <c r="AW636" i="17"/>
  <c r="AR637" i="17"/>
  <c r="AS637" i="17"/>
  <c r="AT637" i="17"/>
  <c r="AU637" i="17"/>
  <c r="AV637" i="17"/>
  <c r="AW637" i="17"/>
  <c r="AR638" i="17"/>
  <c r="AS638" i="17"/>
  <c r="AT638" i="17"/>
  <c r="AU638" i="17"/>
  <c r="AV638" i="17"/>
  <c r="AW638" i="17"/>
  <c r="AR639" i="17"/>
  <c r="AS639" i="17"/>
  <c r="AT639" i="17"/>
  <c r="AU639" i="17"/>
  <c r="AV639" i="17"/>
  <c r="AW639" i="17"/>
  <c r="AR640" i="17"/>
  <c r="AS640" i="17"/>
  <c r="AT640" i="17"/>
  <c r="AU640" i="17"/>
  <c r="AV640" i="17"/>
  <c r="AW640" i="17"/>
  <c r="AR641" i="17"/>
  <c r="AS641" i="17"/>
  <c r="AT641" i="17"/>
  <c r="AU641" i="17"/>
  <c r="AV641" i="17"/>
  <c r="AW641" i="17"/>
  <c r="AR642" i="17"/>
  <c r="AS642" i="17"/>
  <c r="AT642" i="17"/>
  <c r="AU642" i="17"/>
  <c r="AV642" i="17"/>
  <c r="AW642" i="17"/>
  <c r="AR643" i="17"/>
  <c r="AS643" i="17"/>
  <c r="AT643" i="17"/>
  <c r="AU643" i="17"/>
  <c r="AV643" i="17"/>
  <c r="AW643" i="17"/>
  <c r="AR644" i="17"/>
  <c r="AS644" i="17"/>
  <c r="AT644" i="17"/>
  <c r="AU644" i="17"/>
  <c r="AV644" i="17"/>
  <c r="AW644" i="17"/>
  <c r="AR645" i="17"/>
  <c r="AS645" i="17"/>
  <c r="AT645" i="17"/>
  <c r="AU645" i="17"/>
  <c r="AV645" i="17"/>
  <c r="AW645" i="17"/>
  <c r="AR646" i="17"/>
  <c r="AS646" i="17"/>
  <c r="AT646" i="17"/>
  <c r="AU646" i="17"/>
  <c r="AV646" i="17"/>
  <c r="AW646" i="17"/>
  <c r="AR647" i="17"/>
  <c r="AS647" i="17"/>
  <c r="AT647" i="17"/>
  <c r="AU647" i="17"/>
  <c r="AV647" i="17"/>
  <c r="AW647" i="17"/>
  <c r="AR648" i="17"/>
  <c r="AS648" i="17"/>
  <c r="AT648" i="17"/>
  <c r="AU648" i="17"/>
  <c r="AV648" i="17"/>
  <c r="AW648" i="17"/>
  <c r="AR649" i="17"/>
  <c r="AS649" i="17"/>
  <c r="AT649" i="17"/>
  <c r="AU649" i="17"/>
  <c r="AV649" i="17"/>
  <c r="AW649" i="17"/>
  <c r="AR650" i="17"/>
  <c r="AS650" i="17"/>
  <c r="AT650" i="17"/>
  <c r="AU650" i="17"/>
  <c r="AV650" i="17"/>
  <c r="AW650" i="17"/>
  <c r="AR651" i="17"/>
  <c r="AS651" i="17"/>
  <c r="AT651" i="17"/>
  <c r="AU651" i="17"/>
  <c r="AV651" i="17"/>
  <c r="AW651" i="17"/>
  <c r="AR652" i="17"/>
  <c r="AS652" i="17"/>
  <c r="AT652" i="17"/>
  <c r="AU652" i="17"/>
  <c r="AV652" i="17"/>
  <c r="AW652" i="17"/>
  <c r="AR653" i="17"/>
  <c r="AS653" i="17"/>
  <c r="AT653" i="17"/>
  <c r="AU653" i="17"/>
  <c r="AV653" i="17"/>
  <c r="AW653" i="17"/>
  <c r="AR654" i="17"/>
  <c r="AS654" i="17"/>
  <c r="AT654" i="17"/>
  <c r="AU654" i="17"/>
  <c r="AV654" i="17"/>
  <c r="AW654" i="17"/>
  <c r="AR655" i="17"/>
  <c r="AS655" i="17"/>
  <c r="AT655" i="17"/>
  <c r="AU655" i="17"/>
  <c r="AV655" i="17"/>
  <c r="AW655" i="17"/>
  <c r="AR656" i="17"/>
  <c r="AS656" i="17"/>
  <c r="AT656" i="17"/>
  <c r="AU656" i="17"/>
  <c r="AV656" i="17"/>
  <c r="AW656" i="17"/>
  <c r="AR657" i="17"/>
  <c r="AS657" i="17"/>
  <c r="AT657" i="17"/>
  <c r="AU657" i="17"/>
  <c r="AV657" i="17"/>
  <c r="AW657" i="17"/>
  <c r="AR658" i="17"/>
  <c r="AS658" i="17"/>
  <c r="AT658" i="17"/>
  <c r="AU658" i="17"/>
  <c r="AV658" i="17"/>
  <c r="AW658" i="17"/>
  <c r="AR659" i="17"/>
  <c r="AS659" i="17"/>
  <c r="AT659" i="17"/>
  <c r="AU659" i="17"/>
  <c r="AV659" i="17"/>
  <c r="AW659" i="17"/>
  <c r="AR660" i="17"/>
  <c r="AS660" i="17"/>
  <c r="AT660" i="17"/>
  <c r="AU660" i="17"/>
  <c r="AV660" i="17"/>
  <c r="AW660" i="17"/>
  <c r="AR661" i="17"/>
  <c r="AS661" i="17"/>
  <c r="AT661" i="17"/>
  <c r="AU661" i="17"/>
  <c r="AV661" i="17"/>
  <c r="AW661" i="17"/>
  <c r="AR662" i="17"/>
  <c r="AS662" i="17"/>
  <c r="AT662" i="17"/>
  <c r="AU662" i="17"/>
  <c r="AV662" i="17"/>
  <c r="AW662" i="17"/>
  <c r="AR663" i="17"/>
  <c r="AS663" i="17"/>
  <c r="AT663" i="17"/>
  <c r="AU663" i="17"/>
  <c r="AV663" i="17"/>
  <c r="AW663" i="17"/>
  <c r="AR664" i="17"/>
  <c r="AS664" i="17"/>
  <c r="AT664" i="17"/>
  <c r="AU664" i="17"/>
  <c r="AV664" i="17"/>
  <c r="AW664" i="17"/>
  <c r="AR665" i="17"/>
  <c r="AS665" i="17"/>
  <c r="AT665" i="17"/>
  <c r="AU665" i="17"/>
  <c r="AV665" i="17"/>
  <c r="AW665" i="17"/>
  <c r="AR666" i="17"/>
  <c r="AS666" i="17"/>
  <c r="AT666" i="17"/>
  <c r="AU666" i="17"/>
  <c r="AV666" i="17"/>
  <c r="AW666" i="17"/>
  <c r="AR667" i="17"/>
  <c r="AS667" i="17"/>
  <c r="AT667" i="17"/>
  <c r="AU667" i="17"/>
  <c r="AV667" i="17"/>
  <c r="AW667" i="17"/>
  <c r="AR668" i="17"/>
  <c r="AS668" i="17"/>
  <c r="AT668" i="17"/>
  <c r="AU668" i="17"/>
  <c r="AV668" i="17"/>
  <c r="AW668" i="17"/>
  <c r="AR669" i="17"/>
  <c r="AS669" i="17"/>
  <c r="AT669" i="17"/>
  <c r="AU669" i="17"/>
  <c r="AV669" i="17"/>
  <c r="AW669" i="17"/>
  <c r="AR670" i="17"/>
  <c r="AS670" i="17"/>
  <c r="AT670" i="17"/>
  <c r="AU670" i="17"/>
  <c r="AV670" i="17"/>
  <c r="AW670" i="17"/>
  <c r="AR671" i="17"/>
  <c r="AS671" i="17"/>
  <c r="AT671" i="17"/>
  <c r="AU671" i="17"/>
  <c r="AV671" i="17"/>
  <c r="AW671" i="17"/>
  <c r="AR672" i="17"/>
  <c r="AS672" i="17"/>
  <c r="AT672" i="17"/>
  <c r="AU672" i="17"/>
  <c r="AV672" i="17"/>
  <c r="AW672" i="17"/>
  <c r="AR673" i="17"/>
  <c r="AS673" i="17"/>
  <c r="AT673" i="17"/>
  <c r="AU673" i="17"/>
  <c r="AV673" i="17"/>
  <c r="AW673" i="17"/>
  <c r="AR674" i="17"/>
  <c r="AS674" i="17"/>
  <c r="AT674" i="17"/>
  <c r="AU674" i="17"/>
  <c r="AV674" i="17"/>
  <c r="AW674" i="17"/>
  <c r="AR675" i="17"/>
  <c r="AS675" i="17"/>
  <c r="AT675" i="17"/>
  <c r="AU675" i="17"/>
  <c r="AV675" i="17"/>
  <c r="AW675" i="17"/>
  <c r="AR676" i="17"/>
  <c r="AS676" i="17"/>
  <c r="AT676" i="17"/>
  <c r="AU676" i="17"/>
  <c r="AV676" i="17"/>
  <c r="AW676" i="17"/>
  <c r="AR677" i="17"/>
  <c r="AS677" i="17"/>
  <c r="AT677" i="17"/>
  <c r="AU677" i="17"/>
  <c r="AV677" i="17"/>
  <c r="AW677" i="17"/>
  <c r="AR678" i="17"/>
  <c r="AS678" i="17"/>
  <c r="AT678" i="17"/>
  <c r="AU678" i="17"/>
  <c r="AV678" i="17"/>
  <c r="AW678" i="17"/>
  <c r="AR679" i="17"/>
  <c r="AS679" i="17"/>
  <c r="AT679" i="17"/>
  <c r="AU679" i="17"/>
  <c r="AV679" i="17"/>
  <c r="AW679" i="17"/>
  <c r="AR680" i="17"/>
  <c r="AS680" i="17"/>
  <c r="AT680" i="17"/>
  <c r="AU680" i="17"/>
  <c r="AV680" i="17"/>
  <c r="AW680" i="17"/>
  <c r="AR681" i="17"/>
  <c r="AS681" i="17"/>
  <c r="AT681" i="17"/>
  <c r="AU681" i="17"/>
  <c r="AV681" i="17"/>
  <c r="AW681" i="17"/>
  <c r="AR682" i="17"/>
  <c r="AS682" i="17"/>
  <c r="AT682" i="17"/>
  <c r="AU682" i="17"/>
  <c r="AV682" i="17"/>
  <c r="AW682" i="17"/>
  <c r="AR683" i="17"/>
  <c r="AS683" i="17"/>
  <c r="AT683" i="17"/>
  <c r="AU683" i="17"/>
  <c r="AV683" i="17"/>
  <c r="AW683" i="17"/>
  <c r="AR684" i="17"/>
  <c r="AS684" i="17"/>
  <c r="AT684" i="17"/>
  <c r="AU684" i="17"/>
  <c r="AV684" i="17"/>
  <c r="AW684" i="17"/>
  <c r="AR685" i="17"/>
  <c r="AS685" i="17"/>
  <c r="AT685" i="17"/>
  <c r="AU685" i="17"/>
  <c r="AV685" i="17"/>
  <c r="AW685" i="17"/>
  <c r="AR686" i="17"/>
  <c r="AS686" i="17"/>
  <c r="AT686" i="17"/>
  <c r="AU686" i="17"/>
  <c r="AV686" i="17"/>
  <c r="AW686" i="17"/>
  <c r="AR687" i="17"/>
  <c r="AS687" i="17"/>
  <c r="AT687" i="17"/>
  <c r="AU687" i="17"/>
  <c r="AV687" i="17"/>
  <c r="AW687" i="17"/>
  <c r="AR688" i="17"/>
  <c r="AS688" i="17"/>
  <c r="AT688" i="17"/>
  <c r="AU688" i="17"/>
  <c r="AV688" i="17"/>
  <c r="AW688" i="17"/>
  <c r="AR689" i="17"/>
  <c r="AS689" i="17"/>
  <c r="AT689" i="17"/>
  <c r="AU689" i="17"/>
  <c r="AV689" i="17"/>
  <c r="AW689" i="17"/>
  <c r="AR690" i="17"/>
  <c r="AS690" i="17"/>
  <c r="AT690" i="17"/>
  <c r="AU690" i="17"/>
  <c r="AV690" i="17"/>
  <c r="AW690" i="17"/>
  <c r="AR691" i="17"/>
  <c r="AS691" i="17"/>
  <c r="AT691" i="17"/>
  <c r="AU691" i="17"/>
  <c r="AV691" i="17"/>
  <c r="AW691" i="17"/>
  <c r="AR692" i="17"/>
  <c r="AS692" i="17"/>
  <c r="AT692" i="17"/>
  <c r="AU692" i="17"/>
  <c r="AV692" i="17"/>
  <c r="AW692" i="17"/>
  <c r="AR693" i="17"/>
  <c r="AS693" i="17"/>
  <c r="AT693" i="17"/>
  <c r="AU693" i="17"/>
  <c r="AV693" i="17"/>
  <c r="AW693" i="17"/>
  <c r="AR694" i="17"/>
  <c r="AS694" i="17"/>
  <c r="AT694" i="17"/>
  <c r="AU694" i="17"/>
  <c r="AV694" i="17"/>
  <c r="AW694" i="17"/>
  <c r="AR695" i="17"/>
  <c r="AS695" i="17"/>
  <c r="AT695" i="17"/>
  <c r="AU695" i="17"/>
  <c r="AV695" i="17"/>
  <c r="AW695" i="17"/>
  <c r="AR696" i="17"/>
  <c r="AS696" i="17"/>
  <c r="AT696" i="17"/>
  <c r="AU696" i="17"/>
  <c r="AV696" i="17"/>
  <c r="AW696" i="17"/>
  <c r="AR697" i="17"/>
  <c r="AS697" i="17"/>
  <c r="AT697" i="17"/>
  <c r="AU697" i="17"/>
  <c r="AV697" i="17"/>
  <c r="AW697" i="17"/>
  <c r="AR698" i="17"/>
  <c r="AS698" i="17"/>
  <c r="AT698" i="17"/>
  <c r="AU698" i="17"/>
  <c r="AV698" i="17"/>
  <c r="AW698" i="17"/>
  <c r="AR699" i="17"/>
  <c r="AS699" i="17"/>
  <c r="AT699" i="17"/>
  <c r="AU699" i="17"/>
  <c r="AV699" i="17"/>
  <c r="AW699" i="17"/>
  <c r="AR700" i="17"/>
  <c r="AS700" i="17"/>
  <c r="AT700" i="17"/>
  <c r="AU700" i="17"/>
  <c r="AV700" i="17"/>
  <c r="AW700" i="17"/>
  <c r="AR701" i="17"/>
  <c r="AS701" i="17"/>
  <c r="AT701" i="17"/>
  <c r="AU701" i="17"/>
  <c r="AV701" i="17"/>
  <c r="AW701" i="17"/>
  <c r="AR702" i="17"/>
  <c r="AS702" i="17"/>
  <c r="AT702" i="17"/>
  <c r="AU702" i="17"/>
  <c r="AV702" i="17"/>
  <c r="AW702" i="17"/>
  <c r="AR703" i="17"/>
  <c r="AS703" i="17"/>
  <c r="AT703" i="17"/>
  <c r="AU703" i="17"/>
  <c r="AV703" i="17"/>
  <c r="AW703" i="17"/>
  <c r="AR704" i="17"/>
  <c r="AS704" i="17"/>
  <c r="AT704" i="17"/>
  <c r="AU704" i="17"/>
  <c r="AV704" i="17"/>
  <c r="AW704" i="17"/>
  <c r="AR705" i="17"/>
  <c r="AS705" i="17"/>
  <c r="AT705" i="17"/>
  <c r="AU705" i="17"/>
  <c r="AV705" i="17"/>
  <c r="AW705" i="17"/>
  <c r="AR706" i="17"/>
  <c r="AS706" i="17"/>
  <c r="AT706" i="17"/>
  <c r="AU706" i="17"/>
  <c r="AV706" i="17"/>
  <c r="AW706" i="17"/>
  <c r="AR707" i="17"/>
  <c r="AS707" i="17"/>
  <c r="AT707" i="17"/>
  <c r="AU707" i="17"/>
  <c r="AV707" i="17"/>
  <c r="AW707" i="17"/>
  <c r="AR708" i="17"/>
  <c r="AS708" i="17"/>
  <c r="AT708" i="17"/>
  <c r="AU708" i="17"/>
  <c r="AV708" i="17"/>
  <c r="AW708" i="17"/>
  <c r="AR709" i="17"/>
  <c r="AS709" i="17"/>
  <c r="AT709" i="17"/>
  <c r="AU709" i="17"/>
  <c r="AV709" i="17"/>
  <c r="AW709" i="17"/>
  <c r="AR710" i="17"/>
  <c r="AS710" i="17"/>
  <c r="AT710" i="17"/>
  <c r="AU710" i="17"/>
  <c r="AV710" i="17"/>
  <c r="AW710" i="17"/>
  <c r="AR711" i="17"/>
  <c r="AS711" i="17"/>
  <c r="AT711" i="17"/>
  <c r="AU711" i="17"/>
  <c r="AV711" i="17"/>
  <c r="AW711" i="17"/>
  <c r="AR712" i="17"/>
  <c r="AS712" i="17"/>
  <c r="AT712" i="17"/>
  <c r="AU712" i="17"/>
  <c r="AV712" i="17"/>
  <c r="AW712" i="17"/>
  <c r="AR713" i="17"/>
  <c r="AS713" i="17"/>
  <c r="AT713" i="17"/>
  <c r="AU713" i="17"/>
  <c r="AV713" i="17"/>
  <c r="AW713" i="17"/>
  <c r="AR714" i="17"/>
  <c r="AS714" i="17"/>
  <c r="AT714" i="17"/>
  <c r="AU714" i="17"/>
  <c r="AV714" i="17"/>
  <c r="AW714" i="17"/>
  <c r="AR715" i="17"/>
  <c r="AS715" i="17"/>
  <c r="AT715" i="17"/>
  <c r="AU715" i="17"/>
  <c r="AV715" i="17"/>
  <c r="AW715" i="17"/>
  <c r="AR716" i="17"/>
  <c r="AS716" i="17"/>
  <c r="AT716" i="17"/>
  <c r="AU716" i="17"/>
  <c r="AV716" i="17"/>
  <c r="AW716" i="17"/>
  <c r="AR717" i="17"/>
  <c r="AS717" i="17"/>
  <c r="AT717" i="17"/>
  <c r="AU717" i="17"/>
  <c r="AV717" i="17"/>
  <c r="AW717" i="17"/>
  <c r="AR718" i="17"/>
  <c r="AS718" i="17"/>
  <c r="AT718" i="17"/>
  <c r="AU718" i="17"/>
  <c r="AV718" i="17"/>
  <c r="AW718" i="17"/>
  <c r="AR719" i="17"/>
  <c r="AS719" i="17"/>
  <c r="AT719" i="17"/>
  <c r="AU719" i="17"/>
  <c r="AV719" i="17"/>
  <c r="AW719" i="17"/>
  <c r="AR720" i="17"/>
  <c r="AS720" i="17"/>
  <c r="AT720" i="17"/>
  <c r="AU720" i="17"/>
  <c r="AV720" i="17"/>
  <c r="AW720" i="17"/>
  <c r="AR721" i="17"/>
  <c r="AS721" i="17"/>
  <c r="AT721" i="17"/>
  <c r="AU721" i="17"/>
  <c r="AV721" i="17"/>
  <c r="AW721" i="17"/>
  <c r="AR722" i="17"/>
  <c r="AS722" i="17"/>
  <c r="AT722" i="17"/>
  <c r="AU722" i="17"/>
  <c r="AV722" i="17"/>
  <c r="AW722" i="17"/>
  <c r="AR723" i="17"/>
  <c r="AS723" i="17"/>
  <c r="AT723" i="17"/>
  <c r="AU723" i="17"/>
  <c r="AV723" i="17"/>
  <c r="AW723" i="17"/>
  <c r="AR724" i="17"/>
  <c r="AS724" i="17"/>
  <c r="AT724" i="17"/>
  <c r="AU724" i="17"/>
  <c r="AV724" i="17"/>
  <c r="AW724" i="17"/>
  <c r="AR725" i="17"/>
  <c r="AS725" i="17"/>
  <c r="AT725" i="17"/>
  <c r="AU725" i="17"/>
  <c r="AV725" i="17"/>
  <c r="AW725" i="17"/>
  <c r="AR726" i="17"/>
  <c r="AS726" i="17"/>
  <c r="AT726" i="17"/>
  <c r="AU726" i="17"/>
  <c r="AV726" i="17"/>
  <c r="AW726" i="17"/>
  <c r="AR727" i="17"/>
  <c r="AS727" i="17"/>
  <c r="AT727" i="17"/>
  <c r="AU727" i="17"/>
  <c r="AV727" i="17"/>
  <c r="AW727" i="17"/>
  <c r="AR728" i="17"/>
  <c r="AS728" i="17"/>
  <c r="AT728" i="17"/>
  <c r="AU728" i="17"/>
  <c r="AV728" i="17"/>
  <c r="AW728" i="17"/>
  <c r="AR729" i="17"/>
  <c r="AS729" i="17"/>
  <c r="AT729" i="17"/>
  <c r="AU729" i="17"/>
  <c r="AV729" i="17"/>
  <c r="AW729" i="17"/>
  <c r="AR730" i="17"/>
  <c r="AS730" i="17"/>
  <c r="AT730" i="17"/>
  <c r="AU730" i="17"/>
  <c r="AV730" i="17"/>
  <c r="AW730" i="17"/>
  <c r="AR731" i="17"/>
  <c r="AS731" i="17"/>
  <c r="AT731" i="17"/>
  <c r="AU731" i="17"/>
  <c r="AV731" i="17"/>
  <c r="AW731" i="17"/>
  <c r="AR732" i="17"/>
  <c r="AS732" i="17"/>
  <c r="AT732" i="17"/>
  <c r="AU732" i="17"/>
  <c r="AV732" i="17"/>
  <c r="AW732" i="17"/>
  <c r="AR733" i="17"/>
  <c r="AS733" i="17"/>
  <c r="AT733" i="17"/>
  <c r="AU733" i="17"/>
  <c r="AV733" i="17"/>
  <c r="AW733" i="17"/>
  <c r="AR734" i="17"/>
  <c r="AS734" i="17"/>
  <c r="AT734" i="17"/>
  <c r="AU734" i="17"/>
  <c r="AV734" i="17"/>
  <c r="AW734" i="17"/>
  <c r="AR735" i="17"/>
  <c r="AS735" i="17"/>
  <c r="AT735" i="17"/>
  <c r="AU735" i="17"/>
  <c r="AV735" i="17"/>
  <c r="AW735" i="17"/>
  <c r="AR736" i="17"/>
  <c r="AS736" i="17"/>
  <c r="AT736" i="17"/>
  <c r="AU736" i="17"/>
  <c r="AV736" i="17"/>
  <c r="AW736" i="17"/>
  <c r="AR737" i="17"/>
  <c r="AS737" i="17"/>
  <c r="AT737" i="17"/>
  <c r="AU737" i="17"/>
  <c r="AV737" i="17"/>
  <c r="AW737" i="17"/>
  <c r="AR738" i="17"/>
  <c r="AS738" i="17"/>
  <c r="AT738" i="17"/>
  <c r="AU738" i="17"/>
  <c r="AV738" i="17"/>
  <c r="AW738" i="17"/>
  <c r="AR739" i="17"/>
  <c r="AS739" i="17"/>
  <c r="AT739" i="17"/>
  <c r="AU739" i="17"/>
  <c r="AV739" i="17"/>
  <c r="AW739" i="17"/>
  <c r="AR740" i="17"/>
  <c r="AS740" i="17"/>
  <c r="AT740" i="17"/>
  <c r="AU740" i="17"/>
  <c r="AV740" i="17"/>
  <c r="AW740" i="17"/>
  <c r="AR741" i="17"/>
  <c r="AS741" i="17"/>
  <c r="AT741" i="17"/>
  <c r="AU741" i="17"/>
  <c r="AV741" i="17"/>
  <c r="AW741" i="17"/>
  <c r="AR742" i="17"/>
  <c r="AS742" i="17"/>
  <c r="AT742" i="17"/>
  <c r="AU742" i="17"/>
  <c r="AV742" i="17"/>
  <c r="AW742" i="17"/>
  <c r="AR743" i="17"/>
  <c r="AS743" i="17"/>
  <c r="AT743" i="17"/>
  <c r="AU743" i="17"/>
  <c r="AV743" i="17"/>
  <c r="AW743" i="17"/>
  <c r="AR744" i="17"/>
  <c r="AS744" i="17"/>
  <c r="AT744" i="17"/>
  <c r="AU744" i="17"/>
  <c r="AV744" i="17"/>
  <c r="AW744" i="17"/>
  <c r="AR745" i="17"/>
  <c r="AS745" i="17"/>
  <c r="AT745" i="17"/>
  <c r="AU745" i="17"/>
  <c r="AV745" i="17"/>
  <c r="AW745" i="17"/>
  <c r="AR746" i="17"/>
  <c r="AS746" i="17"/>
  <c r="AT746" i="17"/>
  <c r="AU746" i="17"/>
  <c r="AV746" i="17"/>
  <c r="AW746" i="17"/>
  <c r="AR747" i="17"/>
  <c r="AS747" i="17"/>
  <c r="AT747" i="17"/>
  <c r="AU747" i="17"/>
  <c r="AV747" i="17"/>
  <c r="AW747" i="17"/>
  <c r="AR748" i="17"/>
  <c r="AS748" i="17"/>
  <c r="AT748" i="17"/>
  <c r="AU748" i="17"/>
  <c r="AV748" i="17"/>
  <c r="AW748" i="17"/>
  <c r="AR749" i="17"/>
  <c r="AS749" i="17"/>
  <c r="AT749" i="17"/>
  <c r="AU749" i="17"/>
  <c r="AV749" i="17"/>
  <c r="AW749" i="17"/>
  <c r="AR750" i="17"/>
  <c r="AS750" i="17"/>
  <c r="AT750" i="17"/>
  <c r="AU750" i="17"/>
  <c r="AV750" i="17"/>
  <c r="AW750" i="17"/>
  <c r="AR751" i="17"/>
  <c r="AS751" i="17"/>
  <c r="AT751" i="17"/>
  <c r="AU751" i="17"/>
  <c r="AV751" i="17"/>
  <c r="AW751" i="17"/>
  <c r="AR752" i="17"/>
  <c r="AS752" i="17"/>
  <c r="AT752" i="17"/>
  <c r="AU752" i="17"/>
  <c r="AV752" i="17"/>
  <c r="AW752" i="17"/>
  <c r="AR753" i="17"/>
  <c r="AS753" i="17"/>
  <c r="AT753" i="17"/>
  <c r="AU753" i="17"/>
  <c r="AV753" i="17"/>
  <c r="AW753" i="17"/>
  <c r="AR754" i="17"/>
  <c r="AS754" i="17"/>
  <c r="AT754" i="17"/>
  <c r="AU754" i="17"/>
  <c r="AV754" i="17"/>
  <c r="AW754" i="17"/>
  <c r="AR755" i="17"/>
  <c r="AS755" i="17"/>
  <c r="AT755" i="17"/>
  <c r="AU755" i="17"/>
  <c r="AV755" i="17"/>
  <c r="AW755" i="17"/>
  <c r="AR756" i="17"/>
  <c r="AS756" i="17"/>
  <c r="AT756" i="17"/>
  <c r="AU756" i="17"/>
  <c r="AV756" i="17"/>
  <c r="AW756" i="17"/>
  <c r="AR757" i="17"/>
  <c r="AS757" i="17"/>
  <c r="AT757" i="17"/>
  <c r="AU757" i="17"/>
  <c r="AV757" i="17"/>
  <c r="AW757" i="17"/>
  <c r="AR758" i="17"/>
  <c r="AS758" i="17"/>
  <c r="AT758" i="17"/>
  <c r="AU758" i="17"/>
  <c r="AV758" i="17"/>
  <c r="AW758" i="17"/>
  <c r="AR759" i="17"/>
  <c r="AS759" i="17"/>
  <c r="AT759" i="17"/>
  <c r="AU759" i="17"/>
  <c r="AV759" i="17"/>
  <c r="AW759" i="17"/>
  <c r="AR760" i="17"/>
  <c r="AS760" i="17"/>
  <c r="AT760" i="17"/>
  <c r="AU760" i="17"/>
  <c r="AV760" i="17"/>
  <c r="AW760" i="17"/>
  <c r="AR761" i="17"/>
  <c r="AS761" i="17"/>
  <c r="AT761" i="17"/>
  <c r="AU761" i="17"/>
  <c r="AV761" i="17"/>
  <c r="AW761" i="17"/>
  <c r="AR762" i="17"/>
  <c r="AS762" i="17"/>
  <c r="AT762" i="17"/>
  <c r="AU762" i="17"/>
  <c r="AV762" i="17"/>
  <c r="AW762" i="17"/>
  <c r="AR763" i="17"/>
  <c r="AS763" i="17"/>
  <c r="AT763" i="17"/>
  <c r="AU763" i="17"/>
  <c r="AV763" i="17"/>
  <c r="AW763" i="17"/>
  <c r="AR764" i="17"/>
  <c r="AS764" i="17"/>
  <c r="AT764" i="17"/>
  <c r="AU764" i="17"/>
  <c r="AV764" i="17"/>
  <c r="AW764" i="17"/>
  <c r="AR765" i="17"/>
  <c r="AS765" i="17"/>
  <c r="AT765" i="17"/>
  <c r="AU765" i="17"/>
  <c r="AV765" i="17"/>
  <c r="AW765" i="17"/>
  <c r="AR766" i="17"/>
  <c r="AS766" i="17"/>
  <c r="AT766" i="17"/>
  <c r="AU766" i="17"/>
  <c r="AV766" i="17"/>
  <c r="AW766" i="17"/>
  <c r="AR767" i="17"/>
  <c r="AS767" i="17"/>
  <c r="AT767" i="17"/>
  <c r="AU767" i="17"/>
  <c r="AV767" i="17"/>
  <c r="AW767" i="17"/>
  <c r="AR768" i="17"/>
  <c r="AS768" i="17"/>
  <c r="AT768" i="17"/>
  <c r="AU768" i="17"/>
  <c r="AV768" i="17"/>
  <c r="AW768" i="17"/>
  <c r="AR769" i="17"/>
  <c r="AS769" i="17"/>
  <c r="AT769" i="17"/>
  <c r="AU769" i="17"/>
  <c r="AV769" i="17"/>
  <c r="AW769" i="17"/>
  <c r="AR770" i="17"/>
  <c r="AS770" i="17"/>
  <c r="AT770" i="17"/>
  <c r="AU770" i="17"/>
  <c r="AV770" i="17"/>
  <c r="AW770" i="17"/>
  <c r="AR771" i="17"/>
  <c r="AS771" i="17"/>
  <c r="AT771" i="17"/>
  <c r="AU771" i="17"/>
  <c r="AV771" i="17"/>
  <c r="AW771" i="17"/>
  <c r="AR772" i="17"/>
  <c r="AS772" i="17"/>
  <c r="AT772" i="17"/>
  <c r="AU772" i="17"/>
  <c r="AV772" i="17"/>
  <c r="AW772" i="17"/>
  <c r="AR773" i="17"/>
  <c r="AS773" i="17"/>
  <c r="AT773" i="17"/>
  <c r="AU773" i="17"/>
  <c r="AV773" i="17"/>
  <c r="AW773" i="17"/>
  <c r="AR774" i="17"/>
  <c r="AS774" i="17"/>
  <c r="AT774" i="17"/>
  <c r="AU774" i="17"/>
  <c r="AV774" i="17"/>
  <c r="AW774" i="17"/>
  <c r="AR775" i="17"/>
  <c r="AS775" i="17"/>
  <c r="AT775" i="17"/>
  <c r="AU775" i="17"/>
  <c r="AV775" i="17"/>
  <c r="AW775" i="17"/>
  <c r="AR776" i="17"/>
  <c r="AS776" i="17"/>
  <c r="AT776" i="17"/>
  <c r="AU776" i="17"/>
  <c r="AV776" i="17"/>
  <c r="AW776" i="17"/>
  <c r="AR777" i="17"/>
  <c r="AS777" i="17"/>
  <c r="AT777" i="17"/>
  <c r="AU777" i="17"/>
  <c r="AV777" i="17"/>
  <c r="AW777" i="17"/>
  <c r="AR778" i="17"/>
  <c r="AS778" i="17"/>
  <c r="AT778" i="17"/>
  <c r="AU778" i="17"/>
  <c r="AV778" i="17"/>
  <c r="AW778" i="17"/>
  <c r="AR779" i="17"/>
  <c r="AS779" i="17"/>
  <c r="AT779" i="17"/>
  <c r="AU779" i="17"/>
  <c r="AV779" i="17"/>
  <c r="AW779" i="17"/>
  <c r="AR780" i="17"/>
  <c r="AS780" i="17"/>
  <c r="AT780" i="17"/>
  <c r="AU780" i="17"/>
  <c r="AV780" i="17"/>
  <c r="AW780" i="17"/>
  <c r="AR781" i="17"/>
  <c r="AS781" i="17"/>
  <c r="AT781" i="17"/>
  <c r="AU781" i="17"/>
  <c r="AV781" i="17"/>
  <c r="AW781" i="17"/>
  <c r="AR782" i="17"/>
  <c r="AS782" i="17"/>
  <c r="AT782" i="17"/>
  <c r="AU782" i="17"/>
  <c r="AV782" i="17"/>
  <c r="AW782" i="17"/>
  <c r="AR783" i="17"/>
  <c r="AS783" i="17"/>
  <c r="AT783" i="17"/>
  <c r="AU783" i="17"/>
  <c r="AV783" i="17"/>
  <c r="AW783" i="17"/>
  <c r="AR784" i="17"/>
  <c r="AS784" i="17"/>
  <c r="AT784" i="17"/>
  <c r="AU784" i="17"/>
  <c r="AV784" i="17"/>
  <c r="AW784" i="17"/>
  <c r="AR785" i="17"/>
  <c r="AS785" i="17"/>
  <c r="AT785" i="17"/>
  <c r="AU785" i="17"/>
  <c r="AV785" i="17"/>
  <c r="AW785" i="17"/>
  <c r="AR786" i="17"/>
  <c r="AS786" i="17"/>
  <c r="AT786" i="17"/>
  <c r="AU786" i="17"/>
  <c r="AV786" i="17"/>
  <c r="AW786" i="17"/>
  <c r="AR787" i="17"/>
  <c r="AS787" i="17"/>
  <c r="AT787" i="17"/>
  <c r="AU787" i="17"/>
  <c r="AV787" i="17"/>
  <c r="AW787" i="17"/>
  <c r="AR788" i="17"/>
  <c r="AS788" i="17"/>
  <c r="AT788" i="17"/>
  <c r="AU788" i="17"/>
  <c r="AV788" i="17"/>
  <c r="AW788" i="17"/>
  <c r="AR789" i="17"/>
  <c r="AS789" i="17"/>
  <c r="AT789" i="17"/>
  <c r="AU789" i="17"/>
  <c r="AV789" i="17"/>
  <c r="AW789" i="17"/>
  <c r="AR790" i="17"/>
  <c r="AS790" i="17"/>
  <c r="AT790" i="17"/>
  <c r="AU790" i="17"/>
  <c r="AV790" i="17"/>
  <c r="AW790" i="17"/>
  <c r="AR791" i="17"/>
  <c r="AS791" i="17"/>
  <c r="AT791" i="17"/>
  <c r="AU791" i="17"/>
  <c r="AV791" i="17"/>
  <c r="AW791" i="17"/>
  <c r="AR792" i="17"/>
  <c r="AS792" i="17"/>
  <c r="AT792" i="17"/>
  <c r="AU792" i="17"/>
  <c r="AV792" i="17"/>
  <c r="AW792" i="17"/>
  <c r="AR793" i="17"/>
  <c r="AS793" i="17"/>
  <c r="AT793" i="17"/>
  <c r="AU793" i="17"/>
  <c r="AV793" i="17"/>
  <c r="AW793" i="17"/>
  <c r="AR794" i="17"/>
  <c r="AS794" i="17"/>
  <c r="AT794" i="17"/>
  <c r="AU794" i="17"/>
  <c r="AV794" i="17"/>
  <c r="AW794" i="17"/>
  <c r="AR795" i="17"/>
  <c r="AS795" i="17"/>
  <c r="AT795" i="17"/>
  <c r="AU795" i="17"/>
  <c r="AV795" i="17"/>
  <c r="AW795" i="17"/>
  <c r="AR796" i="17"/>
  <c r="AS796" i="17"/>
  <c r="AT796" i="17"/>
  <c r="AU796" i="17"/>
  <c r="AV796" i="17"/>
  <c r="AW796" i="17"/>
  <c r="AR797" i="17"/>
  <c r="AS797" i="17"/>
  <c r="AT797" i="17"/>
  <c r="AU797" i="17"/>
  <c r="AV797" i="17"/>
  <c r="AW797" i="17"/>
  <c r="AR798" i="17"/>
  <c r="AS798" i="17"/>
  <c r="AT798" i="17"/>
  <c r="AU798" i="17"/>
  <c r="AV798" i="17"/>
  <c r="AW798" i="17"/>
  <c r="AR799" i="17"/>
  <c r="AS799" i="17"/>
  <c r="AT799" i="17"/>
  <c r="AU799" i="17"/>
  <c r="AV799" i="17"/>
  <c r="AW799" i="17"/>
  <c r="AR800" i="17"/>
  <c r="AS800" i="17"/>
  <c r="AT800" i="17"/>
  <c r="AU800" i="17"/>
  <c r="AV800" i="17"/>
  <c r="AW800" i="17"/>
  <c r="AR801" i="17"/>
  <c r="AS801" i="17"/>
  <c r="AT801" i="17"/>
  <c r="AU801" i="17"/>
  <c r="AV801" i="17"/>
  <c r="AW801" i="17"/>
  <c r="AR802" i="17"/>
  <c r="AS802" i="17"/>
  <c r="AT802" i="17"/>
  <c r="AU802" i="17"/>
  <c r="AV802" i="17"/>
  <c r="AW802" i="17"/>
  <c r="AR803" i="17"/>
  <c r="AS803" i="17"/>
  <c r="AT803" i="17"/>
  <c r="AU803" i="17"/>
  <c r="AV803" i="17"/>
  <c r="AW803" i="17"/>
  <c r="AR804" i="17"/>
  <c r="AS804" i="17"/>
  <c r="AT804" i="17"/>
  <c r="AU804" i="17"/>
  <c r="AV804" i="17"/>
  <c r="AW804" i="17"/>
  <c r="AR805" i="17"/>
  <c r="AS805" i="17"/>
  <c r="AT805" i="17"/>
  <c r="AU805" i="17"/>
  <c r="AV805" i="17"/>
  <c r="AW805" i="17"/>
  <c r="AR806" i="17"/>
  <c r="AS806" i="17"/>
  <c r="AT806" i="17"/>
  <c r="AU806" i="17"/>
  <c r="AV806" i="17"/>
  <c r="AW806" i="17"/>
  <c r="BD7" i="17"/>
  <c r="BB7" i="17"/>
  <c r="AZ7" i="17"/>
  <c r="AW7" i="17"/>
  <c r="AU7" i="17"/>
  <c r="AS7" i="17"/>
  <c r="AP7" i="17"/>
  <c r="AN7" i="17"/>
  <c r="AL7" i="17"/>
  <c r="AI7" i="17"/>
  <c r="AG7" i="17"/>
  <c r="AE7" i="17"/>
  <c r="AB7" i="17"/>
  <c r="Z7" i="17"/>
  <c r="X7" i="17"/>
  <c r="U7" i="17"/>
  <c r="S7" i="17"/>
  <c r="Q7" i="17"/>
  <c r="N7" i="17"/>
  <c r="L7" i="17"/>
  <c r="J7" i="17"/>
  <c r="G7" i="17"/>
  <c r="E7" i="17"/>
  <c r="C7" i="17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2" i="14"/>
  <c r="BC6" i="17"/>
  <c r="BA6" i="17"/>
  <c r="AY6" i="17"/>
  <c r="BC7" i="17"/>
  <c r="BA7" i="17"/>
  <c r="AY7" i="17"/>
  <c r="L11" i="2"/>
  <c r="J11" i="2"/>
  <c r="I11" i="2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V7" i="17"/>
  <c r="AT7" i="17"/>
  <c r="AR7" i="17"/>
  <c r="AV6" i="17"/>
  <c r="AT6" i="17"/>
  <c r="AR6" i="17"/>
  <c r="AO7" i="17"/>
  <c r="AM7" i="17"/>
  <c r="AK7" i="17"/>
  <c r="AO6" i="17"/>
  <c r="AM6" i="17"/>
  <c r="AK6" i="17"/>
  <c r="AH7" i="17"/>
  <c r="AF7" i="17"/>
  <c r="AD7" i="17"/>
  <c r="AH6" i="17"/>
  <c r="AF6" i="17"/>
  <c r="AD6" i="17"/>
  <c r="W6" i="17"/>
  <c r="Y6" i="17"/>
  <c r="AA6" i="17"/>
  <c r="AA7" i="17"/>
  <c r="Y7" i="17"/>
  <c r="W7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P6" i="17"/>
  <c r="R6" i="17"/>
  <c r="T6" i="17"/>
  <c r="T7" i="17"/>
  <c r="P7" i="17"/>
  <c r="M6" i="17"/>
  <c r="I6" i="17"/>
  <c r="M7" i="17"/>
  <c r="K7" i="17"/>
  <c r="I7" i="17"/>
  <c r="F7" i="17"/>
  <c r="D7" i="17"/>
  <c r="F6" i="17"/>
  <c r="D6" i="17"/>
  <c r="B6" i="17"/>
  <c r="B7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R7" i="17"/>
  <c r="K6" i="17"/>
  <c r="L10" i="2"/>
  <c r="J2" i="2"/>
  <c r="N11" i="2"/>
  <c r="E11" i="2"/>
  <c r="J27" i="14"/>
  <c r="J24" i="14"/>
  <c r="H24" i="14"/>
  <c r="J23" i="14"/>
  <c r="J35" i="14"/>
  <c r="N10" i="2"/>
  <c r="J10" i="2"/>
  <c r="J38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" i="14"/>
  <c r="H41" i="14"/>
  <c r="J29" i="14"/>
  <c r="J31" i="14"/>
  <c r="J2" i="14"/>
  <c r="J3" i="14"/>
  <c r="J36" i="14"/>
  <c r="J13" i="14"/>
  <c r="J5" i="14"/>
  <c r="G2" i="14"/>
  <c r="J8" i="2"/>
  <c r="J7" i="2"/>
  <c r="J6" i="2"/>
  <c r="J5" i="2"/>
  <c r="J4" i="2"/>
  <c r="J3" i="2"/>
  <c r="E4" i="2"/>
  <c r="I3" i="5"/>
  <c r="C7" i="5"/>
  <c r="N8" i="2"/>
  <c r="N7" i="2"/>
  <c r="N6" i="2"/>
  <c r="N5" i="2"/>
  <c r="N4" i="2"/>
  <c r="N3" i="2"/>
  <c r="N2" i="2"/>
  <c r="L8" i="2"/>
  <c r="L7" i="2"/>
  <c r="L6" i="2"/>
  <c r="L5" i="2"/>
  <c r="L4" i="2"/>
  <c r="L3" i="2"/>
  <c r="L2" i="2"/>
  <c r="E3" i="2"/>
  <c r="I3" i="3"/>
  <c r="C2" i="3"/>
  <c r="B400" i="3"/>
  <c r="B401" i="3"/>
  <c r="B400" i="4"/>
  <c r="B401" i="4"/>
  <c r="B402" i="4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00" i="7"/>
  <c r="B401" i="7"/>
  <c r="B402" i="7"/>
  <c r="B403" i="7"/>
  <c r="B404" i="7"/>
  <c r="B400" i="8"/>
  <c r="B401" i="8"/>
  <c r="B402" i="8"/>
  <c r="B403" i="8"/>
  <c r="E5" i="2"/>
  <c r="I3" i="6"/>
  <c r="E8" i="2"/>
  <c r="I3" i="7"/>
  <c r="C908" i="7"/>
  <c r="E7" i="2"/>
  <c r="I3" i="8"/>
  <c r="E6" i="2"/>
  <c r="I3" i="9"/>
  <c r="E2" i="2"/>
  <c r="I3" i="4"/>
  <c r="C912" i="7"/>
  <c r="C904" i="7"/>
  <c r="C900" i="7"/>
  <c r="C896" i="7"/>
  <c r="C888" i="7"/>
  <c r="C884" i="7"/>
  <c r="C880" i="7"/>
  <c r="C872" i="7"/>
  <c r="C868" i="7"/>
  <c r="C864" i="7"/>
  <c r="C856" i="7"/>
  <c r="C852" i="7"/>
  <c r="C848" i="7"/>
  <c r="C840" i="7"/>
  <c r="C836" i="7"/>
  <c r="C832" i="7"/>
  <c r="C828" i="7"/>
  <c r="C824" i="7"/>
  <c r="C820" i="7"/>
  <c r="C816" i="7"/>
  <c r="C812" i="7"/>
  <c r="C808" i="7"/>
  <c r="C804" i="7"/>
  <c r="C800" i="7"/>
  <c r="C796" i="7"/>
  <c r="C792" i="7"/>
  <c r="C788" i="7"/>
  <c r="C784" i="7"/>
  <c r="C780" i="7"/>
  <c r="C776" i="7"/>
  <c r="C772" i="7"/>
  <c r="C768" i="7"/>
  <c r="C764" i="7"/>
  <c r="C760" i="7"/>
  <c r="C756" i="7"/>
  <c r="C752" i="7"/>
  <c r="C748" i="7"/>
  <c r="C744" i="7"/>
  <c r="C740" i="7"/>
  <c r="C736" i="7"/>
  <c r="C732" i="7"/>
  <c r="C728" i="7"/>
  <c r="C724" i="7"/>
  <c r="C720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00" i="7"/>
  <c r="C396" i="7"/>
  <c r="C392" i="7"/>
  <c r="C388" i="7"/>
  <c r="C384" i="7"/>
  <c r="C380" i="7"/>
  <c r="C376" i="7"/>
  <c r="C372" i="7"/>
  <c r="C368" i="7"/>
  <c r="C364" i="7"/>
  <c r="C360" i="7"/>
  <c r="C356" i="7"/>
  <c r="C352" i="7"/>
  <c r="C348" i="7"/>
  <c r="C344" i="7"/>
  <c r="C340" i="7"/>
  <c r="C336" i="7"/>
  <c r="C332" i="7"/>
  <c r="C328" i="7"/>
  <c r="C324" i="7"/>
  <c r="C320" i="7"/>
  <c r="C316" i="7"/>
  <c r="C312" i="7"/>
  <c r="C308" i="7"/>
  <c r="C304" i="7"/>
  <c r="C300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248" i="7"/>
  <c r="C244" i="7"/>
  <c r="C240" i="7"/>
  <c r="C236" i="7"/>
  <c r="C232" i="7"/>
  <c r="C228" i="7"/>
  <c r="C224" i="7"/>
  <c r="C220" i="7"/>
  <c r="C216" i="7"/>
  <c r="C212" i="7"/>
  <c r="C208" i="7"/>
  <c r="C204" i="7"/>
  <c r="C200" i="7"/>
  <c r="C196" i="7"/>
  <c r="C192" i="7"/>
  <c r="C188" i="7"/>
  <c r="C184" i="7"/>
  <c r="C180" i="7"/>
  <c r="C176" i="7"/>
  <c r="C172" i="7"/>
  <c r="C168" i="7"/>
  <c r="C164" i="7"/>
  <c r="C160" i="7"/>
  <c r="C156" i="7"/>
  <c r="C152" i="7"/>
  <c r="C148" i="7"/>
  <c r="C144" i="7"/>
  <c r="C140" i="7"/>
  <c r="C136" i="7"/>
  <c r="C132" i="7"/>
  <c r="C128" i="7"/>
  <c r="C124" i="7"/>
  <c r="C120" i="7"/>
  <c r="C116" i="7"/>
  <c r="C112" i="7"/>
  <c r="C108" i="7"/>
  <c r="C104" i="7"/>
  <c r="C100" i="7"/>
  <c r="C96" i="7"/>
  <c r="C92" i="7"/>
  <c r="C88" i="7"/>
  <c r="C84" i="7"/>
  <c r="C80" i="7"/>
  <c r="C76" i="7"/>
  <c r="C72" i="7"/>
  <c r="C68" i="7"/>
  <c r="C64" i="7"/>
  <c r="C60" i="7"/>
  <c r="C56" i="7"/>
  <c r="C52" i="7"/>
  <c r="C48" i="7"/>
  <c r="C44" i="7"/>
  <c r="C40" i="7"/>
  <c r="C36" i="7"/>
  <c r="C32" i="7"/>
  <c r="C28" i="7"/>
  <c r="C24" i="7"/>
  <c r="C20" i="7"/>
  <c r="C16" i="7"/>
  <c r="C12" i="7"/>
  <c r="C8" i="7"/>
  <c r="C4" i="7"/>
  <c r="C909" i="7"/>
  <c r="C911" i="8"/>
  <c r="C907" i="8"/>
  <c r="C903" i="8"/>
  <c r="C899" i="8"/>
  <c r="C895" i="8"/>
  <c r="C891" i="8"/>
  <c r="C887" i="8"/>
  <c r="C883" i="8"/>
  <c r="C879" i="8"/>
  <c r="C875" i="8"/>
  <c r="C871" i="8"/>
  <c r="C867" i="8"/>
  <c r="C863" i="8"/>
  <c r="C859" i="8"/>
  <c r="C855" i="8"/>
  <c r="C851" i="8"/>
  <c r="C847" i="8"/>
  <c r="C843" i="8"/>
  <c r="C839" i="8"/>
  <c r="C835" i="8"/>
  <c r="C831" i="8"/>
  <c r="C827" i="8"/>
  <c r="C823" i="8"/>
  <c r="C819" i="8"/>
  <c r="C815" i="8"/>
  <c r="C811" i="8"/>
  <c r="C807" i="8"/>
  <c r="C803" i="8"/>
  <c r="C799" i="8"/>
  <c r="C795" i="8"/>
  <c r="C791" i="8"/>
  <c r="C787" i="8"/>
  <c r="C783" i="8"/>
  <c r="C779" i="8"/>
  <c r="C775" i="8"/>
  <c r="C771" i="8"/>
  <c r="C767" i="8"/>
  <c r="C763" i="8"/>
  <c r="C759" i="8"/>
  <c r="C755" i="8"/>
  <c r="C751" i="8"/>
  <c r="C747" i="8"/>
  <c r="C743" i="8"/>
  <c r="C739" i="8"/>
  <c r="C735" i="8"/>
  <c r="C731" i="8"/>
  <c r="C727" i="8"/>
  <c r="C723" i="8"/>
  <c r="C719" i="8"/>
  <c r="C715" i="8"/>
  <c r="C711" i="8"/>
  <c r="C707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C627" i="8"/>
  <c r="C623" i="8"/>
  <c r="C619" i="8"/>
  <c r="C615" i="8"/>
  <c r="C611" i="8"/>
  <c r="C607" i="8"/>
  <c r="C603" i="8"/>
  <c r="C599" i="8"/>
  <c r="C595" i="8"/>
  <c r="C591" i="8"/>
  <c r="C587" i="8"/>
  <c r="C583" i="8"/>
  <c r="C579" i="8"/>
  <c r="C575" i="8"/>
  <c r="C571" i="8"/>
  <c r="C567" i="8"/>
  <c r="C563" i="8"/>
  <c r="C559" i="8"/>
  <c r="C555" i="8"/>
  <c r="C551" i="8"/>
  <c r="C547" i="8"/>
  <c r="C543" i="8"/>
  <c r="C539" i="8"/>
  <c r="C535" i="8"/>
  <c r="C531" i="8"/>
  <c r="C527" i="8"/>
  <c r="C523" i="8"/>
  <c r="C519" i="8"/>
  <c r="C515" i="8"/>
  <c r="C511" i="8"/>
  <c r="C507" i="8"/>
  <c r="C503" i="8"/>
  <c r="C499" i="8"/>
  <c r="C495" i="8"/>
  <c r="C491" i="8"/>
  <c r="C487" i="8"/>
  <c r="C483" i="8"/>
  <c r="C479" i="8"/>
  <c r="C475" i="8"/>
  <c r="C471" i="8"/>
  <c r="C467" i="8"/>
  <c r="C463" i="8"/>
  <c r="C459" i="8"/>
  <c r="C455" i="8"/>
  <c r="C451" i="8"/>
  <c r="C447" i="8"/>
  <c r="C443" i="8"/>
  <c r="C439" i="8"/>
  <c r="C435" i="8"/>
  <c r="C431" i="8"/>
  <c r="C427" i="8"/>
  <c r="C423" i="8"/>
  <c r="C419" i="8"/>
  <c r="C415" i="8"/>
  <c r="C399" i="8"/>
  <c r="C395" i="8"/>
  <c r="C391" i="8"/>
  <c r="C387" i="8"/>
  <c r="C383" i="8"/>
  <c r="C379" i="8"/>
  <c r="C375" i="8"/>
  <c r="C371" i="8"/>
  <c r="C367" i="8"/>
  <c r="C363" i="8"/>
  <c r="C359" i="8"/>
  <c r="C355" i="8"/>
  <c r="C351" i="8"/>
  <c r="C347" i="8"/>
  <c r="C343" i="8"/>
  <c r="C339" i="8"/>
  <c r="C335" i="8"/>
  <c r="C331" i="8"/>
  <c r="C327" i="8"/>
  <c r="C326" i="8"/>
  <c r="C323" i="8"/>
  <c r="C322" i="8"/>
  <c r="C319" i="8"/>
  <c r="C318" i="8"/>
  <c r="C315" i="8"/>
  <c r="C314" i="8"/>
  <c r="C311" i="8"/>
  <c r="C310" i="8"/>
  <c r="C307" i="8"/>
  <c r="C306" i="8"/>
  <c r="C303" i="8"/>
  <c r="C302" i="8"/>
  <c r="C299" i="8"/>
  <c r="C298" i="8"/>
  <c r="C295" i="8"/>
  <c r="C294" i="8"/>
  <c r="C291" i="8"/>
  <c r="C290" i="8"/>
  <c r="C287" i="8"/>
  <c r="C286" i="8"/>
  <c r="C283" i="8"/>
  <c r="C282" i="8"/>
  <c r="C279" i="8"/>
  <c r="C278" i="8"/>
  <c r="C275" i="8"/>
  <c r="C274" i="8"/>
  <c r="C271" i="8"/>
  <c r="C270" i="8"/>
  <c r="C267" i="8"/>
  <c r="C266" i="8"/>
  <c r="C263" i="8"/>
  <c r="C262" i="8"/>
  <c r="C259" i="8"/>
  <c r="C258" i="8"/>
  <c r="C255" i="8"/>
  <c r="C254" i="8"/>
  <c r="C251" i="8"/>
  <c r="C250" i="8"/>
  <c r="C247" i="8"/>
  <c r="C246" i="8"/>
  <c r="C243" i="8"/>
  <c r="C242" i="8"/>
  <c r="C239" i="8"/>
  <c r="C238" i="8"/>
  <c r="C235" i="8"/>
  <c r="C234" i="8"/>
  <c r="C231" i="8"/>
  <c r="C230" i="8"/>
  <c r="C227" i="8"/>
  <c r="C226" i="8"/>
  <c r="C223" i="8"/>
  <c r="C222" i="8"/>
  <c r="C219" i="8"/>
  <c r="C218" i="8"/>
  <c r="C215" i="8"/>
  <c r="C214" i="8"/>
  <c r="C211" i="8"/>
  <c r="C210" i="8"/>
  <c r="C207" i="8"/>
  <c r="C206" i="8"/>
  <c r="C203" i="8"/>
  <c r="C202" i="8"/>
  <c r="C199" i="8"/>
  <c r="C198" i="8"/>
  <c r="C195" i="8"/>
  <c r="C194" i="8"/>
  <c r="C191" i="8"/>
  <c r="C190" i="8"/>
  <c r="C187" i="8"/>
  <c r="C186" i="8"/>
  <c r="C183" i="8"/>
  <c r="C182" i="8"/>
  <c r="C179" i="8"/>
  <c r="C178" i="8"/>
  <c r="C175" i="8"/>
  <c r="C174" i="8"/>
  <c r="C171" i="8"/>
  <c r="C170" i="8"/>
  <c r="C167" i="8"/>
  <c r="C166" i="8"/>
  <c r="C163" i="8"/>
  <c r="C162" i="8"/>
  <c r="C159" i="8"/>
  <c r="C158" i="8"/>
  <c r="C155" i="8"/>
  <c r="C154" i="8"/>
  <c r="C151" i="8"/>
  <c r="C150" i="8"/>
  <c r="C147" i="8"/>
  <c r="C146" i="8"/>
  <c r="C143" i="8"/>
  <c r="C142" i="8"/>
  <c r="C139" i="8"/>
  <c r="C138" i="8"/>
  <c r="C135" i="8"/>
  <c r="C134" i="8"/>
  <c r="C131" i="8"/>
  <c r="C130" i="8"/>
  <c r="C127" i="8"/>
  <c r="C126" i="8"/>
  <c r="C123" i="8"/>
  <c r="C122" i="8"/>
  <c r="C119" i="8"/>
  <c r="C118" i="8"/>
  <c r="C115" i="8"/>
  <c r="C114" i="8"/>
  <c r="C111" i="8"/>
  <c r="C110" i="8"/>
  <c r="C107" i="8"/>
  <c r="C106" i="8"/>
  <c r="C103" i="8"/>
  <c r="C102" i="8"/>
  <c r="C99" i="8"/>
  <c r="C98" i="8"/>
  <c r="C95" i="8"/>
  <c r="C94" i="8"/>
  <c r="C91" i="8"/>
  <c r="C90" i="8"/>
  <c r="C87" i="8"/>
  <c r="C86" i="8"/>
  <c r="C83" i="8"/>
  <c r="C82" i="8"/>
  <c r="C79" i="8"/>
  <c r="C78" i="8"/>
  <c r="C75" i="8"/>
  <c r="C74" i="8"/>
  <c r="C71" i="8"/>
  <c r="C70" i="8"/>
  <c r="C67" i="8"/>
  <c r="C66" i="8"/>
  <c r="C63" i="8"/>
  <c r="C62" i="8"/>
  <c r="C59" i="8"/>
  <c r="C58" i="8"/>
  <c r="C55" i="8"/>
  <c r="C54" i="8"/>
  <c r="C51" i="8"/>
  <c r="C50" i="8"/>
  <c r="C47" i="8"/>
  <c r="C46" i="8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909" i="8"/>
  <c r="C909" i="9"/>
  <c r="C115" i="6"/>
  <c r="C114" i="6"/>
  <c r="C111" i="6"/>
  <c r="C110" i="6"/>
  <c r="C107" i="6"/>
  <c r="C106" i="6"/>
  <c r="C103" i="6"/>
  <c r="C102" i="6"/>
  <c r="C99" i="6"/>
  <c r="C98" i="6"/>
  <c r="C95" i="6"/>
  <c r="C94" i="6"/>
  <c r="C91" i="6"/>
  <c r="C90" i="6"/>
  <c r="C87" i="6"/>
  <c r="C86" i="6"/>
  <c r="C83" i="6"/>
  <c r="C82" i="6"/>
  <c r="C79" i="6"/>
  <c r="C78" i="6"/>
  <c r="C75" i="6"/>
  <c r="C74" i="6"/>
  <c r="C71" i="6"/>
  <c r="C70" i="6"/>
  <c r="C67" i="6"/>
  <c r="C66" i="6"/>
  <c r="C63" i="6"/>
  <c r="C62" i="6"/>
  <c r="C59" i="6"/>
  <c r="C58" i="6"/>
  <c r="C55" i="6"/>
  <c r="C54" i="6"/>
  <c r="C51" i="6"/>
  <c r="C50" i="6"/>
  <c r="C47" i="6"/>
  <c r="C46" i="6"/>
  <c r="C43" i="6"/>
  <c r="C42" i="6"/>
  <c r="C39" i="6"/>
  <c r="C38" i="6"/>
  <c r="C35" i="6"/>
  <c r="C34" i="6"/>
  <c r="C31" i="6"/>
  <c r="C30" i="6"/>
  <c r="C27" i="6"/>
  <c r="C26" i="6"/>
  <c r="C23" i="6"/>
  <c r="C22" i="6"/>
  <c r="C19" i="6"/>
  <c r="C18" i="6"/>
  <c r="C15" i="6"/>
  <c r="C14" i="6"/>
  <c r="C11" i="6"/>
  <c r="C10" i="6"/>
  <c r="C7" i="6"/>
  <c r="C6" i="6"/>
  <c r="C3" i="6"/>
  <c r="C2" i="6"/>
  <c r="C909" i="6"/>
  <c r="C909" i="5"/>
  <c r="C447" i="4"/>
  <c r="C446" i="4"/>
  <c r="C443" i="4"/>
  <c r="C442" i="4"/>
  <c r="C439" i="4"/>
  <c r="C438" i="4"/>
  <c r="C435" i="4"/>
  <c r="C434" i="4"/>
  <c r="C431" i="4"/>
  <c r="C430" i="4"/>
  <c r="C427" i="4"/>
  <c r="C426" i="4"/>
  <c r="C423" i="4"/>
  <c r="C422" i="4"/>
  <c r="C419" i="4"/>
  <c r="C418" i="4"/>
  <c r="C415" i="4"/>
  <c r="C414" i="4"/>
  <c r="C399" i="4"/>
  <c r="C398" i="4"/>
  <c r="C395" i="4"/>
  <c r="C394" i="4"/>
  <c r="C391" i="4"/>
  <c r="C390" i="4"/>
  <c r="C387" i="4"/>
  <c r="C386" i="4"/>
  <c r="C383" i="4"/>
  <c r="C382" i="4"/>
  <c r="C379" i="4"/>
  <c r="C378" i="4"/>
  <c r="C375" i="4"/>
  <c r="C374" i="4"/>
  <c r="C371" i="4"/>
  <c r="C370" i="4"/>
  <c r="C367" i="4"/>
  <c r="C366" i="4"/>
  <c r="C363" i="4"/>
  <c r="C362" i="4"/>
  <c r="C359" i="4"/>
  <c r="C358" i="4"/>
  <c r="C355" i="4"/>
  <c r="C354" i="4"/>
  <c r="C351" i="4"/>
  <c r="C350" i="4"/>
  <c r="C347" i="4"/>
  <c r="C346" i="4"/>
  <c r="C343" i="4"/>
  <c r="C342" i="4"/>
  <c r="C339" i="4"/>
  <c r="C338" i="4"/>
  <c r="C335" i="4"/>
  <c r="C334" i="4"/>
  <c r="C331" i="4"/>
  <c r="C330" i="4"/>
  <c r="C327" i="4"/>
  <c r="C326" i="4"/>
  <c r="C323" i="4"/>
  <c r="C322" i="4"/>
  <c r="C319" i="4"/>
  <c r="C318" i="4"/>
  <c r="C315" i="4"/>
  <c r="C314" i="4"/>
  <c r="C311" i="4"/>
  <c r="C310" i="4"/>
  <c r="C307" i="4"/>
  <c r="C306" i="4"/>
  <c r="C303" i="4"/>
  <c r="C302" i="4"/>
  <c r="C299" i="4"/>
  <c r="C298" i="4"/>
  <c r="C295" i="4"/>
  <c r="C294" i="4"/>
  <c r="C291" i="4"/>
  <c r="C290" i="4"/>
  <c r="C287" i="4"/>
  <c r="C286" i="4"/>
  <c r="C283" i="4"/>
  <c r="C282" i="4"/>
  <c r="C279" i="4"/>
  <c r="C278" i="4"/>
  <c r="C275" i="4"/>
  <c r="C274" i="4"/>
  <c r="C271" i="4"/>
  <c r="C270" i="4"/>
  <c r="C267" i="4"/>
  <c r="C266" i="4"/>
  <c r="C263" i="4"/>
  <c r="C262" i="4"/>
  <c r="C259" i="4"/>
  <c r="C258" i="4"/>
  <c r="C255" i="4"/>
  <c r="C254" i="4"/>
  <c r="C251" i="4"/>
  <c r="C250" i="4"/>
  <c r="C247" i="4"/>
  <c r="C246" i="4"/>
  <c r="C243" i="4"/>
  <c r="C242" i="4"/>
  <c r="C239" i="4"/>
  <c r="C238" i="4"/>
  <c r="C235" i="4"/>
  <c r="C234" i="4"/>
  <c r="C231" i="4"/>
  <c r="C230" i="4"/>
  <c r="C227" i="4"/>
  <c r="C226" i="4"/>
  <c r="C223" i="4"/>
  <c r="C222" i="4"/>
  <c r="C219" i="4"/>
  <c r="C218" i="4"/>
  <c r="C215" i="4"/>
  <c r="C214" i="4"/>
  <c r="C211" i="4"/>
  <c r="C210" i="4"/>
  <c r="C207" i="4"/>
  <c r="C206" i="4"/>
  <c r="C203" i="4"/>
  <c r="C202" i="4"/>
  <c r="C199" i="4"/>
  <c r="C198" i="4"/>
  <c r="C195" i="4"/>
  <c r="C194" i="4"/>
  <c r="C191" i="4"/>
  <c r="C190" i="4"/>
  <c r="C187" i="4"/>
  <c r="C186" i="4"/>
  <c r="C183" i="4"/>
  <c r="C182" i="4"/>
  <c r="C179" i="4"/>
  <c r="C178" i="4"/>
  <c r="C175" i="4"/>
  <c r="C174" i="4"/>
  <c r="C171" i="4"/>
  <c r="C170" i="4"/>
  <c r="C167" i="4"/>
  <c r="C166" i="4"/>
  <c r="C163" i="4"/>
  <c r="C162" i="4"/>
  <c r="C159" i="4"/>
  <c r="C158" i="4"/>
  <c r="C155" i="4"/>
  <c r="C154" i="4"/>
  <c r="C151" i="4"/>
  <c r="C150" i="4"/>
  <c r="C147" i="4"/>
  <c r="C146" i="4"/>
  <c r="C143" i="4"/>
  <c r="C142" i="4"/>
  <c r="C139" i="4"/>
  <c r="C138" i="4"/>
  <c r="C135" i="4"/>
  <c r="C134" i="4"/>
  <c r="C131" i="4"/>
  <c r="C130" i="4"/>
  <c r="C127" i="4"/>
  <c r="C126" i="4"/>
  <c r="C123" i="4"/>
  <c r="C122" i="4"/>
  <c r="C119" i="4"/>
  <c r="C118" i="4"/>
  <c r="C115" i="4"/>
  <c r="C114" i="4"/>
  <c r="C111" i="4"/>
  <c r="C110" i="4"/>
  <c r="C107" i="4"/>
  <c r="C106" i="4"/>
  <c r="C103" i="4"/>
  <c r="C102" i="4"/>
  <c r="C99" i="4"/>
  <c r="C98" i="4"/>
  <c r="C95" i="4"/>
  <c r="C94" i="4"/>
  <c r="C91" i="4"/>
  <c r="C90" i="4"/>
  <c r="C87" i="4"/>
  <c r="C86" i="4"/>
  <c r="C83" i="4"/>
  <c r="C82" i="4"/>
  <c r="C79" i="4"/>
  <c r="C78" i="4"/>
  <c r="C75" i="4"/>
  <c r="C74" i="4"/>
  <c r="C71" i="4"/>
  <c r="C70" i="4"/>
  <c r="C67" i="4"/>
  <c r="C66" i="4"/>
  <c r="C63" i="4"/>
  <c r="C62" i="4"/>
  <c r="C59" i="4"/>
  <c r="C58" i="4"/>
  <c r="C55" i="4"/>
  <c r="C54" i="4"/>
  <c r="C51" i="4"/>
  <c r="C50" i="4"/>
  <c r="C47" i="4"/>
  <c r="C46" i="4"/>
  <c r="C43" i="4"/>
  <c r="C42" i="4"/>
  <c r="C40" i="4"/>
  <c r="C39" i="4"/>
  <c r="C38" i="4"/>
  <c r="C36" i="4"/>
  <c r="C35" i="4"/>
  <c r="C34" i="4"/>
  <c r="C32" i="4"/>
  <c r="C31" i="4"/>
  <c r="C30" i="4"/>
  <c r="C28" i="4"/>
  <c r="C27" i="4"/>
  <c r="C26" i="4"/>
  <c r="C24" i="4"/>
  <c r="C23" i="4"/>
  <c r="C22" i="4"/>
  <c r="C20" i="4"/>
  <c r="C19" i="4"/>
  <c r="C18" i="4"/>
  <c r="C16" i="4"/>
  <c r="C15" i="4"/>
  <c r="C14" i="4"/>
  <c r="C12" i="4"/>
  <c r="C11" i="4"/>
  <c r="C10" i="4"/>
  <c r="C8" i="4"/>
  <c r="C7" i="4"/>
  <c r="C6" i="4"/>
  <c r="C4" i="4"/>
  <c r="C3" i="4"/>
  <c r="C2" i="4"/>
  <c r="C909" i="4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02" i="3"/>
  <c r="C401" i="3"/>
  <c r="C402" i="4"/>
  <c r="B403" i="4"/>
  <c r="B405" i="7"/>
  <c r="B406" i="7"/>
  <c r="B407" i="7"/>
  <c r="B408" i="7"/>
  <c r="C404" i="7"/>
  <c r="C403" i="8"/>
  <c r="B404" i="8"/>
  <c r="B405" i="8"/>
  <c r="B406" i="8"/>
  <c r="B407" i="8"/>
  <c r="C844" i="7"/>
  <c r="C860" i="7"/>
  <c r="C876" i="7"/>
  <c r="C892" i="7"/>
  <c r="C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C147" i="7"/>
  <c r="C151" i="7"/>
  <c r="C155" i="7"/>
  <c r="C159" i="7"/>
  <c r="C163" i="7"/>
  <c r="C167" i="7"/>
  <c r="C171" i="7"/>
  <c r="C175" i="7"/>
  <c r="C179" i="7"/>
  <c r="C183" i="7"/>
  <c r="C187" i="7"/>
  <c r="C191" i="7"/>
  <c r="C195" i="7"/>
  <c r="C199" i="7"/>
  <c r="C203" i="7"/>
  <c r="C207" i="7"/>
  <c r="C211" i="7"/>
  <c r="C215" i="7"/>
  <c r="C219" i="7"/>
  <c r="C223" i="7"/>
  <c r="C227" i="7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91" i="7"/>
  <c r="C295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5" i="7"/>
  <c r="C419" i="7"/>
  <c r="C423" i="7"/>
  <c r="C427" i="7"/>
  <c r="C431" i="7"/>
  <c r="C435" i="7"/>
  <c r="C439" i="7"/>
  <c r="C443" i="7"/>
  <c r="C447" i="7"/>
  <c r="C451" i="7"/>
  <c r="C455" i="7"/>
  <c r="C459" i="7"/>
  <c r="C463" i="7"/>
  <c r="C467" i="7"/>
  <c r="C471" i="7"/>
  <c r="C475" i="7"/>
  <c r="C479" i="7"/>
  <c r="C483" i="7"/>
  <c r="C487" i="7"/>
  <c r="C491" i="7"/>
  <c r="C495" i="7"/>
  <c r="C499" i="7"/>
  <c r="C503" i="7"/>
  <c r="C507" i="7"/>
  <c r="C511" i="7"/>
  <c r="C515" i="7"/>
  <c r="C519" i="7"/>
  <c r="C523" i="7"/>
  <c r="C527" i="7"/>
  <c r="C531" i="7"/>
  <c r="C535" i="7"/>
  <c r="C539" i="7"/>
  <c r="C543" i="7"/>
  <c r="C547" i="7"/>
  <c r="C551" i="7"/>
  <c r="C555" i="7"/>
  <c r="C559" i="7"/>
  <c r="C563" i="7"/>
  <c r="C567" i="7"/>
  <c r="C571" i="7"/>
  <c r="C575" i="7"/>
  <c r="C579" i="7"/>
  <c r="C583" i="7"/>
  <c r="C587" i="7"/>
  <c r="C591" i="7"/>
  <c r="C595" i="7"/>
  <c r="C599" i="7"/>
  <c r="C603" i="7"/>
  <c r="C607" i="7"/>
  <c r="C611" i="7"/>
  <c r="C615" i="7"/>
  <c r="C619" i="7"/>
  <c r="C623" i="7"/>
  <c r="C627" i="7"/>
  <c r="C631" i="7"/>
  <c r="C635" i="7"/>
  <c r="C639" i="7"/>
  <c r="C643" i="7"/>
  <c r="C647" i="7"/>
  <c r="C651" i="7"/>
  <c r="C655" i="7"/>
  <c r="C659" i="7"/>
  <c r="C663" i="7"/>
  <c r="C667" i="7"/>
  <c r="C671" i="7"/>
  <c r="C675" i="7"/>
  <c r="C679" i="7"/>
  <c r="C683" i="7"/>
  <c r="C687" i="7"/>
  <c r="C691" i="7"/>
  <c r="C695" i="7"/>
  <c r="C699" i="7"/>
  <c r="C703" i="7"/>
  <c r="C707" i="7"/>
  <c r="C711" i="7"/>
  <c r="C715" i="7"/>
  <c r="C719" i="7"/>
  <c r="C723" i="7"/>
  <c r="C727" i="7"/>
  <c r="C731" i="7"/>
  <c r="C735" i="7"/>
  <c r="C739" i="7"/>
  <c r="C743" i="7"/>
  <c r="C747" i="7"/>
  <c r="C751" i="7"/>
  <c r="C755" i="7"/>
  <c r="C759" i="7"/>
  <c r="C763" i="7"/>
  <c r="C767" i="7"/>
  <c r="C771" i="7"/>
  <c r="C775" i="7"/>
  <c r="C779" i="7"/>
  <c r="C783" i="7"/>
  <c r="C787" i="7"/>
  <c r="C791" i="7"/>
  <c r="C795" i="7"/>
  <c r="C799" i="7"/>
  <c r="C803" i="7"/>
  <c r="C807" i="7"/>
  <c r="C811" i="7"/>
  <c r="C815" i="7"/>
  <c r="C819" i="7"/>
  <c r="C823" i="7"/>
  <c r="C827" i="7"/>
  <c r="C831" i="7"/>
  <c r="C835" i="7"/>
  <c r="C839" i="7"/>
  <c r="C843" i="7"/>
  <c r="C847" i="7"/>
  <c r="C851" i="7"/>
  <c r="C855" i="7"/>
  <c r="C859" i="7"/>
  <c r="C863" i="7"/>
  <c r="C867" i="7"/>
  <c r="C871" i="7"/>
  <c r="C875" i="7"/>
  <c r="C879" i="7"/>
  <c r="C883" i="7"/>
  <c r="C887" i="7"/>
  <c r="C891" i="7"/>
  <c r="C895" i="7"/>
  <c r="C899" i="7"/>
  <c r="C903" i="7"/>
  <c r="C907" i="7"/>
  <c r="C911" i="7"/>
  <c r="C2" i="7"/>
  <c r="C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8" i="7"/>
  <c r="C222" i="7"/>
  <c r="C226" i="7"/>
  <c r="C230" i="7"/>
  <c r="C234" i="7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298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574" i="7"/>
  <c r="C578" i="7"/>
  <c r="C582" i="7"/>
  <c r="C586" i="7"/>
  <c r="C590" i="7"/>
  <c r="C594" i="7"/>
  <c r="C598" i="7"/>
  <c r="C602" i="7"/>
  <c r="C606" i="7"/>
  <c r="C610" i="7"/>
  <c r="C614" i="7"/>
  <c r="C618" i="7"/>
  <c r="C622" i="7"/>
  <c r="C626" i="7"/>
  <c r="C630" i="7"/>
  <c r="C634" i="7"/>
  <c r="C638" i="7"/>
  <c r="C642" i="7"/>
  <c r="C646" i="7"/>
  <c r="C650" i="7"/>
  <c r="C654" i="7"/>
  <c r="C658" i="7"/>
  <c r="C662" i="7"/>
  <c r="C666" i="7"/>
  <c r="C670" i="7"/>
  <c r="C674" i="7"/>
  <c r="C678" i="7"/>
  <c r="C682" i="7"/>
  <c r="C686" i="7"/>
  <c r="C690" i="7"/>
  <c r="C694" i="7"/>
  <c r="C698" i="7"/>
  <c r="C702" i="7"/>
  <c r="C706" i="7"/>
  <c r="C710" i="7"/>
  <c r="C714" i="7"/>
  <c r="C718" i="7"/>
  <c r="C722" i="7"/>
  <c r="C726" i="7"/>
  <c r="C730" i="7"/>
  <c r="C734" i="7"/>
  <c r="C738" i="7"/>
  <c r="C742" i="7"/>
  <c r="C746" i="7"/>
  <c r="C750" i="7"/>
  <c r="C754" i="7"/>
  <c r="C758" i="7"/>
  <c r="C762" i="7"/>
  <c r="C766" i="7"/>
  <c r="C770" i="7"/>
  <c r="C774" i="7"/>
  <c r="C778" i="7"/>
  <c r="C782" i="7"/>
  <c r="C786" i="7"/>
  <c r="C790" i="7"/>
  <c r="C794" i="7"/>
  <c r="C798" i="7"/>
  <c r="C802" i="7"/>
  <c r="C806" i="7"/>
  <c r="C810" i="7"/>
  <c r="C814" i="7"/>
  <c r="C818" i="7"/>
  <c r="C822" i="7"/>
  <c r="C826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65" i="7"/>
  <c r="C169" i="7"/>
  <c r="C173" i="7"/>
  <c r="C177" i="7"/>
  <c r="C181" i="7"/>
  <c r="C185" i="7"/>
  <c r="C189" i="7"/>
  <c r="C193" i="7"/>
  <c r="C197" i="7"/>
  <c r="C201" i="7"/>
  <c r="C205" i="7"/>
  <c r="C209" i="7"/>
  <c r="C213" i="7"/>
  <c r="C217" i="7"/>
  <c r="C221" i="7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17" i="7"/>
  <c r="C421" i="7"/>
  <c r="C425" i="7"/>
  <c r="C429" i="7"/>
  <c r="C433" i="7"/>
  <c r="C437" i="7"/>
  <c r="C441" i="7"/>
  <c r="C445" i="7"/>
  <c r="C449" i="7"/>
  <c r="C453" i="7"/>
  <c r="C457" i="7"/>
  <c r="C461" i="7"/>
  <c r="C465" i="7"/>
  <c r="C469" i="7"/>
  <c r="C473" i="7"/>
  <c r="C477" i="7"/>
  <c r="C481" i="7"/>
  <c r="C485" i="7"/>
  <c r="C489" i="7"/>
  <c r="C493" i="7"/>
  <c r="C497" i="7"/>
  <c r="C501" i="7"/>
  <c r="C505" i="7"/>
  <c r="C509" i="7"/>
  <c r="C513" i="7"/>
  <c r="C517" i="7"/>
  <c r="C521" i="7"/>
  <c r="C525" i="7"/>
  <c r="C529" i="7"/>
  <c r="C533" i="7"/>
  <c r="C537" i="7"/>
  <c r="C541" i="7"/>
  <c r="C545" i="7"/>
  <c r="C549" i="7"/>
  <c r="C553" i="7"/>
  <c r="C557" i="7"/>
  <c r="C561" i="7"/>
  <c r="C565" i="7"/>
  <c r="C569" i="7"/>
  <c r="C573" i="7"/>
  <c r="C577" i="7"/>
  <c r="C581" i="7"/>
  <c r="C585" i="7"/>
  <c r="C589" i="7"/>
  <c r="C593" i="7"/>
  <c r="C597" i="7"/>
  <c r="C601" i="7"/>
  <c r="C605" i="7"/>
  <c r="C609" i="7"/>
  <c r="C613" i="7"/>
  <c r="C617" i="7"/>
  <c r="C621" i="7"/>
  <c r="C625" i="7"/>
  <c r="C629" i="7"/>
  <c r="C633" i="7"/>
  <c r="C637" i="7"/>
  <c r="C641" i="7"/>
  <c r="C645" i="7"/>
  <c r="C649" i="7"/>
  <c r="C653" i="7"/>
  <c r="C657" i="7"/>
  <c r="C661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777" i="7"/>
  <c r="C781" i="7"/>
  <c r="C785" i="7"/>
  <c r="C789" i="7"/>
  <c r="C793" i="7"/>
  <c r="C797" i="7"/>
  <c r="C801" i="7"/>
  <c r="C805" i="7"/>
  <c r="C809" i="7"/>
  <c r="C813" i="7"/>
  <c r="C817" i="7"/>
  <c r="C821" i="7"/>
  <c r="C825" i="7"/>
  <c r="C829" i="7"/>
  <c r="C833" i="7"/>
  <c r="C837" i="7"/>
  <c r="C841" i="7"/>
  <c r="C845" i="7"/>
  <c r="C849" i="7"/>
  <c r="C853" i="7"/>
  <c r="C857" i="7"/>
  <c r="C861" i="7"/>
  <c r="C865" i="7"/>
  <c r="C869" i="7"/>
  <c r="C873" i="7"/>
  <c r="C877" i="7"/>
  <c r="C881" i="7"/>
  <c r="C885" i="7"/>
  <c r="C889" i="7"/>
  <c r="C893" i="7"/>
  <c r="C897" i="7"/>
  <c r="C901" i="7"/>
  <c r="C905" i="7"/>
  <c r="C4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04" i="8"/>
  <c r="C108" i="8"/>
  <c r="C112" i="8"/>
  <c r="C116" i="8"/>
  <c r="C120" i="8"/>
  <c r="C124" i="8"/>
  <c r="C128" i="8"/>
  <c r="C132" i="8"/>
  <c r="C136" i="8"/>
  <c r="C140" i="8"/>
  <c r="C144" i="8"/>
  <c r="C148" i="8"/>
  <c r="C152" i="8"/>
  <c r="C156" i="8"/>
  <c r="C160" i="8"/>
  <c r="C164" i="8"/>
  <c r="C168" i="8"/>
  <c r="C172" i="8"/>
  <c r="C176" i="8"/>
  <c r="C180" i="8"/>
  <c r="C184" i="8"/>
  <c r="C188" i="8"/>
  <c r="C192" i="8"/>
  <c r="C196" i="8"/>
  <c r="C200" i="8"/>
  <c r="C204" i="8"/>
  <c r="C208" i="8"/>
  <c r="C212" i="8"/>
  <c r="C216" i="8"/>
  <c r="C220" i="8"/>
  <c r="C224" i="8"/>
  <c r="C228" i="8"/>
  <c r="C232" i="8"/>
  <c r="C236" i="8"/>
  <c r="C240" i="8"/>
  <c r="C244" i="8"/>
  <c r="C248" i="8"/>
  <c r="C252" i="8"/>
  <c r="C256" i="8"/>
  <c r="C260" i="8"/>
  <c r="C264" i="8"/>
  <c r="C268" i="8"/>
  <c r="C272" i="8"/>
  <c r="C276" i="8"/>
  <c r="C280" i="8"/>
  <c r="C284" i="8"/>
  <c r="C288" i="8"/>
  <c r="C292" i="8"/>
  <c r="C296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16" i="8"/>
  <c r="C420" i="8"/>
  <c r="C424" i="8"/>
  <c r="C428" i="8"/>
  <c r="C432" i="8"/>
  <c r="C436" i="8"/>
  <c r="C440" i="8"/>
  <c r="C444" i="8"/>
  <c r="C448" i="8"/>
  <c r="C452" i="8"/>
  <c r="C456" i="8"/>
  <c r="C460" i="8"/>
  <c r="C464" i="8"/>
  <c r="C468" i="8"/>
  <c r="C472" i="8"/>
  <c r="C476" i="8"/>
  <c r="C480" i="8"/>
  <c r="C484" i="8"/>
  <c r="C488" i="8"/>
  <c r="C492" i="8"/>
  <c r="C496" i="8"/>
  <c r="C500" i="8"/>
  <c r="C504" i="8"/>
  <c r="C508" i="8"/>
  <c r="C512" i="8"/>
  <c r="C516" i="8"/>
  <c r="C520" i="8"/>
  <c r="C524" i="8"/>
  <c r="C528" i="8"/>
  <c r="C532" i="8"/>
  <c r="C536" i="8"/>
  <c r="C540" i="8"/>
  <c r="C544" i="8"/>
  <c r="C548" i="8"/>
  <c r="C552" i="8"/>
  <c r="C556" i="8"/>
  <c r="C560" i="8"/>
  <c r="C564" i="8"/>
  <c r="C568" i="8"/>
  <c r="C572" i="8"/>
  <c r="C576" i="8"/>
  <c r="C580" i="8"/>
  <c r="C584" i="8"/>
  <c r="C588" i="8"/>
  <c r="C592" i="8"/>
  <c r="C596" i="8"/>
  <c r="C600" i="8"/>
  <c r="C604" i="8"/>
  <c r="C608" i="8"/>
  <c r="C612" i="8"/>
  <c r="C616" i="8"/>
  <c r="C620" i="8"/>
  <c r="C624" i="8"/>
  <c r="C628" i="8"/>
  <c r="C632" i="8"/>
  <c r="C636" i="8"/>
  <c r="C640" i="8"/>
  <c r="C644" i="8"/>
  <c r="C648" i="8"/>
  <c r="C652" i="8"/>
  <c r="C656" i="8"/>
  <c r="C660" i="8"/>
  <c r="C664" i="8"/>
  <c r="C668" i="8"/>
  <c r="C672" i="8"/>
  <c r="C676" i="8"/>
  <c r="C680" i="8"/>
  <c r="C684" i="8"/>
  <c r="C688" i="8"/>
  <c r="C692" i="8"/>
  <c r="C696" i="8"/>
  <c r="C700" i="8"/>
  <c r="C704" i="8"/>
  <c r="C708" i="8"/>
  <c r="C712" i="8"/>
  <c r="C716" i="8"/>
  <c r="C720" i="8"/>
  <c r="C724" i="8"/>
  <c r="C728" i="8"/>
  <c r="C732" i="8"/>
  <c r="C736" i="8"/>
  <c r="C740" i="8"/>
  <c r="C744" i="8"/>
  <c r="C748" i="8"/>
  <c r="C752" i="8"/>
  <c r="C756" i="8"/>
  <c r="C760" i="8"/>
  <c r="C764" i="8"/>
  <c r="C768" i="8"/>
  <c r="C772" i="8"/>
  <c r="C776" i="8"/>
  <c r="C780" i="8"/>
  <c r="C784" i="8"/>
  <c r="C788" i="8"/>
  <c r="C792" i="8"/>
  <c r="C796" i="8"/>
  <c r="C800" i="8"/>
  <c r="C804" i="8"/>
  <c r="C808" i="8"/>
  <c r="C812" i="8"/>
  <c r="C816" i="8"/>
  <c r="C820" i="8"/>
  <c r="C824" i="8"/>
  <c r="C828" i="8"/>
  <c r="C832" i="8"/>
  <c r="C836" i="8"/>
  <c r="C840" i="8"/>
  <c r="C844" i="8"/>
  <c r="C848" i="8"/>
  <c r="C852" i="8"/>
  <c r="C856" i="8"/>
  <c r="C860" i="8"/>
  <c r="C864" i="8"/>
  <c r="C868" i="8"/>
  <c r="C872" i="8"/>
  <c r="C876" i="8"/>
  <c r="C880" i="8"/>
  <c r="C884" i="8"/>
  <c r="C888" i="8"/>
  <c r="C892" i="8"/>
  <c r="C896" i="8"/>
  <c r="C900" i="8"/>
  <c r="C904" i="8"/>
  <c r="C908" i="8"/>
  <c r="C912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4" i="8"/>
  <c r="C418" i="8"/>
  <c r="C422" i="8"/>
  <c r="C426" i="8"/>
  <c r="C430" i="8"/>
  <c r="C434" i="8"/>
  <c r="C438" i="8"/>
  <c r="C442" i="8"/>
  <c r="C446" i="8"/>
  <c r="C450" i="8"/>
  <c r="C454" i="8"/>
  <c r="C458" i="8"/>
  <c r="C462" i="8"/>
  <c r="C466" i="8"/>
  <c r="C470" i="8"/>
  <c r="C474" i="8"/>
  <c r="C478" i="8"/>
  <c r="C482" i="8"/>
  <c r="C486" i="8"/>
  <c r="C490" i="8"/>
  <c r="C494" i="8"/>
  <c r="C498" i="8"/>
  <c r="C502" i="8"/>
  <c r="C506" i="8"/>
  <c r="C510" i="8"/>
  <c r="C514" i="8"/>
  <c r="C518" i="8"/>
  <c r="C522" i="8"/>
  <c r="C526" i="8"/>
  <c r="C530" i="8"/>
  <c r="C534" i="8"/>
  <c r="C538" i="8"/>
  <c r="C542" i="8"/>
  <c r="C546" i="8"/>
  <c r="C550" i="8"/>
  <c r="C554" i="8"/>
  <c r="C558" i="8"/>
  <c r="C562" i="8"/>
  <c r="C566" i="8"/>
  <c r="C570" i="8"/>
  <c r="C574" i="8"/>
  <c r="C578" i="8"/>
  <c r="C582" i="8"/>
  <c r="C586" i="8"/>
  <c r="C590" i="8"/>
  <c r="C594" i="8"/>
  <c r="C598" i="8"/>
  <c r="C602" i="8"/>
  <c r="C606" i="8"/>
  <c r="C610" i="8"/>
  <c r="C614" i="8"/>
  <c r="C618" i="8"/>
  <c r="C622" i="8"/>
  <c r="C626" i="8"/>
  <c r="C630" i="8"/>
  <c r="C634" i="8"/>
  <c r="C638" i="8"/>
  <c r="C642" i="8"/>
  <c r="C646" i="8"/>
  <c r="C650" i="8"/>
  <c r="C654" i="8"/>
  <c r="C658" i="8"/>
  <c r="C662" i="8"/>
  <c r="C666" i="8"/>
  <c r="C670" i="8"/>
  <c r="C674" i="8"/>
  <c r="C678" i="8"/>
  <c r="C682" i="8"/>
  <c r="C686" i="8"/>
  <c r="C690" i="8"/>
  <c r="C694" i="8"/>
  <c r="C698" i="8"/>
  <c r="C702" i="8"/>
  <c r="C706" i="8"/>
  <c r="C710" i="8"/>
  <c r="C714" i="8"/>
  <c r="C718" i="8"/>
  <c r="C722" i="8"/>
  <c r="C726" i="8"/>
  <c r="C730" i="8"/>
  <c r="C734" i="8"/>
  <c r="C738" i="8"/>
  <c r="C742" i="8"/>
  <c r="C746" i="8"/>
  <c r="C750" i="8"/>
  <c r="C754" i="8"/>
  <c r="C758" i="8"/>
  <c r="C762" i="8"/>
  <c r="C766" i="8"/>
  <c r="C770" i="8"/>
  <c r="C774" i="8"/>
  <c r="C778" i="8"/>
  <c r="C782" i="8"/>
  <c r="C786" i="8"/>
  <c r="C790" i="8"/>
  <c r="C794" i="8"/>
  <c r="C798" i="8"/>
  <c r="C802" i="8"/>
  <c r="C806" i="8"/>
  <c r="C810" i="8"/>
  <c r="C814" i="8"/>
  <c r="C818" i="8"/>
  <c r="C822" i="8"/>
  <c r="C826" i="8"/>
  <c r="C830" i="8"/>
  <c r="C834" i="8"/>
  <c r="C838" i="8"/>
  <c r="C842" i="8"/>
  <c r="C846" i="8"/>
  <c r="C850" i="8"/>
  <c r="C854" i="8"/>
  <c r="C858" i="8"/>
  <c r="C862" i="8"/>
  <c r="C866" i="8"/>
  <c r="C870" i="8"/>
  <c r="C874" i="8"/>
  <c r="C878" i="8"/>
  <c r="C882" i="8"/>
  <c r="C886" i="8"/>
  <c r="C890" i="8"/>
  <c r="C894" i="8"/>
  <c r="C898" i="8"/>
  <c r="C902" i="8"/>
  <c r="C906" i="8"/>
  <c r="C910" i="8"/>
  <c r="C5" i="8"/>
  <c r="C9" i="8"/>
  <c r="C13" i="8"/>
  <c r="C17" i="8"/>
  <c r="C21" i="8"/>
  <c r="C25" i="8"/>
  <c r="C29" i="8"/>
  <c r="C33" i="8"/>
  <c r="C37" i="8"/>
  <c r="C41" i="8"/>
  <c r="C45" i="8"/>
  <c r="C49" i="8"/>
  <c r="C53" i="8"/>
  <c r="C57" i="8"/>
  <c r="C61" i="8"/>
  <c r="C65" i="8"/>
  <c r="C69" i="8"/>
  <c r="C73" i="8"/>
  <c r="C77" i="8"/>
  <c r="C81" i="8"/>
  <c r="C85" i="8"/>
  <c r="C89" i="8"/>
  <c r="C93" i="8"/>
  <c r="C97" i="8"/>
  <c r="C101" i="8"/>
  <c r="C105" i="8"/>
  <c r="C109" i="8"/>
  <c r="C113" i="8"/>
  <c r="C117" i="8"/>
  <c r="C121" i="8"/>
  <c r="C125" i="8"/>
  <c r="C129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505" i="8"/>
  <c r="C509" i="8"/>
  <c r="C513" i="8"/>
  <c r="C517" i="8"/>
  <c r="C521" i="8"/>
  <c r="C525" i="8"/>
  <c r="C529" i="8"/>
  <c r="C533" i="8"/>
  <c r="C537" i="8"/>
  <c r="C541" i="8"/>
  <c r="C545" i="8"/>
  <c r="C549" i="8"/>
  <c r="C553" i="8"/>
  <c r="C557" i="8"/>
  <c r="C561" i="8"/>
  <c r="C565" i="8"/>
  <c r="C569" i="8"/>
  <c r="C573" i="8"/>
  <c r="C577" i="8"/>
  <c r="C581" i="8"/>
  <c r="C585" i="8"/>
  <c r="C589" i="8"/>
  <c r="C593" i="8"/>
  <c r="C597" i="8"/>
  <c r="C601" i="8"/>
  <c r="C605" i="8"/>
  <c r="C609" i="8"/>
  <c r="C613" i="8"/>
  <c r="C617" i="8"/>
  <c r="C621" i="8"/>
  <c r="C625" i="8"/>
  <c r="C629" i="8"/>
  <c r="C633" i="8"/>
  <c r="C637" i="8"/>
  <c r="C641" i="8"/>
  <c r="C645" i="8"/>
  <c r="C649" i="8"/>
  <c r="C653" i="8"/>
  <c r="C657" i="8"/>
  <c r="C661" i="8"/>
  <c r="C665" i="8"/>
  <c r="C669" i="8"/>
  <c r="C673" i="8"/>
  <c r="C677" i="8"/>
  <c r="C681" i="8"/>
  <c r="C685" i="8"/>
  <c r="C689" i="8"/>
  <c r="C693" i="8"/>
  <c r="C697" i="8"/>
  <c r="C701" i="8"/>
  <c r="C705" i="8"/>
  <c r="C709" i="8"/>
  <c r="C713" i="8"/>
  <c r="C717" i="8"/>
  <c r="C721" i="8"/>
  <c r="C725" i="8"/>
  <c r="C729" i="8"/>
  <c r="C733" i="8"/>
  <c r="C737" i="8"/>
  <c r="C741" i="8"/>
  <c r="C745" i="8"/>
  <c r="C749" i="8"/>
  <c r="C753" i="8"/>
  <c r="C757" i="8"/>
  <c r="C761" i="8"/>
  <c r="C765" i="8"/>
  <c r="C769" i="8"/>
  <c r="C773" i="8"/>
  <c r="C777" i="8"/>
  <c r="C781" i="8"/>
  <c r="C785" i="8"/>
  <c r="C789" i="8"/>
  <c r="C793" i="8"/>
  <c r="C797" i="8"/>
  <c r="C801" i="8"/>
  <c r="C805" i="8"/>
  <c r="C809" i="8"/>
  <c r="C813" i="8"/>
  <c r="C817" i="8"/>
  <c r="C821" i="8"/>
  <c r="C825" i="8"/>
  <c r="C829" i="8"/>
  <c r="C833" i="8"/>
  <c r="C837" i="8"/>
  <c r="C841" i="8"/>
  <c r="C845" i="8"/>
  <c r="C849" i="8"/>
  <c r="C853" i="8"/>
  <c r="C857" i="8"/>
  <c r="C861" i="8"/>
  <c r="C865" i="8"/>
  <c r="C869" i="8"/>
  <c r="C873" i="8"/>
  <c r="C877" i="8"/>
  <c r="C881" i="8"/>
  <c r="C885" i="8"/>
  <c r="C889" i="8"/>
  <c r="C893" i="8"/>
  <c r="C897" i="8"/>
  <c r="C901" i="8"/>
  <c r="C905" i="8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124" i="9"/>
  <c r="C128" i="9"/>
  <c r="C132" i="9"/>
  <c r="C136" i="9"/>
  <c r="C140" i="9"/>
  <c r="C144" i="9"/>
  <c r="C148" i="9"/>
  <c r="C152" i="9"/>
  <c r="C156" i="9"/>
  <c r="C160" i="9"/>
  <c r="C164" i="9"/>
  <c r="C168" i="9"/>
  <c r="C172" i="9"/>
  <c r="C176" i="9"/>
  <c r="C180" i="9"/>
  <c r="C184" i="9"/>
  <c r="C188" i="9"/>
  <c r="C192" i="9"/>
  <c r="C196" i="9"/>
  <c r="C200" i="9"/>
  <c r="C204" i="9"/>
  <c r="C208" i="9"/>
  <c r="C212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C424" i="9"/>
  <c r="C428" i="9"/>
  <c r="C432" i="9"/>
  <c r="C436" i="9"/>
  <c r="C440" i="9"/>
  <c r="C444" i="9"/>
  <c r="C448" i="9"/>
  <c r="C452" i="9"/>
  <c r="C456" i="9"/>
  <c r="C460" i="9"/>
  <c r="C464" i="9"/>
  <c r="C468" i="9"/>
  <c r="C472" i="9"/>
  <c r="C476" i="9"/>
  <c r="C480" i="9"/>
  <c r="C484" i="9"/>
  <c r="C488" i="9"/>
  <c r="C492" i="9"/>
  <c r="C496" i="9"/>
  <c r="C500" i="9"/>
  <c r="C504" i="9"/>
  <c r="C508" i="9"/>
  <c r="C512" i="9"/>
  <c r="C516" i="9"/>
  <c r="C520" i="9"/>
  <c r="C524" i="9"/>
  <c r="C528" i="9"/>
  <c r="C532" i="9"/>
  <c r="C536" i="9"/>
  <c r="C540" i="9"/>
  <c r="C544" i="9"/>
  <c r="C548" i="9"/>
  <c r="C552" i="9"/>
  <c r="C556" i="9"/>
  <c r="C560" i="9"/>
  <c r="C564" i="9"/>
  <c r="C568" i="9"/>
  <c r="C572" i="9"/>
  <c r="C576" i="9"/>
  <c r="C580" i="9"/>
  <c r="C584" i="9"/>
  <c r="C588" i="9"/>
  <c r="C592" i="9"/>
  <c r="C596" i="9"/>
  <c r="C600" i="9"/>
  <c r="C604" i="9"/>
  <c r="C608" i="9"/>
  <c r="C612" i="9"/>
  <c r="C616" i="9"/>
  <c r="C620" i="9"/>
  <c r="C624" i="9"/>
  <c r="C628" i="9"/>
  <c r="C632" i="9"/>
  <c r="C636" i="9"/>
  <c r="C640" i="9"/>
  <c r="C644" i="9"/>
  <c r="C648" i="9"/>
  <c r="C652" i="9"/>
  <c r="C656" i="9"/>
  <c r="C660" i="9"/>
  <c r="C664" i="9"/>
  <c r="C668" i="9"/>
  <c r="C672" i="9"/>
  <c r="C676" i="9"/>
  <c r="C680" i="9"/>
  <c r="C684" i="9"/>
  <c r="C688" i="9"/>
  <c r="C692" i="9"/>
  <c r="C696" i="9"/>
  <c r="C700" i="9"/>
  <c r="C704" i="9"/>
  <c r="C708" i="9"/>
  <c r="C712" i="9"/>
  <c r="C716" i="9"/>
  <c r="C720" i="9"/>
  <c r="C724" i="9"/>
  <c r="C728" i="9"/>
  <c r="C732" i="9"/>
  <c r="C736" i="9"/>
  <c r="C740" i="9"/>
  <c r="C744" i="9"/>
  <c r="C748" i="9"/>
  <c r="C752" i="9"/>
  <c r="C756" i="9"/>
  <c r="C760" i="9"/>
  <c r="C764" i="9"/>
  <c r="C768" i="9"/>
  <c r="C772" i="9"/>
  <c r="C776" i="9"/>
  <c r="C780" i="9"/>
  <c r="C784" i="9"/>
  <c r="C788" i="9"/>
  <c r="C792" i="9"/>
  <c r="C796" i="9"/>
  <c r="C800" i="9"/>
  <c r="C804" i="9"/>
  <c r="C808" i="9"/>
  <c r="C812" i="9"/>
  <c r="C816" i="9"/>
  <c r="C820" i="9"/>
  <c r="C824" i="9"/>
  <c r="C828" i="9"/>
  <c r="C832" i="9"/>
  <c r="C836" i="9"/>
  <c r="C840" i="9"/>
  <c r="C844" i="9"/>
  <c r="C848" i="9"/>
  <c r="C852" i="9"/>
  <c r="C856" i="9"/>
  <c r="C860" i="9"/>
  <c r="C864" i="9"/>
  <c r="C868" i="9"/>
  <c r="C872" i="9"/>
  <c r="C876" i="9"/>
  <c r="C880" i="9"/>
  <c r="C884" i="9"/>
  <c r="C888" i="9"/>
  <c r="C892" i="9"/>
  <c r="C896" i="9"/>
  <c r="C900" i="9"/>
  <c r="C904" i="9"/>
  <c r="C908" i="9"/>
  <c r="C912" i="9"/>
  <c r="C3" i="9"/>
  <c r="C7" i="9"/>
  <c r="C11" i="9"/>
  <c r="C15" i="9"/>
  <c r="C19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11" i="9"/>
  <c r="C115" i="9"/>
  <c r="C119" i="9"/>
  <c r="C123" i="9"/>
  <c r="C127" i="9"/>
  <c r="C131" i="9"/>
  <c r="C135" i="9"/>
  <c r="C139" i="9"/>
  <c r="C143" i="9"/>
  <c r="C147" i="9"/>
  <c r="C151" i="9"/>
  <c r="C155" i="9"/>
  <c r="C159" i="9"/>
  <c r="C163" i="9"/>
  <c r="C167" i="9"/>
  <c r="C171" i="9"/>
  <c r="C175" i="9"/>
  <c r="C179" i="9"/>
  <c r="C183" i="9"/>
  <c r="C187" i="9"/>
  <c r="C191" i="9"/>
  <c r="C195" i="9"/>
  <c r="C199" i="9"/>
  <c r="C203" i="9"/>
  <c r="C207" i="9"/>
  <c r="C211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59" i="9"/>
  <c r="C463" i="9"/>
  <c r="C467" i="9"/>
  <c r="C471" i="9"/>
  <c r="C475" i="9"/>
  <c r="C479" i="9"/>
  <c r="C483" i="9"/>
  <c r="C487" i="9"/>
  <c r="C491" i="9"/>
  <c r="C495" i="9"/>
  <c r="C499" i="9"/>
  <c r="C503" i="9"/>
  <c r="C507" i="9"/>
  <c r="C511" i="9"/>
  <c r="C515" i="9"/>
  <c r="C519" i="9"/>
  <c r="C523" i="9"/>
  <c r="C527" i="9"/>
  <c r="C531" i="9"/>
  <c r="C535" i="9"/>
  <c r="C539" i="9"/>
  <c r="C543" i="9"/>
  <c r="C547" i="9"/>
  <c r="C551" i="9"/>
  <c r="C555" i="9"/>
  <c r="C559" i="9"/>
  <c r="C563" i="9"/>
  <c r="C567" i="9"/>
  <c r="C571" i="9"/>
  <c r="C575" i="9"/>
  <c r="C579" i="9"/>
  <c r="C583" i="9"/>
  <c r="C587" i="9"/>
  <c r="C591" i="9"/>
  <c r="C595" i="9"/>
  <c r="C599" i="9"/>
  <c r="C603" i="9"/>
  <c r="C607" i="9"/>
  <c r="C611" i="9"/>
  <c r="C615" i="9"/>
  <c r="C619" i="9"/>
  <c r="C623" i="9"/>
  <c r="C627" i="9"/>
  <c r="C631" i="9"/>
  <c r="C635" i="9"/>
  <c r="C639" i="9"/>
  <c r="C643" i="9"/>
  <c r="C647" i="9"/>
  <c r="C651" i="9"/>
  <c r="C655" i="9"/>
  <c r="C659" i="9"/>
  <c r="C663" i="9"/>
  <c r="C667" i="9"/>
  <c r="C671" i="9"/>
  <c r="C675" i="9"/>
  <c r="C679" i="9"/>
  <c r="C683" i="9"/>
  <c r="C687" i="9"/>
  <c r="C691" i="9"/>
  <c r="C695" i="9"/>
  <c r="C699" i="9"/>
  <c r="C703" i="9"/>
  <c r="C707" i="9"/>
  <c r="C711" i="9"/>
  <c r="C715" i="9"/>
  <c r="C719" i="9"/>
  <c r="C723" i="9"/>
  <c r="C727" i="9"/>
  <c r="C731" i="9"/>
  <c r="C735" i="9"/>
  <c r="C739" i="9"/>
  <c r="C743" i="9"/>
  <c r="C747" i="9"/>
  <c r="C751" i="9"/>
  <c r="C755" i="9"/>
  <c r="C759" i="9"/>
  <c r="C763" i="9"/>
  <c r="C767" i="9"/>
  <c r="C771" i="9"/>
  <c r="C775" i="9"/>
  <c r="C779" i="9"/>
  <c r="C783" i="9"/>
  <c r="C787" i="9"/>
  <c r="C791" i="9"/>
  <c r="C795" i="9"/>
  <c r="C799" i="9"/>
  <c r="C803" i="9"/>
  <c r="C807" i="9"/>
  <c r="C811" i="9"/>
  <c r="C815" i="9"/>
  <c r="C819" i="9"/>
  <c r="C823" i="9"/>
  <c r="C827" i="9"/>
  <c r="C831" i="9"/>
  <c r="C835" i="9"/>
  <c r="C839" i="9"/>
  <c r="C843" i="9"/>
  <c r="C847" i="9"/>
  <c r="C851" i="9"/>
  <c r="C855" i="9"/>
  <c r="C859" i="9"/>
  <c r="C863" i="9"/>
  <c r="C867" i="9"/>
  <c r="C871" i="9"/>
  <c r="C875" i="9"/>
  <c r="C879" i="9"/>
  <c r="C883" i="9"/>
  <c r="C887" i="9"/>
  <c r="C891" i="9"/>
  <c r="C895" i="9"/>
  <c r="C899" i="9"/>
  <c r="C903" i="9"/>
  <c r="C907" i="9"/>
  <c r="C911" i="9"/>
  <c r="C2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498" i="9"/>
  <c r="C502" i="9"/>
  <c r="C506" i="9"/>
  <c r="C510" i="9"/>
  <c r="C514" i="9"/>
  <c r="C518" i="9"/>
  <c r="C522" i="9"/>
  <c r="C526" i="9"/>
  <c r="C530" i="9"/>
  <c r="C534" i="9"/>
  <c r="C538" i="9"/>
  <c r="C542" i="9"/>
  <c r="C546" i="9"/>
  <c r="C550" i="9"/>
  <c r="C554" i="9"/>
  <c r="C558" i="9"/>
  <c r="C562" i="9"/>
  <c r="C566" i="9"/>
  <c r="C570" i="9"/>
  <c r="C574" i="9"/>
  <c r="C578" i="9"/>
  <c r="C582" i="9"/>
  <c r="C586" i="9"/>
  <c r="C590" i="9"/>
  <c r="C594" i="9"/>
  <c r="C598" i="9"/>
  <c r="C602" i="9"/>
  <c r="C606" i="9"/>
  <c r="C610" i="9"/>
  <c r="C614" i="9"/>
  <c r="C618" i="9"/>
  <c r="C622" i="9"/>
  <c r="C626" i="9"/>
  <c r="C630" i="9"/>
  <c r="C634" i="9"/>
  <c r="C638" i="9"/>
  <c r="C642" i="9"/>
  <c r="C646" i="9"/>
  <c r="C650" i="9"/>
  <c r="C654" i="9"/>
  <c r="C658" i="9"/>
  <c r="C662" i="9"/>
  <c r="C666" i="9"/>
  <c r="C670" i="9"/>
  <c r="C674" i="9"/>
  <c r="C678" i="9"/>
  <c r="C682" i="9"/>
  <c r="C686" i="9"/>
  <c r="C690" i="9"/>
  <c r="C694" i="9"/>
  <c r="C698" i="9"/>
  <c r="C702" i="9"/>
  <c r="C706" i="9"/>
  <c r="C710" i="9"/>
  <c r="C714" i="9"/>
  <c r="C718" i="9"/>
  <c r="C722" i="9"/>
  <c r="C726" i="9"/>
  <c r="C730" i="9"/>
  <c r="C734" i="9"/>
  <c r="C738" i="9"/>
  <c r="C742" i="9"/>
  <c r="C746" i="9"/>
  <c r="C750" i="9"/>
  <c r="C754" i="9"/>
  <c r="C758" i="9"/>
  <c r="C762" i="9"/>
  <c r="C766" i="9"/>
  <c r="C770" i="9"/>
  <c r="C774" i="9"/>
  <c r="C778" i="9"/>
  <c r="C782" i="9"/>
  <c r="C786" i="9"/>
  <c r="C790" i="9"/>
  <c r="C794" i="9"/>
  <c r="C798" i="9"/>
  <c r="C802" i="9"/>
  <c r="C806" i="9"/>
  <c r="C810" i="9"/>
  <c r="C814" i="9"/>
  <c r="C818" i="9"/>
  <c r="C822" i="9"/>
  <c r="C826" i="9"/>
  <c r="C830" i="9"/>
  <c r="C834" i="9"/>
  <c r="C838" i="9"/>
  <c r="C842" i="9"/>
  <c r="C846" i="9"/>
  <c r="C850" i="9"/>
  <c r="C854" i="9"/>
  <c r="C858" i="9"/>
  <c r="C862" i="9"/>
  <c r="C866" i="9"/>
  <c r="C870" i="9"/>
  <c r="C874" i="9"/>
  <c r="C878" i="9"/>
  <c r="C882" i="9"/>
  <c r="C886" i="9"/>
  <c r="C890" i="9"/>
  <c r="C894" i="9"/>
  <c r="C898" i="9"/>
  <c r="C902" i="9"/>
  <c r="C906" i="9"/>
  <c r="C910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125" i="9"/>
  <c r="C129" i="9"/>
  <c r="C133" i="9"/>
  <c r="C137" i="9"/>
  <c r="C141" i="9"/>
  <c r="C145" i="9"/>
  <c r="C149" i="9"/>
  <c r="C153" i="9"/>
  <c r="C157" i="9"/>
  <c r="C161" i="9"/>
  <c r="C165" i="9"/>
  <c r="C169" i="9"/>
  <c r="C173" i="9"/>
  <c r="C177" i="9"/>
  <c r="C181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C425" i="9"/>
  <c r="C429" i="9"/>
  <c r="C433" i="9"/>
  <c r="C437" i="9"/>
  <c r="C441" i="9"/>
  <c r="C445" i="9"/>
  <c r="C449" i="9"/>
  <c r="C453" i="9"/>
  <c r="C457" i="9"/>
  <c r="C461" i="9"/>
  <c r="C465" i="9"/>
  <c r="C469" i="9"/>
  <c r="C473" i="9"/>
  <c r="C477" i="9"/>
  <c r="C481" i="9"/>
  <c r="C485" i="9"/>
  <c r="C489" i="9"/>
  <c r="C493" i="9"/>
  <c r="C497" i="9"/>
  <c r="C501" i="9"/>
  <c r="C505" i="9"/>
  <c r="C509" i="9"/>
  <c r="C513" i="9"/>
  <c r="C517" i="9"/>
  <c r="C521" i="9"/>
  <c r="C525" i="9"/>
  <c r="C529" i="9"/>
  <c r="C533" i="9"/>
  <c r="C537" i="9"/>
  <c r="C541" i="9"/>
  <c r="C545" i="9"/>
  <c r="C549" i="9"/>
  <c r="C553" i="9"/>
  <c r="C557" i="9"/>
  <c r="C561" i="9"/>
  <c r="C565" i="9"/>
  <c r="C569" i="9"/>
  <c r="C573" i="9"/>
  <c r="C577" i="9"/>
  <c r="C581" i="9"/>
  <c r="C585" i="9"/>
  <c r="C589" i="9"/>
  <c r="C593" i="9"/>
  <c r="C597" i="9"/>
  <c r="C601" i="9"/>
  <c r="C605" i="9"/>
  <c r="C609" i="9"/>
  <c r="C613" i="9"/>
  <c r="C617" i="9"/>
  <c r="C621" i="9"/>
  <c r="C625" i="9"/>
  <c r="C629" i="9"/>
  <c r="C633" i="9"/>
  <c r="C637" i="9"/>
  <c r="C641" i="9"/>
  <c r="C645" i="9"/>
  <c r="C649" i="9"/>
  <c r="C653" i="9"/>
  <c r="C657" i="9"/>
  <c r="C661" i="9"/>
  <c r="C665" i="9"/>
  <c r="C669" i="9"/>
  <c r="C673" i="9"/>
  <c r="C677" i="9"/>
  <c r="C681" i="9"/>
  <c r="C685" i="9"/>
  <c r="C689" i="9"/>
  <c r="C693" i="9"/>
  <c r="C697" i="9"/>
  <c r="C701" i="9"/>
  <c r="C705" i="9"/>
  <c r="C709" i="9"/>
  <c r="C713" i="9"/>
  <c r="C717" i="9"/>
  <c r="C721" i="9"/>
  <c r="C725" i="9"/>
  <c r="C729" i="9"/>
  <c r="C733" i="9"/>
  <c r="C737" i="9"/>
  <c r="C741" i="9"/>
  <c r="C745" i="9"/>
  <c r="C749" i="9"/>
  <c r="C753" i="9"/>
  <c r="C757" i="9"/>
  <c r="C761" i="9"/>
  <c r="C765" i="9"/>
  <c r="C769" i="9"/>
  <c r="C773" i="9"/>
  <c r="C777" i="9"/>
  <c r="C781" i="9"/>
  <c r="C785" i="9"/>
  <c r="C789" i="9"/>
  <c r="C793" i="9"/>
  <c r="C797" i="9"/>
  <c r="C801" i="9"/>
  <c r="C805" i="9"/>
  <c r="C809" i="9"/>
  <c r="C813" i="9"/>
  <c r="C817" i="9"/>
  <c r="C821" i="9"/>
  <c r="C825" i="9"/>
  <c r="C829" i="9"/>
  <c r="C833" i="9"/>
  <c r="C837" i="9"/>
  <c r="C841" i="9"/>
  <c r="C845" i="9"/>
  <c r="C849" i="9"/>
  <c r="C853" i="9"/>
  <c r="C857" i="9"/>
  <c r="C861" i="9"/>
  <c r="C865" i="9"/>
  <c r="C869" i="9"/>
  <c r="C873" i="9"/>
  <c r="C877" i="9"/>
  <c r="C881" i="9"/>
  <c r="C885" i="9"/>
  <c r="C889" i="9"/>
  <c r="C893" i="9"/>
  <c r="C897" i="9"/>
  <c r="C901" i="9"/>
  <c r="C905" i="9"/>
  <c r="C4" i="6"/>
  <c r="C8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C212" i="6"/>
  <c r="C216" i="6"/>
  <c r="C220" i="6"/>
  <c r="C224" i="6"/>
  <c r="C228" i="6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512" i="6"/>
  <c r="C516" i="6"/>
  <c r="C520" i="6"/>
  <c r="C524" i="6"/>
  <c r="C528" i="6"/>
  <c r="C532" i="6"/>
  <c r="C536" i="6"/>
  <c r="C540" i="6"/>
  <c r="C544" i="6"/>
  <c r="C548" i="6"/>
  <c r="C552" i="6"/>
  <c r="C556" i="6"/>
  <c r="C560" i="6"/>
  <c r="C564" i="6"/>
  <c r="C568" i="6"/>
  <c r="C572" i="6"/>
  <c r="C576" i="6"/>
  <c r="C580" i="6"/>
  <c r="C584" i="6"/>
  <c r="C588" i="6"/>
  <c r="C592" i="6"/>
  <c r="C596" i="6"/>
  <c r="C600" i="6"/>
  <c r="C604" i="6"/>
  <c r="C608" i="6"/>
  <c r="C612" i="6"/>
  <c r="C616" i="6"/>
  <c r="C620" i="6"/>
  <c r="C624" i="6"/>
  <c r="C628" i="6"/>
  <c r="C632" i="6"/>
  <c r="C636" i="6"/>
  <c r="C640" i="6"/>
  <c r="C644" i="6"/>
  <c r="C648" i="6"/>
  <c r="C652" i="6"/>
  <c r="C656" i="6"/>
  <c r="C660" i="6"/>
  <c r="C664" i="6"/>
  <c r="C668" i="6"/>
  <c r="C672" i="6"/>
  <c r="C676" i="6"/>
  <c r="C680" i="6"/>
  <c r="C684" i="6"/>
  <c r="C688" i="6"/>
  <c r="C692" i="6"/>
  <c r="C696" i="6"/>
  <c r="C700" i="6"/>
  <c r="C704" i="6"/>
  <c r="C708" i="6"/>
  <c r="C712" i="6"/>
  <c r="C716" i="6"/>
  <c r="C720" i="6"/>
  <c r="C724" i="6"/>
  <c r="C728" i="6"/>
  <c r="C732" i="6"/>
  <c r="C736" i="6"/>
  <c r="C740" i="6"/>
  <c r="C744" i="6"/>
  <c r="C748" i="6"/>
  <c r="C752" i="6"/>
  <c r="C756" i="6"/>
  <c r="C760" i="6"/>
  <c r="C764" i="6"/>
  <c r="C768" i="6"/>
  <c r="C772" i="6"/>
  <c r="C776" i="6"/>
  <c r="C780" i="6"/>
  <c r="C784" i="6"/>
  <c r="C788" i="6"/>
  <c r="C792" i="6"/>
  <c r="C796" i="6"/>
  <c r="C800" i="6"/>
  <c r="C804" i="6"/>
  <c r="C808" i="6"/>
  <c r="C812" i="6"/>
  <c r="C816" i="6"/>
  <c r="C820" i="6"/>
  <c r="C824" i="6"/>
  <c r="C828" i="6"/>
  <c r="C832" i="6"/>
  <c r="C836" i="6"/>
  <c r="C840" i="6"/>
  <c r="C844" i="6"/>
  <c r="C848" i="6"/>
  <c r="C852" i="6"/>
  <c r="C856" i="6"/>
  <c r="C860" i="6"/>
  <c r="C864" i="6"/>
  <c r="C868" i="6"/>
  <c r="C872" i="6"/>
  <c r="C876" i="6"/>
  <c r="C880" i="6"/>
  <c r="C884" i="6"/>
  <c r="C888" i="6"/>
  <c r="C892" i="6"/>
  <c r="C896" i="6"/>
  <c r="C900" i="6"/>
  <c r="C904" i="6"/>
  <c r="C908" i="6"/>
  <c r="C912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899" i="6"/>
  <c r="C903" i="6"/>
  <c r="C907" i="6"/>
  <c r="C911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82" i="6"/>
  <c r="C186" i="6"/>
  <c r="C190" i="6"/>
  <c r="C194" i="6"/>
  <c r="C198" i="6"/>
  <c r="C202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C422" i="6"/>
  <c r="C426" i="6"/>
  <c r="C430" i="6"/>
  <c r="C434" i="6"/>
  <c r="C438" i="6"/>
  <c r="C442" i="6"/>
  <c r="C446" i="6"/>
  <c r="C450" i="6"/>
  <c r="C454" i="6"/>
  <c r="C458" i="6"/>
  <c r="C462" i="6"/>
  <c r="C466" i="6"/>
  <c r="C470" i="6"/>
  <c r="C474" i="6"/>
  <c r="C478" i="6"/>
  <c r="C482" i="6"/>
  <c r="C486" i="6"/>
  <c r="C490" i="6"/>
  <c r="C494" i="6"/>
  <c r="C498" i="6"/>
  <c r="C502" i="6"/>
  <c r="C506" i="6"/>
  <c r="C510" i="6"/>
  <c r="C514" i="6"/>
  <c r="C518" i="6"/>
  <c r="C522" i="6"/>
  <c r="C526" i="6"/>
  <c r="C530" i="6"/>
  <c r="C534" i="6"/>
  <c r="C538" i="6"/>
  <c r="C542" i="6"/>
  <c r="C546" i="6"/>
  <c r="C550" i="6"/>
  <c r="C554" i="6"/>
  <c r="C558" i="6"/>
  <c r="C562" i="6"/>
  <c r="C566" i="6"/>
  <c r="C570" i="6"/>
  <c r="C574" i="6"/>
  <c r="C578" i="6"/>
  <c r="C582" i="6"/>
  <c r="C586" i="6"/>
  <c r="C590" i="6"/>
  <c r="C594" i="6"/>
  <c r="C598" i="6"/>
  <c r="C602" i="6"/>
  <c r="C606" i="6"/>
  <c r="C610" i="6"/>
  <c r="C614" i="6"/>
  <c r="C618" i="6"/>
  <c r="C622" i="6"/>
  <c r="C626" i="6"/>
  <c r="C630" i="6"/>
  <c r="C634" i="6"/>
  <c r="C638" i="6"/>
  <c r="C642" i="6"/>
  <c r="C646" i="6"/>
  <c r="C650" i="6"/>
  <c r="C654" i="6"/>
  <c r="C658" i="6"/>
  <c r="C662" i="6"/>
  <c r="C666" i="6"/>
  <c r="C670" i="6"/>
  <c r="C674" i="6"/>
  <c r="C678" i="6"/>
  <c r="C682" i="6"/>
  <c r="C686" i="6"/>
  <c r="C690" i="6"/>
  <c r="C694" i="6"/>
  <c r="C698" i="6"/>
  <c r="C702" i="6"/>
  <c r="C706" i="6"/>
  <c r="C710" i="6"/>
  <c r="C714" i="6"/>
  <c r="C718" i="6"/>
  <c r="C722" i="6"/>
  <c r="C726" i="6"/>
  <c r="C730" i="6"/>
  <c r="C734" i="6"/>
  <c r="C738" i="6"/>
  <c r="C742" i="6"/>
  <c r="C746" i="6"/>
  <c r="C750" i="6"/>
  <c r="C754" i="6"/>
  <c r="C758" i="6"/>
  <c r="C762" i="6"/>
  <c r="C766" i="6"/>
  <c r="C770" i="6"/>
  <c r="C774" i="6"/>
  <c r="C778" i="6"/>
  <c r="C782" i="6"/>
  <c r="C786" i="6"/>
  <c r="C790" i="6"/>
  <c r="C794" i="6"/>
  <c r="C798" i="6"/>
  <c r="C802" i="6"/>
  <c r="C806" i="6"/>
  <c r="C810" i="6"/>
  <c r="C814" i="6"/>
  <c r="C818" i="6"/>
  <c r="C822" i="6"/>
  <c r="C826" i="6"/>
  <c r="C830" i="6"/>
  <c r="C834" i="6"/>
  <c r="C838" i="6"/>
  <c r="C842" i="6"/>
  <c r="C846" i="6"/>
  <c r="C850" i="6"/>
  <c r="C854" i="6"/>
  <c r="C858" i="6"/>
  <c r="C862" i="6"/>
  <c r="C866" i="6"/>
  <c r="C870" i="6"/>
  <c r="C874" i="6"/>
  <c r="C878" i="6"/>
  <c r="C882" i="6"/>
  <c r="C886" i="6"/>
  <c r="C890" i="6"/>
  <c r="C894" i="6"/>
  <c r="C898" i="6"/>
  <c r="C902" i="6"/>
  <c r="C906" i="6"/>
  <c r="C910" i="6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193" i="6"/>
  <c r="C197" i="6"/>
  <c r="C201" i="6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497" i="6"/>
  <c r="C501" i="6"/>
  <c r="C505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609" i="6"/>
  <c r="C613" i="6"/>
  <c r="C617" i="6"/>
  <c r="C621" i="6"/>
  <c r="C625" i="6"/>
  <c r="C629" i="6"/>
  <c r="C633" i="6"/>
  <c r="C637" i="6"/>
  <c r="C641" i="6"/>
  <c r="C645" i="6"/>
  <c r="C649" i="6"/>
  <c r="C653" i="6"/>
  <c r="C657" i="6"/>
  <c r="C661" i="6"/>
  <c r="C665" i="6"/>
  <c r="C669" i="6"/>
  <c r="C673" i="6"/>
  <c r="C677" i="6"/>
  <c r="C681" i="6"/>
  <c r="C685" i="6"/>
  <c r="C689" i="6"/>
  <c r="C693" i="6"/>
  <c r="C697" i="6"/>
  <c r="C701" i="6"/>
  <c r="C705" i="6"/>
  <c r="C709" i="6"/>
  <c r="C713" i="6"/>
  <c r="C717" i="6"/>
  <c r="C721" i="6"/>
  <c r="C725" i="6"/>
  <c r="C729" i="6"/>
  <c r="C733" i="6"/>
  <c r="C737" i="6"/>
  <c r="C741" i="6"/>
  <c r="C745" i="6"/>
  <c r="C749" i="6"/>
  <c r="C753" i="6"/>
  <c r="C757" i="6"/>
  <c r="C761" i="6"/>
  <c r="C765" i="6"/>
  <c r="C769" i="6"/>
  <c r="C773" i="6"/>
  <c r="C777" i="6"/>
  <c r="C781" i="6"/>
  <c r="C785" i="6"/>
  <c r="C789" i="6"/>
  <c r="C793" i="6"/>
  <c r="C797" i="6"/>
  <c r="C801" i="6"/>
  <c r="C805" i="6"/>
  <c r="C809" i="6"/>
  <c r="C813" i="6"/>
  <c r="C817" i="6"/>
  <c r="C821" i="6"/>
  <c r="C825" i="6"/>
  <c r="C829" i="6"/>
  <c r="C833" i="6"/>
  <c r="C837" i="6"/>
  <c r="C841" i="6"/>
  <c r="C845" i="6"/>
  <c r="C849" i="6"/>
  <c r="C853" i="6"/>
  <c r="C857" i="6"/>
  <c r="C861" i="6"/>
  <c r="C865" i="6"/>
  <c r="C869" i="6"/>
  <c r="C873" i="6"/>
  <c r="C877" i="6"/>
  <c r="C881" i="6"/>
  <c r="C885" i="6"/>
  <c r="C889" i="6"/>
  <c r="C893" i="6"/>
  <c r="C897" i="6"/>
  <c r="C901" i="6"/>
  <c r="C905" i="6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C424" i="5"/>
  <c r="C428" i="5"/>
  <c r="C432" i="5"/>
  <c r="C436" i="5"/>
  <c r="C440" i="5"/>
  <c r="C444" i="5"/>
  <c r="C448" i="5"/>
  <c r="C452" i="5"/>
  <c r="C456" i="5"/>
  <c r="C460" i="5"/>
  <c r="C464" i="5"/>
  <c r="C468" i="5"/>
  <c r="C472" i="5"/>
  <c r="C476" i="5"/>
  <c r="C480" i="5"/>
  <c r="C484" i="5"/>
  <c r="C488" i="5"/>
  <c r="C492" i="5"/>
  <c r="C496" i="5"/>
  <c r="C500" i="5"/>
  <c r="C504" i="5"/>
  <c r="C508" i="5"/>
  <c r="C512" i="5"/>
  <c r="C516" i="5"/>
  <c r="C520" i="5"/>
  <c r="C524" i="5"/>
  <c r="C528" i="5"/>
  <c r="C532" i="5"/>
  <c r="C536" i="5"/>
  <c r="C540" i="5"/>
  <c r="C544" i="5"/>
  <c r="C548" i="5"/>
  <c r="C552" i="5"/>
  <c r="C556" i="5"/>
  <c r="C560" i="5"/>
  <c r="C564" i="5"/>
  <c r="C568" i="5"/>
  <c r="C572" i="5"/>
  <c r="C576" i="5"/>
  <c r="C580" i="5"/>
  <c r="C584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96" i="5"/>
  <c r="C800" i="5"/>
  <c r="C804" i="5"/>
  <c r="C808" i="5"/>
  <c r="C812" i="5"/>
  <c r="C816" i="5"/>
  <c r="C820" i="5"/>
  <c r="C824" i="5"/>
  <c r="C828" i="5"/>
  <c r="C832" i="5"/>
  <c r="C836" i="5"/>
  <c r="C840" i="5"/>
  <c r="C844" i="5"/>
  <c r="C848" i="5"/>
  <c r="C852" i="5"/>
  <c r="C856" i="5"/>
  <c r="C860" i="5"/>
  <c r="C864" i="5"/>
  <c r="C868" i="5"/>
  <c r="C872" i="5"/>
  <c r="C876" i="5"/>
  <c r="C880" i="5"/>
  <c r="C884" i="5"/>
  <c r="C888" i="5"/>
  <c r="C892" i="5"/>
  <c r="C896" i="5"/>
  <c r="C900" i="5"/>
  <c r="C904" i="5"/>
  <c r="C908" i="5"/>
  <c r="C912" i="5"/>
  <c r="C3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423" i="5"/>
  <c r="C427" i="5"/>
  <c r="C431" i="5"/>
  <c r="C435" i="5"/>
  <c r="C439" i="5"/>
  <c r="C443" i="5"/>
  <c r="C447" i="5"/>
  <c r="C451" i="5"/>
  <c r="C455" i="5"/>
  <c r="C459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C871" i="5"/>
  <c r="C875" i="5"/>
  <c r="C879" i="5"/>
  <c r="C883" i="5"/>
  <c r="C887" i="5"/>
  <c r="C891" i="5"/>
  <c r="C895" i="5"/>
  <c r="C899" i="5"/>
  <c r="C903" i="5"/>
  <c r="C907" i="5"/>
  <c r="C911" i="5"/>
  <c r="C2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66" i="5"/>
  <c r="C670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722" i="5"/>
  <c r="C726" i="5"/>
  <c r="C730" i="5"/>
  <c r="C734" i="5"/>
  <c r="C738" i="5"/>
  <c r="C742" i="5"/>
  <c r="C746" i="5"/>
  <c r="C750" i="5"/>
  <c r="C754" i="5"/>
  <c r="C758" i="5"/>
  <c r="C762" i="5"/>
  <c r="C766" i="5"/>
  <c r="C770" i="5"/>
  <c r="C774" i="5"/>
  <c r="C778" i="5"/>
  <c r="C782" i="5"/>
  <c r="C786" i="5"/>
  <c r="C790" i="5"/>
  <c r="C794" i="5"/>
  <c r="C798" i="5"/>
  <c r="C802" i="5"/>
  <c r="C806" i="5"/>
  <c r="C810" i="5"/>
  <c r="C814" i="5"/>
  <c r="C818" i="5"/>
  <c r="C822" i="5"/>
  <c r="C826" i="5"/>
  <c r="C830" i="5"/>
  <c r="C834" i="5"/>
  <c r="C838" i="5"/>
  <c r="C842" i="5"/>
  <c r="C846" i="5"/>
  <c r="C850" i="5"/>
  <c r="C854" i="5"/>
  <c r="C858" i="5"/>
  <c r="C862" i="5"/>
  <c r="C866" i="5"/>
  <c r="C870" i="5"/>
  <c r="C874" i="5"/>
  <c r="C878" i="5"/>
  <c r="C882" i="5"/>
  <c r="C886" i="5"/>
  <c r="C890" i="5"/>
  <c r="C894" i="5"/>
  <c r="C898" i="5"/>
  <c r="C902" i="5"/>
  <c r="C906" i="5"/>
  <c r="C910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841" i="5"/>
  <c r="C845" i="5"/>
  <c r="C849" i="5"/>
  <c r="C853" i="5"/>
  <c r="C857" i="5"/>
  <c r="C861" i="5"/>
  <c r="C865" i="5"/>
  <c r="C869" i="5"/>
  <c r="C873" i="5"/>
  <c r="C877" i="5"/>
  <c r="C881" i="5"/>
  <c r="C885" i="5"/>
  <c r="C889" i="5"/>
  <c r="C893" i="5"/>
  <c r="C897" i="5"/>
  <c r="C901" i="5"/>
  <c r="C905" i="5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16" i="4"/>
  <c r="C420" i="4"/>
  <c r="C424" i="4"/>
  <c r="C428" i="4"/>
  <c r="C432" i="4"/>
  <c r="C436" i="4"/>
  <c r="C440" i="4"/>
  <c r="C444" i="4"/>
  <c r="C448" i="4"/>
  <c r="C452" i="4"/>
  <c r="C456" i="4"/>
  <c r="C460" i="4"/>
  <c r="C464" i="4"/>
  <c r="C468" i="4"/>
  <c r="C472" i="4"/>
  <c r="C476" i="4"/>
  <c r="C480" i="4"/>
  <c r="C484" i="4"/>
  <c r="C488" i="4"/>
  <c r="C492" i="4"/>
  <c r="C496" i="4"/>
  <c r="C500" i="4"/>
  <c r="C504" i="4"/>
  <c r="C508" i="4"/>
  <c r="C512" i="4"/>
  <c r="C516" i="4"/>
  <c r="C520" i="4"/>
  <c r="C524" i="4"/>
  <c r="C528" i="4"/>
  <c r="C532" i="4"/>
  <c r="C536" i="4"/>
  <c r="C540" i="4"/>
  <c r="C544" i="4"/>
  <c r="C548" i="4"/>
  <c r="C552" i="4"/>
  <c r="C556" i="4"/>
  <c r="C560" i="4"/>
  <c r="C564" i="4"/>
  <c r="C568" i="4"/>
  <c r="C572" i="4"/>
  <c r="C576" i="4"/>
  <c r="C580" i="4"/>
  <c r="C584" i="4"/>
  <c r="C588" i="4"/>
  <c r="C592" i="4"/>
  <c r="C596" i="4"/>
  <c r="C600" i="4"/>
  <c r="C604" i="4"/>
  <c r="C608" i="4"/>
  <c r="C612" i="4"/>
  <c r="C616" i="4"/>
  <c r="C620" i="4"/>
  <c r="C624" i="4"/>
  <c r="C628" i="4"/>
  <c r="C632" i="4"/>
  <c r="C636" i="4"/>
  <c r="C640" i="4"/>
  <c r="C644" i="4"/>
  <c r="C648" i="4"/>
  <c r="C652" i="4"/>
  <c r="C656" i="4"/>
  <c r="C660" i="4"/>
  <c r="C664" i="4"/>
  <c r="C668" i="4"/>
  <c r="C672" i="4"/>
  <c r="C676" i="4"/>
  <c r="C680" i="4"/>
  <c r="C684" i="4"/>
  <c r="C688" i="4"/>
  <c r="C692" i="4"/>
  <c r="C696" i="4"/>
  <c r="C700" i="4"/>
  <c r="C704" i="4"/>
  <c r="C708" i="4"/>
  <c r="C712" i="4"/>
  <c r="C716" i="4"/>
  <c r="C720" i="4"/>
  <c r="C724" i="4"/>
  <c r="C728" i="4"/>
  <c r="C732" i="4"/>
  <c r="C736" i="4"/>
  <c r="C740" i="4"/>
  <c r="C744" i="4"/>
  <c r="C748" i="4"/>
  <c r="C752" i="4"/>
  <c r="C756" i="4"/>
  <c r="C760" i="4"/>
  <c r="C764" i="4"/>
  <c r="C768" i="4"/>
  <c r="C772" i="4"/>
  <c r="C776" i="4"/>
  <c r="C780" i="4"/>
  <c r="C784" i="4"/>
  <c r="C788" i="4"/>
  <c r="C792" i="4"/>
  <c r="C796" i="4"/>
  <c r="C800" i="4"/>
  <c r="C804" i="4"/>
  <c r="C808" i="4"/>
  <c r="C812" i="4"/>
  <c r="C816" i="4"/>
  <c r="C820" i="4"/>
  <c r="C824" i="4"/>
  <c r="C828" i="4"/>
  <c r="C832" i="4"/>
  <c r="C836" i="4"/>
  <c r="C840" i="4"/>
  <c r="C844" i="4"/>
  <c r="C848" i="4"/>
  <c r="C852" i="4"/>
  <c r="C856" i="4"/>
  <c r="C860" i="4"/>
  <c r="C864" i="4"/>
  <c r="C868" i="4"/>
  <c r="C872" i="4"/>
  <c r="C876" i="4"/>
  <c r="C880" i="4"/>
  <c r="C884" i="4"/>
  <c r="C888" i="4"/>
  <c r="C892" i="4"/>
  <c r="C896" i="4"/>
  <c r="C900" i="4"/>
  <c r="C904" i="4"/>
  <c r="C908" i="4"/>
  <c r="C912" i="4"/>
  <c r="C451" i="4"/>
  <c r="C455" i="4"/>
  <c r="C459" i="4"/>
  <c r="C463" i="4"/>
  <c r="C467" i="4"/>
  <c r="C471" i="4"/>
  <c r="C475" i="4"/>
  <c r="C479" i="4"/>
  <c r="C483" i="4"/>
  <c r="C487" i="4"/>
  <c r="C491" i="4"/>
  <c r="C495" i="4"/>
  <c r="C499" i="4"/>
  <c r="C503" i="4"/>
  <c r="C507" i="4"/>
  <c r="C511" i="4"/>
  <c r="C515" i="4"/>
  <c r="C519" i="4"/>
  <c r="C523" i="4"/>
  <c r="C527" i="4"/>
  <c r="C531" i="4"/>
  <c r="C535" i="4"/>
  <c r="C539" i="4"/>
  <c r="C543" i="4"/>
  <c r="C547" i="4"/>
  <c r="C551" i="4"/>
  <c r="C555" i="4"/>
  <c r="C559" i="4"/>
  <c r="C563" i="4"/>
  <c r="C567" i="4"/>
  <c r="C571" i="4"/>
  <c r="C575" i="4"/>
  <c r="C579" i="4"/>
  <c r="C583" i="4"/>
  <c r="C587" i="4"/>
  <c r="C591" i="4"/>
  <c r="C595" i="4"/>
  <c r="C599" i="4"/>
  <c r="C603" i="4"/>
  <c r="C607" i="4"/>
  <c r="C611" i="4"/>
  <c r="C615" i="4"/>
  <c r="C619" i="4"/>
  <c r="C623" i="4"/>
  <c r="C627" i="4"/>
  <c r="C631" i="4"/>
  <c r="C635" i="4"/>
  <c r="C639" i="4"/>
  <c r="C643" i="4"/>
  <c r="C647" i="4"/>
  <c r="C651" i="4"/>
  <c r="C655" i="4"/>
  <c r="C659" i="4"/>
  <c r="C663" i="4"/>
  <c r="C667" i="4"/>
  <c r="C671" i="4"/>
  <c r="C675" i="4"/>
  <c r="C679" i="4"/>
  <c r="C683" i="4"/>
  <c r="C687" i="4"/>
  <c r="C691" i="4"/>
  <c r="C695" i="4"/>
  <c r="C699" i="4"/>
  <c r="C703" i="4"/>
  <c r="C707" i="4"/>
  <c r="C711" i="4"/>
  <c r="C715" i="4"/>
  <c r="C719" i="4"/>
  <c r="C723" i="4"/>
  <c r="C727" i="4"/>
  <c r="C731" i="4"/>
  <c r="C735" i="4"/>
  <c r="C739" i="4"/>
  <c r="C743" i="4"/>
  <c r="C747" i="4"/>
  <c r="C751" i="4"/>
  <c r="C755" i="4"/>
  <c r="C759" i="4"/>
  <c r="C763" i="4"/>
  <c r="C767" i="4"/>
  <c r="C771" i="4"/>
  <c r="C775" i="4"/>
  <c r="C779" i="4"/>
  <c r="C783" i="4"/>
  <c r="C787" i="4"/>
  <c r="C791" i="4"/>
  <c r="C795" i="4"/>
  <c r="C799" i="4"/>
  <c r="C803" i="4"/>
  <c r="C807" i="4"/>
  <c r="C811" i="4"/>
  <c r="C815" i="4"/>
  <c r="C819" i="4"/>
  <c r="C823" i="4"/>
  <c r="C827" i="4"/>
  <c r="C831" i="4"/>
  <c r="C835" i="4"/>
  <c r="C839" i="4"/>
  <c r="C843" i="4"/>
  <c r="C847" i="4"/>
  <c r="C851" i="4"/>
  <c r="C855" i="4"/>
  <c r="C859" i="4"/>
  <c r="C863" i="4"/>
  <c r="C867" i="4"/>
  <c r="C871" i="4"/>
  <c r="C875" i="4"/>
  <c r="C879" i="4"/>
  <c r="C883" i="4"/>
  <c r="C887" i="4"/>
  <c r="C891" i="4"/>
  <c r="C895" i="4"/>
  <c r="C899" i="4"/>
  <c r="C903" i="4"/>
  <c r="C907" i="4"/>
  <c r="C911" i="4"/>
  <c r="C450" i="4"/>
  <c r="C454" i="4"/>
  <c r="C458" i="4"/>
  <c r="C462" i="4"/>
  <c r="C466" i="4"/>
  <c r="C470" i="4"/>
  <c r="C474" i="4"/>
  <c r="C478" i="4"/>
  <c r="C482" i="4"/>
  <c r="C486" i="4"/>
  <c r="C490" i="4"/>
  <c r="C494" i="4"/>
  <c r="C498" i="4"/>
  <c r="C502" i="4"/>
  <c r="C506" i="4"/>
  <c r="C510" i="4"/>
  <c r="C514" i="4"/>
  <c r="C518" i="4"/>
  <c r="C522" i="4"/>
  <c r="C526" i="4"/>
  <c r="C530" i="4"/>
  <c r="C534" i="4"/>
  <c r="C538" i="4"/>
  <c r="C542" i="4"/>
  <c r="C546" i="4"/>
  <c r="C550" i="4"/>
  <c r="C554" i="4"/>
  <c r="C558" i="4"/>
  <c r="C562" i="4"/>
  <c r="C566" i="4"/>
  <c r="C570" i="4"/>
  <c r="C574" i="4"/>
  <c r="C578" i="4"/>
  <c r="C582" i="4"/>
  <c r="C586" i="4"/>
  <c r="C590" i="4"/>
  <c r="C594" i="4"/>
  <c r="C598" i="4"/>
  <c r="C602" i="4"/>
  <c r="C606" i="4"/>
  <c r="C610" i="4"/>
  <c r="C614" i="4"/>
  <c r="C618" i="4"/>
  <c r="C622" i="4"/>
  <c r="C626" i="4"/>
  <c r="C630" i="4"/>
  <c r="C634" i="4"/>
  <c r="C638" i="4"/>
  <c r="C642" i="4"/>
  <c r="C646" i="4"/>
  <c r="C650" i="4"/>
  <c r="C654" i="4"/>
  <c r="C658" i="4"/>
  <c r="C662" i="4"/>
  <c r="C666" i="4"/>
  <c r="C670" i="4"/>
  <c r="C674" i="4"/>
  <c r="C678" i="4"/>
  <c r="C682" i="4"/>
  <c r="C686" i="4"/>
  <c r="C690" i="4"/>
  <c r="C694" i="4"/>
  <c r="C698" i="4"/>
  <c r="C702" i="4"/>
  <c r="C706" i="4"/>
  <c r="C710" i="4"/>
  <c r="C714" i="4"/>
  <c r="C718" i="4"/>
  <c r="C722" i="4"/>
  <c r="C726" i="4"/>
  <c r="C730" i="4"/>
  <c r="C734" i="4"/>
  <c r="C738" i="4"/>
  <c r="C742" i="4"/>
  <c r="C746" i="4"/>
  <c r="C750" i="4"/>
  <c r="C754" i="4"/>
  <c r="C758" i="4"/>
  <c r="C762" i="4"/>
  <c r="C766" i="4"/>
  <c r="C770" i="4"/>
  <c r="C774" i="4"/>
  <c r="C778" i="4"/>
  <c r="C782" i="4"/>
  <c r="C786" i="4"/>
  <c r="C790" i="4"/>
  <c r="C794" i="4"/>
  <c r="C798" i="4"/>
  <c r="C802" i="4"/>
  <c r="C806" i="4"/>
  <c r="C810" i="4"/>
  <c r="C814" i="4"/>
  <c r="C818" i="4"/>
  <c r="C822" i="4"/>
  <c r="C826" i="4"/>
  <c r="C830" i="4"/>
  <c r="C834" i="4"/>
  <c r="C838" i="4"/>
  <c r="C842" i="4"/>
  <c r="C846" i="4"/>
  <c r="C850" i="4"/>
  <c r="C854" i="4"/>
  <c r="C858" i="4"/>
  <c r="C862" i="4"/>
  <c r="C866" i="4"/>
  <c r="C870" i="4"/>
  <c r="C874" i="4"/>
  <c r="C878" i="4"/>
  <c r="C882" i="4"/>
  <c r="C886" i="4"/>
  <c r="C890" i="4"/>
  <c r="C894" i="4"/>
  <c r="C898" i="4"/>
  <c r="C902" i="4"/>
  <c r="C906" i="4"/>
  <c r="C910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17" i="4"/>
  <c r="C421" i="4"/>
  <c r="C425" i="4"/>
  <c r="C429" i="4"/>
  <c r="C433" i="4"/>
  <c r="C437" i="4"/>
  <c r="C441" i="4"/>
  <c r="C445" i="4"/>
  <c r="C449" i="4"/>
  <c r="C453" i="4"/>
  <c r="C457" i="4"/>
  <c r="C461" i="4"/>
  <c r="C465" i="4"/>
  <c r="C469" i="4"/>
  <c r="C473" i="4"/>
  <c r="C477" i="4"/>
  <c r="C481" i="4"/>
  <c r="C485" i="4"/>
  <c r="C489" i="4"/>
  <c r="C493" i="4"/>
  <c r="C497" i="4"/>
  <c r="C501" i="4"/>
  <c r="C505" i="4"/>
  <c r="C509" i="4"/>
  <c r="C513" i="4"/>
  <c r="C517" i="4"/>
  <c r="C521" i="4"/>
  <c r="C525" i="4"/>
  <c r="C529" i="4"/>
  <c r="C533" i="4"/>
  <c r="C537" i="4"/>
  <c r="C541" i="4"/>
  <c r="C545" i="4"/>
  <c r="C549" i="4"/>
  <c r="C553" i="4"/>
  <c r="C557" i="4"/>
  <c r="C561" i="4"/>
  <c r="C565" i="4"/>
  <c r="C569" i="4"/>
  <c r="C573" i="4"/>
  <c r="C577" i="4"/>
  <c r="C581" i="4"/>
  <c r="C585" i="4"/>
  <c r="C589" i="4"/>
  <c r="C593" i="4"/>
  <c r="C597" i="4"/>
  <c r="C601" i="4"/>
  <c r="C605" i="4"/>
  <c r="C609" i="4"/>
  <c r="C613" i="4"/>
  <c r="C617" i="4"/>
  <c r="C621" i="4"/>
  <c r="C625" i="4"/>
  <c r="C629" i="4"/>
  <c r="C633" i="4"/>
  <c r="C637" i="4"/>
  <c r="C641" i="4"/>
  <c r="C645" i="4"/>
  <c r="C649" i="4"/>
  <c r="C653" i="4"/>
  <c r="C657" i="4"/>
  <c r="C661" i="4"/>
  <c r="C665" i="4"/>
  <c r="C669" i="4"/>
  <c r="C673" i="4"/>
  <c r="C677" i="4"/>
  <c r="C681" i="4"/>
  <c r="C685" i="4"/>
  <c r="C689" i="4"/>
  <c r="C693" i="4"/>
  <c r="C697" i="4"/>
  <c r="C701" i="4"/>
  <c r="C705" i="4"/>
  <c r="C709" i="4"/>
  <c r="C713" i="4"/>
  <c r="C717" i="4"/>
  <c r="C721" i="4"/>
  <c r="C725" i="4"/>
  <c r="C729" i="4"/>
  <c r="C733" i="4"/>
  <c r="C737" i="4"/>
  <c r="C741" i="4"/>
  <c r="C745" i="4"/>
  <c r="C749" i="4"/>
  <c r="C753" i="4"/>
  <c r="C757" i="4"/>
  <c r="C761" i="4"/>
  <c r="C765" i="4"/>
  <c r="C769" i="4"/>
  <c r="C773" i="4"/>
  <c r="C777" i="4"/>
  <c r="C781" i="4"/>
  <c r="C785" i="4"/>
  <c r="C789" i="4"/>
  <c r="C793" i="4"/>
  <c r="C797" i="4"/>
  <c r="C801" i="4"/>
  <c r="C805" i="4"/>
  <c r="C809" i="4"/>
  <c r="C813" i="4"/>
  <c r="C817" i="4"/>
  <c r="C821" i="4"/>
  <c r="C825" i="4"/>
  <c r="C829" i="4"/>
  <c r="C833" i="4"/>
  <c r="C837" i="4"/>
  <c r="C841" i="4"/>
  <c r="C845" i="4"/>
  <c r="C849" i="4"/>
  <c r="C853" i="4"/>
  <c r="C857" i="4"/>
  <c r="C861" i="4"/>
  <c r="C865" i="4"/>
  <c r="C869" i="4"/>
  <c r="C873" i="4"/>
  <c r="C877" i="4"/>
  <c r="C881" i="4"/>
  <c r="C885" i="4"/>
  <c r="C889" i="4"/>
  <c r="C893" i="4"/>
  <c r="C897" i="4"/>
  <c r="C901" i="4"/>
  <c r="C905" i="4"/>
  <c r="B403" i="3"/>
  <c r="C402" i="3"/>
  <c r="C403" i="4"/>
  <c r="B404" i="4"/>
  <c r="C408" i="7"/>
  <c r="B409" i="7"/>
  <c r="C407" i="8"/>
  <c r="B408" i="8"/>
  <c r="C403" i="3"/>
  <c r="B404" i="3"/>
  <c r="B405" i="4"/>
  <c r="C404" i="4"/>
  <c r="B410" i="7"/>
  <c r="C409" i="7"/>
  <c r="B409" i="8"/>
  <c r="C408" i="8"/>
  <c r="C404" i="3"/>
  <c r="B405" i="3"/>
  <c r="B406" i="4"/>
  <c r="C405" i="4"/>
  <c r="B411" i="7"/>
  <c r="C410" i="7"/>
  <c r="B410" i="8"/>
  <c r="C409" i="8"/>
  <c r="B406" i="3"/>
  <c r="C405" i="3"/>
  <c r="B407" i="4"/>
  <c r="C406" i="4"/>
  <c r="B412" i="7"/>
  <c r="C411" i="7"/>
  <c r="B411" i="8"/>
  <c r="C410" i="8"/>
  <c r="B407" i="3"/>
  <c r="C406" i="3"/>
  <c r="B408" i="4"/>
  <c r="C407" i="4"/>
  <c r="C412" i="7"/>
  <c r="B413" i="7"/>
  <c r="C413" i="7"/>
  <c r="B412" i="8"/>
  <c r="C411" i="8"/>
  <c r="C407" i="3"/>
  <c r="B408" i="3"/>
  <c r="B409" i="4"/>
  <c r="C408" i="4"/>
  <c r="B413" i="8"/>
  <c r="C413" i="8"/>
  <c r="C412" i="8"/>
  <c r="C408" i="3"/>
  <c r="B409" i="3"/>
  <c r="B410" i="4"/>
  <c r="C409" i="4"/>
  <c r="B410" i="3"/>
  <c r="C409" i="3"/>
  <c r="C410" i="4"/>
  <c r="B411" i="4"/>
  <c r="B411" i="3"/>
  <c r="C410" i="3"/>
  <c r="C411" i="4"/>
  <c r="B412" i="4"/>
  <c r="C411" i="3"/>
  <c r="B412" i="3"/>
  <c r="B413" i="4"/>
  <c r="C413" i="4"/>
  <c r="C412" i="4"/>
  <c r="C412" i="3"/>
  <c r="B413" i="3"/>
  <c r="C413" i="3"/>
</calcChain>
</file>

<file path=xl/sharedStrings.xml><?xml version="1.0" encoding="utf-8"?>
<sst xmlns="http://schemas.openxmlformats.org/spreadsheetml/2006/main" count="368" uniqueCount="140">
  <si>
    <t>FW</t>
  </si>
  <si>
    <t>CoCl2</t>
  </si>
  <si>
    <t>K2CrO4</t>
  </si>
  <si>
    <t>NiCl2 . 6H2O</t>
  </si>
  <si>
    <t>Co(NO3)2 . 6H2O</t>
  </si>
  <si>
    <t>CuSO4 . 5H2O</t>
  </si>
  <si>
    <t>K2Cr2O7</t>
  </si>
  <si>
    <t>Salt</t>
  </si>
  <si>
    <t>mg used</t>
  </si>
  <si>
    <t>M</t>
  </si>
  <si>
    <t>mL soln</t>
  </si>
  <si>
    <t>Batch</t>
  </si>
  <si>
    <t>scan002</t>
  </si>
  <si>
    <t>EV300</t>
  </si>
  <si>
    <t>Data Mode</t>
  </si>
  <si>
    <t>A</t>
  </si>
  <si>
    <t>Sample</t>
  </si>
  <si>
    <t>Cycle</t>
  </si>
  <si>
    <t>Cycle01</t>
  </si>
  <si>
    <t>Date Collected</t>
  </si>
  <si>
    <t>Time Collected</t>
  </si>
  <si>
    <t>9:44:01AM</t>
  </si>
  <si>
    <t>Entries</t>
  </si>
  <si>
    <t>Data Points</t>
  </si>
  <si>
    <t>nm</t>
  </si>
  <si>
    <t>scan003</t>
  </si>
  <si>
    <t>Co(NO3)2</t>
  </si>
  <si>
    <t>9:48:40AM</t>
  </si>
  <si>
    <t>scan013</t>
  </si>
  <si>
    <t>K2Cr2O7x21mm</t>
  </si>
  <si>
    <t>10:48:08AM</t>
  </si>
  <si>
    <t>scan012</t>
  </si>
  <si>
    <t>K2CrO4x21mm</t>
  </si>
  <si>
    <t>10:43:07AM</t>
  </si>
  <si>
    <t>scan009</t>
  </si>
  <si>
    <t>KmNO4x21mm</t>
  </si>
  <si>
    <t>10:27:38AM</t>
  </si>
  <si>
    <t>scan007</t>
  </si>
  <si>
    <t>CuSO4</t>
  </si>
  <si>
    <t>10:09:41AM</t>
  </si>
  <si>
    <t>scan006</t>
  </si>
  <si>
    <t>NiCl2</t>
  </si>
  <si>
    <t>10:04:42AM</t>
  </si>
  <si>
    <t>Path =</t>
  </si>
  <si>
    <t>cm</t>
  </si>
  <si>
    <t>Conc =</t>
  </si>
  <si>
    <t>KMnO4</t>
  </si>
  <si>
    <t>e (1/cm.M)</t>
  </si>
  <si>
    <t>(nm)</t>
  </si>
  <si>
    <t>(A)</t>
  </si>
  <si>
    <t>Channel :</t>
  </si>
  <si>
    <t>Master,</t>
  </si>
  <si>
    <t>=================================================</t>
  </si>
  <si>
    <t>Integration Period (ms) :</t>
  </si>
  <si>
    <t>Average :</t>
  </si>
  <si>
    <t>Boxcar smoothing (pixels) :</t>
  </si>
  <si>
    <t>Mode :</t>
  </si>
  <si>
    <t>Absorbance</t>
  </si>
  <si>
    <t>[nm]</t>
  </si>
  <si>
    <t>NaN</t>
  </si>
  <si>
    <t>Kool-Aid2</t>
  </si>
  <si>
    <t>Calc real conc</t>
  </si>
  <si>
    <t>calc molar absorptivity</t>
  </si>
  <si>
    <t>KoolAid</t>
  </si>
  <si>
    <t>K/S ratio</t>
  </si>
  <si>
    <t>g</t>
  </si>
  <si>
    <t>Sug. "used"</t>
  </si>
  <si>
    <t>MM Sugar</t>
  </si>
  <si>
    <t>g/mol</t>
  </si>
  <si>
    <t>mol</t>
  </si>
  <si>
    <t>Sug used</t>
  </si>
  <si>
    <t>Kool-Aid</t>
  </si>
  <si>
    <t>300-800 nm ---&gt;</t>
  </si>
  <si>
    <t>Concentrations allowed in Sim (Tab 2)</t>
  </si>
  <si>
    <t>Lambda max</t>
  </si>
  <si>
    <t>a</t>
  </si>
  <si>
    <t>A=abC</t>
  </si>
  <si>
    <t>A max =</t>
  </si>
  <si>
    <t xml:space="preserve">b max = </t>
  </si>
  <si>
    <t>C max = ?</t>
  </si>
  <si>
    <t>C = A/ab</t>
  </si>
  <si>
    <t>A never over 2.0</t>
  </si>
  <si>
    <t>A hits 2.0 when b = 1</t>
  </si>
  <si>
    <t>Conc used</t>
  </si>
  <si>
    <t>Pathlength</t>
  </si>
  <si>
    <t>A= abC</t>
  </si>
  <si>
    <t>Abs in Expt.</t>
  </si>
  <si>
    <t>Koolaid recipe is 3.6 g unsweetened mix + 200 g sugar</t>
  </si>
  <si>
    <t xml:space="preserve">Percentage of the Kool Aid packet used = </t>
  </si>
  <si>
    <t>ALTERNATIVE METHOD</t>
  </si>
  <si>
    <t>Assumption above is that Kool-Aid concentration is determined</t>
  </si>
  <si>
    <t xml:space="preserve">from the amount of sugar I would have used for that much </t>
  </si>
  <si>
    <t>Kool-Aid.  Molar absorptivity seems low, probably because</t>
  </si>
  <si>
    <t>the molar mass of sugar is not the same as Red #40</t>
  </si>
  <si>
    <t>Kool-Aid Used</t>
  </si>
  <si>
    <t>Wikipedia FW of Red 40</t>
  </si>
  <si>
    <t>moles used</t>
  </si>
  <si>
    <t xml:space="preserve">Moles Red 40 </t>
  </si>
  <si>
    <t>Moles sugar</t>
  </si>
  <si>
    <t>mol Red 40 / mol sugar</t>
  </si>
  <si>
    <t>mol/L</t>
  </si>
  <si>
    <t>Conc Red 40</t>
  </si>
  <si>
    <t>Assume the rest of Kool-Aid powder is 100% Red #40</t>
  </si>
  <si>
    <t>Subtract sodium and Vita C</t>
  </si>
  <si>
    <t>Sodium =</t>
  </si>
  <si>
    <t>mg in a package</t>
  </si>
  <si>
    <t>g salt</t>
  </si>
  <si>
    <t>Vitamin C</t>
  </si>
  <si>
    <t>g in packet</t>
  </si>
  <si>
    <t>g Vita C</t>
  </si>
  <si>
    <t>I need this as a mole percent to relate to sugar</t>
  </si>
  <si>
    <t>Kool-Aid as Red 40</t>
  </si>
  <si>
    <t>Kool-Aid as Sugar</t>
  </si>
  <si>
    <t>Concentrations for Kool-Aid were calculated in terms of Red 40 dye, tbe absorbing chemical, for purposes of molar absorptivity.</t>
  </si>
  <si>
    <t>This calculation was done by subtracting the amount of sodium and vitamin C in the amount of Kool-Aid used and assuming the rest was Red 40 (an over extimate).</t>
  </si>
  <si>
    <t>The concentration of Kool-Aid in terms of sugar was then found using the determined molar ratio of Red 40 dye to sugar in solution.</t>
  </si>
  <si>
    <t>Sugar concentration values were used for the sim for two reasons: first, sugar is the saturating component in the first tab, and second, Kool-Aid is over 98% sugar by mass.</t>
  </si>
  <si>
    <t>Conc. (C)</t>
  </si>
  <si>
    <t>Solute:</t>
  </si>
  <si>
    <t>A = abC</t>
  </si>
  <si>
    <t>Red</t>
  </si>
  <si>
    <t>Pink</t>
  </si>
  <si>
    <t>Orange</t>
  </si>
  <si>
    <t>Yellow</t>
  </si>
  <si>
    <t>Green</t>
  </si>
  <si>
    <t>Blue</t>
  </si>
  <si>
    <t>Purple</t>
  </si>
  <si>
    <t>C = mM</t>
  </si>
  <si>
    <t>A (b=1)</t>
  </si>
  <si>
    <t>C = uM</t>
  </si>
  <si>
    <t>a L(max)</t>
  </si>
  <si>
    <t>A (b=0.5)</t>
  </si>
  <si>
    <t>A (b=2)</t>
  </si>
  <si>
    <t>Calculating Absorbance (A) and % Transmittance (%T) as a function of Concentration (for pathlength (b) = 0.5, 1.0, and 2.0)</t>
  </si>
  <si>
    <t>new e (1/cm.M) for molar conversion of Kool-Aid</t>
  </si>
  <si>
    <t>%T =100*10^(-A)</t>
  </si>
  <si>
    <t>%T (b=0.5)</t>
  </si>
  <si>
    <t>%T (b=1)</t>
  </si>
  <si>
    <t>%T (b=2)</t>
  </si>
  <si>
    <t>Kool-Aid (updated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</si>
</sst>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00"/>
    <numFmt numFmtId="167" formatCode="0.000000000"/>
    <numFmt numFmtId="169" formatCode="0.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theme="1"/>
      <name val="Courie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5" fillId="0" borderId="0" xfId="0" applyFont="1"/>
    <xf numFmtId="2" fontId="0" fillId="0" borderId="0" xfId="0" applyNumberFormat="1"/>
    <xf numFmtId="0" fontId="0" fillId="0" borderId="0" xfId="0" applyNumberFormat="1"/>
    <xf numFmtId="0" fontId="5" fillId="0" borderId="0" xfId="0" applyFont="1" applyFill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169" fontId="0" fillId="3" borderId="0" xfId="0" applyNumberFormat="1" applyFill="1"/>
  </cellXfs>
  <cellStyles count="1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CoCl2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'Co(NO3)2'!$B$1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'Co(NO3)2'!$A$2:$A$920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'Co(NO3)2'!$B$2:$B$920</c:f>
              <c:numCache>
                <c:formatCode>General</c:formatCode>
                <c:ptCount val="919"/>
                <c:pt idx="0">
                  <c:v>1.341</c:v>
                </c:pt>
                <c:pt idx="1">
                  <c:v>1.398</c:v>
                </c:pt>
                <c:pt idx="2">
                  <c:v>1.41</c:v>
                </c:pt>
                <c:pt idx="3">
                  <c:v>1.42</c:v>
                </c:pt>
                <c:pt idx="4">
                  <c:v>1.515</c:v>
                </c:pt>
                <c:pt idx="5">
                  <c:v>1.474</c:v>
                </c:pt>
                <c:pt idx="6">
                  <c:v>1.507</c:v>
                </c:pt>
                <c:pt idx="7">
                  <c:v>1.536</c:v>
                </c:pt>
                <c:pt idx="8">
                  <c:v>1.58</c:v>
                </c:pt>
                <c:pt idx="9">
                  <c:v>1.625</c:v>
                </c:pt>
                <c:pt idx="10">
                  <c:v>1.626</c:v>
                </c:pt>
                <c:pt idx="11">
                  <c:v>1.605</c:v>
                </c:pt>
                <c:pt idx="12">
                  <c:v>1.647</c:v>
                </c:pt>
                <c:pt idx="13">
                  <c:v>1.743</c:v>
                </c:pt>
                <c:pt idx="14">
                  <c:v>1.696</c:v>
                </c:pt>
                <c:pt idx="15">
                  <c:v>1.734</c:v>
                </c:pt>
                <c:pt idx="16">
                  <c:v>1.778</c:v>
                </c:pt>
                <c:pt idx="17">
                  <c:v>1.735</c:v>
                </c:pt>
                <c:pt idx="18">
                  <c:v>1.823</c:v>
                </c:pt>
                <c:pt idx="19">
                  <c:v>1.797</c:v>
                </c:pt>
                <c:pt idx="20">
                  <c:v>1.828</c:v>
                </c:pt>
                <c:pt idx="21">
                  <c:v>1.859</c:v>
                </c:pt>
                <c:pt idx="22">
                  <c:v>1.851</c:v>
                </c:pt>
                <c:pt idx="23">
                  <c:v>1.865</c:v>
                </c:pt>
                <c:pt idx="24">
                  <c:v>1.911</c:v>
                </c:pt>
                <c:pt idx="25">
                  <c:v>1.912</c:v>
                </c:pt>
                <c:pt idx="26">
                  <c:v>1.933</c:v>
                </c:pt>
                <c:pt idx="27">
                  <c:v>1.93</c:v>
                </c:pt>
                <c:pt idx="28">
                  <c:v>1.992</c:v>
                </c:pt>
                <c:pt idx="29">
                  <c:v>1.991</c:v>
                </c:pt>
                <c:pt idx="30">
                  <c:v>2.068</c:v>
                </c:pt>
                <c:pt idx="31">
                  <c:v>2.029</c:v>
                </c:pt>
                <c:pt idx="32">
                  <c:v>2.049</c:v>
                </c:pt>
                <c:pt idx="33">
                  <c:v>1.968</c:v>
                </c:pt>
                <c:pt idx="34">
                  <c:v>2.064</c:v>
                </c:pt>
                <c:pt idx="35">
                  <c:v>2.114</c:v>
                </c:pt>
                <c:pt idx="36">
                  <c:v>2.113</c:v>
                </c:pt>
                <c:pt idx="37">
                  <c:v>2.249</c:v>
                </c:pt>
                <c:pt idx="38">
                  <c:v>2.508</c:v>
                </c:pt>
                <c:pt idx="39">
                  <c:v>2.669</c:v>
                </c:pt>
                <c:pt idx="40">
                  <c:v>2.828</c:v>
                </c:pt>
                <c:pt idx="41">
                  <c:v>2.765</c:v>
                </c:pt>
                <c:pt idx="42">
                  <c:v>2.904</c:v>
                </c:pt>
                <c:pt idx="43">
                  <c:v>2.952</c:v>
                </c:pt>
                <c:pt idx="44">
                  <c:v>2.975</c:v>
                </c:pt>
                <c:pt idx="45">
                  <c:v>2.985</c:v>
                </c:pt>
                <c:pt idx="46">
                  <c:v>3.0</c:v>
                </c:pt>
                <c:pt idx="47">
                  <c:v>3.05</c:v>
                </c:pt>
                <c:pt idx="48">
                  <c:v>3.083</c:v>
                </c:pt>
                <c:pt idx="49">
                  <c:v>3.078</c:v>
                </c:pt>
                <c:pt idx="50">
                  <c:v>2.96</c:v>
                </c:pt>
                <c:pt idx="51">
                  <c:v>2.973</c:v>
                </c:pt>
                <c:pt idx="52">
                  <c:v>2.985</c:v>
                </c:pt>
                <c:pt idx="53">
                  <c:v>3.016</c:v>
                </c:pt>
                <c:pt idx="54">
                  <c:v>3.026</c:v>
                </c:pt>
                <c:pt idx="55">
                  <c:v>3.031</c:v>
                </c:pt>
                <c:pt idx="56">
                  <c:v>3.019</c:v>
                </c:pt>
                <c:pt idx="57">
                  <c:v>3.021</c:v>
                </c:pt>
                <c:pt idx="58">
                  <c:v>2.957</c:v>
                </c:pt>
                <c:pt idx="59">
                  <c:v>2.943</c:v>
                </c:pt>
                <c:pt idx="60">
                  <c:v>2.921</c:v>
                </c:pt>
                <c:pt idx="61">
                  <c:v>2.877</c:v>
                </c:pt>
                <c:pt idx="62">
                  <c:v>2.883</c:v>
                </c:pt>
                <c:pt idx="63">
                  <c:v>2.874</c:v>
                </c:pt>
                <c:pt idx="64">
                  <c:v>2.857</c:v>
                </c:pt>
                <c:pt idx="65">
                  <c:v>2.832</c:v>
                </c:pt>
                <c:pt idx="66">
                  <c:v>2.788</c:v>
                </c:pt>
                <c:pt idx="67">
                  <c:v>2.786</c:v>
                </c:pt>
                <c:pt idx="68">
                  <c:v>2.765</c:v>
                </c:pt>
                <c:pt idx="69">
                  <c:v>2.749</c:v>
                </c:pt>
                <c:pt idx="70">
                  <c:v>2.765</c:v>
                </c:pt>
                <c:pt idx="71">
                  <c:v>2.761</c:v>
                </c:pt>
                <c:pt idx="72">
                  <c:v>2.779</c:v>
                </c:pt>
                <c:pt idx="73">
                  <c:v>2.794</c:v>
                </c:pt>
                <c:pt idx="74">
                  <c:v>2.782</c:v>
                </c:pt>
                <c:pt idx="75">
                  <c:v>1.256</c:v>
                </c:pt>
                <c:pt idx="76">
                  <c:v>1.322</c:v>
                </c:pt>
                <c:pt idx="77">
                  <c:v>1.431</c:v>
                </c:pt>
                <c:pt idx="78">
                  <c:v>1.586</c:v>
                </c:pt>
                <c:pt idx="79">
                  <c:v>1.847</c:v>
                </c:pt>
                <c:pt idx="80">
                  <c:v>1.979</c:v>
                </c:pt>
                <c:pt idx="81">
                  <c:v>1.945</c:v>
                </c:pt>
                <c:pt idx="82">
                  <c:v>1.955</c:v>
                </c:pt>
                <c:pt idx="83">
                  <c:v>1.923</c:v>
                </c:pt>
                <c:pt idx="84">
                  <c:v>1.923</c:v>
                </c:pt>
                <c:pt idx="85">
                  <c:v>1.996</c:v>
                </c:pt>
                <c:pt idx="86">
                  <c:v>1.991</c:v>
                </c:pt>
                <c:pt idx="87">
                  <c:v>1.995</c:v>
                </c:pt>
                <c:pt idx="88">
                  <c:v>1.964</c:v>
                </c:pt>
                <c:pt idx="89">
                  <c:v>1.951</c:v>
                </c:pt>
                <c:pt idx="90">
                  <c:v>1.948</c:v>
                </c:pt>
                <c:pt idx="91">
                  <c:v>1.992</c:v>
                </c:pt>
                <c:pt idx="92">
                  <c:v>2.074</c:v>
                </c:pt>
                <c:pt idx="93">
                  <c:v>2.16</c:v>
                </c:pt>
                <c:pt idx="94">
                  <c:v>2.093</c:v>
                </c:pt>
                <c:pt idx="95">
                  <c:v>1.889</c:v>
                </c:pt>
                <c:pt idx="96">
                  <c:v>1.795</c:v>
                </c:pt>
                <c:pt idx="97">
                  <c:v>1.757</c:v>
                </c:pt>
                <c:pt idx="98">
                  <c:v>1.602</c:v>
                </c:pt>
                <c:pt idx="99">
                  <c:v>1.323</c:v>
                </c:pt>
                <c:pt idx="100">
                  <c:v>1.072</c:v>
                </c:pt>
                <c:pt idx="101">
                  <c:v>0.871</c:v>
                </c:pt>
                <c:pt idx="102">
                  <c:v>0.727</c:v>
                </c:pt>
                <c:pt idx="103">
                  <c:v>0.616</c:v>
                </c:pt>
                <c:pt idx="104">
                  <c:v>0.529</c:v>
                </c:pt>
                <c:pt idx="105">
                  <c:v>0.444</c:v>
                </c:pt>
                <c:pt idx="106">
                  <c:v>0.379</c:v>
                </c:pt>
                <c:pt idx="107">
                  <c:v>0.33</c:v>
                </c:pt>
                <c:pt idx="108">
                  <c:v>0.289</c:v>
                </c:pt>
                <c:pt idx="109">
                  <c:v>0.26</c:v>
                </c:pt>
                <c:pt idx="110">
                  <c:v>0.236</c:v>
                </c:pt>
                <c:pt idx="111">
                  <c:v>0.226</c:v>
                </c:pt>
                <c:pt idx="112">
                  <c:v>0.225</c:v>
                </c:pt>
                <c:pt idx="113">
                  <c:v>0.227</c:v>
                </c:pt>
                <c:pt idx="114">
                  <c:v>0.229</c:v>
                </c:pt>
                <c:pt idx="115">
                  <c:v>0.235</c:v>
                </c:pt>
                <c:pt idx="116">
                  <c:v>0.242</c:v>
                </c:pt>
                <c:pt idx="117">
                  <c:v>0.248</c:v>
                </c:pt>
                <c:pt idx="118">
                  <c:v>0.257</c:v>
                </c:pt>
                <c:pt idx="119">
                  <c:v>0.269</c:v>
                </c:pt>
                <c:pt idx="120">
                  <c:v>0.282</c:v>
                </c:pt>
                <c:pt idx="121">
                  <c:v>0.294</c:v>
                </c:pt>
                <c:pt idx="122">
                  <c:v>0.302</c:v>
                </c:pt>
                <c:pt idx="123">
                  <c:v>0.312</c:v>
                </c:pt>
                <c:pt idx="124">
                  <c:v>0.33</c:v>
                </c:pt>
                <c:pt idx="125">
                  <c:v>0.345</c:v>
                </c:pt>
                <c:pt idx="126">
                  <c:v>0.364</c:v>
                </c:pt>
                <c:pt idx="127">
                  <c:v>0.381</c:v>
                </c:pt>
                <c:pt idx="128">
                  <c:v>0.401</c:v>
                </c:pt>
                <c:pt idx="129">
                  <c:v>0.421</c:v>
                </c:pt>
                <c:pt idx="130">
                  <c:v>0.444</c:v>
                </c:pt>
                <c:pt idx="131">
                  <c:v>0.465</c:v>
                </c:pt>
                <c:pt idx="132">
                  <c:v>0.485</c:v>
                </c:pt>
                <c:pt idx="133">
                  <c:v>0.505</c:v>
                </c:pt>
                <c:pt idx="134">
                  <c:v>0.528</c:v>
                </c:pt>
                <c:pt idx="135">
                  <c:v>0.556</c:v>
                </c:pt>
                <c:pt idx="136">
                  <c:v>0.581</c:v>
                </c:pt>
                <c:pt idx="137">
                  <c:v>0.606</c:v>
                </c:pt>
                <c:pt idx="138">
                  <c:v>0.63</c:v>
                </c:pt>
                <c:pt idx="139">
                  <c:v>0.657</c:v>
                </c:pt>
                <c:pt idx="140">
                  <c:v>0.682</c:v>
                </c:pt>
                <c:pt idx="141">
                  <c:v>0.705</c:v>
                </c:pt>
                <c:pt idx="142">
                  <c:v>0.722</c:v>
                </c:pt>
                <c:pt idx="143">
                  <c:v>0.741</c:v>
                </c:pt>
                <c:pt idx="144">
                  <c:v>0.762</c:v>
                </c:pt>
                <c:pt idx="145">
                  <c:v>0.782</c:v>
                </c:pt>
                <c:pt idx="146">
                  <c:v>0.798</c:v>
                </c:pt>
                <c:pt idx="147">
                  <c:v>0.815</c:v>
                </c:pt>
                <c:pt idx="148">
                  <c:v>0.829</c:v>
                </c:pt>
                <c:pt idx="149">
                  <c:v>0.838</c:v>
                </c:pt>
                <c:pt idx="150">
                  <c:v>0.845</c:v>
                </c:pt>
                <c:pt idx="151">
                  <c:v>0.849</c:v>
                </c:pt>
                <c:pt idx="152">
                  <c:v>0.85</c:v>
                </c:pt>
                <c:pt idx="153">
                  <c:v>0.848</c:v>
                </c:pt>
                <c:pt idx="154">
                  <c:v>0.842</c:v>
                </c:pt>
                <c:pt idx="155">
                  <c:v>0.832</c:v>
                </c:pt>
                <c:pt idx="156">
                  <c:v>0.819</c:v>
                </c:pt>
                <c:pt idx="157">
                  <c:v>0.803</c:v>
                </c:pt>
                <c:pt idx="158">
                  <c:v>0.783</c:v>
                </c:pt>
                <c:pt idx="159">
                  <c:v>0.761</c:v>
                </c:pt>
                <c:pt idx="160">
                  <c:v>0.738</c:v>
                </c:pt>
                <c:pt idx="161">
                  <c:v>0.711</c:v>
                </c:pt>
                <c:pt idx="162">
                  <c:v>0.686</c:v>
                </c:pt>
                <c:pt idx="163">
                  <c:v>0.655</c:v>
                </c:pt>
                <c:pt idx="164">
                  <c:v>0.621</c:v>
                </c:pt>
                <c:pt idx="165">
                  <c:v>0.584</c:v>
                </c:pt>
                <c:pt idx="166">
                  <c:v>0.55</c:v>
                </c:pt>
                <c:pt idx="167">
                  <c:v>0.51</c:v>
                </c:pt>
                <c:pt idx="168">
                  <c:v>0.47</c:v>
                </c:pt>
                <c:pt idx="169">
                  <c:v>0.431</c:v>
                </c:pt>
                <c:pt idx="170">
                  <c:v>0.394</c:v>
                </c:pt>
                <c:pt idx="171">
                  <c:v>0.36</c:v>
                </c:pt>
                <c:pt idx="172">
                  <c:v>0.327</c:v>
                </c:pt>
                <c:pt idx="173">
                  <c:v>0.296</c:v>
                </c:pt>
                <c:pt idx="174">
                  <c:v>0.262</c:v>
                </c:pt>
                <c:pt idx="175">
                  <c:v>0.233</c:v>
                </c:pt>
                <c:pt idx="176">
                  <c:v>0.206</c:v>
                </c:pt>
                <c:pt idx="177">
                  <c:v>0.179</c:v>
                </c:pt>
                <c:pt idx="178">
                  <c:v>0.156</c:v>
                </c:pt>
                <c:pt idx="179">
                  <c:v>0.133</c:v>
                </c:pt>
                <c:pt idx="180">
                  <c:v>0.115</c:v>
                </c:pt>
                <c:pt idx="181">
                  <c:v>0.099</c:v>
                </c:pt>
                <c:pt idx="182">
                  <c:v>0.077</c:v>
                </c:pt>
                <c:pt idx="183">
                  <c:v>0.066</c:v>
                </c:pt>
                <c:pt idx="184">
                  <c:v>0.057</c:v>
                </c:pt>
                <c:pt idx="185">
                  <c:v>0.048</c:v>
                </c:pt>
                <c:pt idx="186">
                  <c:v>0.04</c:v>
                </c:pt>
                <c:pt idx="187">
                  <c:v>0.033</c:v>
                </c:pt>
                <c:pt idx="188">
                  <c:v>0.028</c:v>
                </c:pt>
                <c:pt idx="189">
                  <c:v>0.023</c:v>
                </c:pt>
                <c:pt idx="190">
                  <c:v>0.019</c:v>
                </c:pt>
                <c:pt idx="191">
                  <c:v>0.016</c:v>
                </c:pt>
                <c:pt idx="192">
                  <c:v>0.014</c:v>
                </c:pt>
                <c:pt idx="193">
                  <c:v>0.011</c:v>
                </c:pt>
                <c:pt idx="194">
                  <c:v>0.009</c:v>
                </c:pt>
                <c:pt idx="195">
                  <c:v>0.008</c:v>
                </c:pt>
                <c:pt idx="196">
                  <c:v>0.007</c:v>
                </c:pt>
                <c:pt idx="197">
                  <c:v>0.006</c:v>
                </c:pt>
                <c:pt idx="198">
                  <c:v>0.004</c:v>
                </c:pt>
                <c:pt idx="199">
                  <c:v>0.003</c:v>
                </c:pt>
                <c:pt idx="200">
                  <c:v>0.003</c:v>
                </c:pt>
                <c:pt idx="201">
                  <c:v>0.002</c:v>
                </c:pt>
                <c:pt idx="202">
                  <c:v>0.002</c:v>
                </c:pt>
                <c:pt idx="203">
                  <c:v>0.002</c:v>
                </c:pt>
                <c:pt idx="204">
                  <c:v>0.002</c:v>
                </c:pt>
                <c:pt idx="205">
                  <c:v>0.001</c:v>
                </c:pt>
                <c:pt idx="206">
                  <c:v>0.001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0.002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0.004</c:v>
                </c:pt>
                <c:pt idx="227">
                  <c:v>0.004</c:v>
                </c:pt>
                <c:pt idx="228">
                  <c:v>0.004</c:v>
                </c:pt>
                <c:pt idx="229">
                  <c:v>0.005</c:v>
                </c:pt>
                <c:pt idx="230">
                  <c:v>0.005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0.007</c:v>
                </c:pt>
                <c:pt idx="235">
                  <c:v>0.007</c:v>
                </c:pt>
                <c:pt idx="236">
                  <c:v>0.008</c:v>
                </c:pt>
                <c:pt idx="237">
                  <c:v>0.008</c:v>
                </c:pt>
                <c:pt idx="238">
                  <c:v>0.009</c:v>
                </c:pt>
                <c:pt idx="239">
                  <c:v>0.009</c:v>
                </c:pt>
                <c:pt idx="240">
                  <c:v>0.01</c:v>
                </c:pt>
                <c:pt idx="241">
                  <c:v>0.011</c:v>
                </c:pt>
                <c:pt idx="242">
                  <c:v>0.012</c:v>
                </c:pt>
                <c:pt idx="243">
                  <c:v>0.012</c:v>
                </c:pt>
                <c:pt idx="244">
                  <c:v>0.013</c:v>
                </c:pt>
                <c:pt idx="245">
                  <c:v>0.013</c:v>
                </c:pt>
                <c:pt idx="246">
                  <c:v>0.014</c:v>
                </c:pt>
                <c:pt idx="247">
                  <c:v>0.014</c:v>
                </c:pt>
                <c:pt idx="248">
                  <c:v>0.015</c:v>
                </c:pt>
                <c:pt idx="249">
                  <c:v>0.016</c:v>
                </c:pt>
                <c:pt idx="250">
                  <c:v>0.016</c:v>
                </c:pt>
                <c:pt idx="251">
                  <c:v>0.017</c:v>
                </c:pt>
                <c:pt idx="252">
                  <c:v>0.017</c:v>
                </c:pt>
                <c:pt idx="253">
                  <c:v>0.018</c:v>
                </c:pt>
                <c:pt idx="254">
                  <c:v>0.018</c:v>
                </c:pt>
                <c:pt idx="255">
                  <c:v>0.019</c:v>
                </c:pt>
                <c:pt idx="256">
                  <c:v>0.019</c:v>
                </c:pt>
                <c:pt idx="257">
                  <c:v>0.02</c:v>
                </c:pt>
                <c:pt idx="258">
                  <c:v>0.021</c:v>
                </c:pt>
                <c:pt idx="259">
                  <c:v>0.021</c:v>
                </c:pt>
                <c:pt idx="260">
                  <c:v>0.022</c:v>
                </c:pt>
                <c:pt idx="261">
                  <c:v>0.023</c:v>
                </c:pt>
                <c:pt idx="262">
                  <c:v>0.024</c:v>
                </c:pt>
                <c:pt idx="263">
                  <c:v>0.025</c:v>
                </c:pt>
                <c:pt idx="264">
                  <c:v>0.026</c:v>
                </c:pt>
                <c:pt idx="265">
                  <c:v>0.027</c:v>
                </c:pt>
                <c:pt idx="266">
                  <c:v>0.028</c:v>
                </c:pt>
                <c:pt idx="267">
                  <c:v>0.029</c:v>
                </c:pt>
                <c:pt idx="268">
                  <c:v>0.03</c:v>
                </c:pt>
                <c:pt idx="269">
                  <c:v>0.032</c:v>
                </c:pt>
                <c:pt idx="270">
                  <c:v>0.033</c:v>
                </c:pt>
                <c:pt idx="271">
                  <c:v>0.035</c:v>
                </c:pt>
                <c:pt idx="272">
                  <c:v>0.036</c:v>
                </c:pt>
                <c:pt idx="273">
                  <c:v>0.038</c:v>
                </c:pt>
                <c:pt idx="274">
                  <c:v>0.04</c:v>
                </c:pt>
                <c:pt idx="275">
                  <c:v>0.042</c:v>
                </c:pt>
                <c:pt idx="276">
                  <c:v>0.044</c:v>
                </c:pt>
                <c:pt idx="277">
                  <c:v>0.046</c:v>
                </c:pt>
                <c:pt idx="278">
                  <c:v>0.048</c:v>
                </c:pt>
                <c:pt idx="279">
                  <c:v>0.051</c:v>
                </c:pt>
                <c:pt idx="280">
                  <c:v>0.053</c:v>
                </c:pt>
                <c:pt idx="281">
                  <c:v>0.056</c:v>
                </c:pt>
                <c:pt idx="282">
                  <c:v>0.058</c:v>
                </c:pt>
                <c:pt idx="283">
                  <c:v>0.06</c:v>
                </c:pt>
                <c:pt idx="284">
                  <c:v>0.063</c:v>
                </c:pt>
                <c:pt idx="285">
                  <c:v>0.066</c:v>
                </c:pt>
                <c:pt idx="286">
                  <c:v>0.069</c:v>
                </c:pt>
                <c:pt idx="287">
                  <c:v>0.072</c:v>
                </c:pt>
                <c:pt idx="288">
                  <c:v>0.076</c:v>
                </c:pt>
                <c:pt idx="289">
                  <c:v>0.079</c:v>
                </c:pt>
                <c:pt idx="290">
                  <c:v>0.083</c:v>
                </c:pt>
                <c:pt idx="291">
                  <c:v>0.086</c:v>
                </c:pt>
                <c:pt idx="292">
                  <c:v>0.09</c:v>
                </c:pt>
                <c:pt idx="293">
                  <c:v>0.094</c:v>
                </c:pt>
                <c:pt idx="294">
                  <c:v>0.098</c:v>
                </c:pt>
                <c:pt idx="295">
                  <c:v>0.102</c:v>
                </c:pt>
                <c:pt idx="296">
                  <c:v>0.106</c:v>
                </c:pt>
                <c:pt idx="297">
                  <c:v>0.11</c:v>
                </c:pt>
                <c:pt idx="298">
                  <c:v>0.115</c:v>
                </c:pt>
                <c:pt idx="299">
                  <c:v>0.119</c:v>
                </c:pt>
                <c:pt idx="300">
                  <c:v>0.124</c:v>
                </c:pt>
                <c:pt idx="301">
                  <c:v>0.128</c:v>
                </c:pt>
                <c:pt idx="302">
                  <c:v>0.133</c:v>
                </c:pt>
                <c:pt idx="303">
                  <c:v>0.137</c:v>
                </c:pt>
                <c:pt idx="304">
                  <c:v>0.141</c:v>
                </c:pt>
                <c:pt idx="305">
                  <c:v>0.145</c:v>
                </c:pt>
                <c:pt idx="306">
                  <c:v>0.15</c:v>
                </c:pt>
                <c:pt idx="307">
                  <c:v>0.154</c:v>
                </c:pt>
                <c:pt idx="308">
                  <c:v>0.158</c:v>
                </c:pt>
                <c:pt idx="309">
                  <c:v>0.161</c:v>
                </c:pt>
                <c:pt idx="310">
                  <c:v>0.159</c:v>
                </c:pt>
                <c:pt idx="311">
                  <c:v>0.16</c:v>
                </c:pt>
                <c:pt idx="312">
                  <c:v>0.17</c:v>
                </c:pt>
                <c:pt idx="313">
                  <c:v>0.175</c:v>
                </c:pt>
                <c:pt idx="314">
                  <c:v>0.178</c:v>
                </c:pt>
                <c:pt idx="315">
                  <c:v>0.181</c:v>
                </c:pt>
                <c:pt idx="316">
                  <c:v>0.184</c:v>
                </c:pt>
                <c:pt idx="317">
                  <c:v>0.186</c:v>
                </c:pt>
                <c:pt idx="318">
                  <c:v>0.188</c:v>
                </c:pt>
                <c:pt idx="319">
                  <c:v>0.191</c:v>
                </c:pt>
                <c:pt idx="320">
                  <c:v>0.194</c:v>
                </c:pt>
                <c:pt idx="321">
                  <c:v>0.197</c:v>
                </c:pt>
                <c:pt idx="322">
                  <c:v>0.199</c:v>
                </c:pt>
                <c:pt idx="323">
                  <c:v>0.202</c:v>
                </c:pt>
                <c:pt idx="324">
                  <c:v>0.204</c:v>
                </c:pt>
                <c:pt idx="325">
                  <c:v>0.207</c:v>
                </c:pt>
                <c:pt idx="326">
                  <c:v>0.209</c:v>
                </c:pt>
                <c:pt idx="327">
                  <c:v>0.212</c:v>
                </c:pt>
                <c:pt idx="328">
                  <c:v>0.214</c:v>
                </c:pt>
                <c:pt idx="329">
                  <c:v>0.215</c:v>
                </c:pt>
                <c:pt idx="330">
                  <c:v>0.217</c:v>
                </c:pt>
                <c:pt idx="331">
                  <c:v>0.219</c:v>
                </c:pt>
                <c:pt idx="332">
                  <c:v>0.22</c:v>
                </c:pt>
                <c:pt idx="333">
                  <c:v>0.222</c:v>
                </c:pt>
                <c:pt idx="334">
                  <c:v>0.224</c:v>
                </c:pt>
                <c:pt idx="335">
                  <c:v>0.225</c:v>
                </c:pt>
                <c:pt idx="336">
                  <c:v>0.228</c:v>
                </c:pt>
                <c:pt idx="337">
                  <c:v>0.23</c:v>
                </c:pt>
                <c:pt idx="338">
                  <c:v>0.232</c:v>
                </c:pt>
                <c:pt idx="339">
                  <c:v>0.235</c:v>
                </c:pt>
                <c:pt idx="340">
                  <c:v>0.238</c:v>
                </c:pt>
                <c:pt idx="341">
                  <c:v>0.241</c:v>
                </c:pt>
                <c:pt idx="342">
                  <c:v>0.244</c:v>
                </c:pt>
                <c:pt idx="343">
                  <c:v>0.246</c:v>
                </c:pt>
                <c:pt idx="344">
                  <c:v>0.249</c:v>
                </c:pt>
                <c:pt idx="345">
                  <c:v>0.252</c:v>
                </c:pt>
                <c:pt idx="346">
                  <c:v>0.255</c:v>
                </c:pt>
                <c:pt idx="347">
                  <c:v>0.258</c:v>
                </c:pt>
                <c:pt idx="348">
                  <c:v>0.261</c:v>
                </c:pt>
                <c:pt idx="349">
                  <c:v>0.264</c:v>
                </c:pt>
                <c:pt idx="350">
                  <c:v>0.266</c:v>
                </c:pt>
                <c:pt idx="351">
                  <c:v>0.269</c:v>
                </c:pt>
                <c:pt idx="352">
                  <c:v>0.272</c:v>
                </c:pt>
                <c:pt idx="353">
                  <c:v>0.274</c:v>
                </c:pt>
                <c:pt idx="354">
                  <c:v>0.276</c:v>
                </c:pt>
                <c:pt idx="355">
                  <c:v>0.278</c:v>
                </c:pt>
                <c:pt idx="356">
                  <c:v>0.279</c:v>
                </c:pt>
                <c:pt idx="357">
                  <c:v>0.281</c:v>
                </c:pt>
                <c:pt idx="358">
                  <c:v>0.282</c:v>
                </c:pt>
                <c:pt idx="359">
                  <c:v>0.283</c:v>
                </c:pt>
                <c:pt idx="360">
                  <c:v>0.283</c:v>
                </c:pt>
                <c:pt idx="361">
                  <c:v>0.283</c:v>
                </c:pt>
                <c:pt idx="362">
                  <c:v>0.283</c:v>
                </c:pt>
                <c:pt idx="363">
                  <c:v>0.283</c:v>
                </c:pt>
                <c:pt idx="364">
                  <c:v>0.282</c:v>
                </c:pt>
                <c:pt idx="365">
                  <c:v>0.282</c:v>
                </c:pt>
                <c:pt idx="366">
                  <c:v>0.28</c:v>
                </c:pt>
                <c:pt idx="367">
                  <c:v>0.279</c:v>
                </c:pt>
                <c:pt idx="368">
                  <c:v>0.277</c:v>
                </c:pt>
                <c:pt idx="369">
                  <c:v>0.275</c:v>
                </c:pt>
                <c:pt idx="370">
                  <c:v>0.273</c:v>
                </c:pt>
                <c:pt idx="371">
                  <c:v>0.27</c:v>
                </c:pt>
                <c:pt idx="372">
                  <c:v>0.267</c:v>
                </c:pt>
                <c:pt idx="373">
                  <c:v>0.264</c:v>
                </c:pt>
                <c:pt idx="374">
                  <c:v>0.261</c:v>
                </c:pt>
                <c:pt idx="375">
                  <c:v>0.257</c:v>
                </c:pt>
                <c:pt idx="376">
                  <c:v>0.253</c:v>
                </c:pt>
                <c:pt idx="377">
                  <c:v>0.249</c:v>
                </c:pt>
                <c:pt idx="378">
                  <c:v>0.244</c:v>
                </c:pt>
                <c:pt idx="379">
                  <c:v>0.232</c:v>
                </c:pt>
                <c:pt idx="380">
                  <c:v>0.231</c:v>
                </c:pt>
                <c:pt idx="381">
                  <c:v>0.231</c:v>
                </c:pt>
                <c:pt idx="382">
                  <c:v>0.226</c:v>
                </c:pt>
                <c:pt idx="383">
                  <c:v>0.22</c:v>
                </c:pt>
                <c:pt idx="384">
                  <c:v>0.215</c:v>
                </c:pt>
                <c:pt idx="385">
                  <c:v>0.211</c:v>
                </c:pt>
                <c:pt idx="386">
                  <c:v>0.204</c:v>
                </c:pt>
                <c:pt idx="387">
                  <c:v>0.198</c:v>
                </c:pt>
                <c:pt idx="388">
                  <c:v>0.193</c:v>
                </c:pt>
                <c:pt idx="389">
                  <c:v>0.187</c:v>
                </c:pt>
                <c:pt idx="390">
                  <c:v>0.18</c:v>
                </c:pt>
                <c:pt idx="391">
                  <c:v>0.174</c:v>
                </c:pt>
                <c:pt idx="392">
                  <c:v>0.167</c:v>
                </c:pt>
                <c:pt idx="393">
                  <c:v>0.163</c:v>
                </c:pt>
                <c:pt idx="394">
                  <c:v>0.157</c:v>
                </c:pt>
                <c:pt idx="395">
                  <c:v>0.152</c:v>
                </c:pt>
                <c:pt idx="396">
                  <c:v>0.146</c:v>
                </c:pt>
                <c:pt idx="397">
                  <c:v>0.14</c:v>
                </c:pt>
                <c:pt idx="398">
                  <c:v>0.134928571428571</c:v>
                </c:pt>
                <c:pt idx="399">
                  <c:v>0.129857142857143</c:v>
                </c:pt>
                <c:pt idx="400">
                  <c:v>0.124785714285714</c:v>
                </c:pt>
                <c:pt idx="401">
                  <c:v>0.119714285714286</c:v>
                </c:pt>
                <c:pt idx="402">
                  <c:v>0.114642857142857</c:v>
                </c:pt>
                <c:pt idx="403">
                  <c:v>0.109571428571429</c:v>
                </c:pt>
                <c:pt idx="404">
                  <c:v>0.1045</c:v>
                </c:pt>
                <c:pt idx="405">
                  <c:v>0.0994285714285714</c:v>
                </c:pt>
                <c:pt idx="406">
                  <c:v>0.0943571428571429</c:v>
                </c:pt>
                <c:pt idx="407">
                  <c:v>0.0892857142857143</c:v>
                </c:pt>
                <c:pt idx="408">
                  <c:v>0.0842142857142857</c:v>
                </c:pt>
                <c:pt idx="409">
                  <c:v>0.0791428571428571</c:v>
                </c:pt>
                <c:pt idx="410">
                  <c:v>0.0740714285714286</c:v>
                </c:pt>
                <c:pt idx="411">
                  <c:v>0.069</c:v>
                </c:pt>
                <c:pt idx="412">
                  <c:v>0.069</c:v>
                </c:pt>
                <c:pt idx="413">
                  <c:v>0.068</c:v>
                </c:pt>
                <c:pt idx="414">
                  <c:v>0.064</c:v>
                </c:pt>
                <c:pt idx="415">
                  <c:v>0.061</c:v>
                </c:pt>
                <c:pt idx="416">
                  <c:v>0.058</c:v>
                </c:pt>
                <c:pt idx="417">
                  <c:v>0.056</c:v>
                </c:pt>
                <c:pt idx="418">
                  <c:v>0.054</c:v>
                </c:pt>
                <c:pt idx="419">
                  <c:v>0.051</c:v>
                </c:pt>
                <c:pt idx="420">
                  <c:v>0.048</c:v>
                </c:pt>
                <c:pt idx="421">
                  <c:v>0.046</c:v>
                </c:pt>
                <c:pt idx="422">
                  <c:v>0.043</c:v>
                </c:pt>
                <c:pt idx="423">
                  <c:v>0.042</c:v>
                </c:pt>
                <c:pt idx="424">
                  <c:v>0.04</c:v>
                </c:pt>
                <c:pt idx="425">
                  <c:v>0.038</c:v>
                </c:pt>
                <c:pt idx="426">
                  <c:v>0.037</c:v>
                </c:pt>
                <c:pt idx="427">
                  <c:v>0.035</c:v>
                </c:pt>
                <c:pt idx="428">
                  <c:v>0.034</c:v>
                </c:pt>
                <c:pt idx="429">
                  <c:v>0.032</c:v>
                </c:pt>
                <c:pt idx="430">
                  <c:v>0.031</c:v>
                </c:pt>
                <c:pt idx="431">
                  <c:v>0.03</c:v>
                </c:pt>
                <c:pt idx="432">
                  <c:v>0.029</c:v>
                </c:pt>
                <c:pt idx="433">
                  <c:v>0.028</c:v>
                </c:pt>
                <c:pt idx="434">
                  <c:v>0.028</c:v>
                </c:pt>
                <c:pt idx="435">
                  <c:v>0.027</c:v>
                </c:pt>
                <c:pt idx="436">
                  <c:v>0.026</c:v>
                </c:pt>
                <c:pt idx="437">
                  <c:v>0.025</c:v>
                </c:pt>
                <c:pt idx="438">
                  <c:v>0.025</c:v>
                </c:pt>
                <c:pt idx="439">
                  <c:v>0.024</c:v>
                </c:pt>
                <c:pt idx="440">
                  <c:v>0.024</c:v>
                </c:pt>
                <c:pt idx="441">
                  <c:v>0.023</c:v>
                </c:pt>
                <c:pt idx="442">
                  <c:v>0.023</c:v>
                </c:pt>
                <c:pt idx="443">
                  <c:v>0.022</c:v>
                </c:pt>
                <c:pt idx="444">
                  <c:v>0.022</c:v>
                </c:pt>
                <c:pt idx="445">
                  <c:v>0.022</c:v>
                </c:pt>
                <c:pt idx="446">
                  <c:v>0.022</c:v>
                </c:pt>
                <c:pt idx="447">
                  <c:v>0.021</c:v>
                </c:pt>
                <c:pt idx="448">
                  <c:v>0.021</c:v>
                </c:pt>
                <c:pt idx="449">
                  <c:v>0.021</c:v>
                </c:pt>
                <c:pt idx="450">
                  <c:v>0.021</c:v>
                </c:pt>
                <c:pt idx="451">
                  <c:v>0.021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0.019</c:v>
                </c:pt>
                <c:pt idx="457">
                  <c:v>0.019</c:v>
                </c:pt>
                <c:pt idx="458">
                  <c:v>0.019</c:v>
                </c:pt>
                <c:pt idx="459">
                  <c:v>0.019</c:v>
                </c:pt>
                <c:pt idx="460">
                  <c:v>0.019</c:v>
                </c:pt>
                <c:pt idx="461">
                  <c:v>0.019</c:v>
                </c:pt>
                <c:pt idx="462">
                  <c:v>0.019</c:v>
                </c:pt>
                <c:pt idx="463">
                  <c:v>0.018</c:v>
                </c:pt>
                <c:pt idx="464">
                  <c:v>0.018</c:v>
                </c:pt>
                <c:pt idx="465">
                  <c:v>0.018</c:v>
                </c:pt>
                <c:pt idx="466">
                  <c:v>0.018</c:v>
                </c:pt>
                <c:pt idx="467">
                  <c:v>0.018</c:v>
                </c:pt>
                <c:pt idx="468">
                  <c:v>0.018</c:v>
                </c:pt>
                <c:pt idx="469">
                  <c:v>0.018</c:v>
                </c:pt>
                <c:pt idx="470">
                  <c:v>0.018</c:v>
                </c:pt>
                <c:pt idx="471">
                  <c:v>0.018</c:v>
                </c:pt>
                <c:pt idx="472">
                  <c:v>0.018</c:v>
                </c:pt>
                <c:pt idx="473">
                  <c:v>0.018</c:v>
                </c:pt>
                <c:pt idx="474">
                  <c:v>0.017</c:v>
                </c:pt>
                <c:pt idx="475">
                  <c:v>0.017</c:v>
                </c:pt>
                <c:pt idx="476">
                  <c:v>0.017</c:v>
                </c:pt>
                <c:pt idx="477">
                  <c:v>0.018</c:v>
                </c:pt>
                <c:pt idx="478">
                  <c:v>0.017</c:v>
                </c:pt>
                <c:pt idx="479">
                  <c:v>0.018</c:v>
                </c:pt>
                <c:pt idx="480">
                  <c:v>0.018</c:v>
                </c:pt>
                <c:pt idx="481">
                  <c:v>0.017</c:v>
                </c:pt>
                <c:pt idx="482">
                  <c:v>0.017</c:v>
                </c:pt>
                <c:pt idx="483">
                  <c:v>0.017</c:v>
                </c:pt>
                <c:pt idx="484">
                  <c:v>0.017</c:v>
                </c:pt>
                <c:pt idx="485">
                  <c:v>0.017</c:v>
                </c:pt>
                <c:pt idx="486">
                  <c:v>0.017</c:v>
                </c:pt>
                <c:pt idx="487">
                  <c:v>0.017</c:v>
                </c:pt>
                <c:pt idx="488">
                  <c:v>0.016</c:v>
                </c:pt>
                <c:pt idx="489">
                  <c:v>0.017</c:v>
                </c:pt>
                <c:pt idx="490">
                  <c:v>0.016</c:v>
                </c:pt>
                <c:pt idx="491">
                  <c:v>0.016</c:v>
                </c:pt>
                <c:pt idx="492">
                  <c:v>0.016</c:v>
                </c:pt>
                <c:pt idx="493">
                  <c:v>0.016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0.015</c:v>
                </c:pt>
                <c:pt idx="499">
                  <c:v>0.015</c:v>
                </c:pt>
                <c:pt idx="500">
                  <c:v>0.015</c:v>
                </c:pt>
                <c:pt idx="501">
                  <c:v>0.015</c:v>
                </c:pt>
                <c:pt idx="502">
                  <c:v>0.015</c:v>
                </c:pt>
                <c:pt idx="503">
                  <c:v>0.015</c:v>
                </c:pt>
                <c:pt idx="504">
                  <c:v>0.014</c:v>
                </c:pt>
                <c:pt idx="505">
                  <c:v>0.014</c:v>
                </c:pt>
                <c:pt idx="506">
                  <c:v>0.014</c:v>
                </c:pt>
                <c:pt idx="507">
                  <c:v>0.014</c:v>
                </c:pt>
                <c:pt idx="508">
                  <c:v>0.013</c:v>
                </c:pt>
                <c:pt idx="509">
                  <c:v>0.013</c:v>
                </c:pt>
                <c:pt idx="510">
                  <c:v>0.013</c:v>
                </c:pt>
                <c:pt idx="511">
                  <c:v>0.013</c:v>
                </c:pt>
                <c:pt idx="512">
                  <c:v>0.012</c:v>
                </c:pt>
                <c:pt idx="513">
                  <c:v>0.012</c:v>
                </c:pt>
                <c:pt idx="514">
                  <c:v>0.012</c:v>
                </c:pt>
                <c:pt idx="515">
                  <c:v>0.012</c:v>
                </c:pt>
                <c:pt idx="516">
                  <c:v>0.012</c:v>
                </c:pt>
                <c:pt idx="517">
                  <c:v>0.012</c:v>
                </c:pt>
                <c:pt idx="518">
                  <c:v>0.012</c:v>
                </c:pt>
                <c:pt idx="519">
                  <c:v>0.011</c:v>
                </c:pt>
                <c:pt idx="520">
                  <c:v>0.011</c:v>
                </c:pt>
                <c:pt idx="521">
                  <c:v>0.011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0.009</c:v>
                </c:pt>
                <c:pt idx="530">
                  <c:v>0.01</c:v>
                </c:pt>
                <c:pt idx="531">
                  <c:v>0.009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0.008</c:v>
                </c:pt>
                <c:pt idx="537">
                  <c:v>0.008</c:v>
                </c:pt>
                <c:pt idx="538">
                  <c:v>0.009</c:v>
                </c:pt>
                <c:pt idx="539">
                  <c:v>0.007</c:v>
                </c:pt>
                <c:pt idx="540">
                  <c:v>0.007</c:v>
                </c:pt>
                <c:pt idx="541">
                  <c:v>0.007</c:v>
                </c:pt>
                <c:pt idx="542">
                  <c:v>0.007</c:v>
                </c:pt>
                <c:pt idx="543">
                  <c:v>0.007</c:v>
                </c:pt>
                <c:pt idx="544">
                  <c:v>0.007</c:v>
                </c:pt>
                <c:pt idx="545">
                  <c:v>0.006</c:v>
                </c:pt>
                <c:pt idx="546">
                  <c:v>0.007</c:v>
                </c:pt>
                <c:pt idx="547">
                  <c:v>0.006</c:v>
                </c:pt>
                <c:pt idx="548">
                  <c:v>0.006</c:v>
                </c:pt>
                <c:pt idx="549">
                  <c:v>0.006</c:v>
                </c:pt>
                <c:pt idx="550">
                  <c:v>0.005</c:v>
                </c:pt>
                <c:pt idx="551">
                  <c:v>0.006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0.006</c:v>
                </c:pt>
                <c:pt idx="556">
                  <c:v>0.005</c:v>
                </c:pt>
                <c:pt idx="557">
                  <c:v>0.005</c:v>
                </c:pt>
                <c:pt idx="558">
                  <c:v>0.004</c:v>
                </c:pt>
                <c:pt idx="559">
                  <c:v>0.004</c:v>
                </c:pt>
                <c:pt idx="560">
                  <c:v>0.004</c:v>
                </c:pt>
                <c:pt idx="561">
                  <c:v>0.004</c:v>
                </c:pt>
                <c:pt idx="562">
                  <c:v>0.004</c:v>
                </c:pt>
                <c:pt idx="563">
                  <c:v>0.004</c:v>
                </c:pt>
                <c:pt idx="564">
                  <c:v>0.004</c:v>
                </c:pt>
                <c:pt idx="565">
                  <c:v>0.003</c:v>
                </c:pt>
                <c:pt idx="566">
                  <c:v>0.004</c:v>
                </c:pt>
                <c:pt idx="567">
                  <c:v>0.004</c:v>
                </c:pt>
                <c:pt idx="568">
                  <c:v>0.003</c:v>
                </c:pt>
                <c:pt idx="569">
                  <c:v>0.004</c:v>
                </c:pt>
                <c:pt idx="570">
                  <c:v>0.004</c:v>
                </c:pt>
                <c:pt idx="571">
                  <c:v>0.003</c:v>
                </c:pt>
                <c:pt idx="572">
                  <c:v>0.003</c:v>
                </c:pt>
                <c:pt idx="573">
                  <c:v>0.003</c:v>
                </c:pt>
                <c:pt idx="574">
                  <c:v>0.003</c:v>
                </c:pt>
                <c:pt idx="575">
                  <c:v>0.003</c:v>
                </c:pt>
                <c:pt idx="576">
                  <c:v>0.003</c:v>
                </c:pt>
                <c:pt idx="577">
                  <c:v>0.003</c:v>
                </c:pt>
                <c:pt idx="578">
                  <c:v>0.003</c:v>
                </c:pt>
                <c:pt idx="579">
                  <c:v>0.003</c:v>
                </c:pt>
                <c:pt idx="580">
                  <c:v>0.003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0.003</c:v>
                </c:pt>
                <c:pt idx="586">
                  <c:v>0.003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0.003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0.001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0.003</c:v>
                </c:pt>
                <c:pt idx="614">
                  <c:v>0.002</c:v>
                </c:pt>
                <c:pt idx="615">
                  <c:v>0.002</c:v>
                </c:pt>
                <c:pt idx="616">
                  <c:v>0.003</c:v>
                </c:pt>
                <c:pt idx="617">
                  <c:v>0.002</c:v>
                </c:pt>
                <c:pt idx="618">
                  <c:v>0.002</c:v>
                </c:pt>
                <c:pt idx="619">
                  <c:v>0.002</c:v>
                </c:pt>
                <c:pt idx="620">
                  <c:v>0.001</c:v>
                </c:pt>
                <c:pt idx="621">
                  <c:v>0.002</c:v>
                </c:pt>
                <c:pt idx="622">
                  <c:v>0.002</c:v>
                </c:pt>
                <c:pt idx="623">
                  <c:v>0.003</c:v>
                </c:pt>
                <c:pt idx="624">
                  <c:v>0.002</c:v>
                </c:pt>
                <c:pt idx="625">
                  <c:v>0.003</c:v>
                </c:pt>
                <c:pt idx="626">
                  <c:v>0.004</c:v>
                </c:pt>
                <c:pt idx="627">
                  <c:v>0.002</c:v>
                </c:pt>
                <c:pt idx="628">
                  <c:v>0.003</c:v>
                </c:pt>
                <c:pt idx="629">
                  <c:v>0.002</c:v>
                </c:pt>
                <c:pt idx="630">
                  <c:v>0.004</c:v>
                </c:pt>
                <c:pt idx="631">
                  <c:v>0.003</c:v>
                </c:pt>
                <c:pt idx="632">
                  <c:v>0.003</c:v>
                </c:pt>
                <c:pt idx="633">
                  <c:v>0.003</c:v>
                </c:pt>
                <c:pt idx="634">
                  <c:v>0.003</c:v>
                </c:pt>
                <c:pt idx="635">
                  <c:v>0.002</c:v>
                </c:pt>
                <c:pt idx="636">
                  <c:v>0.003</c:v>
                </c:pt>
                <c:pt idx="637">
                  <c:v>0.003</c:v>
                </c:pt>
                <c:pt idx="638">
                  <c:v>0.002</c:v>
                </c:pt>
                <c:pt idx="639">
                  <c:v>0.003</c:v>
                </c:pt>
                <c:pt idx="640">
                  <c:v>0.003</c:v>
                </c:pt>
                <c:pt idx="641">
                  <c:v>0.003</c:v>
                </c:pt>
                <c:pt idx="642">
                  <c:v>0.004</c:v>
                </c:pt>
                <c:pt idx="643">
                  <c:v>0.003</c:v>
                </c:pt>
                <c:pt idx="644">
                  <c:v>0.003</c:v>
                </c:pt>
                <c:pt idx="645">
                  <c:v>0.004</c:v>
                </c:pt>
                <c:pt idx="646">
                  <c:v>0.003</c:v>
                </c:pt>
                <c:pt idx="647">
                  <c:v>0.004</c:v>
                </c:pt>
                <c:pt idx="648">
                  <c:v>0.003</c:v>
                </c:pt>
                <c:pt idx="649">
                  <c:v>0.004</c:v>
                </c:pt>
                <c:pt idx="650">
                  <c:v>0.004</c:v>
                </c:pt>
                <c:pt idx="651">
                  <c:v>0.004</c:v>
                </c:pt>
                <c:pt idx="652">
                  <c:v>0.003</c:v>
                </c:pt>
                <c:pt idx="653">
                  <c:v>0.005</c:v>
                </c:pt>
                <c:pt idx="654">
                  <c:v>0.004</c:v>
                </c:pt>
                <c:pt idx="655">
                  <c:v>0.005</c:v>
                </c:pt>
                <c:pt idx="656">
                  <c:v>0.004</c:v>
                </c:pt>
                <c:pt idx="657">
                  <c:v>0.003</c:v>
                </c:pt>
                <c:pt idx="658">
                  <c:v>0.005</c:v>
                </c:pt>
                <c:pt idx="659">
                  <c:v>0.004</c:v>
                </c:pt>
                <c:pt idx="660">
                  <c:v>0.004</c:v>
                </c:pt>
                <c:pt idx="661">
                  <c:v>0.006</c:v>
                </c:pt>
                <c:pt idx="662">
                  <c:v>0.004</c:v>
                </c:pt>
                <c:pt idx="663">
                  <c:v>0.003</c:v>
                </c:pt>
                <c:pt idx="664">
                  <c:v>0.004</c:v>
                </c:pt>
                <c:pt idx="665">
                  <c:v>0.005</c:v>
                </c:pt>
                <c:pt idx="666">
                  <c:v>0.004</c:v>
                </c:pt>
                <c:pt idx="667">
                  <c:v>0.006</c:v>
                </c:pt>
                <c:pt idx="668">
                  <c:v>0.005</c:v>
                </c:pt>
                <c:pt idx="669">
                  <c:v>0.006</c:v>
                </c:pt>
                <c:pt idx="670">
                  <c:v>0.006</c:v>
                </c:pt>
                <c:pt idx="671">
                  <c:v>0.004</c:v>
                </c:pt>
                <c:pt idx="672">
                  <c:v>0.004</c:v>
                </c:pt>
                <c:pt idx="673">
                  <c:v>0.005</c:v>
                </c:pt>
                <c:pt idx="674">
                  <c:v>0.006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0.006</c:v>
                </c:pt>
                <c:pt idx="680">
                  <c:v>0.005</c:v>
                </c:pt>
                <c:pt idx="681">
                  <c:v>0.006</c:v>
                </c:pt>
                <c:pt idx="682">
                  <c:v>0.006</c:v>
                </c:pt>
                <c:pt idx="683">
                  <c:v>0.006</c:v>
                </c:pt>
                <c:pt idx="684">
                  <c:v>0.007</c:v>
                </c:pt>
                <c:pt idx="685">
                  <c:v>0.006</c:v>
                </c:pt>
                <c:pt idx="686">
                  <c:v>0.006</c:v>
                </c:pt>
                <c:pt idx="687">
                  <c:v>0.006</c:v>
                </c:pt>
                <c:pt idx="688">
                  <c:v>0.006</c:v>
                </c:pt>
                <c:pt idx="689">
                  <c:v>0.006</c:v>
                </c:pt>
                <c:pt idx="690">
                  <c:v>0.006</c:v>
                </c:pt>
                <c:pt idx="691">
                  <c:v>0.007</c:v>
                </c:pt>
                <c:pt idx="692">
                  <c:v>0.007</c:v>
                </c:pt>
                <c:pt idx="693">
                  <c:v>0.006</c:v>
                </c:pt>
                <c:pt idx="694">
                  <c:v>0.006</c:v>
                </c:pt>
                <c:pt idx="695">
                  <c:v>0.006</c:v>
                </c:pt>
                <c:pt idx="696">
                  <c:v>0.006</c:v>
                </c:pt>
                <c:pt idx="697">
                  <c:v>0.006</c:v>
                </c:pt>
                <c:pt idx="698">
                  <c:v>0.006</c:v>
                </c:pt>
                <c:pt idx="699">
                  <c:v>0.008</c:v>
                </c:pt>
                <c:pt idx="700">
                  <c:v>0.006</c:v>
                </c:pt>
                <c:pt idx="701">
                  <c:v>0.006</c:v>
                </c:pt>
                <c:pt idx="702">
                  <c:v>0.007</c:v>
                </c:pt>
                <c:pt idx="703">
                  <c:v>0.008</c:v>
                </c:pt>
                <c:pt idx="704">
                  <c:v>0.007</c:v>
                </c:pt>
                <c:pt idx="705">
                  <c:v>0.008</c:v>
                </c:pt>
                <c:pt idx="706">
                  <c:v>0.007</c:v>
                </c:pt>
                <c:pt idx="707">
                  <c:v>0.008</c:v>
                </c:pt>
                <c:pt idx="708">
                  <c:v>0.007</c:v>
                </c:pt>
                <c:pt idx="709">
                  <c:v>0.007</c:v>
                </c:pt>
                <c:pt idx="710">
                  <c:v>0.007</c:v>
                </c:pt>
                <c:pt idx="711">
                  <c:v>0.008</c:v>
                </c:pt>
                <c:pt idx="712">
                  <c:v>0.007</c:v>
                </c:pt>
                <c:pt idx="713">
                  <c:v>0.008</c:v>
                </c:pt>
                <c:pt idx="714">
                  <c:v>0.006</c:v>
                </c:pt>
                <c:pt idx="715">
                  <c:v>0.007</c:v>
                </c:pt>
                <c:pt idx="716">
                  <c:v>0.008</c:v>
                </c:pt>
                <c:pt idx="717">
                  <c:v>0.007</c:v>
                </c:pt>
                <c:pt idx="718">
                  <c:v>0.008</c:v>
                </c:pt>
                <c:pt idx="719">
                  <c:v>0.009</c:v>
                </c:pt>
                <c:pt idx="720">
                  <c:v>0.007</c:v>
                </c:pt>
                <c:pt idx="721">
                  <c:v>0.008</c:v>
                </c:pt>
                <c:pt idx="722">
                  <c:v>0.007</c:v>
                </c:pt>
                <c:pt idx="723">
                  <c:v>0.007</c:v>
                </c:pt>
                <c:pt idx="724">
                  <c:v>0.008</c:v>
                </c:pt>
                <c:pt idx="725">
                  <c:v>0.007</c:v>
                </c:pt>
                <c:pt idx="726">
                  <c:v>0.009</c:v>
                </c:pt>
                <c:pt idx="727">
                  <c:v>0.008</c:v>
                </c:pt>
                <c:pt idx="728">
                  <c:v>0.008</c:v>
                </c:pt>
                <c:pt idx="729">
                  <c:v>0.008</c:v>
                </c:pt>
                <c:pt idx="730">
                  <c:v>0.008</c:v>
                </c:pt>
                <c:pt idx="731">
                  <c:v>0.008</c:v>
                </c:pt>
                <c:pt idx="732">
                  <c:v>0.008</c:v>
                </c:pt>
                <c:pt idx="733">
                  <c:v>0.008</c:v>
                </c:pt>
                <c:pt idx="734">
                  <c:v>0.008</c:v>
                </c:pt>
                <c:pt idx="735">
                  <c:v>0.008</c:v>
                </c:pt>
                <c:pt idx="736">
                  <c:v>0.008</c:v>
                </c:pt>
                <c:pt idx="737">
                  <c:v>0.009</c:v>
                </c:pt>
                <c:pt idx="738">
                  <c:v>0.009</c:v>
                </c:pt>
                <c:pt idx="739">
                  <c:v>0.008</c:v>
                </c:pt>
                <c:pt idx="740">
                  <c:v>0.008</c:v>
                </c:pt>
                <c:pt idx="741">
                  <c:v>0.008</c:v>
                </c:pt>
                <c:pt idx="742">
                  <c:v>0.009</c:v>
                </c:pt>
                <c:pt idx="743">
                  <c:v>0.008</c:v>
                </c:pt>
                <c:pt idx="744">
                  <c:v>0.008</c:v>
                </c:pt>
                <c:pt idx="745">
                  <c:v>0.008</c:v>
                </c:pt>
                <c:pt idx="746">
                  <c:v>0.008</c:v>
                </c:pt>
                <c:pt idx="747">
                  <c:v>0.008</c:v>
                </c:pt>
                <c:pt idx="748">
                  <c:v>0.008</c:v>
                </c:pt>
                <c:pt idx="749">
                  <c:v>0.009</c:v>
                </c:pt>
                <c:pt idx="750">
                  <c:v>0.009</c:v>
                </c:pt>
                <c:pt idx="751">
                  <c:v>0.009</c:v>
                </c:pt>
                <c:pt idx="752">
                  <c:v>0.008</c:v>
                </c:pt>
                <c:pt idx="753">
                  <c:v>0.009</c:v>
                </c:pt>
                <c:pt idx="754">
                  <c:v>0.009</c:v>
                </c:pt>
                <c:pt idx="755">
                  <c:v>0.008</c:v>
                </c:pt>
                <c:pt idx="756">
                  <c:v>0.009</c:v>
                </c:pt>
                <c:pt idx="757">
                  <c:v>0.009</c:v>
                </c:pt>
                <c:pt idx="758">
                  <c:v>0.008</c:v>
                </c:pt>
                <c:pt idx="759">
                  <c:v>0.009</c:v>
                </c:pt>
                <c:pt idx="760">
                  <c:v>0.009</c:v>
                </c:pt>
                <c:pt idx="761">
                  <c:v>0.009</c:v>
                </c:pt>
                <c:pt idx="762">
                  <c:v>0.009</c:v>
                </c:pt>
                <c:pt idx="763">
                  <c:v>0.009</c:v>
                </c:pt>
                <c:pt idx="764">
                  <c:v>0.009</c:v>
                </c:pt>
                <c:pt idx="765">
                  <c:v>0.008</c:v>
                </c:pt>
                <c:pt idx="766">
                  <c:v>0.009</c:v>
                </c:pt>
                <c:pt idx="767">
                  <c:v>0.009</c:v>
                </c:pt>
                <c:pt idx="768">
                  <c:v>0.009</c:v>
                </c:pt>
                <c:pt idx="769">
                  <c:v>0.009</c:v>
                </c:pt>
                <c:pt idx="770">
                  <c:v>0.009</c:v>
                </c:pt>
                <c:pt idx="771">
                  <c:v>0.009</c:v>
                </c:pt>
                <c:pt idx="772">
                  <c:v>0.009</c:v>
                </c:pt>
                <c:pt idx="773">
                  <c:v>0.009</c:v>
                </c:pt>
                <c:pt idx="774">
                  <c:v>0.009</c:v>
                </c:pt>
                <c:pt idx="775">
                  <c:v>0.008</c:v>
                </c:pt>
                <c:pt idx="776">
                  <c:v>0.009</c:v>
                </c:pt>
                <c:pt idx="777">
                  <c:v>0.009</c:v>
                </c:pt>
                <c:pt idx="778">
                  <c:v>0.009</c:v>
                </c:pt>
                <c:pt idx="779">
                  <c:v>0.009</c:v>
                </c:pt>
                <c:pt idx="780">
                  <c:v>0.009</c:v>
                </c:pt>
                <c:pt idx="781">
                  <c:v>0.009</c:v>
                </c:pt>
                <c:pt idx="782">
                  <c:v>0.009</c:v>
                </c:pt>
                <c:pt idx="783">
                  <c:v>0.01</c:v>
                </c:pt>
                <c:pt idx="784">
                  <c:v>0.01</c:v>
                </c:pt>
                <c:pt idx="785">
                  <c:v>0.009</c:v>
                </c:pt>
                <c:pt idx="786">
                  <c:v>0.009</c:v>
                </c:pt>
                <c:pt idx="787">
                  <c:v>0.008</c:v>
                </c:pt>
                <c:pt idx="788">
                  <c:v>0.01</c:v>
                </c:pt>
                <c:pt idx="789">
                  <c:v>0.009</c:v>
                </c:pt>
                <c:pt idx="790">
                  <c:v>0.009</c:v>
                </c:pt>
                <c:pt idx="791">
                  <c:v>0.01</c:v>
                </c:pt>
                <c:pt idx="792">
                  <c:v>0.009</c:v>
                </c:pt>
                <c:pt idx="793">
                  <c:v>0.01</c:v>
                </c:pt>
                <c:pt idx="794">
                  <c:v>0.009</c:v>
                </c:pt>
                <c:pt idx="795">
                  <c:v>0.009</c:v>
                </c:pt>
                <c:pt idx="796">
                  <c:v>0.009</c:v>
                </c:pt>
                <c:pt idx="797">
                  <c:v>0.009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0.009</c:v>
                </c:pt>
                <c:pt idx="803">
                  <c:v>0.009</c:v>
                </c:pt>
                <c:pt idx="804">
                  <c:v>0.008</c:v>
                </c:pt>
                <c:pt idx="805">
                  <c:v>0.009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0.009</c:v>
                </c:pt>
                <c:pt idx="810">
                  <c:v>0.01</c:v>
                </c:pt>
                <c:pt idx="811">
                  <c:v>0.011</c:v>
                </c:pt>
                <c:pt idx="812">
                  <c:v>0.01</c:v>
                </c:pt>
                <c:pt idx="813">
                  <c:v>0.01</c:v>
                </c:pt>
                <c:pt idx="814">
                  <c:v>0.011</c:v>
                </c:pt>
                <c:pt idx="815">
                  <c:v>0.011</c:v>
                </c:pt>
                <c:pt idx="816">
                  <c:v>0.012</c:v>
                </c:pt>
                <c:pt idx="817">
                  <c:v>0.011</c:v>
                </c:pt>
                <c:pt idx="818">
                  <c:v>0.012</c:v>
                </c:pt>
                <c:pt idx="819">
                  <c:v>0.011</c:v>
                </c:pt>
                <c:pt idx="820">
                  <c:v>0.013</c:v>
                </c:pt>
                <c:pt idx="821">
                  <c:v>0.012</c:v>
                </c:pt>
                <c:pt idx="822">
                  <c:v>0.012</c:v>
                </c:pt>
                <c:pt idx="823">
                  <c:v>0.012</c:v>
                </c:pt>
                <c:pt idx="824">
                  <c:v>0.013</c:v>
                </c:pt>
                <c:pt idx="825">
                  <c:v>0.013</c:v>
                </c:pt>
                <c:pt idx="826">
                  <c:v>0.013</c:v>
                </c:pt>
                <c:pt idx="827">
                  <c:v>0.013</c:v>
                </c:pt>
                <c:pt idx="828">
                  <c:v>0.014</c:v>
                </c:pt>
                <c:pt idx="829">
                  <c:v>0.014</c:v>
                </c:pt>
                <c:pt idx="830">
                  <c:v>0.014</c:v>
                </c:pt>
                <c:pt idx="831">
                  <c:v>0.014</c:v>
                </c:pt>
                <c:pt idx="832">
                  <c:v>0.014</c:v>
                </c:pt>
                <c:pt idx="833">
                  <c:v>0.015</c:v>
                </c:pt>
                <c:pt idx="834">
                  <c:v>0.015</c:v>
                </c:pt>
                <c:pt idx="835">
                  <c:v>0.014</c:v>
                </c:pt>
                <c:pt idx="836">
                  <c:v>0.016</c:v>
                </c:pt>
                <c:pt idx="837">
                  <c:v>0.016</c:v>
                </c:pt>
                <c:pt idx="838">
                  <c:v>0.016</c:v>
                </c:pt>
                <c:pt idx="839">
                  <c:v>0.016</c:v>
                </c:pt>
                <c:pt idx="840">
                  <c:v>0.016</c:v>
                </c:pt>
                <c:pt idx="841">
                  <c:v>0.016</c:v>
                </c:pt>
                <c:pt idx="842">
                  <c:v>0.016</c:v>
                </c:pt>
                <c:pt idx="843">
                  <c:v>0.017</c:v>
                </c:pt>
                <c:pt idx="844">
                  <c:v>0.017</c:v>
                </c:pt>
                <c:pt idx="845">
                  <c:v>0.017</c:v>
                </c:pt>
                <c:pt idx="846">
                  <c:v>0.017</c:v>
                </c:pt>
                <c:pt idx="847">
                  <c:v>0.018</c:v>
                </c:pt>
                <c:pt idx="848">
                  <c:v>0.019</c:v>
                </c:pt>
                <c:pt idx="849">
                  <c:v>0.019</c:v>
                </c:pt>
                <c:pt idx="850">
                  <c:v>0.019</c:v>
                </c:pt>
                <c:pt idx="851">
                  <c:v>0.018</c:v>
                </c:pt>
                <c:pt idx="852">
                  <c:v>0.019</c:v>
                </c:pt>
                <c:pt idx="853">
                  <c:v>0.02</c:v>
                </c:pt>
                <c:pt idx="854">
                  <c:v>0.019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0.021</c:v>
                </c:pt>
                <c:pt idx="859">
                  <c:v>0.021</c:v>
                </c:pt>
                <c:pt idx="860">
                  <c:v>0.021</c:v>
                </c:pt>
                <c:pt idx="861">
                  <c:v>0.021</c:v>
                </c:pt>
                <c:pt idx="862">
                  <c:v>0.022</c:v>
                </c:pt>
                <c:pt idx="863">
                  <c:v>0.022</c:v>
                </c:pt>
                <c:pt idx="864">
                  <c:v>0.022</c:v>
                </c:pt>
                <c:pt idx="865">
                  <c:v>0.023</c:v>
                </c:pt>
                <c:pt idx="866">
                  <c:v>0.023</c:v>
                </c:pt>
                <c:pt idx="867">
                  <c:v>0.023</c:v>
                </c:pt>
                <c:pt idx="868">
                  <c:v>0.022</c:v>
                </c:pt>
                <c:pt idx="869">
                  <c:v>0.024</c:v>
                </c:pt>
                <c:pt idx="870">
                  <c:v>0.025</c:v>
                </c:pt>
                <c:pt idx="871">
                  <c:v>0.025</c:v>
                </c:pt>
                <c:pt idx="872">
                  <c:v>0.024</c:v>
                </c:pt>
                <c:pt idx="873">
                  <c:v>0.025</c:v>
                </c:pt>
                <c:pt idx="874">
                  <c:v>0.025</c:v>
                </c:pt>
                <c:pt idx="875">
                  <c:v>0.026</c:v>
                </c:pt>
                <c:pt idx="876">
                  <c:v>0.026</c:v>
                </c:pt>
                <c:pt idx="877">
                  <c:v>0.026</c:v>
                </c:pt>
                <c:pt idx="878">
                  <c:v>0.026</c:v>
                </c:pt>
                <c:pt idx="879">
                  <c:v>0.026</c:v>
                </c:pt>
                <c:pt idx="880">
                  <c:v>0.027</c:v>
                </c:pt>
                <c:pt idx="881">
                  <c:v>0.026</c:v>
                </c:pt>
                <c:pt idx="882">
                  <c:v>0.027</c:v>
                </c:pt>
                <c:pt idx="883">
                  <c:v>0.027</c:v>
                </c:pt>
                <c:pt idx="884">
                  <c:v>0.028</c:v>
                </c:pt>
                <c:pt idx="885">
                  <c:v>0.027</c:v>
                </c:pt>
                <c:pt idx="886">
                  <c:v>0.029</c:v>
                </c:pt>
                <c:pt idx="887">
                  <c:v>0.029</c:v>
                </c:pt>
                <c:pt idx="888">
                  <c:v>0.029</c:v>
                </c:pt>
                <c:pt idx="889">
                  <c:v>0.032</c:v>
                </c:pt>
                <c:pt idx="890">
                  <c:v>0.029</c:v>
                </c:pt>
                <c:pt idx="891">
                  <c:v>0.028</c:v>
                </c:pt>
                <c:pt idx="892">
                  <c:v>0.032</c:v>
                </c:pt>
                <c:pt idx="893">
                  <c:v>0.03</c:v>
                </c:pt>
                <c:pt idx="894">
                  <c:v>0.032</c:v>
                </c:pt>
                <c:pt idx="895">
                  <c:v>0.034</c:v>
                </c:pt>
                <c:pt idx="896">
                  <c:v>0.034</c:v>
                </c:pt>
                <c:pt idx="897">
                  <c:v>0.034</c:v>
                </c:pt>
                <c:pt idx="898">
                  <c:v>0.033</c:v>
                </c:pt>
                <c:pt idx="899">
                  <c:v>0.034</c:v>
                </c:pt>
                <c:pt idx="900">
                  <c:v>0.032</c:v>
                </c:pt>
                <c:pt idx="901">
                  <c:v>0.033</c:v>
                </c:pt>
                <c:pt idx="902">
                  <c:v>0.036</c:v>
                </c:pt>
                <c:pt idx="903">
                  <c:v>0.036</c:v>
                </c:pt>
                <c:pt idx="904">
                  <c:v>0.037</c:v>
                </c:pt>
                <c:pt idx="905">
                  <c:v>0.037</c:v>
                </c:pt>
                <c:pt idx="906">
                  <c:v>0.039</c:v>
                </c:pt>
                <c:pt idx="907">
                  <c:v>0.036</c:v>
                </c:pt>
                <c:pt idx="908">
                  <c:v>0.039</c:v>
                </c:pt>
                <c:pt idx="909">
                  <c:v>0.038</c:v>
                </c:pt>
                <c:pt idx="910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28664"/>
        <c:axId val="446986600"/>
      </c:scatterChart>
      <c:valAx>
        <c:axId val="49552866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6986600"/>
        <c:crosses val="autoZero"/>
        <c:crossBetween val="midCat"/>
      </c:valAx>
      <c:valAx>
        <c:axId val="446986600"/>
        <c:scaling>
          <c:orientation val="minMax"/>
          <c:max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528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'Kool-Aid'!$N$1</c:f>
              <c:strCache>
                <c:ptCount val="1"/>
                <c:pt idx="0">
                  <c:v>e (1/cm.M)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'Kool-Aid'!$L$2:$L$2024</c:f>
              <c:numCache>
                <c:formatCode>0</c:formatCode>
                <c:ptCount val="2023"/>
                <c:pt idx="0">
                  <c:v>299.82</c:v>
                </c:pt>
                <c:pt idx="1">
                  <c:v>300.93</c:v>
                </c:pt>
                <c:pt idx="2">
                  <c:v>302.03</c:v>
                </c:pt>
                <c:pt idx="3">
                  <c:v>303.13</c:v>
                </c:pt>
                <c:pt idx="4">
                  <c:v>303.86</c:v>
                </c:pt>
                <c:pt idx="5">
                  <c:v>304.96</c:v>
                </c:pt>
                <c:pt idx="6">
                  <c:v>306.06</c:v>
                </c:pt>
                <c:pt idx="7">
                  <c:v>307.16</c:v>
                </c:pt>
                <c:pt idx="8">
                  <c:v>307.9</c:v>
                </c:pt>
                <c:pt idx="9">
                  <c:v>309.0</c:v>
                </c:pt>
                <c:pt idx="10">
                  <c:v>310.1</c:v>
                </c:pt>
                <c:pt idx="11">
                  <c:v>310.83</c:v>
                </c:pt>
                <c:pt idx="12">
                  <c:v>311.93</c:v>
                </c:pt>
                <c:pt idx="13">
                  <c:v>313.03</c:v>
                </c:pt>
                <c:pt idx="14">
                  <c:v>314.12</c:v>
                </c:pt>
                <c:pt idx="15">
                  <c:v>314.86</c:v>
                </c:pt>
                <c:pt idx="16">
                  <c:v>315.95</c:v>
                </c:pt>
                <c:pt idx="17">
                  <c:v>317.05</c:v>
                </c:pt>
                <c:pt idx="18">
                  <c:v>318.15</c:v>
                </c:pt>
                <c:pt idx="19">
                  <c:v>318.88</c:v>
                </c:pt>
                <c:pt idx="20">
                  <c:v>319.98</c:v>
                </c:pt>
                <c:pt idx="21">
                  <c:v>321.07</c:v>
                </c:pt>
                <c:pt idx="22">
                  <c:v>322.17</c:v>
                </c:pt>
                <c:pt idx="23">
                  <c:v>322.9</c:v>
                </c:pt>
                <c:pt idx="24">
                  <c:v>323.99</c:v>
                </c:pt>
                <c:pt idx="25">
                  <c:v>325.09</c:v>
                </c:pt>
                <c:pt idx="26">
                  <c:v>326.18</c:v>
                </c:pt>
                <c:pt idx="27">
                  <c:v>326.91</c:v>
                </c:pt>
                <c:pt idx="28">
                  <c:v>328.01</c:v>
                </c:pt>
                <c:pt idx="29">
                  <c:v>329.1</c:v>
                </c:pt>
                <c:pt idx="30">
                  <c:v>329.83</c:v>
                </c:pt>
                <c:pt idx="31">
                  <c:v>330.93</c:v>
                </c:pt>
                <c:pt idx="32">
                  <c:v>332.02</c:v>
                </c:pt>
                <c:pt idx="33">
                  <c:v>333.11</c:v>
                </c:pt>
                <c:pt idx="34">
                  <c:v>333.84</c:v>
                </c:pt>
                <c:pt idx="35">
                  <c:v>334.93</c:v>
                </c:pt>
                <c:pt idx="36">
                  <c:v>336.03</c:v>
                </c:pt>
                <c:pt idx="37">
                  <c:v>337.12</c:v>
                </c:pt>
                <c:pt idx="38">
                  <c:v>337.85</c:v>
                </c:pt>
                <c:pt idx="39">
                  <c:v>338.94</c:v>
                </c:pt>
                <c:pt idx="40">
                  <c:v>340.03</c:v>
                </c:pt>
                <c:pt idx="41">
                  <c:v>341.12</c:v>
                </c:pt>
                <c:pt idx="42">
                  <c:v>341.85</c:v>
                </c:pt>
                <c:pt idx="43">
                  <c:v>342.94</c:v>
                </c:pt>
                <c:pt idx="44">
                  <c:v>344.03</c:v>
                </c:pt>
                <c:pt idx="45">
                  <c:v>345.12</c:v>
                </c:pt>
                <c:pt idx="46">
                  <c:v>345.84</c:v>
                </c:pt>
                <c:pt idx="47">
                  <c:v>346.93</c:v>
                </c:pt>
                <c:pt idx="48">
                  <c:v>348.02</c:v>
                </c:pt>
                <c:pt idx="49">
                  <c:v>349.11</c:v>
                </c:pt>
                <c:pt idx="50">
                  <c:v>349.84</c:v>
                </c:pt>
                <c:pt idx="51">
                  <c:v>350.92</c:v>
                </c:pt>
                <c:pt idx="52">
                  <c:v>352.01</c:v>
                </c:pt>
                <c:pt idx="53">
                  <c:v>353.1</c:v>
                </c:pt>
                <c:pt idx="54">
                  <c:v>353.82</c:v>
                </c:pt>
                <c:pt idx="55">
                  <c:v>354.91</c:v>
                </c:pt>
                <c:pt idx="56">
                  <c:v>356.0</c:v>
                </c:pt>
                <c:pt idx="57">
                  <c:v>357.08</c:v>
                </c:pt>
                <c:pt idx="58">
                  <c:v>358.17</c:v>
                </c:pt>
                <c:pt idx="59">
                  <c:v>358.9</c:v>
                </c:pt>
                <c:pt idx="60">
                  <c:v>359.98</c:v>
                </c:pt>
                <c:pt idx="61">
                  <c:v>361.07</c:v>
                </c:pt>
                <c:pt idx="62">
                  <c:v>362.15</c:v>
                </c:pt>
                <c:pt idx="63">
                  <c:v>362.87</c:v>
                </c:pt>
                <c:pt idx="64">
                  <c:v>363.96</c:v>
                </c:pt>
                <c:pt idx="65">
                  <c:v>365.04</c:v>
                </c:pt>
                <c:pt idx="66">
                  <c:v>366.13</c:v>
                </c:pt>
                <c:pt idx="67">
                  <c:v>366.85</c:v>
                </c:pt>
                <c:pt idx="68">
                  <c:v>367.93</c:v>
                </c:pt>
                <c:pt idx="69">
                  <c:v>369.02</c:v>
                </c:pt>
                <c:pt idx="70">
                  <c:v>370.1</c:v>
                </c:pt>
                <c:pt idx="71">
                  <c:v>371.18</c:v>
                </c:pt>
                <c:pt idx="72">
                  <c:v>371.9</c:v>
                </c:pt>
                <c:pt idx="73">
                  <c:v>372.98</c:v>
                </c:pt>
                <c:pt idx="74">
                  <c:v>374.07</c:v>
                </c:pt>
                <c:pt idx="75">
                  <c:v>375.15</c:v>
                </c:pt>
                <c:pt idx="76">
                  <c:v>375.87</c:v>
                </c:pt>
                <c:pt idx="77">
                  <c:v>376.95</c:v>
                </c:pt>
                <c:pt idx="78">
                  <c:v>378.03</c:v>
                </c:pt>
                <c:pt idx="79">
                  <c:v>379.11</c:v>
                </c:pt>
                <c:pt idx="80">
                  <c:v>379.83</c:v>
                </c:pt>
                <c:pt idx="81">
                  <c:v>380.91</c:v>
                </c:pt>
                <c:pt idx="82">
                  <c:v>381.99</c:v>
                </c:pt>
                <c:pt idx="83">
                  <c:v>383.07</c:v>
                </c:pt>
                <c:pt idx="84">
                  <c:v>384.15</c:v>
                </c:pt>
                <c:pt idx="85">
                  <c:v>384.87</c:v>
                </c:pt>
                <c:pt idx="86">
                  <c:v>385.94</c:v>
                </c:pt>
                <c:pt idx="87">
                  <c:v>387.02</c:v>
                </c:pt>
                <c:pt idx="88">
                  <c:v>388.1</c:v>
                </c:pt>
                <c:pt idx="89">
                  <c:v>389.18</c:v>
                </c:pt>
                <c:pt idx="90">
                  <c:v>389.9</c:v>
                </c:pt>
                <c:pt idx="91">
                  <c:v>390.97</c:v>
                </c:pt>
                <c:pt idx="92">
                  <c:v>392.05</c:v>
                </c:pt>
                <c:pt idx="93">
                  <c:v>393.12</c:v>
                </c:pt>
                <c:pt idx="94">
                  <c:v>393.84</c:v>
                </c:pt>
                <c:pt idx="95">
                  <c:v>394.92</c:v>
                </c:pt>
                <c:pt idx="96">
                  <c:v>395.99</c:v>
                </c:pt>
                <c:pt idx="97">
                  <c:v>397.07</c:v>
                </c:pt>
                <c:pt idx="98">
                  <c:v>398.14</c:v>
                </c:pt>
                <c:pt idx="99">
                  <c:v>398.86</c:v>
                </c:pt>
                <c:pt idx="100">
                  <c:v>399.93</c:v>
                </c:pt>
                <c:pt idx="101">
                  <c:v>401.01</c:v>
                </c:pt>
                <c:pt idx="102">
                  <c:v>402.08</c:v>
                </c:pt>
                <c:pt idx="103">
                  <c:v>403.15</c:v>
                </c:pt>
                <c:pt idx="104">
                  <c:v>403.87</c:v>
                </c:pt>
                <c:pt idx="105">
                  <c:v>404.94</c:v>
                </c:pt>
                <c:pt idx="106">
                  <c:v>406.01</c:v>
                </c:pt>
                <c:pt idx="107">
                  <c:v>407.09</c:v>
                </c:pt>
                <c:pt idx="108">
                  <c:v>408.16</c:v>
                </c:pt>
                <c:pt idx="109">
                  <c:v>408.87</c:v>
                </c:pt>
                <c:pt idx="110">
                  <c:v>409.94</c:v>
                </c:pt>
                <c:pt idx="111">
                  <c:v>411.01</c:v>
                </c:pt>
                <c:pt idx="112">
                  <c:v>412.08</c:v>
                </c:pt>
                <c:pt idx="113">
                  <c:v>413.15</c:v>
                </c:pt>
                <c:pt idx="114">
                  <c:v>413.87</c:v>
                </c:pt>
                <c:pt idx="115">
                  <c:v>414.94</c:v>
                </c:pt>
                <c:pt idx="116">
                  <c:v>416.01</c:v>
                </c:pt>
                <c:pt idx="117">
                  <c:v>417.08</c:v>
                </c:pt>
                <c:pt idx="118">
                  <c:v>418.14</c:v>
                </c:pt>
                <c:pt idx="119">
                  <c:v>418.86</c:v>
                </c:pt>
                <c:pt idx="120">
                  <c:v>419.92</c:v>
                </c:pt>
                <c:pt idx="121">
                  <c:v>420.99</c:v>
                </c:pt>
                <c:pt idx="122">
                  <c:v>422.06</c:v>
                </c:pt>
                <c:pt idx="123">
                  <c:v>423.13</c:v>
                </c:pt>
                <c:pt idx="124">
                  <c:v>423.84</c:v>
                </c:pt>
                <c:pt idx="125">
                  <c:v>424.91</c:v>
                </c:pt>
                <c:pt idx="126">
                  <c:v>425.97</c:v>
                </c:pt>
                <c:pt idx="127">
                  <c:v>427.04</c:v>
                </c:pt>
                <c:pt idx="128">
                  <c:v>428.1</c:v>
                </c:pt>
                <c:pt idx="129">
                  <c:v>429.17</c:v>
                </c:pt>
                <c:pt idx="130">
                  <c:v>429.88</c:v>
                </c:pt>
                <c:pt idx="131">
                  <c:v>430.94</c:v>
                </c:pt>
                <c:pt idx="132">
                  <c:v>432.01</c:v>
                </c:pt>
                <c:pt idx="133">
                  <c:v>433.07</c:v>
                </c:pt>
                <c:pt idx="134">
                  <c:v>434.14</c:v>
                </c:pt>
                <c:pt idx="135">
                  <c:v>434.85</c:v>
                </c:pt>
                <c:pt idx="136">
                  <c:v>435.91</c:v>
                </c:pt>
                <c:pt idx="137">
                  <c:v>436.97</c:v>
                </c:pt>
                <c:pt idx="138">
                  <c:v>438.03</c:v>
                </c:pt>
                <c:pt idx="139">
                  <c:v>439.1</c:v>
                </c:pt>
                <c:pt idx="140">
                  <c:v>440.16</c:v>
                </c:pt>
                <c:pt idx="141">
                  <c:v>440.87</c:v>
                </c:pt>
                <c:pt idx="142">
                  <c:v>441.93</c:v>
                </c:pt>
                <c:pt idx="143">
                  <c:v>442.99</c:v>
                </c:pt>
                <c:pt idx="144">
                  <c:v>444.05</c:v>
                </c:pt>
                <c:pt idx="145">
                  <c:v>445.11</c:v>
                </c:pt>
                <c:pt idx="146">
                  <c:v>446.17</c:v>
                </c:pt>
                <c:pt idx="147">
                  <c:v>446.88</c:v>
                </c:pt>
                <c:pt idx="148">
                  <c:v>447.94</c:v>
                </c:pt>
                <c:pt idx="149">
                  <c:v>449.0</c:v>
                </c:pt>
                <c:pt idx="150">
                  <c:v>450.05</c:v>
                </c:pt>
                <c:pt idx="151">
                  <c:v>451.11</c:v>
                </c:pt>
                <c:pt idx="152">
                  <c:v>452.17</c:v>
                </c:pt>
                <c:pt idx="153">
                  <c:v>452.88</c:v>
                </c:pt>
                <c:pt idx="154">
                  <c:v>453.93</c:v>
                </c:pt>
                <c:pt idx="155">
                  <c:v>454.99</c:v>
                </c:pt>
                <c:pt idx="156">
                  <c:v>456.05</c:v>
                </c:pt>
                <c:pt idx="157">
                  <c:v>457.11</c:v>
                </c:pt>
                <c:pt idx="158">
                  <c:v>458.16</c:v>
                </c:pt>
                <c:pt idx="159">
                  <c:v>458.87</c:v>
                </c:pt>
                <c:pt idx="160">
                  <c:v>459.92</c:v>
                </c:pt>
                <c:pt idx="161">
                  <c:v>460.98</c:v>
                </c:pt>
                <c:pt idx="162">
                  <c:v>462.03</c:v>
                </c:pt>
                <c:pt idx="163">
                  <c:v>463.09</c:v>
                </c:pt>
                <c:pt idx="164">
                  <c:v>464.14</c:v>
                </c:pt>
                <c:pt idx="165">
                  <c:v>464.84</c:v>
                </c:pt>
                <c:pt idx="166">
                  <c:v>465.9</c:v>
                </c:pt>
                <c:pt idx="167">
                  <c:v>466.95</c:v>
                </c:pt>
                <c:pt idx="168">
                  <c:v>468.0</c:v>
                </c:pt>
                <c:pt idx="169">
                  <c:v>469.06</c:v>
                </c:pt>
                <c:pt idx="170">
                  <c:v>470.11</c:v>
                </c:pt>
                <c:pt idx="171">
                  <c:v>471.16</c:v>
                </c:pt>
                <c:pt idx="172">
                  <c:v>471.86</c:v>
                </c:pt>
                <c:pt idx="173">
                  <c:v>472.92</c:v>
                </c:pt>
                <c:pt idx="174">
                  <c:v>473.97</c:v>
                </c:pt>
                <c:pt idx="175">
                  <c:v>475.02</c:v>
                </c:pt>
                <c:pt idx="176">
                  <c:v>476.07</c:v>
                </c:pt>
                <c:pt idx="177">
                  <c:v>477.12</c:v>
                </c:pt>
                <c:pt idx="178">
                  <c:v>478.17</c:v>
                </c:pt>
                <c:pt idx="179">
                  <c:v>478.87</c:v>
                </c:pt>
                <c:pt idx="180">
                  <c:v>479.92</c:v>
                </c:pt>
                <c:pt idx="181">
                  <c:v>480.97</c:v>
                </c:pt>
                <c:pt idx="182">
                  <c:v>482.02</c:v>
                </c:pt>
                <c:pt idx="183">
                  <c:v>483.06</c:v>
                </c:pt>
                <c:pt idx="184">
                  <c:v>484.11</c:v>
                </c:pt>
                <c:pt idx="185">
                  <c:v>485.16</c:v>
                </c:pt>
                <c:pt idx="186">
                  <c:v>485.86</c:v>
                </c:pt>
                <c:pt idx="187">
                  <c:v>486.9</c:v>
                </c:pt>
                <c:pt idx="188">
                  <c:v>487.95</c:v>
                </c:pt>
                <c:pt idx="189">
                  <c:v>489.0</c:v>
                </c:pt>
                <c:pt idx="190">
                  <c:v>490.04</c:v>
                </c:pt>
                <c:pt idx="191">
                  <c:v>491.09</c:v>
                </c:pt>
                <c:pt idx="192">
                  <c:v>492.13</c:v>
                </c:pt>
                <c:pt idx="193">
                  <c:v>492.83</c:v>
                </c:pt>
                <c:pt idx="194">
                  <c:v>493.88</c:v>
                </c:pt>
                <c:pt idx="195">
                  <c:v>494.92</c:v>
                </c:pt>
                <c:pt idx="196">
                  <c:v>495.97</c:v>
                </c:pt>
                <c:pt idx="197">
                  <c:v>497.01</c:v>
                </c:pt>
                <c:pt idx="198">
                  <c:v>498.05</c:v>
                </c:pt>
                <c:pt idx="199">
                  <c:v>499.1</c:v>
                </c:pt>
                <c:pt idx="200">
                  <c:v>500.14</c:v>
                </c:pt>
                <c:pt idx="201">
                  <c:v>500.83</c:v>
                </c:pt>
                <c:pt idx="202">
                  <c:v>501.88</c:v>
                </c:pt>
                <c:pt idx="203">
                  <c:v>502.92</c:v>
                </c:pt>
                <c:pt idx="204">
                  <c:v>503.96</c:v>
                </c:pt>
                <c:pt idx="205">
                  <c:v>505.0</c:v>
                </c:pt>
                <c:pt idx="206">
                  <c:v>506.04</c:v>
                </c:pt>
                <c:pt idx="207">
                  <c:v>507.08</c:v>
                </c:pt>
                <c:pt idx="208">
                  <c:v>508.12</c:v>
                </c:pt>
                <c:pt idx="209">
                  <c:v>509.16</c:v>
                </c:pt>
                <c:pt idx="210">
                  <c:v>509.85</c:v>
                </c:pt>
                <c:pt idx="211">
                  <c:v>510.89</c:v>
                </c:pt>
                <c:pt idx="212">
                  <c:v>511.93</c:v>
                </c:pt>
                <c:pt idx="213">
                  <c:v>512.97</c:v>
                </c:pt>
                <c:pt idx="214">
                  <c:v>514.01</c:v>
                </c:pt>
                <c:pt idx="215">
                  <c:v>515.05</c:v>
                </c:pt>
                <c:pt idx="216">
                  <c:v>516.08</c:v>
                </c:pt>
                <c:pt idx="217">
                  <c:v>517.12</c:v>
                </c:pt>
                <c:pt idx="218">
                  <c:v>518.16</c:v>
                </c:pt>
                <c:pt idx="219">
                  <c:v>518.85</c:v>
                </c:pt>
                <c:pt idx="220">
                  <c:v>519.88</c:v>
                </c:pt>
                <c:pt idx="221">
                  <c:v>520.92</c:v>
                </c:pt>
                <c:pt idx="222">
                  <c:v>521.95</c:v>
                </c:pt>
                <c:pt idx="223">
                  <c:v>522.99</c:v>
                </c:pt>
                <c:pt idx="224">
                  <c:v>524.02</c:v>
                </c:pt>
                <c:pt idx="225">
                  <c:v>525.0599999999999</c:v>
                </c:pt>
                <c:pt idx="226">
                  <c:v>526.09</c:v>
                </c:pt>
                <c:pt idx="227">
                  <c:v>527.13</c:v>
                </c:pt>
                <c:pt idx="228">
                  <c:v>528.16</c:v>
                </c:pt>
                <c:pt idx="229">
                  <c:v>528.85</c:v>
                </c:pt>
                <c:pt idx="230">
                  <c:v>529.88</c:v>
                </c:pt>
                <c:pt idx="231">
                  <c:v>530.91</c:v>
                </c:pt>
                <c:pt idx="232">
                  <c:v>531.95</c:v>
                </c:pt>
                <c:pt idx="233">
                  <c:v>532.98</c:v>
                </c:pt>
                <c:pt idx="234">
                  <c:v>534.01</c:v>
                </c:pt>
                <c:pt idx="235">
                  <c:v>535.04</c:v>
                </c:pt>
                <c:pt idx="236">
                  <c:v>536.07</c:v>
                </c:pt>
                <c:pt idx="237">
                  <c:v>537.1</c:v>
                </c:pt>
                <c:pt idx="238">
                  <c:v>538.13</c:v>
                </c:pt>
                <c:pt idx="239">
                  <c:v>539.16</c:v>
                </c:pt>
                <c:pt idx="240">
                  <c:v>539.84</c:v>
                </c:pt>
                <c:pt idx="241">
                  <c:v>540.87</c:v>
                </c:pt>
                <c:pt idx="242">
                  <c:v>541.9</c:v>
                </c:pt>
                <c:pt idx="243">
                  <c:v>542.9299999999999</c:v>
                </c:pt>
                <c:pt idx="244">
                  <c:v>543.96</c:v>
                </c:pt>
                <c:pt idx="245">
                  <c:v>544.99</c:v>
                </c:pt>
                <c:pt idx="246">
                  <c:v>546.01</c:v>
                </c:pt>
                <c:pt idx="247">
                  <c:v>547.04</c:v>
                </c:pt>
                <c:pt idx="248">
                  <c:v>548.07</c:v>
                </c:pt>
                <c:pt idx="249">
                  <c:v>549.09</c:v>
                </c:pt>
                <c:pt idx="250">
                  <c:v>550.12</c:v>
                </c:pt>
                <c:pt idx="251">
                  <c:v>551.14</c:v>
                </c:pt>
                <c:pt idx="252">
                  <c:v>552.17</c:v>
                </c:pt>
                <c:pt idx="253">
                  <c:v>552.85</c:v>
                </c:pt>
                <c:pt idx="254">
                  <c:v>553.87</c:v>
                </c:pt>
                <c:pt idx="255">
                  <c:v>554.9</c:v>
                </c:pt>
                <c:pt idx="256">
                  <c:v>555.92</c:v>
                </c:pt>
                <c:pt idx="257">
                  <c:v>556.9400000000001</c:v>
                </c:pt>
                <c:pt idx="258">
                  <c:v>557.97</c:v>
                </c:pt>
                <c:pt idx="259">
                  <c:v>558.99</c:v>
                </c:pt>
                <c:pt idx="260">
                  <c:v>560.01</c:v>
                </c:pt>
                <c:pt idx="261">
                  <c:v>561.03</c:v>
                </c:pt>
                <c:pt idx="262">
                  <c:v>562.0599999999999</c:v>
                </c:pt>
                <c:pt idx="263">
                  <c:v>563.08</c:v>
                </c:pt>
                <c:pt idx="264">
                  <c:v>564.1</c:v>
                </c:pt>
                <c:pt idx="265">
                  <c:v>565.12</c:v>
                </c:pt>
                <c:pt idx="266">
                  <c:v>566.14</c:v>
                </c:pt>
                <c:pt idx="267">
                  <c:v>567.16</c:v>
                </c:pt>
                <c:pt idx="268">
                  <c:v>567.84</c:v>
                </c:pt>
                <c:pt idx="269">
                  <c:v>568.86</c:v>
                </c:pt>
                <c:pt idx="270">
                  <c:v>569.87</c:v>
                </c:pt>
                <c:pt idx="271">
                  <c:v>570.89</c:v>
                </c:pt>
                <c:pt idx="272">
                  <c:v>571.91</c:v>
                </c:pt>
                <c:pt idx="273">
                  <c:v>572.9299999999999</c:v>
                </c:pt>
                <c:pt idx="274">
                  <c:v>573.9400000000001</c:v>
                </c:pt>
                <c:pt idx="275">
                  <c:v>574.96</c:v>
                </c:pt>
                <c:pt idx="276">
                  <c:v>575.98</c:v>
                </c:pt>
                <c:pt idx="277">
                  <c:v>576.99</c:v>
                </c:pt>
                <c:pt idx="278">
                  <c:v>578.01</c:v>
                </c:pt>
                <c:pt idx="279">
                  <c:v>579.02</c:v>
                </c:pt>
                <c:pt idx="280">
                  <c:v>580.04</c:v>
                </c:pt>
                <c:pt idx="281">
                  <c:v>581.05</c:v>
                </c:pt>
                <c:pt idx="282">
                  <c:v>582.07</c:v>
                </c:pt>
                <c:pt idx="283">
                  <c:v>583.08</c:v>
                </c:pt>
                <c:pt idx="284">
                  <c:v>584.09</c:v>
                </c:pt>
                <c:pt idx="285">
                  <c:v>585.11</c:v>
                </c:pt>
                <c:pt idx="286">
                  <c:v>586.12</c:v>
                </c:pt>
                <c:pt idx="287">
                  <c:v>587.13</c:v>
                </c:pt>
                <c:pt idx="288">
                  <c:v>588.14</c:v>
                </c:pt>
                <c:pt idx="289">
                  <c:v>589.16</c:v>
                </c:pt>
                <c:pt idx="290">
                  <c:v>590.17</c:v>
                </c:pt>
                <c:pt idx="291">
                  <c:v>590.84</c:v>
                </c:pt>
                <c:pt idx="292">
                  <c:v>591.85</c:v>
                </c:pt>
                <c:pt idx="293">
                  <c:v>592.86</c:v>
                </c:pt>
                <c:pt idx="294">
                  <c:v>593.87</c:v>
                </c:pt>
                <c:pt idx="295">
                  <c:v>594.88</c:v>
                </c:pt>
                <c:pt idx="296">
                  <c:v>595.89</c:v>
                </c:pt>
                <c:pt idx="297">
                  <c:v>596.9</c:v>
                </c:pt>
                <c:pt idx="298">
                  <c:v>597.91</c:v>
                </c:pt>
                <c:pt idx="299">
                  <c:v>598.91</c:v>
                </c:pt>
                <c:pt idx="300">
                  <c:v>599.92</c:v>
                </c:pt>
                <c:pt idx="301">
                  <c:v>600.9299999999999</c:v>
                </c:pt>
                <c:pt idx="302">
                  <c:v>601.9400000000001</c:v>
                </c:pt>
                <c:pt idx="303">
                  <c:v>602.9400000000001</c:v>
                </c:pt>
                <c:pt idx="304">
                  <c:v>603.95</c:v>
                </c:pt>
                <c:pt idx="305">
                  <c:v>604.95</c:v>
                </c:pt>
                <c:pt idx="306">
                  <c:v>605.96</c:v>
                </c:pt>
                <c:pt idx="307">
                  <c:v>606.96</c:v>
                </c:pt>
                <c:pt idx="308">
                  <c:v>607.97</c:v>
                </c:pt>
                <c:pt idx="309">
                  <c:v>608.97</c:v>
                </c:pt>
                <c:pt idx="310">
                  <c:v>609.98</c:v>
                </c:pt>
                <c:pt idx="311">
                  <c:v>610.98</c:v>
                </c:pt>
                <c:pt idx="312">
                  <c:v>611.98</c:v>
                </c:pt>
                <c:pt idx="313">
                  <c:v>612.98</c:v>
                </c:pt>
                <c:pt idx="314">
                  <c:v>613.99</c:v>
                </c:pt>
                <c:pt idx="315">
                  <c:v>614.99</c:v>
                </c:pt>
                <c:pt idx="316">
                  <c:v>615.99</c:v>
                </c:pt>
                <c:pt idx="317">
                  <c:v>616.99</c:v>
                </c:pt>
                <c:pt idx="318">
                  <c:v>617.99</c:v>
                </c:pt>
                <c:pt idx="319">
                  <c:v>618.99</c:v>
                </c:pt>
                <c:pt idx="320">
                  <c:v>619.99</c:v>
                </c:pt>
                <c:pt idx="321">
                  <c:v>620.99</c:v>
                </c:pt>
                <c:pt idx="322">
                  <c:v>621.99</c:v>
                </c:pt>
                <c:pt idx="323">
                  <c:v>622.99</c:v>
                </c:pt>
                <c:pt idx="324">
                  <c:v>623.99</c:v>
                </c:pt>
                <c:pt idx="325">
                  <c:v>624.98</c:v>
                </c:pt>
                <c:pt idx="326">
                  <c:v>625.98</c:v>
                </c:pt>
                <c:pt idx="327">
                  <c:v>626.98</c:v>
                </c:pt>
                <c:pt idx="328">
                  <c:v>627.98</c:v>
                </c:pt>
                <c:pt idx="329">
                  <c:v>628.97</c:v>
                </c:pt>
                <c:pt idx="330">
                  <c:v>629.97</c:v>
                </c:pt>
                <c:pt idx="331">
                  <c:v>630.96</c:v>
                </c:pt>
                <c:pt idx="332">
                  <c:v>631.96</c:v>
                </c:pt>
                <c:pt idx="333">
                  <c:v>632.95</c:v>
                </c:pt>
                <c:pt idx="334">
                  <c:v>633.95</c:v>
                </c:pt>
                <c:pt idx="335">
                  <c:v>634.9400000000001</c:v>
                </c:pt>
                <c:pt idx="336">
                  <c:v>635.9400000000001</c:v>
                </c:pt>
                <c:pt idx="337">
                  <c:v>636.9299999999999</c:v>
                </c:pt>
                <c:pt idx="338">
                  <c:v>637.92</c:v>
                </c:pt>
                <c:pt idx="339">
                  <c:v>638.92</c:v>
                </c:pt>
                <c:pt idx="340">
                  <c:v>639.91</c:v>
                </c:pt>
                <c:pt idx="341">
                  <c:v>640.9</c:v>
                </c:pt>
                <c:pt idx="342">
                  <c:v>641.89</c:v>
                </c:pt>
                <c:pt idx="343">
                  <c:v>642.88</c:v>
                </c:pt>
                <c:pt idx="344">
                  <c:v>643.87</c:v>
                </c:pt>
                <c:pt idx="345">
                  <c:v>644.86</c:v>
                </c:pt>
                <c:pt idx="346">
                  <c:v>645.85</c:v>
                </c:pt>
                <c:pt idx="347">
                  <c:v>646.84</c:v>
                </c:pt>
                <c:pt idx="348">
                  <c:v>648.16</c:v>
                </c:pt>
                <c:pt idx="349">
                  <c:v>649.15</c:v>
                </c:pt>
                <c:pt idx="350">
                  <c:v>650.14</c:v>
                </c:pt>
                <c:pt idx="351">
                  <c:v>651.12</c:v>
                </c:pt>
                <c:pt idx="352">
                  <c:v>652.11</c:v>
                </c:pt>
                <c:pt idx="353">
                  <c:v>653.1</c:v>
                </c:pt>
                <c:pt idx="354">
                  <c:v>654.09</c:v>
                </c:pt>
                <c:pt idx="355">
                  <c:v>655.07</c:v>
                </c:pt>
                <c:pt idx="356">
                  <c:v>656.0599999999999</c:v>
                </c:pt>
                <c:pt idx="357">
                  <c:v>657.04</c:v>
                </c:pt>
                <c:pt idx="358">
                  <c:v>658.03</c:v>
                </c:pt>
                <c:pt idx="359">
                  <c:v>659.01</c:v>
                </c:pt>
                <c:pt idx="360">
                  <c:v>660.0</c:v>
                </c:pt>
                <c:pt idx="361">
                  <c:v>660.98</c:v>
                </c:pt>
                <c:pt idx="362">
                  <c:v>661.96</c:v>
                </c:pt>
                <c:pt idx="363">
                  <c:v>662.95</c:v>
                </c:pt>
                <c:pt idx="364">
                  <c:v>663.9299999999999</c:v>
                </c:pt>
                <c:pt idx="365">
                  <c:v>664.91</c:v>
                </c:pt>
                <c:pt idx="366">
                  <c:v>665.89</c:v>
                </c:pt>
                <c:pt idx="367">
                  <c:v>666.87</c:v>
                </c:pt>
                <c:pt idx="368">
                  <c:v>667.86</c:v>
                </c:pt>
                <c:pt idx="369">
                  <c:v>668.84</c:v>
                </c:pt>
                <c:pt idx="370">
                  <c:v>670.14</c:v>
                </c:pt>
                <c:pt idx="371">
                  <c:v>671.12</c:v>
                </c:pt>
                <c:pt idx="372">
                  <c:v>672.1</c:v>
                </c:pt>
                <c:pt idx="373">
                  <c:v>673.08</c:v>
                </c:pt>
                <c:pt idx="374">
                  <c:v>674.0599999999999</c:v>
                </c:pt>
                <c:pt idx="375">
                  <c:v>675.04</c:v>
                </c:pt>
                <c:pt idx="376">
                  <c:v>676.01</c:v>
                </c:pt>
                <c:pt idx="377">
                  <c:v>676.99</c:v>
                </c:pt>
                <c:pt idx="378">
                  <c:v>677.97</c:v>
                </c:pt>
                <c:pt idx="379">
                  <c:v>678.9400000000001</c:v>
                </c:pt>
                <c:pt idx="380">
                  <c:v>679.92</c:v>
                </c:pt>
                <c:pt idx="381">
                  <c:v>680.9</c:v>
                </c:pt>
                <c:pt idx="382">
                  <c:v>681.87</c:v>
                </c:pt>
                <c:pt idx="383">
                  <c:v>682.85</c:v>
                </c:pt>
                <c:pt idx="384">
                  <c:v>683.82</c:v>
                </c:pt>
                <c:pt idx="385">
                  <c:v>685.12</c:v>
                </c:pt>
                <c:pt idx="386">
                  <c:v>686.09</c:v>
                </c:pt>
                <c:pt idx="387">
                  <c:v>687.07</c:v>
                </c:pt>
                <c:pt idx="388">
                  <c:v>688.04</c:v>
                </c:pt>
                <c:pt idx="389">
                  <c:v>689.01</c:v>
                </c:pt>
                <c:pt idx="390">
                  <c:v>689.98</c:v>
                </c:pt>
                <c:pt idx="391">
                  <c:v>690.95</c:v>
                </c:pt>
                <c:pt idx="392">
                  <c:v>691.9299999999999</c:v>
                </c:pt>
                <c:pt idx="393">
                  <c:v>692.9</c:v>
                </c:pt>
                <c:pt idx="394">
                  <c:v>693.87</c:v>
                </c:pt>
                <c:pt idx="395">
                  <c:v>694.84</c:v>
                </c:pt>
                <c:pt idx="396">
                  <c:v>696.13</c:v>
                </c:pt>
                <c:pt idx="397">
                  <c:v>697.1</c:v>
                </c:pt>
                <c:pt idx="398">
                  <c:v>698.07</c:v>
                </c:pt>
                <c:pt idx="399">
                  <c:v>699.03</c:v>
                </c:pt>
                <c:pt idx="400">
                  <c:v>700.0</c:v>
                </c:pt>
                <c:pt idx="401">
                  <c:v>700.97</c:v>
                </c:pt>
                <c:pt idx="402">
                  <c:v>701.9400000000001</c:v>
                </c:pt>
                <c:pt idx="403">
                  <c:v>702.9</c:v>
                </c:pt>
                <c:pt idx="404">
                  <c:v>703.87</c:v>
                </c:pt>
                <c:pt idx="405">
                  <c:v>705.15</c:v>
                </c:pt>
                <c:pt idx="406">
                  <c:v>706.12</c:v>
                </c:pt>
                <c:pt idx="407">
                  <c:v>707.08</c:v>
                </c:pt>
                <c:pt idx="408">
                  <c:v>708.05</c:v>
                </c:pt>
                <c:pt idx="409">
                  <c:v>709.01</c:v>
                </c:pt>
                <c:pt idx="410">
                  <c:v>709.98</c:v>
                </c:pt>
                <c:pt idx="411">
                  <c:v>710.9400000000001</c:v>
                </c:pt>
                <c:pt idx="412">
                  <c:v>711.9</c:v>
                </c:pt>
                <c:pt idx="413">
                  <c:v>712.86</c:v>
                </c:pt>
                <c:pt idx="414">
                  <c:v>714.15</c:v>
                </c:pt>
                <c:pt idx="415">
                  <c:v>715.11</c:v>
                </c:pt>
                <c:pt idx="416">
                  <c:v>716.07</c:v>
                </c:pt>
                <c:pt idx="417">
                  <c:v>717.03</c:v>
                </c:pt>
                <c:pt idx="418">
                  <c:v>717.99</c:v>
                </c:pt>
                <c:pt idx="419">
                  <c:v>718.95</c:v>
                </c:pt>
                <c:pt idx="420">
                  <c:v>719.91</c:v>
                </c:pt>
                <c:pt idx="421">
                  <c:v>720.87</c:v>
                </c:pt>
                <c:pt idx="422">
                  <c:v>722.14</c:v>
                </c:pt>
                <c:pt idx="423">
                  <c:v>723.1</c:v>
                </c:pt>
                <c:pt idx="424">
                  <c:v>724.0599999999999</c:v>
                </c:pt>
                <c:pt idx="425">
                  <c:v>725.01</c:v>
                </c:pt>
                <c:pt idx="426">
                  <c:v>725.97</c:v>
                </c:pt>
                <c:pt idx="427">
                  <c:v>726.9299999999999</c:v>
                </c:pt>
                <c:pt idx="428">
                  <c:v>727.88</c:v>
                </c:pt>
                <c:pt idx="429">
                  <c:v>728.84</c:v>
                </c:pt>
                <c:pt idx="430">
                  <c:v>730.11</c:v>
                </c:pt>
                <c:pt idx="431">
                  <c:v>731.07</c:v>
                </c:pt>
                <c:pt idx="432">
                  <c:v>732.02</c:v>
                </c:pt>
                <c:pt idx="433">
                  <c:v>732.97</c:v>
                </c:pt>
                <c:pt idx="434">
                  <c:v>733.9299999999999</c:v>
                </c:pt>
                <c:pt idx="435">
                  <c:v>734.88</c:v>
                </c:pt>
                <c:pt idx="436">
                  <c:v>736.15</c:v>
                </c:pt>
                <c:pt idx="437">
                  <c:v>737.1</c:v>
                </c:pt>
                <c:pt idx="438">
                  <c:v>738.05</c:v>
                </c:pt>
                <c:pt idx="439">
                  <c:v>739.0</c:v>
                </c:pt>
                <c:pt idx="440">
                  <c:v>739.95</c:v>
                </c:pt>
                <c:pt idx="441">
                  <c:v>740.9</c:v>
                </c:pt>
                <c:pt idx="442">
                  <c:v>741.85</c:v>
                </c:pt>
                <c:pt idx="443">
                  <c:v>743.12</c:v>
                </c:pt>
                <c:pt idx="444">
                  <c:v>744.0599999999999</c:v>
                </c:pt>
                <c:pt idx="445">
                  <c:v>745.01</c:v>
                </c:pt>
                <c:pt idx="446">
                  <c:v>745.96</c:v>
                </c:pt>
                <c:pt idx="447">
                  <c:v>746.91</c:v>
                </c:pt>
                <c:pt idx="448">
                  <c:v>747.85</c:v>
                </c:pt>
                <c:pt idx="449">
                  <c:v>749.12</c:v>
                </c:pt>
                <c:pt idx="450">
                  <c:v>750.0599999999999</c:v>
                </c:pt>
                <c:pt idx="451">
                  <c:v>751.01</c:v>
                </c:pt>
                <c:pt idx="452">
                  <c:v>751.95</c:v>
                </c:pt>
                <c:pt idx="453">
                  <c:v>752.9</c:v>
                </c:pt>
                <c:pt idx="454">
                  <c:v>753.84</c:v>
                </c:pt>
                <c:pt idx="455">
                  <c:v>755.1</c:v>
                </c:pt>
                <c:pt idx="456">
                  <c:v>756.04</c:v>
                </c:pt>
                <c:pt idx="457">
                  <c:v>756.98</c:v>
                </c:pt>
                <c:pt idx="458">
                  <c:v>757.9299999999999</c:v>
                </c:pt>
                <c:pt idx="459">
                  <c:v>758.87</c:v>
                </c:pt>
                <c:pt idx="460">
                  <c:v>760.12</c:v>
                </c:pt>
                <c:pt idx="461">
                  <c:v>761.0599999999999</c:v>
                </c:pt>
                <c:pt idx="462">
                  <c:v>762.0</c:v>
                </c:pt>
                <c:pt idx="463">
                  <c:v>762.9400000000001</c:v>
                </c:pt>
                <c:pt idx="464">
                  <c:v>763.88</c:v>
                </c:pt>
                <c:pt idx="465">
                  <c:v>765.14</c:v>
                </c:pt>
                <c:pt idx="466">
                  <c:v>766.07</c:v>
                </c:pt>
                <c:pt idx="467">
                  <c:v>767.01</c:v>
                </c:pt>
                <c:pt idx="468">
                  <c:v>767.95</c:v>
                </c:pt>
                <c:pt idx="469">
                  <c:v>768.89</c:v>
                </c:pt>
                <c:pt idx="470">
                  <c:v>770.14</c:v>
                </c:pt>
                <c:pt idx="471">
                  <c:v>771.07</c:v>
                </c:pt>
                <c:pt idx="472">
                  <c:v>772.01</c:v>
                </c:pt>
                <c:pt idx="473">
                  <c:v>772.9400000000001</c:v>
                </c:pt>
                <c:pt idx="474">
                  <c:v>773.88</c:v>
                </c:pt>
                <c:pt idx="475">
                  <c:v>775.12</c:v>
                </c:pt>
                <c:pt idx="476">
                  <c:v>776.0599999999999</c:v>
                </c:pt>
                <c:pt idx="477">
                  <c:v>776.99</c:v>
                </c:pt>
                <c:pt idx="478">
                  <c:v>777.92</c:v>
                </c:pt>
                <c:pt idx="479">
                  <c:v>778.86</c:v>
                </c:pt>
                <c:pt idx="480">
                  <c:v>780.1</c:v>
                </c:pt>
                <c:pt idx="481">
                  <c:v>781.03</c:v>
                </c:pt>
                <c:pt idx="482">
                  <c:v>781.96</c:v>
                </c:pt>
                <c:pt idx="483">
                  <c:v>782.89</c:v>
                </c:pt>
                <c:pt idx="484">
                  <c:v>784.13</c:v>
                </c:pt>
                <c:pt idx="485">
                  <c:v>785.0599999999999</c:v>
                </c:pt>
                <c:pt idx="486">
                  <c:v>785.99</c:v>
                </c:pt>
                <c:pt idx="487">
                  <c:v>786.92</c:v>
                </c:pt>
                <c:pt idx="488">
                  <c:v>787.85</c:v>
                </c:pt>
                <c:pt idx="489">
                  <c:v>789.09</c:v>
                </c:pt>
                <c:pt idx="490">
                  <c:v>790.01</c:v>
                </c:pt>
                <c:pt idx="491">
                  <c:v>790.9400000000001</c:v>
                </c:pt>
                <c:pt idx="492">
                  <c:v>791.87</c:v>
                </c:pt>
                <c:pt idx="493">
                  <c:v>793.1</c:v>
                </c:pt>
                <c:pt idx="494">
                  <c:v>794.03</c:v>
                </c:pt>
                <c:pt idx="495">
                  <c:v>794.95</c:v>
                </c:pt>
                <c:pt idx="496">
                  <c:v>795.88</c:v>
                </c:pt>
                <c:pt idx="497">
                  <c:v>797.11</c:v>
                </c:pt>
                <c:pt idx="498">
                  <c:v>798.03</c:v>
                </c:pt>
                <c:pt idx="499">
                  <c:v>798.96</c:v>
                </c:pt>
                <c:pt idx="500">
                  <c:v>799.88</c:v>
                </c:pt>
              </c:numCache>
            </c:numRef>
          </c:xVal>
          <c:yVal>
            <c:numRef>
              <c:f>'Kool-Aid'!$N$2:$N$2024</c:f>
              <c:numCache>
                <c:formatCode>General</c:formatCode>
                <c:ptCount val="2023"/>
                <c:pt idx="0">
                  <c:v>0.00342239530179208</c:v>
                </c:pt>
                <c:pt idx="1">
                  <c:v>0.00339592373592186</c:v>
                </c:pt>
                <c:pt idx="2">
                  <c:v>0.00334298060418143</c:v>
                </c:pt>
                <c:pt idx="3">
                  <c:v>0.00337323382231882</c:v>
                </c:pt>
                <c:pt idx="4">
                  <c:v>0.00348290173806686</c:v>
                </c:pt>
                <c:pt idx="5">
                  <c:v>0.00348290173806686</c:v>
                </c:pt>
                <c:pt idx="6">
                  <c:v>0.0035055916516699</c:v>
                </c:pt>
                <c:pt idx="7">
                  <c:v>0.00365307609008967</c:v>
                </c:pt>
                <c:pt idx="8">
                  <c:v>0.00360769626288358</c:v>
                </c:pt>
                <c:pt idx="9">
                  <c:v>0.00367954765595988</c:v>
                </c:pt>
                <c:pt idx="10">
                  <c:v>0.0036341678287538</c:v>
                </c:pt>
                <c:pt idx="11">
                  <c:v>0.00372870913543314</c:v>
                </c:pt>
                <c:pt idx="12">
                  <c:v>0.00377408896263922</c:v>
                </c:pt>
                <c:pt idx="13">
                  <c:v>0.00365685774235684</c:v>
                </c:pt>
                <c:pt idx="14">
                  <c:v>0.00370980087409727</c:v>
                </c:pt>
                <c:pt idx="15">
                  <c:v>0.00376652565810487</c:v>
                </c:pt>
                <c:pt idx="16">
                  <c:v>0.00369845591729575</c:v>
                </c:pt>
                <c:pt idx="17">
                  <c:v>0.00378543391944074</c:v>
                </c:pt>
                <c:pt idx="18">
                  <c:v>0.00367198435142554</c:v>
                </c:pt>
                <c:pt idx="19">
                  <c:v>0.0036908926127614</c:v>
                </c:pt>
                <c:pt idx="20">
                  <c:v>0.00361147791515076</c:v>
                </c:pt>
                <c:pt idx="21">
                  <c:v>0.0034337402585936</c:v>
                </c:pt>
                <c:pt idx="22">
                  <c:v>0.00342617695405925</c:v>
                </c:pt>
                <c:pt idx="23">
                  <c:v>0.00324465764523492</c:v>
                </c:pt>
                <c:pt idx="24">
                  <c:v>0.00313877138175406</c:v>
                </c:pt>
                <c:pt idx="25">
                  <c:v>0.00302532181373885</c:v>
                </c:pt>
                <c:pt idx="26">
                  <c:v>0.00284002085264735</c:v>
                </c:pt>
                <c:pt idx="27">
                  <c:v>0.00281354928677713</c:v>
                </c:pt>
                <c:pt idx="28">
                  <c:v>0.00254127032354064</c:v>
                </c:pt>
                <c:pt idx="29">
                  <c:v>0.00238622258058652</c:v>
                </c:pt>
                <c:pt idx="30">
                  <c:v>0.00237109597151783</c:v>
                </c:pt>
                <c:pt idx="31">
                  <c:v>0.00217823170589198</c:v>
                </c:pt>
                <c:pt idx="32">
                  <c:v>0.00195889587439591</c:v>
                </c:pt>
                <c:pt idx="33">
                  <c:v>0.00190217109038831</c:v>
                </c:pt>
                <c:pt idx="34">
                  <c:v>0.00175090499970136</c:v>
                </c:pt>
                <c:pt idx="35">
                  <c:v>0.00172065178156397</c:v>
                </c:pt>
                <c:pt idx="36">
                  <c:v>0.00156938569087703</c:v>
                </c:pt>
                <c:pt idx="37">
                  <c:v>0.00153535082047247</c:v>
                </c:pt>
                <c:pt idx="38">
                  <c:v>0.00139542968658705</c:v>
                </c:pt>
                <c:pt idx="39">
                  <c:v>0.0013160149889764</c:v>
                </c:pt>
                <c:pt idx="40">
                  <c:v>0.00126307185723597</c:v>
                </c:pt>
                <c:pt idx="41">
                  <c:v>0.00116474889828946</c:v>
                </c:pt>
                <c:pt idx="42">
                  <c:v>0.00119122046415967</c:v>
                </c:pt>
                <c:pt idx="43">
                  <c:v>0.00117231220282381</c:v>
                </c:pt>
                <c:pt idx="44">
                  <c:v>0.00103239106893838</c:v>
                </c:pt>
                <c:pt idx="45">
                  <c:v>0.00106642593934295</c:v>
                </c:pt>
                <c:pt idx="46">
                  <c:v>0.001002137850801</c:v>
                </c:pt>
                <c:pt idx="47">
                  <c:v>0.000983229589465128</c:v>
                </c:pt>
                <c:pt idx="48">
                  <c:v>0.0010588626348086</c:v>
                </c:pt>
                <c:pt idx="49">
                  <c:v>0.00104751767800708</c:v>
                </c:pt>
                <c:pt idx="50">
                  <c:v>0.00101348280760252</c:v>
                </c:pt>
                <c:pt idx="51">
                  <c:v>0.000960539675862086</c:v>
                </c:pt>
                <c:pt idx="52">
                  <c:v>0.001002137850801</c:v>
                </c:pt>
                <c:pt idx="53">
                  <c:v>0.000945413066793392</c:v>
                </c:pt>
                <c:pt idx="54">
                  <c:v>0.000918941500923177</c:v>
                </c:pt>
                <c:pt idx="55">
                  <c:v>0.00102860941667121</c:v>
                </c:pt>
                <c:pt idx="56">
                  <c:v>0.000983229589465128</c:v>
                </c:pt>
                <c:pt idx="57">
                  <c:v>0.00109667915748034</c:v>
                </c:pt>
                <c:pt idx="58">
                  <c:v>0.0011155874188162</c:v>
                </c:pt>
                <c:pt idx="59">
                  <c:v>0.00108911585294599</c:v>
                </c:pt>
                <c:pt idx="60">
                  <c:v>0.000990792893999475</c:v>
                </c:pt>
                <c:pt idx="61">
                  <c:v>0.00109667915748034</c:v>
                </c:pt>
                <c:pt idx="62">
                  <c:v>0.00108533420067881</c:v>
                </c:pt>
                <c:pt idx="63">
                  <c:v>0.00108533420067881</c:v>
                </c:pt>
                <c:pt idx="64">
                  <c:v>0.00112693237561772</c:v>
                </c:pt>
                <c:pt idx="65">
                  <c:v>0.00122903698683141</c:v>
                </c:pt>
                <c:pt idx="66">
                  <c:v>0.00122525533456424</c:v>
                </c:pt>
                <c:pt idx="67">
                  <c:v>0.00124794524816728</c:v>
                </c:pt>
                <c:pt idx="68">
                  <c:v>0.00123281863909858</c:v>
                </c:pt>
                <c:pt idx="69">
                  <c:v>0.00122147368229706</c:v>
                </c:pt>
                <c:pt idx="70">
                  <c:v>0.0012025654209612</c:v>
                </c:pt>
                <c:pt idx="71">
                  <c:v>0.00134248655484662</c:v>
                </c:pt>
                <c:pt idx="72">
                  <c:v>0.00130845168444205</c:v>
                </c:pt>
                <c:pt idx="73">
                  <c:v>0.0013311415980451</c:v>
                </c:pt>
                <c:pt idx="74">
                  <c:v>0.00142568290472444</c:v>
                </c:pt>
                <c:pt idx="75">
                  <c:v>0.00139164803431987</c:v>
                </c:pt>
                <c:pt idx="76">
                  <c:v>0.00150509760233508</c:v>
                </c:pt>
                <c:pt idx="77">
                  <c:v>0.00152400586367095</c:v>
                </c:pt>
                <c:pt idx="78">
                  <c:v>0.00149753429780073</c:v>
                </c:pt>
                <c:pt idx="79">
                  <c:v>0.0015164425591366</c:v>
                </c:pt>
                <c:pt idx="80">
                  <c:v>0.00153913247273964</c:v>
                </c:pt>
                <c:pt idx="81">
                  <c:v>0.00154669577727399</c:v>
                </c:pt>
                <c:pt idx="82">
                  <c:v>0.0015731673431442</c:v>
                </c:pt>
                <c:pt idx="83">
                  <c:v>0.0016601453452892</c:v>
                </c:pt>
                <c:pt idx="84">
                  <c:v>0.00164123708395333</c:v>
                </c:pt>
                <c:pt idx="85">
                  <c:v>0.00167149030209072</c:v>
                </c:pt>
                <c:pt idx="86">
                  <c:v>0.00169418021569376</c:v>
                </c:pt>
                <c:pt idx="87">
                  <c:v>0.00172821508609832</c:v>
                </c:pt>
                <c:pt idx="88">
                  <c:v>0.00170930682476245</c:v>
                </c:pt>
                <c:pt idx="89">
                  <c:v>0.00181141143597614</c:v>
                </c:pt>
                <c:pt idx="90">
                  <c:v>0.00181519308824331</c:v>
                </c:pt>
                <c:pt idx="91">
                  <c:v>0.00180384813144179</c:v>
                </c:pt>
                <c:pt idx="92">
                  <c:v>0.00170552517249528</c:v>
                </c:pt>
                <c:pt idx="93">
                  <c:v>0.00175846830423571</c:v>
                </c:pt>
                <c:pt idx="94">
                  <c:v>0.00187191787225092</c:v>
                </c:pt>
                <c:pt idx="95">
                  <c:v>0.00184166465411353</c:v>
                </c:pt>
                <c:pt idx="96">
                  <c:v>0.00189082613358678</c:v>
                </c:pt>
                <c:pt idx="97">
                  <c:v>0.00183410134957918</c:v>
                </c:pt>
                <c:pt idx="98">
                  <c:v>0.00192107935172417</c:v>
                </c:pt>
                <c:pt idx="99">
                  <c:v>0.0018454463063807</c:v>
                </c:pt>
                <c:pt idx="100">
                  <c:v>0.00189082613358678</c:v>
                </c:pt>
                <c:pt idx="101">
                  <c:v>0.00196645917893026</c:v>
                </c:pt>
                <c:pt idx="102">
                  <c:v>0.00197780413573178</c:v>
                </c:pt>
                <c:pt idx="103">
                  <c:v>0.00193620596079287</c:v>
                </c:pt>
                <c:pt idx="104">
                  <c:v>0.00200049404933482</c:v>
                </c:pt>
                <c:pt idx="105">
                  <c:v>0.00200427570160199</c:v>
                </c:pt>
                <c:pt idx="106">
                  <c:v>0.00200805735386917</c:v>
                </c:pt>
                <c:pt idx="107">
                  <c:v>0.00205721883334242</c:v>
                </c:pt>
                <c:pt idx="108">
                  <c:v>0.00206856379014394</c:v>
                </c:pt>
                <c:pt idx="109">
                  <c:v>0.0020458738765409</c:v>
                </c:pt>
                <c:pt idx="110">
                  <c:v>0.00199671239706764</c:v>
                </c:pt>
                <c:pt idx="111">
                  <c:v>0.0020458738765409</c:v>
                </c:pt>
                <c:pt idx="112">
                  <c:v>0.00208747205147981</c:v>
                </c:pt>
                <c:pt idx="113">
                  <c:v>0.00203452891973938</c:v>
                </c:pt>
                <c:pt idx="114">
                  <c:v>0.00212907022641872</c:v>
                </c:pt>
                <c:pt idx="115">
                  <c:v>0.00212150692188437</c:v>
                </c:pt>
                <c:pt idx="116">
                  <c:v>0.00210638031281568</c:v>
                </c:pt>
                <c:pt idx="117">
                  <c:v>0.00202318396293786</c:v>
                </c:pt>
                <c:pt idx="118">
                  <c:v>0.00220848492402936</c:v>
                </c:pt>
                <c:pt idx="119">
                  <c:v>0.00218579501042632</c:v>
                </c:pt>
                <c:pt idx="120">
                  <c:v>0.00217823170589198</c:v>
                </c:pt>
                <c:pt idx="121">
                  <c:v>0.00213663353095307</c:v>
                </c:pt>
                <c:pt idx="122">
                  <c:v>0.00213663353095307</c:v>
                </c:pt>
                <c:pt idx="123">
                  <c:v>0.00213663353095307</c:v>
                </c:pt>
                <c:pt idx="124">
                  <c:v>0.00214419683548741</c:v>
                </c:pt>
                <c:pt idx="125">
                  <c:v>0.00224251979443393</c:v>
                </c:pt>
                <c:pt idx="126">
                  <c:v>0.00219335831496067</c:v>
                </c:pt>
                <c:pt idx="127">
                  <c:v>0.00228411796937284</c:v>
                </c:pt>
                <c:pt idx="128">
                  <c:v>0.00223495648989958</c:v>
                </c:pt>
                <c:pt idx="129">
                  <c:v>0.00217066840135763</c:v>
                </c:pt>
                <c:pt idx="130">
                  <c:v>0.00227655466483849</c:v>
                </c:pt>
                <c:pt idx="131">
                  <c:v>0.00223873814216675</c:v>
                </c:pt>
                <c:pt idx="132">
                  <c:v>0.00222739318536523</c:v>
                </c:pt>
                <c:pt idx="133">
                  <c:v>0.00218579501042632</c:v>
                </c:pt>
                <c:pt idx="134">
                  <c:v>0.00222739318536523</c:v>
                </c:pt>
                <c:pt idx="135">
                  <c:v>0.00231058953524305</c:v>
                </c:pt>
                <c:pt idx="136">
                  <c:v>0.00225386475123545</c:v>
                </c:pt>
                <c:pt idx="137">
                  <c:v>0.00232949779657892</c:v>
                </c:pt>
                <c:pt idx="138">
                  <c:v>0.00232193449204457</c:v>
                </c:pt>
                <c:pt idx="139">
                  <c:v>0.00232949779657892</c:v>
                </c:pt>
                <c:pt idx="140">
                  <c:v>0.00234840605791479</c:v>
                </c:pt>
                <c:pt idx="141">
                  <c:v>0.00244294736459413</c:v>
                </c:pt>
                <c:pt idx="142">
                  <c:v>0.00244294736459413</c:v>
                </c:pt>
                <c:pt idx="143">
                  <c:v>0.00250723545313608</c:v>
                </c:pt>
                <c:pt idx="144">
                  <c:v>0.00256774188941085</c:v>
                </c:pt>
                <c:pt idx="145">
                  <c:v>0.00254127032354064</c:v>
                </c:pt>
                <c:pt idx="146">
                  <c:v>0.00263581163021998</c:v>
                </c:pt>
                <c:pt idx="147">
                  <c:v>0.00271522632783062</c:v>
                </c:pt>
                <c:pt idx="148">
                  <c:v>0.00273791624143366</c:v>
                </c:pt>
                <c:pt idx="149">
                  <c:v>0.00279085937317409</c:v>
                </c:pt>
                <c:pt idx="150">
                  <c:v>0.00291565389799082</c:v>
                </c:pt>
                <c:pt idx="151">
                  <c:v>0.00293456215932669</c:v>
                </c:pt>
                <c:pt idx="152">
                  <c:v>0.00299128694333429</c:v>
                </c:pt>
                <c:pt idx="153">
                  <c:v>0.00299885024786864</c:v>
                </c:pt>
                <c:pt idx="154">
                  <c:v>0.00319549616576167</c:v>
                </c:pt>
                <c:pt idx="155">
                  <c:v>0.00327869251563948</c:v>
                </c:pt>
                <c:pt idx="156">
                  <c:v>0.00339592373592186</c:v>
                </c:pt>
                <c:pt idx="157">
                  <c:v>0.00355097147887598</c:v>
                </c:pt>
                <c:pt idx="158">
                  <c:v>0.00352449991300577</c:v>
                </c:pt>
                <c:pt idx="159">
                  <c:v>0.00364173113328815</c:v>
                </c:pt>
                <c:pt idx="160">
                  <c:v>0.00355853478341033</c:v>
                </c:pt>
                <c:pt idx="161">
                  <c:v>0.00373249078770031</c:v>
                </c:pt>
                <c:pt idx="162">
                  <c:v>0.00386484861705139</c:v>
                </c:pt>
                <c:pt idx="163">
                  <c:v>0.0040350229690742</c:v>
                </c:pt>
                <c:pt idx="164">
                  <c:v>0.00409931105761615</c:v>
                </c:pt>
                <c:pt idx="165">
                  <c:v>0.00410309270988332</c:v>
                </c:pt>
                <c:pt idx="166">
                  <c:v>0.00424301384376874</c:v>
                </c:pt>
                <c:pt idx="167">
                  <c:v>0.00433377349818091</c:v>
                </c:pt>
                <c:pt idx="168">
                  <c:v>0.00448125793660068</c:v>
                </c:pt>
                <c:pt idx="169">
                  <c:v>0.00456823593874567</c:v>
                </c:pt>
                <c:pt idx="170">
                  <c:v>0.00473462863850131</c:v>
                </c:pt>
                <c:pt idx="171">
                  <c:v>0.00482916994518065</c:v>
                </c:pt>
                <c:pt idx="172">
                  <c:v>0.00484807820651652</c:v>
                </c:pt>
                <c:pt idx="173">
                  <c:v>0.00493883786092868</c:v>
                </c:pt>
                <c:pt idx="174">
                  <c:v>0.00502959751534085</c:v>
                </c:pt>
                <c:pt idx="175">
                  <c:v>0.00508632229934845</c:v>
                </c:pt>
                <c:pt idx="176">
                  <c:v>0.00519599021509648</c:v>
                </c:pt>
                <c:pt idx="177">
                  <c:v>0.00533212969671473</c:v>
                </c:pt>
                <c:pt idx="178">
                  <c:v>0.00545692422153146</c:v>
                </c:pt>
                <c:pt idx="179">
                  <c:v>0.00556281048501232</c:v>
                </c:pt>
                <c:pt idx="180">
                  <c:v>0.00567247840076035</c:v>
                </c:pt>
                <c:pt idx="181">
                  <c:v>0.00572920318476796</c:v>
                </c:pt>
                <c:pt idx="182">
                  <c:v>0.00578214631650839</c:v>
                </c:pt>
                <c:pt idx="183">
                  <c:v>0.00587290597092055</c:v>
                </c:pt>
                <c:pt idx="184">
                  <c:v>0.00603173536614184</c:v>
                </c:pt>
                <c:pt idx="185">
                  <c:v>0.00612249502055401</c:v>
                </c:pt>
                <c:pt idx="186">
                  <c:v>0.00609602345468379</c:v>
                </c:pt>
                <c:pt idx="187">
                  <c:v>0.00617921980456161</c:v>
                </c:pt>
                <c:pt idx="188">
                  <c:v>0.00625863450217226</c:v>
                </c:pt>
                <c:pt idx="189">
                  <c:v>0.00637208407018746</c:v>
                </c:pt>
                <c:pt idx="190">
                  <c:v>0.00658007494488201</c:v>
                </c:pt>
                <c:pt idx="191">
                  <c:v>0.00657251164034766</c:v>
                </c:pt>
                <c:pt idx="192">
                  <c:v>0.00672755938330178</c:v>
                </c:pt>
                <c:pt idx="193">
                  <c:v>0.00677293921050786</c:v>
                </c:pt>
                <c:pt idx="194">
                  <c:v>0.00684100895131699</c:v>
                </c:pt>
                <c:pt idx="195">
                  <c:v>0.00689395208305742</c:v>
                </c:pt>
                <c:pt idx="196">
                  <c:v>0.00695824017159937</c:v>
                </c:pt>
                <c:pt idx="197">
                  <c:v>0.00692798695346198</c:v>
                </c:pt>
                <c:pt idx="198">
                  <c:v>0.00698849338973675</c:v>
                </c:pt>
                <c:pt idx="199">
                  <c:v>0.00707925304414892</c:v>
                </c:pt>
                <c:pt idx="200">
                  <c:v>0.00714732278495805</c:v>
                </c:pt>
                <c:pt idx="201">
                  <c:v>0.00716623104629391</c:v>
                </c:pt>
                <c:pt idx="202">
                  <c:v>0.00721539252576717</c:v>
                </c:pt>
                <c:pt idx="203">
                  <c:v>0.00727211730977477</c:v>
                </c:pt>
                <c:pt idx="204">
                  <c:v>0.00721917417803434</c:v>
                </c:pt>
                <c:pt idx="205">
                  <c:v>0.00722295583030152</c:v>
                </c:pt>
                <c:pt idx="206">
                  <c:v>0.00722295583030152</c:v>
                </c:pt>
                <c:pt idx="207">
                  <c:v>0.00718135765536261</c:v>
                </c:pt>
                <c:pt idx="208">
                  <c:v>0.00724186409163738</c:v>
                </c:pt>
                <c:pt idx="209">
                  <c:v>0.00723430078710304</c:v>
                </c:pt>
                <c:pt idx="210">
                  <c:v>0.00726077235297325</c:v>
                </c:pt>
                <c:pt idx="211">
                  <c:v>0.00726455400524043</c:v>
                </c:pt>
                <c:pt idx="212">
                  <c:v>0.00718892095989695</c:v>
                </c:pt>
                <c:pt idx="213">
                  <c:v>0.00721917417803434</c:v>
                </c:pt>
                <c:pt idx="214">
                  <c:v>0.00717379435082826</c:v>
                </c:pt>
                <c:pt idx="215">
                  <c:v>0.00713219617588935</c:v>
                </c:pt>
                <c:pt idx="216">
                  <c:v>0.00712841452362218</c:v>
                </c:pt>
                <c:pt idx="217">
                  <c:v>0.00714732278495805</c:v>
                </c:pt>
                <c:pt idx="218">
                  <c:v>0.00708303469641609</c:v>
                </c:pt>
                <c:pt idx="219">
                  <c:v>0.0070111833033398</c:v>
                </c:pt>
                <c:pt idx="220">
                  <c:v>0.00702252826014132</c:v>
                </c:pt>
                <c:pt idx="221">
                  <c:v>0.00702630991240849</c:v>
                </c:pt>
                <c:pt idx="222">
                  <c:v>0.0069960566942711</c:v>
                </c:pt>
                <c:pt idx="223">
                  <c:v>0.00702252826014132</c:v>
                </c:pt>
                <c:pt idx="224">
                  <c:v>0.00688638877852307</c:v>
                </c:pt>
                <c:pt idx="225">
                  <c:v>0.00693176860572915</c:v>
                </c:pt>
                <c:pt idx="226">
                  <c:v>0.00678428416730938</c:v>
                </c:pt>
                <c:pt idx="227">
                  <c:v>0.00684857225585133</c:v>
                </c:pt>
                <c:pt idx="228">
                  <c:v>0.00670486946969874</c:v>
                </c:pt>
                <c:pt idx="229">
                  <c:v>0.00660276485848505</c:v>
                </c:pt>
                <c:pt idx="230">
                  <c:v>0.00660654651075222</c:v>
                </c:pt>
                <c:pt idx="231">
                  <c:v>0.00649687859500419</c:v>
                </c:pt>
                <c:pt idx="232">
                  <c:v>0.00642502720192789</c:v>
                </c:pt>
                <c:pt idx="233">
                  <c:v>0.00632670424298138</c:v>
                </c:pt>
                <c:pt idx="234">
                  <c:v>0.00628888772030964</c:v>
                </c:pt>
                <c:pt idx="235">
                  <c:v>0.00620190971816465</c:v>
                </c:pt>
                <c:pt idx="236">
                  <c:v>0.00614518493415705</c:v>
                </c:pt>
                <c:pt idx="237">
                  <c:v>0.00598635553893576</c:v>
                </c:pt>
                <c:pt idx="238">
                  <c:v>0.00587290597092055</c:v>
                </c:pt>
                <c:pt idx="239">
                  <c:v>0.00570273161889774</c:v>
                </c:pt>
                <c:pt idx="240">
                  <c:v>0.00563844353035579</c:v>
                </c:pt>
                <c:pt idx="241">
                  <c:v>0.00556281048501232</c:v>
                </c:pt>
                <c:pt idx="242">
                  <c:v>0.00524893334683691</c:v>
                </c:pt>
                <c:pt idx="243">
                  <c:v>0.00508632229934845</c:v>
                </c:pt>
                <c:pt idx="244">
                  <c:v>0.00505606908121106</c:v>
                </c:pt>
                <c:pt idx="245">
                  <c:v>0.00485185985878369</c:v>
                </c:pt>
                <c:pt idx="246">
                  <c:v>0.00470815707263109</c:v>
                </c:pt>
                <c:pt idx="247">
                  <c:v>0.00453420106834111</c:v>
                </c:pt>
                <c:pt idx="248">
                  <c:v>0.00431486523684504</c:v>
                </c:pt>
                <c:pt idx="249">
                  <c:v>0.00416738079842527</c:v>
                </c:pt>
                <c:pt idx="250">
                  <c:v>0.00401233305547116</c:v>
                </c:pt>
                <c:pt idx="251">
                  <c:v>0.00384594035571552</c:v>
                </c:pt>
                <c:pt idx="252">
                  <c:v>0.00362282287195228</c:v>
                </c:pt>
                <c:pt idx="253">
                  <c:v>0.00346777512899816</c:v>
                </c:pt>
                <c:pt idx="254">
                  <c:v>0.00326356590657079</c:v>
                </c:pt>
                <c:pt idx="255">
                  <c:v>0.00315767964308993</c:v>
                </c:pt>
                <c:pt idx="256">
                  <c:v>0.002919435550258</c:v>
                </c:pt>
                <c:pt idx="257">
                  <c:v>0.0028475841571817</c:v>
                </c:pt>
                <c:pt idx="258">
                  <c:v>0.00262068502115128</c:v>
                </c:pt>
                <c:pt idx="259">
                  <c:v>0.00246563727819717</c:v>
                </c:pt>
                <c:pt idx="260">
                  <c:v>0.00232949779657892</c:v>
                </c:pt>
                <c:pt idx="261">
                  <c:v>0.00210638031281568</c:v>
                </c:pt>
                <c:pt idx="262">
                  <c:v>0.00208369039921264</c:v>
                </c:pt>
                <c:pt idx="263">
                  <c:v>0.00181519308824331</c:v>
                </c:pt>
                <c:pt idx="264">
                  <c:v>0.00173956004289984</c:v>
                </c:pt>
                <c:pt idx="265">
                  <c:v>0.00167149030209072</c:v>
                </c:pt>
                <c:pt idx="266">
                  <c:v>0.00153913247273964</c:v>
                </c:pt>
                <c:pt idx="267">
                  <c:v>0.00153913247273964</c:v>
                </c:pt>
                <c:pt idx="268">
                  <c:v>0.00138408472978553</c:v>
                </c:pt>
                <c:pt idx="269">
                  <c:v>0.00132357829351075</c:v>
                </c:pt>
                <c:pt idx="270">
                  <c:v>0.00116853055055663</c:v>
                </c:pt>
                <c:pt idx="271">
                  <c:v>0.00108911585294599</c:v>
                </c:pt>
                <c:pt idx="272">
                  <c:v>0.00102104611213686</c:v>
                </c:pt>
                <c:pt idx="273">
                  <c:v>0.000937849762259045</c:v>
                </c:pt>
                <c:pt idx="274">
                  <c:v>0.000903814891854483</c:v>
                </c:pt>
                <c:pt idx="275">
                  <c:v>0.000816836889709491</c:v>
                </c:pt>
                <c:pt idx="276">
                  <c:v>0.000797928628373623</c:v>
                </c:pt>
                <c:pt idx="277">
                  <c:v>0.00080549193290797</c:v>
                </c:pt>
                <c:pt idx="278">
                  <c:v>0.000692042364892763</c:v>
                </c:pt>
                <c:pt idx="279">
                  <c:v>0.000620190971816465</c:v>
                </c:pt>
                <c:pt idx="280">
                  <c:v>0.00064666253768668</c:v>
                </c:pt>
                <c:pt idx="281">
                  <c:v>0.00054077627420582</c:v>
                </c:pt>
                <c:pt idx="282">
                  <c:v>0.000536994621938647</c:v>
                </c:pt>
                <c:pt idx="283">
                  <c:v>0.000612627667282118</c:v>
                </c:pt>
                <c:pt idx="284">
                  <c:v>0.000555902883274515</c:v>
                </c:pt>
                <c:pt idx="285">
                  <c:v>0.000521868012869953</c:v>
                </c:pt>
                <c:pt idx="286">
                  <c:v>0.00047648818566387</c:v>
                </c:pt>
                <c:pt idx="287">
                  <c:v>0.000461361576595175</c:v>
                </c:pt>
                <c:pt idx="288">
                  <c:v>0.000442453315259308</c:v>
                </c:pt>
                <c:pt idx="289">
                  <c:v>0.000404636792587572</c:v>
                </c:pt>
                <c:pt idx="290">
                  <c:v>0.000491614794732564</c:v>
                </c:pt>
                <c:pt idx="291">
                  <c:v>0.000385728531251704</c:v>
                </c:pt>
                <c:pt idx="292">
                  <c:v>0.000393291835786051</c:v>
                </c:pt>
                <c:pt idx="293">
                  <c:v>0.00042354505392344</c:v>
                </c:pt>
                <c:pt idx="294">
                  <c:v>0.000438671662992134</c:v>
                </c:pt>
                <c:pt idx="295">
                  <c:v>0.000412200097121919</c:v>
                </c:pt>
                <c:pt idx="296">
                  <c:v>0.000393291835786051</c:v>
                </c:pt>
                <c:pt idx="297">
                  <c:v>0.000276060615503671</c:v>
                </c:pt>
                <c:pt idx="298">
                  <c:v>0.00037060192218301</c:v>
                </c:pt>
                <c:pt idx="299">
                  <c:v>0.000359256965381489</c:v>
                </c:pt>
                <c:pt idx="300">
                  <c:v>0.000359256965381489</c:v>
                </c:pt>
                <c:pt idx="301">
                  <c:v>0.000408418444854745</c:v>
                </c:pt>
                <c:pt idx="302">
                  <c:v>0.000336567051778448</c:v>
                </c:pt>
                <c:pt idx="303">
                  <c:v>0.0003290037472441</c:v>
                </c:pt>
                <c:pt idx="304">
                  <c:v>0.000400855140320398</c:v>
                </c:pt>
                <c:pt idx="305">
                  <c:v>0.00047648818566387</c:v>
                </c:pt>
                <c:pt idx="306">
                  <c:v>0.000351693660847142</c:v>
                </c:pt>
                <c:pt idx="307">
                  <c:v>0.000397073488053225</c:v>
                </c:pt>
                <c:pt idx="308">
                  <c:v>0.000378165226717357</c:v>
                </c:pt>
                <c:pt idx="309">
                  <c:v>0.000385728531251704</c:v>
                </c:pt>
                <c:pt idx="310">
                  <c:v>0.00031765879044258</c:v>
                </c:pt>
                <c:pt idx="311">
                  <c:v>0.000355475313114315</c:v>
                </c:pt>
                <c:pt idx="312">
                  <c:v>0.000351693660847142</c:v>
                </c:pt>
                <c:pt idx="313">
                  <c:v>0.000363038617648663</c:v>
                </c:pt>
                <c:pt idx="314">
                  <c:v>0.000321440442709753</c:v>
                </c:pt>
                <c:pt idx="315">
                  <c:v>0.000404636792587572</c:v>
                </c:pt>
                <c:pt idx="316">
                  <c:v>0.000313877138175406</c:v>
                </c:pt>
                <c:pt idx="317">
                  <c:v>0.00026471565870215</c:v>
                </c:pt>
                <c:pt idx="318">
                  <c:v>0.0003290037472441</c:v>
                </c:pt>
                <c:pt idx="319">
                  <c:v>0.000291187224572365</c:v>
                </c:pt>
                <c:pt idx="320">
                  <c:v>0.000340348704045621</c:v>
                </c:pt>
                <c:pt idx="321">
                  <c:v>0.000294968876839538</c:v>
                </c:pt>
                <c:pt idx="322">
                  <c:v>0.000332785399511274</c:v>
                </c:pt>
                <c:pt idx="323">
                  <c:v>0.000400855140320398</c:v>
                </c:pt>
                <c:pt idx="324">
                  <c:v>0.000378165226717357</c:v>
                </c:pt>
                <c:pt idx="325">
                  <c:v>0.000412200097121919</c:v>
                </c:pt>
                <c:pt idx="326">
                  <c:v>0.000298750529106712</c:v>
                </c:pt>
                <c:pt idx="327">
                  <c:v>0.000340348704045621</c:v>
                </c:pt>
                <c:pt idx="328">
                  <c:v>0.000325222094976927</c:v>
                </c:pt>
                <c:pt idx="329">
                  <c:v>0.000294968876839538</c:v>
                </c:pt>
                <c:pt idx="330">
                  <c:v>0.000404636792587572</c:v>
                </c:pt>
                <c:pt idx="331">
                  <c:v>0.000302532181373886</c:v>
                </c:pt>
                <c:pt idx="332">
                  <c:v>0.000291187224572365</c:v>
                </c:pt>
                <c:pt idx="333">
                  <c:v>0.00037060192218301</c:v>
                </c:pt>
                <c:pt idx="334">
                  <c:v>0.000393291835786051</c:v>
                </c:pt>
                <c:pt idx="335">
                  <c:v>0.000419763401656266</c:v>
                </c:pt>
                <c:pt idx="336">
                  <c:v>0.000359256965381489</c:v>
                </c:pt>
                <c:pt idx="337">
                  <c:v>0.000321440442709753</c:v>
                </c:pt>
                <c:pt idx="338">
                  <c:v>0.000397073488053225</c:v>
                </c:pt>
                <c:pt idx="339">
                  <c:v>0.000279842267770844</c:v>
                </c:pt>
                <c:pt idx="340">
                  <c:v>0.000332785399511274</c:v>
                </c:pt>
                <c:pt idx="341">
                  <c:v>0.000385728531251704</c:v>
                </c:pt>
                <c:pt idx="342">
                  <c:v>0.000302532181373886</c:v>
                </c:pt>
                <c:pt idx="343">
                  <c:v>0.000310095485908233</c:v>
                </c:pt>
                <c:pt idx="344">
                  <c:v>0.000310095485908233</c:v>
                </c:pt>
                <c:pt idx="345">
                  <c:v>0.000336567051778448</c:v>
                </c:pt>
                <c:pt idx="346">
                  <c:v>0.000359256965381489</c:v>
                </c:pt>
                <c:pt idx="347">
                  <c:v>0.000332785399511274</c:v>
                </c:pt>
                <c:pt idx="348">
                  <c:v>0.000400855140320398</c:v>
                </c:pt>
                <c:pt idx="349">
                  <c:v>0.000313877138175406</c:v>
                </c:pt>
                <c:pt idx="350">
                  <c:v>0.000363038617648663</c:v>
                </c:pt>
                <c:pt idx="351">
                  <c:v>0.000397073488053225</c:v>
                </c:pt>
                <c:pt idx="352">
                  <c:v>0.000321440442709753</c:v>
                </c:pt>
                <c:pt idx="353">
                  <c:v>0.000291187224572365</c:v>
                </c:pt>
                <c:pt idx="354">
                  <c:v>0.000332785399511274</c:v>
                </c:pt>
                <c:pt idx="355">
                  <c:v>0.000340348704045621</c:v>
                </c:pt>
                <c:pt idx="356">
                  <c:v>0.000359256965381489</c:v>
                </c:pt>
                <c:pt idx="357">
                  <c:v>0.00031765879044258</c:v>
                </c:pt>
                <c:pt idx="358">
                  <c:v>0.000340348704045621</c:v>
                </c:pt>
                <c:pt idx="359">
                  <c:v>0.000355475313114315</c:v>
                </c:pt>
                <c:pt idx="360">
                  <c:v>0.000302532181373886</c:v>
                </c:pt>
                <c:pt idx="361">
                  <c:v>0.00031765879044258</c:v>
                </c:pt>
                <c:pt idx="362">
                  <c:v>0.000287405572305191</c:v>
                </c:pt>
                <c:pt idx="363">
                  <c:v>0.000279842267770844</c:v>
                </c:pt>
                <c:pt idx="364">
                  <c:v>0.000291187224572365</c:v>
                </c:pt>
                <c:pt idx="365">
                  <c:v>0.000412200097121919</c:v>
                </c:pt>
                <c:pt idx="366">
                  <c:v>0.00037060192218301</c:v>
                </c:pt>
                <c:pt idx="367">
                  <c:v>0.000272278963236497</c:v>
                </c:pt>
                <c:pt idx="368">
                  <c:v>0.000294968876839538</c:v>
                </c:pt>
                <c:pt idx="369">
                  <c:v>0.000363038617648663</c:v>
                </c:pt>
                <c:pt idx="370">
                  <c:v>0.000298750529106712</c:v>
                </c:pt>
                <c:pt idx="371">
                  <c:v>0.000306313833641059</c:v>
                </c:pt>
                <c:pt idx="372">
                  <c:v>0.000287405572305191</c:v>
                </c:pt>
                <c:pt idx="373">
                  <c:v>0.00037060192218301</c:v>
                </c:pt>
                <c:pt idx="374">
                  <c:v>0.000340348704045621</c:v>
                </c:pt>
                <c:pt idx="375">
                  <c:v>0.000325222094976927</c:v>
                </c:pt>
                <c:pt idx="376">
                  <c:v>0.000313877138175406</c:v>
                </c:pt>
                <c:pt idx="377">
                  <c:v>0.000408418444854745</c:v>
                </c:pt>
                <c:pt idx="378">
                  <c:v>0.000438671662992134</c:v>
                </c:pt>
                <c:pt idx="379">
                  <c:v>0.000268497310969323</c:v>
                </c:pt>
                <c:pt idx="380">
                  <c:v>0.0003290037472441</c:v>
                </c:pt>
                <c:pt idx="381">
                  <c:v>0.000344130356312795</c:v>
                </c:pt>
                <c:pt idx="382">
                  <c:v>0.000397073488053225</c:v>
                </c:pt>
                <c:pt idx="383">
                  <c:v>0.00042354505392344</c:v>
                </c:pt>
                <c:pt idx="384">
                  <c:v>0.000374383574450183</c:v>
                </c:pt>
                <c:pt idx="385">
                  <c:v>0.000355475313114315</c:v>
                </c:pt>
                <c:pt idx="386">
                  <c:v>0.000359256965381489</c:v>
                </c:pt>
                <c:pt idx="387">
                  <c:v>0.000325222094976927</c:v>
                </c:pt>
                <c:pt idx="388">
                  <c:v>0.00026471565870215</c:v>
                </c:pt>
                <c:pt idx="389">
                  <c:v>0.000359256965381489</c:v>
                </c:pt>
                <c:pt idx="390">
                  <c:v>0.000260934006434976</c:v>
                </c:pt>
                <c:pt idx="391">
                  <c:v>0.000294968876839538</c:v>
                </c:pt>
                <c:pt idx="392">
                  <c:v>0.000431108358457787</c:v>
                </c:pt>
                <c:pt idx="393">
                  <c:v>0.000374383574450183</c:v>
                </c:pt>
                <c:pt idx="394">
                  <c:v>0.00031765879044258</c:v>
                </c:pt>
                <c:pt idx="395">
                  <c:v>0.000397073488053225</c:v>
                </c:pt>
                <c:pt idx="396">
                  <c:v>0.000276060615503671</c:v>
                </c:pt>
                <c:pt idx="397">
                  <c:v>0.0003290037472441</c:v>
                </c:pt>
                <c:pt idx="398">
                  <c:v>0.000389510183518878</c:v>
                </c:pt>
                <c:pt idx="399">
                  <c:v>0.000400855140320398</c:v>
                </c:pt>
                <c:pt idx="400">
                  <c:v>0.000389510183518878</c:v>
                </c:pt>
                <c:pt idx="401">
                  <c:v>0.00026471565870215</c:v>
                </c:pt>
                <c:pt idx="402">
                  <c:v>0.000340348704045621</c:v>
                </c:pt>
                <c:pt idx="403">
                  <c:v>0.000306313833641059</c:v>
                </c:pt>
                <c:pt idx="404">
                  <c:v>0.0003290037472441</c:v>
                </c:pt>
                <c:pt idx="405">
                  <c:v>0.000310095485908233</c:v>
                </c:pt>
                <c:pt idx="406">
                  <c:v>0.000249589049633456</c:v>
                </c:pt>
                <c:pt idx="407">
                  <c:v>0.000355475313114315</c:v>
                </c:pt>
                <c:pt idx="408">
                  <c:v>0.000272278963236497</c:v>
                </c:pt>
                <c:pt idx="409">
                  <c:v>0.000363038617648663</c:v>
                </c:pt>
                <c:pt idx="410">
                  <c:v>0.000268497310969323</c:v>
                </c:pt>
                <c:pt idx="411">
                  <c:v>0.000302532181373886</c:v>
                </c:pt>
                <c:pt idx="412">
                  <c:v>0.000283623920038018</c:v>
                </c:pt>
                <c:pt idx="413">
                  <c:v>0.000294968876839538</c:v>
                </c:pt>
                <c:pt idx="414">
                  <c:v>0.000234462440564761</c:v>
                </c:pt>
                <c:pt idx="415">
                  <c:v>0.000332785399511274</c:v>
                </c:pt>
                <c:pt idx="416">
                  <c:v>0.000287405572305191</c:v>
                </c:pt>
                <c:pt idx="417">
                  <c:v>0.000302532181373886</c:v>
                </c:pt>
                <c:pt idx="418">
                  <c:v>0.0003290037472441</c:v>
                </c:pt>
                <c:pt idx="419">
                  <c:v>0.000204209222427373</c:v>
                </c:pt>
                <c:pt idx="420">
                  <c:v>0.000332785399511274</c:v>
                </c:pt>
                <c:pt idx="421">
                  <c:v>0.000279842267770844</c:v>
                </c:pt>
                <c:pt idx="422">
                  <c:v>0.000359256965381489</c:v>
                </c:pt>
                <c:pt idx="423">
                  <c:v>0.00038194687898453</c:v>
                </c:pt>
                <c:pt idx="424">
                  <c:v>0.000234462440564761</c:v>
                </c:pt>
                <c:pt idx="425">
                  <c:v>0.000310095485908233</c:v>
                </c:pt>
                <c:pt idx="426">
                  <c:v>0.000313877138175406</c:v>
                </c:pt>
                <c:pt idx="427">
                  <c:v>0.000344130356312795</c:v>
                </c:pt>
                <c:pt idx="428">
                  <c:v>0.000453798272060828</c:v>
                </c:pt>
                <c:pt idx="429">
                  <c:v>0.0003290037472441</c:v>
                </c:pt>
                <c:pt idx="430">
                  <c:v>0.000313877138175406</c:v>
                </c:pt>
                <c:pt idx="431">
                  <c:v>0.000325222094976927</c:v>
                </c:pt>
                <c:pt idx="432">
                  <c:v>0.000313877138175406</c:v>
                </c:pt>
                <c:pt idx="433">
                  <c:v>0.000279842267770844</c:v>
                </c:pt>
                <c:pt idx="434">
                  <c:v>0.000272278963236497</c:v>
                </c:pt>
                <c:pt idx="435">
                  <c:v>0.000257152354167803</c:v>
                </c:pt>
                <c:pt idx="436">
                  <c:v>0.000260934006434976</c:v>
                </c:pt>
                <c:pt idx="437">
                  <c:v>0.000283623920038018</c:v>
                </c:pt>
                <c:pt idx="438">
                  <c:v>0.000385728531251704</c:v>
                </c:pt>
                <c:pt idx="439">
                  <c:v>0.00031765879044258</c:v>
                </c:pt>
                <c:pt idx="440">
                  <c:v>0.000397073488053225</c:v>
                </c:pt>
                <c:pt idx="441">
                  <c:v>0.000359256965381489</c:v>
                </c:pt>
                <c:pt idx="442">
                  <c:v>0.000412200097121919</c:v>
                </c:pt>
                <c:pt idx="443">
                  <c:v>0.0003290037472441</c:v>
                </c:pt>
                <c:pt idx="444">
                  <c:v>0.00037060192218301</c:v>
                </c:pt>
                <c:pt idx="445">
                  <c:v>0.000306313833641059</c:v>
                </c:pt>
                <c:pt idx="446">
                  <c:v>0.000431108358457787</c:v>
                </c:pt>
                <c:pt idx="447">
                  <c:v>0.00026471565870215</c:v>
                </c:pt>
                <c:pt idx="448">
                  <c:v>0.000325222094976927</c:v>
                </c:pt>
                <c:pt idx="449">
                  <c:v>0.000442453315259308</c:v>
                </c:pt>
                <c:pt idx="450">
                  <c:v>0.000484051490198217</c:v>
                </c:pt>
                <c:pt idx="451">
                  <c:v>0.000166392699755637</c:v>
                </c:pt>
                <c:pt idx="452">
                  <c:v>0.00031765879044258</c:v>
                </c:pt>
                <c:pt idx="453">
                  <c:v>0.000347912008579968</c:v>
                </c:pt>
                <c:pt idx="454">
                  <c:v>0.000359256965381489</c:v>
                </c:pt>
                <c:pt idx="455">
                  <c:v>0.000321440442709753</c:v>
                </c:pt>
                <c:pt idx="456">
                  <c:v>0.000272278963236497</c:v>
                </c:pt>
                <c:pt idx="457">
                  <c:v>0.000253370701900629</c:v>
                </c:pt>
                <c:pt idx="458">
                  <c:v>0.000419763401656266</c:v>
                </c:pt>
                <c:pt idx="459">
                  <c:v>0.000332785399511274</c:v>
                </c:pt>
                <c:pt idx="460">
                  <c:v>0.000306313833641059</c:v>
                </c:pt>
                <c:pt idx="461">
                  <c:v>0.000344130356312795</c:v>
                </c:pt>
                <c:pt idx="462">
                  <c:v>0.000181519308824331</c:v>
                </c:pt>
                <c:pt idx="463">
                  <c:v>0.000294968876839538</c:v>
                </c:pt>
                <c:pt idx="464">
                  <c:v>0.000204209222427373</c:v>
                </c:pt>
                <c:pt idx="465">
                  <c:v>0.000253370701900629</c:v>
                </c:pt>
                <c:pt idx="466">
                  <c:v>0.000374383574450183</c:v>
                </c:pt>
                <c:pt idx="467">
                  <c:v>0.000306313833641059</c:v>
                </c:pt>
                <c:pt idx="468">
                  <c:v>0.000351693660847142</c:v>
                </c:pt>
                <c:pt idx="469">
                  <c:v>0.000279842267770844</c:v>
                </c:pt>
                <c:pt idx="470">
                  <c:v>0.00042354505392344</c:v>
                </c:pt>
                <c:pt idx="471">
                  <c:v>0.00038194687898453</c:v>
                </c:pt>
                <c:pt idx="472">
                  <c:v>0.0003290037472441</c:v>
                </c:pt>
                <c:pt idx="473">
                  <c:v>0.00037060192218301</c:v>
                </c:pt>
                <c:pt idx="474">
                  <c:v>0.000279842267770844</c:v>
                </c:pt>
                <c:pt idx="475">
                  <c:v>0.000272278963236497</c:v>
                </c:pt>
                <c:pt idx="476">
                  <c:v>0.000245807397366282</c:v>
                </c:pt>
                <c:pt idx="477">
                  <c:v>0.000207990874694546</c:v>
                </c:pt>
                <c:pt idx="478">
                  <c:v>0.000223117483763241</c:v>
                </c:pt>
                <c:pt idx="479">
                  <c:v>0.000325222094976927</c:v>
                </c:pt>
                <c:pt idx="480">
                  <c:v>0.000245807397366282</c:v>
                </c:pt>
                <c:pt idx="481">
                  <c:v>0.000279842267770844</c:v>
                </c:pt>
                <c:pt idx="482">
                  <c:v>0.000268497310969323</c:v>
                </c:pt>
                <c:pt idx="483">
                  <c:v>0.000332785399511274</c:v>
                </c:pt>
                <c:pt idx="484">
                  <c:v>0.000272278963236497</c:v>
                </c:pt>
                <c:pt idx="485">
                  <c:v>0.000306313833641059</c:v>
                </c:pt>
                <c:pt idx="486">
                  <c:v>0.000363038617648663</c:v>
                </c:pt>
                <c:pt idx="487">
                  <c:v>0.000257152354167803</c:v>
                </c:pt>
                <c:pt idx="488">
                  <c:v>0.000310095485908233</c:v>
                </c:pt>
                <c:pt idx="489">
                  <c:v>0.000325222094976927</c:v>
                </c:pt>
                <c:pt idx="490">
                  <c:v>0.000321440442709753</c:v>
                </c:pt>
                <c:pt idx="491">
                  <c:v>0.000234462440564761</c:v>
                </c:pt>
                <c:pt idx="492">
                  <c:v>0.000257152354167803</c:v>
                </c:pt>
                <c:pt idx="493">
                  <c:v>0.00037060192218301</c:v>
                </c:pt>
                <c:pt idx="494">
                  <c:v>0.000245807397366282</c:v>
                </c:pt>
                <c:pt idx="495">
                  <c:v>0.00031765879044258</c:v>
                </c:pt>
                <c:pt idx="496">
                  <c:v>0.000207990874694546</c:v>
                </c:pt>
                <c:pt idx="497">
                  <c:v>0.000223117483763241</c:v>
                </c:pt>
                <c:pt idx="498">
                  <c:v>0.000230680788297588</c:v>
                </c:pt>
                <c:pt idx="499">
                  <c:v>0.000363038617648663</c:v>
                </c:pt>
                <c:pt idx="500">
                  <c:v>0.000223117483763241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1608"/>
        <c:axId val="496505064"/>
      </c:scatterChart>
      <c:valAx>
        <c:axId val="496511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96505064"/>
        <c:crosses val="autoZero"/>
        <c:crossBetween val="midCat"/>
      </c:valAx>
      <c:valAx>
        <c:axId val="49650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51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667981189851268"/>
          <c:y val="0.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'Kool-Aid'!$S$1</c:f>
              <c:strCache>
                <c:ptCount val="1"/>
                <c:pt idx="0">
                  <c:v>new e (1/cm.M) for molar conversion of Kool-Aid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'Kool-Aid'!$P$2:$P$2024</c:f>
              <c:numCache>
                <c:formatCode>0</c:formatCode>
                <c:ptCount val="2023"/>
                <c:pt idx="0">
                  <c:v>299.82</c:v>
                </c:pt>
                <c:pt idx="1">
                  <c:v>300.19</c:v>
                </c:pt>
                <c:pt idx="2">
                  <c:v>300.56</c:v>
                </c:pt>
                <c:pt idx="3">
                  <c:v>300.93</c:v>
                </c:pt>
                <c:pt idx="4">
                  <c:v>301.29</c:v>
                </c:pt>
                <c:pt idx="5">
                  <c:v>301.66</c:v>
                </c:pt>
                <c:pt idx="6">
                  <c:v>302.03</c:v>
                </c:pt>
                <c:pt idx="7">
                  <c:v>302.39</c:v>
                </c:pt>
                <c:pt idx="8">
                  <c:v>302.76</c:v>
                </c:pt>
                <c:pt idx="9">
                  <c:v>303.13</c:v>
                </c:pt>
                <c:pt idx="10">
                  <c:v>303.5</c:v>
                </c:pt>
                <c:pt idx="11">
                  <c:v>303.86</c:v>
                </c:pt>
                <c:pt idx="12">
                  <c:v>304.23</c:v>
                </c:pt>
                <c:pt idx="13">
                  <c:v>304.6</c:v>
                </c:pt>
                <c:pt idx="14">
                  <c:v>304.96</c:v>
                </c:pt>
                <c:pt idx="15">
                  <c:v>305.33</c:v>
                </c:pt>
                <c:pt idx="16">
                  <c:v>305.7</c:v>
                </c:pt>
                <c:pt idx="17">
                  <c:v>306.06</c:v>
                </c:pt>
                <c:pt idx="18">
                  <c:v>306.43</c:v>
                </c:pt>
                <c:pt idx="19">
                  <c:v>306.8</c:v>
                </c:pt>
                <c:pt idx="20">
                  <c:v>307.16</c:v>
                </c:pt>
                <c:pt idx="21">
                  <c:v>307.53</c:v>
                </c:pt>
                <c:pt idx="22">
                  <c:v>307.9</c:v>
                </c:pt>
                <c:pt idx="23">
                  <c:v>308.26</c:v>
                </c:pt>
                <c:pt idx="24">
                  <c:v>308.63</c:v>
                </c:pt>
                <c:pt idx="25">
                  <c:v>309.0</c:v>
                </c:pt>
                <c:pt idx="26">
                  <c:v>309.36</c:v>
                </c:pt>
                <c:pt idx="27">
                  <c:v>309.73</c:v>
                </c:pt>
                <c:pt idx="28">
                  <c:v>310.1</c:v>
                </c:pt>
                <c:pt idx="29">
                  <c:v>310.46</c:v>
                </c:pt>
                <c:pt idx="30">
                  <c:v>310.83</c:v>
                </c:pt>
                <c:pt idx="31">
                  <c:v>311.19</c:v>
                </c:pt>
                <c:pt idx="32">
                  <c:v>311.56</c:v>
                </c:pt>
                <c:pt idx="33">
                  <c:v>311.93</c:v>
                </c:pt>
                <c:pt idx="34">
                  <c:v>312.29</c:v>
                </c:pt>
                <c:pt idx="35">
                  <c:v>312.66</c:v>
                </c:pt>
                <c:pt idx="36">
                  <c:v>313.03</c:v>
                </c:pt>
                <c:pt idx="37">
                  <c:v>313.39</c:v>
                </c:pt>
                <c:pt idx="38">
                  <c:v>313.76</c:v>
                </c:pt>
                <c:pt idx="39">
                  <c:v>314.12</c:v>
                </c:pt>
                <c:pt idx="40">
                  <c:v>314.49</c:v>
                </c:pt>
                <c:pt idx="41">
                  <c:v>314.86</c:v>
                </c:pt>
                <c:pt idx="42">
                  <c:v>315.22</c:v>
                </c:pt>
                <c:pt idx="43">
                  <c:v>315.59</c:v>
                </c:pt>
                <c:pt idx="44">
                  <c:v>315.95</c:v>
                </c:pt>
                <c:pt idx="45">
                  <c:v>316.32</c:v>
                </c:pt>
                <c:pt idx="46">
                  <c:v>316.68</c:v>
                </c:pt>
                <c:pt idx="47">
                  <c:v>317.05</c:v>
                </c:pt>
                <c:pt idx="48">
                  <c:v>317.42</c:v>
                </c:pt>
                <c:pt idx="49">
                  <c:v>317.78</c:v>
                </c:pt>
                <c:pt idx="50">
                  <c:v>318.15</c:v>
                </c:pt>
                <c:pt idx="51">
                  <c:v>318.51</c:v>
                </c:pt>
                <c:pt idx="52">
                  <c:v>318.88</c:v>
                </c:pt>
                <c:pt idx="53">
                  <c:v>319.24</c:v>
                </c:pt>
                <c:pt idx="54">
                  <c:v>319.61</c:v>
                </c:pt>
                <c:pt idx="55">
                  <c:v>319.98</c:v>
                </c:pt>
                <c:pt idx="56">
                  <c:v>320.34</c:v>
                </c:pt>
                <c:pt idx="57">
                  <c:v>320.71</c:v>
                </c:pt>
                <c:pt idx="58">
                  <c:v>321.07</c:v>
                </c:pt>
                <c:pt idx="59">
                  <c:v>321.44</c:v>
                </c:pt>
                <c:pt idx="60">
                  <c:v>321.8</c:v>
                </c:pt>
                <c:pt idx="61">
                  <c:v>322.17</c:v>
                </c:pt>
                <c:pt idx="62">
                  <c:v>322.53</c:v>
                </c:pt>
                <c:pt idx="63">
                  <c:v>322.9</c:v>
                </c:pt>
                <c:pt idx="64">
                  <c:v>323.26</c:v>
                </c:pt>
                <c:pt idx="65">
                  <c:v>323.63</c:v>
                </c:pt>
                <c:pt idx="66">
                  <c:v>323.99</c:v>
                </c:pt>
                <c:pt idx="67">
                  <c:v>324.36</c:v>
                </c:pt>
                <c:pt idx="68">
                  <c:v>324.72</c:v>
                </c:pt>
                <c:pt idx="69">
                  <c:v>325.09</c:v>
                </c:pt>
                <c:pt idx="70">
                  <c:v>325.45</c:v>
                </c:pt>
                <c:pt idx="71">
                  <c:v>325.82</c:v>
                </c:pt>
                <c:pt idx="72">
                  <c:v>326.18</c:v>
                </c:pt>
                <c:pt idx="73">
                  <c:v>326.55</c:v>
                </c:pt>
                <c:pt idx="74">
                  <c:v>326.91</c:v>
                </c:pt>
                <c:pt idx="75">
                  <c:v>327.28</c:v>
                </c:pt>
                <c:pt idx="76">
                  <c:v>327.64</c:v>
                </c:pt>
                <c:pt idx="77">
                  <c:v>328.01</c:v>
                </c:pt>
                <c:pt idx="78">
                  <c:v>328.37</c:v>
                </c:pt>
                <c:pt idx="79">
                  <c:v>328.74</c:v>
                </c:pt>
                <c:pt idx="80">
                  <c:v>329.1</c:v>
                </c:pt>
                <c:pt idx="81">
                  <c:v>329.47</c:v>
                </c:pt>
                <c:pt idx="82">
                  <c:v>329.83</c:v>
                </c:pt>
                <c:pt idx="83">
                  <c:v>330.2</c:v>
                </c:pt>
                <c:pt idx="84">
                  <c:v>330.56</c:v>
                </c:pt>
                <c:pt idx="85">
                  <c:v>330.93</c:v>
                </c:pt>
                <c:pt idx="86">
                  <c:v>331.29</c:v>
                </c:pt>
                <c:pt idx="87">
                  <c:v>331.66</c:v>
                </c:pt>
                <c:pt idx="88">
                  <c:v>332.02</c:v>
                </c:pt>
                <c:pt idx="89">
                  <c:v>332.38</c:v>
                </c:pt>
                <c:pt idx="90">
                  <c:v>332.75</c:v>
                </c:pt>
                <c:pt idx="91">
                  <c:v>333.11</c:v>
                </c:pt>
                <c:pt idx="92">
                  <c:v>333.48</c:v>
                </c:pt>
                <c:pt idx="93">
                  <c:v>333.84</c:v>
                </c:pt>
                <c:pt idx="94">
                  <c:v>334.21</c:v>
                </c:pt>
                <c:pt idx="95">
                  <c:v>334.57</c:v>
                </c:pt>
                <c:pt idx="96">
                  <c:v>334.93</c:v>
                </c:pt>
                <c:pt idx="97">
                  <c:v>335.3</c:v>
                </c:pt>
                <c:pt idx="98">
                  <c:v>335.66</c:v>
                </c:pt>
                <c:pt idx="99">
                  <c:v>336.03</c:v>
                </c:pt>
                <c:pt idx="100">
                  <c:v>336.39</c:v>
                </c:pt>
                <c:pt idx="101">
                  <c:v>336.75</c:v>
                </c:pt>
                <c:pt idx="102">
                  <c:v>337.12</c:v>
                </c:pt>
                <c:pt idx="103">
                  <c:v>337.48</c:v>
                </c:pt>
                <c:pt idx="104">
                  <c:v>337.85</c:v>
                </c:pt>
                <c:pt idx="105">
                  <c:v>338.21</c:v>
                </c:pt>
                <c:pt idx="106">
                  <c:v>338.57</c:v>
                </c:pt>
                <c:pt idx="107">
                  <c:v>338.94</c:v>
                </c:pt>
                <c:pt idx="108">
                  <c:v>339.3</c:v>
                </c:pt>
                <c:pt idx="109">
                  <c:v>339.66</c:v>
                </c:pt>
                <c:pt idx="110">
                  <c:v>340.03</c:v>
                </c:pt>
                <c:pt idx="111">
                  <c:v>340.39</c:v>
                </c:pt>
                <c:pt idx="112">
                  <c:v>340.76</c:v>
                </c:pt>
                <c:pt idx="113">
                  <c:v>341.12</c:v>
                </c:pt>
                <c:pt idx="114">
                  <c:v>341.48</c:v>
                </c:pt>
                <c:pt idx="115">
                  <c:v>341.85</c:v>
                </c:pt>
                <c:pt idx="116">
                  <c:v>342.21</c:v>
                </c:pt>
                <c:pt idx="117">
                  <c:v>342.57</c:v>
                </c:pt>
                <c:pt idx="118">
                  <c:v>342.94</c:v>
                </c:pt>
                <c:pt idx="119">
                  <c:v>343.3</c:v>
                </c:pt>
                <c:pt idx="120">
                  <c:v>343.66</c:v>
                </c:pt>
                <c:pt idx="121">
                  <c:v>344.03</c:v>
                </c:pt>
                <c:pt idx="122">
                  <c:v>344.39</c:v>
                </c:pt>
                <c:pt idx="123">
                  <c:v>344.75</c:v>
                </c:pt>
                <c:pt idx="124">
                  <c:v>345.12</c:v>
                </c:pt>
                <c:pt idx="125">
                  <c:v>345.48</c:v>
                </c:pt>
                <c:pt idx="126">
                  <c:v>345.84</c:v>
                </c:pt>
                <c:pt idx="127">
                  <c:v>346.21</c:v>
                </c:pt>
                <c:pt idx="128">
                  <c:v>346.57</c:v>
                </c:pt>
                <c:pt idx="129">
                  <c:v>346.93</c:v>
                </c:pt>
                <c:pt idx="130">
                  <c:v>347.3</c:v>
                </c:pt>
                <c:pt idx="131">
                  <c:v>347.66</c:v>
                </c:pt>
                <c:pt idx="132">
                  <c:v>348.02</c:v>
                </c:pt>
                <c:pt idx="133">
                  <c:v>348.38</c:v>
                </c:pt>
                <c:pt idx="134">
                  <c:v>348.75</c:v>
                </c:pt>
                <c:pt idx="135">
                  <c:v>349.11</c:v>
                </c:pt>
                <c:pt idx="136">
                  <c:v>349.47</c:v>
                </c:pt>
                <c:pt idx="137">
                  <c:v>349.84</c:v>
                </c:pt>
                <c:pt idx="138">
                  <c:v>350.2</c:v>
                </c:pt>
                <c:pt idx="139">
                  <c:v>350.56</c:v>
                </c:pt>
                <c:pt idx="140">
                  <c:v>350.92</c:v>
                </c:pt>
                <c:pt idx="141">
                  <c:v>351.29</c:v>
                </c:pt>
                <c:pt idx="142">
                  <c:v>351.65</c:v>
                </c:pt>
                <c:pt idx="143">
                  <c:v>352.01</c:v>
                </c:pt>
                <c:pt idx="144">
                  <c:v>352.37</c:v>
                </c:pt>
                <c:pt idx="145">
                  <c:v>352.74</c:v>
                </c:pt>
                <c:pt idx="146">
                  <c:v>353.1</c:v>
                </c:pt>
                <c:pt idx="147">
                  <c:v>353.46</c:v>
                </c:pt>
                <c:pt idx="148">
                  <c:v>353.82</c:v>
                </c:pt>
                <c:pt idx="149">
                  <c:v>354.19</c:v>
                </c:pt>
                <c:pt idx="150">
                  <c:v>354.55</c:v>
                </c:pt>
                <c:pt idx="151">
                  <c:v>354.91</c:v>
                </c:pt>
                <c:pt idx="152">
                  <c:v>355.27</c:v>
                </c:pt>
                <c:pt idx="153">
                  <c:v>355.64</c:v>
                </c:pt>
                <c:pt idx="154">
                  <c:v>356.0</c:v>
                </c:pt>
                <c:pt idx="155">
                  <c:v>356.36</c:v>
                </c:pt>
                <c:pt idx="156">
                  <c:v>356.72</c:v>
                </c:pt>
                <c:pt idx="157">
                  <c:v>357.08</c:v>
                </c:pt>
                <c:pt idx="158">
                  <c:v>357.45</c:v>
                </c:pt>
                <c:pt idx="159">
                  <c:v>357.81</c:v>
                </c:pt>
                <c:pt idx="160">
                  <c:v>358.17</c:v>
                </c:pt>
                <c:pt idx="161">
                  <c:v>358.53</c:v>
                </c:pt>
                <c:pt idx="162">
                  <c:v>358.9</c:v>
                </c:pt>
                <c:pt idx="163">
                  <c:v>359.26</c:v>
                </c:pt>
                <c:pt idx="164">
                  <c:v>359.62</c:v>
                </c:pt>
                <c:pt idx="165">
                  <c:v>359.98</c:v>
                </c:pt>
                <c:pt idx="166">
                  <c:v>360.34</c:v>
                </c:pt>
                <c:pt idx="167">
                  <c:v>360.7</c:v>
                </c:pt>
                <c:pt idx="168">
                  <c:v>361.07</c:v>
                </c:pt>
                <c:pt idx="169">
                  <c:v>361.43</c:v>
                </c:pt>
                <c:pt idx="170">
                  <c:v>361.79</c:v>
                </c:pt>
                <c:pt idx="171">
                  <c:v>362.15</c:v>
                </c:pt>
                <c:pt idx="172">
                  <c:v>362.51</c:v>
                </c:pt>
                <c:pt idx="173">
                  <c:v>362.87</c:v>
                </c:pt>
                <c:pt idx="174">
                  <c:v>363.24</c:v>
                </c:pt>
                <c:pt idx="175">
                  <c:v>363.6</c:v>
                </c:pt>
                <c:pt idx="176">
                  <c:v>363.96</c:v>
                </c:pt>
                <c:pt idx="177">
                  <c:v>364.32</c:v>
                </c:pt>
                <c:pt idx="178">
                  <c:v>364.68</c:v>
                </c:pt>
                <c:pt idx="179">
                  <c:v>365.04</c:v>
                </c:pt>
                <c:pt idx="180">
                  <c:v>365.4</c:v>
                </c:pt>
                <c:pt idx="181">
                  <c:v>365.77</c:v>
                </c:pt>
                <c:pt idx="182">
                  <c:v>366.13</c:v>
                </c:pt>
                <c:pt idx="183">
                  <c:v>366.49</c:v>
                </c:pt>
                <c:pt idx="184">
                  <c:v>366.85</c:v>
                </c:pt>
                <c:pt idx="185">
                  <c:v>367.21</c:v>
                </c:pt>
                <c:pt idx="186">
                  <c:v>367.57</c:v>
                </c:pt>
                <c:pt idx="187">
                  <c:v>367.93</c:v>
                </c:pt>
                <c:pt idx="188">
                  <c:v>368.29</c:v>
                </c:pt>
                <c:pt idx="189">
                  <c:v>368.65</c:v>
                </c:pt>
                <c:pt idx="190">
                  <c:v>369.02</c:v>
                </c:pt>
                <c:pt idx="191">
                  <c:v>369.38</c:v>
                </c:pt>
                <c:pt idx="192">
                  <c:v>369.74</c:v>
                </c:pt>
                <c:pt idx="193">
                  <c:v>370.1</c:v>
                </c:pt>
                <c:pt idx="194">
                  <c:v>370.46</c:v>
                </c:pt>
                <c:pt idx="195">
                  <c:v>370.82</c:v>
                </c:pt>
                <c:pt idx="196">
                  <c:v>371.18</c:v>
                </c:pt>
                <c:pt idx="197">
                  <c:v>371.54</c:v>
                </c:pt>
                <c:pt idx="198">
                  <c:v>371.9</c:v>
                </c:pt>
                <c:pt idx="199">
                  <c:v>372.26</c:v>
                </c:pt>
                <c:pt idx="200">
                  <c:v>372.62</c:v>
                </c:pt>
                <c:pt idx="201">
                  <c:v>372.98</c:v>
                </c:pt>
                <c:pt idx="202">
                  <c:v>373.35</c:v>
                </c:pt>
                <c:pt idx="203">
                  <c:v>373.71</c:v>
                </c:pt>
                <c:pt idx="204">
                  <c:v>374.07</c:v>
                </c:pt>
                <c:pt idx="205">
                  <c:v>374.43</c:v>
                </c:pt>
                <c:pt idx="206">
                  <c:v>374.79</c:v>
                </c:pt>
                <c:pt idx="207">
                  <c:v>375.15</c:v>
                </c:pt>
                <c:pt idx="208">
                  <c:v>375.51</c:v>
                </c:pt>
                <c:pt idx="209">
                  <c:v>375.87</c:v>
                </c:pt>
                <c:pt idx="210">
                  <c:v>376.23</c:v>
                </c:pt>
                <c:pt idx="211">
                  <c:v>376.59</c:v>
                </c:pt>
                <c:pt idx="212">
                  <c:v>376.95</c:v>
                </c:pt>
                <c:pt idx="213">
                  <c:v>377.31</c:v>
                </c:pt>
                <c:pt idx="214">
                  <c:v>377.67</c:v>
                </c:pt>
                <c:pt idx="215">
                  <c:v>378.03</c:v>
                </c:pt>
                <c:pt idx="216">
                  <c:v>378.39</c:v>
                </c:pt>
                <c:pt idx="217">
                  <c:v>378.75</c:v>
                </c:pt>
                <c:pt idx="218">
                  <c:v>379.11</c:v>
                </c:pt>
                <c:pt idx="219">
                  <c:v>379.47</c:v>
                </c:pt>
                <c:pt idx="220">
                  <c:v>379.83</c:v>
                </c:pt>
                <c:pt idx="221">
                  <c:v>380.19</c:v>
                </c:pt>
                <c:pt idx="222">
                  <c:v>380.55</c:v>
                </c:pt>
                <c:pt idx="223">
                  <c:v>380.91</c:v>
                </c:pt>
                <c:pt idx="224">
                  <c:v>381.27</c:v>
                </c:pt>
                <c:pt idx="225">
                  <c:v>381.63</c:v>
                </c:pt>
                <c:pt idx="226">
                  <c:v>381.99</c:v>
                </c:pt>
                <c:pt idx="227">
                  <c:v>382.35</c:v>
                </c:pt>
                <c:pt idx="228">
                  <c:v>382.71</c:v>
                </c:pt>
                <c:pt idx="229">
                  <c:v>383.07</c:v>
                </c:pt>
                <c:pt idx="230">
                  <c:v>383.43</c:v>
                </c:pt>
                <c:pt idx="231">
                  <c:v>383.79</c:v>
                </c:pt>
                <c:pt idx="232">
                  <c:v>384.15</c:v>
                </c:pt>
                <c:pt idx="233">
                  <c:v>384.51</c:v>
                </c:pt>
                <c:pt idx="234">
                  <c:v>384.87</c:v>
                </c:pt>
                <c:pt idx="235">
                  <c:v>385.23</c:v>
                </c:pt>
                <c:pt idx="236">
                  <c:v>385.58</c:v>
                </c:pt>
                <c:pt idx="237">
                  <c:v>385.94</c:v>
                </c:pt>
                <c:pt idx="238">
                  <c:v>386.3</c:v>
                </c:pt>
                <c:pt idx="239">
                  <c:v>386.66</c:v>
                </c:pt>
                <c:pt idx="240">
                  <c:v>387.02</c:v>
                </c:pt>
                <c:pt idx="241">
                  <c:v>387.38</c:v>
                </c:pt>
                <c:pt idx="242">
                  <c:v>387.74</c:v>
                </c:pt>
                <c:pt idx="243">
                  <c:v>388.1</c:v>
                </c:pt>
                <c:pt idx="244">
                  <c:v>388.46</c:v>
                </c:pt>
                <c:pt idx="245">
                  <c:v>388.82</c:v>
                </c:pt>
                <c:pt idx="246">
                  <c:v>389.18</c:v>
                </c:pt>
                <c:pt idx="247">
                  <c:v>389.54</c:v>
                </c:pt>
                <c:pt idx="248">
                  <c:v>389.9</c:v>
                </c:pt>
                <c:pt idx="249">
                  <c:v>390.25</c:v>
                </c:pt>
                <c:pt idx="250">
                  <c:v>390.61</c:v>
                </c:pt>
                <c:pt idx="251">
                  <c:v>390.97</c:v>
                </c:pt>
                <c:pt idx="252">
                  <c:v>391.33</c:v>
                </c:pt>
                <c:pt idx="253">
                  <c:v>391.69</c:v>
                </c:pt>
                <c:pt idx="254">
                  <c:v>392.05</c:v>
                </c:pt>
                <c:pt idx="255">
                  <c:v>392.41</c:v>
                </c:pt>
                <c:pt idx="256">
                  <c:v>392.77</c:v>
                </c:pt>
                <c:pt idx="257">
                  <c:v>393.12</c:v>
                </c:pt>
                <c:pt idx="258">
                  <c:v>393.48</c:v>
                </c:pt>
                <c:pt idx="259">
                  <c:v>393.84</c:v>
                </c:pt>
                <c:pt idx="260">
                  <c:v>394.2</c:v>
                </c:pt>
                <c:pt idx="261">
                  <c:v>394.56</c:v>
                </c:pt>
                <c:pt idx="262">
                  <c:v>394.92</c:v>
                </c:pt>
                <c:pt idx="263">
                  <c:v>395.28</c:v>
                </c:pt>
                <c:pt idx="264">
                  <c:v>395.63</c:v>
                </c:pt>
                <c:pt idx="265">
                  <c:v>395.99</c:v>
                </c:pt>
                <c:pt idx="266">
                  <c:v>396.35</c:v>
                </c:pt>
                <c:pt idx="267">
                  <c:v>396.71</c:v>
                </c:pt>
                <c:pt idx="268">
                  <c:v>397.07</c:v>
                </c:pt>
                <c:pt idx="269">
                  <c:v>397.43</c:v>
                </c:pt>
                <c:pt idx="270">
                  <c:v>397.78</c:v>
                </c:pt>
                <c:pt idx="271">
                  <c:v>398.14</c:v>
                </c:pt>
                <c:pt idx="272">
                  <c:v>398.5</c:v>
                </c:pt>
                <c:pt idx="273">
                  <c:v>398.86</c:v>
                </c:pt>
                <c:pt idx="274">
                  <c:v>399.22</c:v>
                </c:pt>
                <c:pt idx="275">
                  <c:v>399.57</c:v>
                </c:pt>
                <c:pt idx="276">
                  <c:v>399.93</c:v>
                </c:pt>
                <c:pt idx="277">
                  <c:v>400.29</c:v>
                </c:pt>
                <c:pt idx="278">
                  <c:v>400.65</c:v>
                </c:pt>
                <c:pt idx="279">
                  <c:v>401.01</c:v>
                </c:pt>
                <c:pt idx="280">
                  <c:v>401.36</c:v>
                </c:pt>
                <c:pt idx="281">
                  <c:v>401.72</c:v>
                </c:pt>
                <c:pt idx="282">
                  <c:v>402.08</c:v>
                </c:pt>
                <c:pt idx="283">
                  <c:v>402.44</c:v>
                </c:pt>
                <c:pt idx="284">
                  <c:v>402.8</c:v>
                </c:pt>
                <c:pt idx="285">
                  <c:v>403.15</c:v>
                </c:pt>
                <c:pt idx="286">
                  <c:v>403.51</c:v>
                </c:pt>
                <c:pt idx="287">
                  <c:v>403.87</c:v>
                </c:pt>
                <c:pt idx="288">
                  <c:v>404.23</c:v>
                </c:pt>
                <c:pt idx="289">
                  <c:v>404.58</c:v>
                </c:pt>
                <c:pt idx="290">
                  <c:v>404.94</c:v>
                </c:pt>
                <c:pt idx="291">
                  <c:v>405.3</c:v>
                </c:pt>
                <c:pt idx="292">
                  <c:v>405.66</c:v>
                </c:pt>
                <c:pt idx="293">
                  <c:v>406.01</c:v>
                </c:pt>
                <c:pt idx="294">
                  <c:v>406.37</c:v>
                </c:pt>
                <c:pt idx="295">
                  <c:v>406.73</c:v>
                </c:pt>
                <c:pt idx="296">
                  <c:v>407.09</c:v>
                </c:pt>
                <c:pt idx="297">
                  <c:v>407.44</c:v>
                </c:pt>
                <c:pt idx="298">
                  <c:v>407.8</c:v>
                </c:pt>
                <c:pt idx="299">
                  <c:v>408.16</c:v>
                </c:pt>
                <c:pt idx="300">
                  <c:v>408.51</c:v>
                </c:pt>
                <c:pt idx="301">
                  <c:v>408.87</c:v>
                </c:pt>
                <c:pt idx="302">
                  <c:v>409.23</c:v>
                </c:pt>
                <c:pt idx="303">
                  <c:v>409.59</c:v>
                </c:pt>
                <c:pt idx="304">
                  <c:v>409.94</c:v>
                </c:pt>
                <c:pt idx="305">
                  <c:v>410.3</c:v>
                </c:pt>
                <c:pt idx="306">
                  <c:v>410.66</c:v>
                </c:pt>
                <c:pt idx="307">
                  <c:v>411.01</c:v>
                </c:pt>
                <c:pt idx="308">
                  <c:v>411.37</c:v>
                </c:pt>
                <c:pt idx="309">
                  <c:v>411.73</c:v>
                </c:pt>
                <c:pt idx="310">
                  <c:v>412.08</c:v>
                </c:pt>
                <c:pt idx="311">
                  <c:v>412.44</c:v>
                </c:pt>
                <c:pt idx="312">
                  <c:v>412.8</c:v>
                </c:pt>
                <c:pt idx="313">
                  <c:v>413.15</c:v>
                </c:pt>
                <c:pt idx="314">
                  <c:v>413.51</c:v>
                </c:pt>
                <c:pt idx="315">
                  <c:v>413.87</c:v>
                </c:pt>
                <c:pt idx="316">
                  <c:v>414.22</c:v>
                </c:pt>
                <c:pt idx="317">
                  <c:v>414.58</c:v>
                </c:pt>
                <c:pt idx="318">
                  <c:v>414.94</c:v>
                </c:pt>
                <c:pt idx="319">
                  <c:v>415.29</c:v>
                </c:pt>
                <c:pt idx="320">
                  <c:v>415.65</c:v>
                </c:pt>
                <c:pt idx="321">
                  <c:v>416.01</c:v>
                </c:pt>
                <c:pt idx="322">
                  <c:v>416.36</c:v>
                </c:pt>
                <c:pt idx="323">
                  <c:v>416.72</c:v>
                </c:pt>
                <c:pt idx="324">
                  <c:v>417.08</c:v>
                </c:pt>
                <c:pt idx="325">
                  <c:v>417.43</c:v>
                </c:pt>
                <c:pt idx="326">
                  <c:v>417.79</c:v>
                </c:pt>
                <c:pt idx="327">
                  <c:v>418.14</c:v>
                </c:pt>
                <c:pt idx="328">
                  <c:v>418.5</c:v>
                </c:pt>
                <c:pt idx="329">
                  <c:v>418.86</c:v>
                </c:pt>
                <c:pt idx="330">
                  <c:v>419.21</c:v>
                </c:pt>
                <c:pt idx="331">
                  <c:v>419.57</c:v>
                </c:pt>
                <c:pt idx="332">
                  <c:v>419.92</c:v>
                </c:pt>
                <c:pt idx="333">
                  <c:v>420.28</c:v>
                </c:pt>
                <c:pt idx="334">
                  <c:v>420.64</c:v>
                </c:pt>
                <c:pt idx="335">
                  <c:v>420.99</c:v>
                </c:pt>
                <c:pt idx="336">
                  <c:v>421.35</c:v>
                </c:pt>
                <c:pt idx="337">
                  <c:v>421.7</c:v>
                </c:pt>
                <c:pt idx="338">
                  <c:v>422.06</c:v>
                </c:pt>
                <c:pt idx="339">
                  <c:v>422.42</c:v>
                </c:pt>
                <c:pt idx="340">
                  <c:v>422.77</c:v>
                </c:pt>
                <c:pt idx="341">
                  <c:v>423.13</c:v>
                </c:pt>
                <c:pt idx="342">
                  <c:v>423.48</c:v>
                </c:pt>
                <c:pt idx="343">
                  <c:v>423.84</c:v>
                </c:pt>
                <c:pt idx="344">
                  <c:v>424.19</c:v>
                </c:pt>
                <c:pt idx="345">
                  <c:v>424.55</c:v>
                </c:pt>
                <c:pt idx="346">
                  <c:v>424.91</c:v>
                </c:pt>
                <c:pt idx="347">
                  <c:v>425.26</c:v>
                </c:pt>
                <c:pt idx="348">
                  <c:v>425.62</c:v>
                </c:pt>
                <c:pt idx="349">
                  <c:v>425.97</c:v>
                </c:pt>
                <c:pt idx="350">
                  <c:v>426.33</c:v>
                </c:pt>
                <c:pt idx="351">
                  <c:v>426.68</c:v>
                </c:pt>
                <c:pt idx="352">
                  <c:v>427.04</c:v>
                </c:pt>
                <c:pt idx="353">
                  <c:v>427.39</c:v>
                </c:pt>
                <c:pt idx="354">
                  <c:v>427.75</c:v>
                </c:pt>
                <c:pt idx="355">
                  <c:v>428.1</c:v>
                </c:pt>
                <c:pt idx="356">
                  <c:v>428.46</c:v>
                </c:pt>
                <c:pt idx="357">
                  <c:v>428.81</c:v>
                </c:pt>
                <c:pt idx="358">
                  <c:v>429.17</c:v>
                </c:pt>
                <c:pt idx="359">
                  <c:v>429.52</c:v>
                </c:pt>
                <c:pt idx="360">
                  <c:v>429.88</c:v>
                </c:pt>
                <c:pt idx="361">
                  <c:v>430.23</c:v>
                </c:pt>
                <c:pt idx="362">
                  <c:v>430.59</c:v>
                </c:pt>
                <c:pt idx="363">
                  <c:v>430.94</c:v>
                </c:pt>
                <c:pt idx="364">
                  <c:v>431.3</c:v>
                </c:pt>
                <c:pt idx="365">
                  <c:v>431.65</c:v>
                </c:pt>
                <c:pt idx="366">
                  <c:v>432.01</c:v>
                </c:pt>
                <c:pt idx="367">
                  <c:v>432.36</c:v>
                </c:pt>
                <c:pt idx="368">
                  <c:v>432.72</c:v>
                </c:pt>
                <c:pt idx="369">
                  <c:v>433.07</c:v>
                </c:pt>
                <c:pt idx="370">
                  <c:v>433.43</c:v>
                </c:pt>
                <c:pt idx="371">
                  <c:v>433.78</c:v>
                </c:pt>
                <c:pt idx="372">
                  <c:v>434.14</c:v>
                </c:pt>
                <c:pt idx="373">
                  <c:v>434.49</c:v>
                </c:pt>
                <c:pt idx="374">
                  <c:v>434.85</c:v>
                </c:pt>
                <c:pt idx="375">
                  <c:v>435.2</c:v>
                </c:pt>
                <c:pt idx="376">
                  <c:v>435.55</c:v>
                </c:pt>
                <c:pt idx="377">
                  <c:v>435.91</c:v>
                </c:pt>
                <c:pt idx="378">
                  <c:v>436.26</c:v>
                </c:pt>
                <c:pt idx="379">
                  <c:v>436.62</c:v>
                </c:pt>
                <c:pt idx="380">
                  <c:v>436.97</c:v>
                </c:pt>
                <c:pt idx="381">
                  <c:v>437.33</c:v>
                </c:pt>
                <c:pt idx="382">
                  <c:v>437.68</c:v>
                </c:pt>
                <c:pt idx="383">
                  <c:v>438.03</c:v>
                </c:pt>
                <c:pt idx="384">
                  <c:v>438.39</c:v>
                </c:pt>
                <c:pt idx="385">
                  <c:v>438.74</c:v>
                </c:pt>
                <c:pt idx="386">
                  <c:v>439.1</c:v>
                </c:pt>
                <c:pt idx="387">
                  <c:v>439.45</c:v>
                </c:pt>
                <c:pt idx="388">
                  <c:v>439.8</c:v>
                </c:pt>
                <c:pt idx="389">
                  <c:v>440.16</c:v>
                </c:pt>
                <c:pt idx="390">
                  <c:v>440.51</c:v>
                </c:pt>
                <c:pt idx="391">
                  <c:v>440.87</c:v>
                </c:pt>
                <c:pt idx="392">
                  <c:v>441.22</c:v>
                </c:pt>
                <c:pt idx="393">
                  <c:v>441.57</c:v>
                </c:pt>
                <c:pt idx="394">
                  <c:v>441.93</c:v>
                </c:pt>
                <c:pt idx="395">
                  <c:v>442.28</c:v>
                </c:pt>
                <c:pt idx="396">
                  <c:v>442.64</c:v>
                </c:pt>
                <c:pt idx="397">
                  <c:v>442.99</c:v>
                </c:pt>
                <c:pt idx="398">
                  <c:v>443.34</c:v>
                </c:pt>
                <c:pt idx="399">
                  <c:v>443.7</c:v>
                </c:pt>
                <c:pt idx="400">
                  <c:v>444.05</c:v>
                </c:pt>
                <c:pt idx="401">
                  <c:v>444.4</c:v>
                </c:pt>
                <c:pt idx="402">
                  <c:v>444.76</c:v>
                </c:pt>
                <c:pt idx="403">
                  <c:v>445.11</c:v>
                </c:pt>
                <c:pt idx="404">
                  <c:v>445.46</c:v>
                </c:pt>
                <c:pt idx="405">
                  <c:v>445.82</c:v>
                </c:pt>
                <c:pt idx="406">
                  <c:v>446.17</c:v>
                </c:pt>
                <c:pt idx="407">
                  <c:v>446.52</c:v>
                </c:pt>
                <c:pt idx="408">
                  <c:v>446.88</c:v>
                </c:pt>
                <c:pt idx="409">
                  <c:v>447.23</c:v>
                </c:pt>
                <c:pt idx="410">
                  <c:v>447.58</c:v>
                </c:pt>
                <c:pt idx="411">
                  <c:v>447.94</c:v>
                </c:pt>
                <c:pt idx="412">
                  <c:v>448.29</c:v>
                </c:pt>
                <c:pt idx="413">
                  <c:v>448.64</c:v>
                </c:pt>
                <c:pt idx="414">
                  <c:v>449.0</c:v>
                </c:pt>
                <c:pt idx="415">
                  <c:v>449.35</c:v>
                </c:pt>
                <c:pt idx="416">
                  <c:v>449.7</c:v>
                </c:pt>
                <c:pt idx="417">
                  <c:v>450.05</c:v>
                </c:pt>
                <c:pt idx="418">
                  <c:v>450.41</c:v>
                </c:pt>
                <c:pt idx="419">
                  <c:v>450.76</c:v>
                </c:pt>
                <c:pt idx="420">
                  <c:v>451.11</c:v>
                </c:pt>
                <c:pt idx="421">
                  <c:v>451.47</c:v>
                </c:pt>
                <c:pt idx="422">
                  <c:v>451.82</c:v>
                </c:pt>
                <c:pt idx="423">
                  <c:v>452.17</c:v>
                </c:pt>
                <c:pt idx="424">
                  <c:v>452.52</c:v>
                </c:pt>
                <c:pt idx="425">
                  <c:v>452.88</c:v>
                </c:pt>
                <c:pt idx="426">
                  <c:v>453.23</c:v>
                </c:pt>
                <c:pt idx="427">
                  <c:v>453.58</c:v>
                </c:pt>
                <c:pt idx="428">
                  <c:v>453.93</c:v>
                </c:pt>
                <c:pt idx="429">
                  <c:v>454.29</c:v>
                </c:pt>
                <c:pt idx="430">
                  <c:v>454.64</c:v>
                </c:pt>
                <c:pt idx="431">
                  <c:v>454.99</c:v>
                </c:pt>
                <c:pt idx="432">
                  <c:v>455.34</c:v>
                </c:pt>
                <c:pt idx="433">
                  <c:v>455.7</c:v>
                </c:pt>
                <c:pt idx="434">
                  <c:v>456.05</c:v>
                </c:pt>
                <c:pt idx="435">
                  <c:v>456.4</c:v>
                </c:pt>
                <c:pt idx="436">
                  <c:v>456.75</c:v>
                </c:pt>
                <c:pt idx="437">
                  <c:v>457.11</c:v>
                </c:pt>
                <c:pt idx="438">
                  <c:v>457.46</c:v>
                </c:pt>
                <c:pt idx="439">
                  <c:v>457.81</c:v>
                </c:pt>
                <c:pt idx="440">
                  <c:v>458.16</c:v>
                </c:pt>
                <c:pt idx="441">
                  <c:v>458.51</c:v>
                </c:pt>
                <c:pt idx="442">
                  <c:v>458.87</c:v>
                </c:pt>
                <c:pt idx="443">
                  <c:v>459.22</c:v>
                </c:pt>
                <c:pt idx="444">
                  <c:v>459.57</c:v>
                </c:pt>
                <c:pt idx="445">
                  <c:v>459.92</c:v>
                </c:pt>
                <c:pt idx="446">
                  <c:v>460.27</c:v>
                </c:pt>
                <c:pt idx="447">
                  <c:v>460.63</c:v>
                </c:pt>
                <c:pt idx="448">
                  <c:v>460.98</c:v>
                </c:pt>
                <c:pt idx="449">
                  <c:v>461.33</c:v>
                </c:pt>
                <c:pt idx="450">
                  <c:v>461.68</c:v>
                </c:pt>
                <c:pt idx="451">
                  <c:v>462.03</c:v>
                </c:pt>
                <c:pt idx="452">
                  <c:v>462.38</c:v>
                </c:pt>
                <c:pt idx="453">
                  <c:v>462.74</c:v>
                </c:pt>
                <c:pt idx="454">
                  <c:v>463.09</c:v>
                </c:pt>
                <c:pt idx="455">
                  <c:v>463.44</c:v>
                </c:pt>
                <c:pt idx="456">
                  <c:v>463.79</c:v>
                </c:pt>
                <c:pt idx="457">
                  <c:v>464.14</c:v>
                </c:pt>
                <c:pt idx="458">
                  <c:v>464.49</c:v>
                </c:pt>
                <c:pt idx="459">
                  <c:v>464.84</c:v>
                </c:pt>
                <c:pt idx="460">
                  <c:v>465.2</c:v>
                </c:pt>
                <c:pt idx="461">
                  <c:v>465.55</c:v>
                </c:pt>
                <c:pt idx="462">
                  <c:v>465.9</c:v>
                </c:pt>
                <c:pt idx="463">
                  <c:v>466.25</c:v>
                </c:pt>
                <c:pt idx="464">
                  <c:v>466.6</c:v>
                </c:pt>
                <c:pt idx="465">
                  <c:v>466.95</c:v>
                </c:pt>
                <c:pt idx="466">
                  <c:v>467.3</c:v>
                </c:pt>
                <c:pt idx="467">
                  <c:v>467.65</c:v>
                </c:pt>
                <c:pt idx="468">
                  <c:v>468.0</c:v>
                </c:pt>
                <c:pt idx="469">
                  <c:v>468.36</c:v>
                </c:pt>
                <c:pt idx="470">
                  <c:v>468.71</c:v>
                </c:pt>
                <c:pt idx="471">
                  <c:v>469.06</c:v>
                </c:pt>
                <c:pt idx="472">
                  <c:v>469.41</c:v>
                </c:pt>
                <c:pt idx="473">
                  <c:v>469.76</c:v>
                </c:pt>
                <c:pt idx="474">
                  <c:v>470.11</c:v>
                </c:pt>
                <c:pt idx="475">
                  <c:v>470.46</c:v>
                </c:pt>
                <c:pt idx="476">
                  <c:v>470.81</c:v>
                </c:pt>
                <c:pt idx="477">
                  <c:v>471.16</c:v>
                </c:pt>
                <c:pt idx="478">
                  <c:v>471.51</c:v>
                </c:pt>
                <c:pt idx="479">
                  <c:v>471.86</c:v>
                </c:pt>
                <c:pt idx="480">
                  <c:v>472.21</c:v>
                </c:pt>
                <c:pt idx="481">
                  <c:v>472.56</c:v>
                </c:pt>
                <c:pt idx="482">
                  <c:v>472.92</c:v>
                </c:pt>
                <c:pt idx="483">
                  <c:v>473.27</c:v>
                </c:pt>
                <c:pt idx="484">
                  <c:v>473.62</c:v>
                </c:pt>
                <c:pt idx="485">
                  <c:v>473.97</c:v>
                </c:pt>
                <c:pt idx="486">
                  <c:v>474.32</c:v>
                </c:pt>
                <c:pt idx="487">
                  <c:v>474.67</c:v>
                </c:pt>
                <c:pt idx="488">
                  <c:v>475.02</c:v>
                </c:pt>
                <c:pt idx="489">
                  <c:v>475.37</c:v>
                </c:pt>
                <c:pt idx="490">
                  <c:v>475.72</c:v>
                </c:pt>
                <c:pt idx="491">
                  <c:v>476.07</c:v>
                </c:pt>
                <c:pt idx="492">
                  <c:v>476.42</c:v>
                </c:pt>
                <c:pt idx="493">
                  <c:v>476.77</c:v>
                </c:pt>
                <c:pt idx="494">
                  <c:v>477.12</c:v>
                </c:pt>
                <c:pt idx="495">
                  <c:v>477.47</c:v>
                </c:pt>
                <c:pt idx="496">
                  <c:v>477.82</c:v>
                </c:pt>
                <c:pt idx="497">
                  <c:v>478.17</c:v>
                </c:pt>
                <c:pt idx="498">
                  <c:v>478.52</c:v>
                </c:pt>
                <c:pt idx="499">
                  <c:v>478.87</c:v>
                </c:pt>
                <c:pt idx="500">
                  <c:v>479.22</c:v>
                </c:pt>
                <c:pt idx="501">
                  <c:v>479.57</c:v>
                </c:pt>
                <c:pt idx="502">
                  <c:v>479.92</c:v>
                </c:pt>
                <c:pt idx="503">
                  <c:v>480.27</c:v>
                </c:pt>
                <c:pt idx="504">
                  <c:v>480.62</c:v>
                </c:pt>
                <c:pt idx="505">
                  <c:v>480.97</c:v>
                </c:pt>
                <c:pt idx="506">
                  <c:v>481.32</c:v>
                </c:pt>
                <c:pt idx="507">
                  <c:v>481.67</c:v>
                </c:pt>
                <c:pt idx="508">
                  <c:v>482.02</c:v>
                </c:pt>
                <c:pt idx="509">
                  <c:v>482.36</c:v>
                </c:pt>
                <c:pt idx="510">
                  <c:v>482.71</c:v>
                </c:pt>
                <c:pt idx="511">
                  <c:v>483.06</c:v>
                </c:pt>
                <c:pt idx="512">
                  <c:v>483.41</c:v>
                </c:pt>
                <c:pt idx="513">
                  <c:v>483.76</c:v>
                </c:pt>
                <c:pt idx="514">
                  <c:v>484.11</c:v>
                </c:pt>
                <c:pt idx="515">
                  <c:v>484.46</c:v>
                </c:pt>
                <c:pt idx="516">
                  <c:v>484.81</c:v>
                </c:pt>
                <c:pt idx="517">
                  <c:v>485.16</c:v>
                </c:pt>
                <c:pt idx="518">
                  <c:v>485.51</c:v>
                </c:pt>
                <c:pt idx="519">
                  <c:v>485.86</c:v>
                </c:pt>
                <c:pt idx="520">
                  <c:v>486.21</c:v>
                </c:pt>
                <c:pt idx="521">
                  <c:v>486.56</c:v>
                </c:pt>
                <c:pt idx="522">
                  <c:v>486.9</c:v>
                </c:pt>
                <c:pt idx="523">
                  <c:v>487.25</c:v>
                </c:pt>
                <c:pt idx="524">
                  <c:v>487.6</c:v>
                </c:pt>
                <c:pt idx="525">
                  <c:v>487.95</c:v>
                </c:pt>
                <c:pt idx="526">
                  <c:v>488.3</c:v>
                </c:pt>
                <c:pt idx="527">
                  <c:v>488.65</c:v>
                </c:pt>
                <c:pt idx="528">
                  <c:v>489.0</c:v>
                </c:pt>
                <c:pt idx="529">
                  <c:v>489.35</c:v>
                </c:pt>
                <c:pt idx="530">
                  <c:v>489.7</c:v>
                </c:pt>
                <c:pt idx="531">
                  <c:v>490.04</c:v>
                </c:pt>
                <c:pt idx="532">
                  <c:v>490.39</c:v>
                </c:pt>
                <c:pt idx="533">
                  <c:v>490.74</c:v>
                </c:pt>
                <c:pt idx="534">
                  <c:v>491.09</c:v>
                </c:pt>
                <c:pt idx="535">
                  <c:v>491.44</c:v>
                </c:pt>
                <c:pt idx="536">
                  <c:v>491.79</c:v>
                </c:pt>
                <c:pt idx="537">
                  <c:v>492.13</c:v>
                </c:pt>
                <c:pt idx="538">
                  <c:v>492.48</c:v>
                </c:pt>
                <c:pt idx="539">
                  <c:v>492.83</c:v>
                </c:pt>
                <c:pt idx="540">
                  <c:v>493.18</c:v>
                </c:pt>
                <c:pt idx="541">
                  <c:v>493.53</c:v>
                </c:pt>
                <c:pt idx="542">
                  <c:v>493.88</c:v>
                </c:pt>
                <c:pt idx="543">
                  <c:v>494.22</c:v>
                </c:pt>
                <c:pt idx="544">
                  <c:v>494.57</c:v>
                </c:pt>
                <c:pt idx="545">
                  <c:v>494.92</c:v>
                </c:pt>
                <c:pt idx="546">
                  <c:v>495.27</c:v>
                </c:pt>
                <c:pt idx="547">
                  <c:v>495.62</c:v>
                </c:pt>
                <c:pt idx="548">
                  <c:v>495.97</c:v>
                </c:pt>
                <c:pt idx="549">
                  <c:v>496.31</c:v>
                </c:pt>
                <c:pt idx="550">
                  <c:v>496.66</c:v>
                </c:pt>
                <c:pt idx="551">
                  <c:v>497.01</c:v>
                </c:pt>
                <c:pt idx="552">
                  <c:v>497.36</c:v>
                </c:pt>
                <c:pt idx="553">
                  <c:v>497.7</c:v>
                </c:pt>
                <c:pt idx="554">
                  <c:v>498.05</c:v>
                </c:pt>
                <c:pt idx="555">
                  <c:v>498.4</c:v>
                </c:pt>
                <c:pt idx="556">
                  <c:v>498.75</c:v>
                </c:pt>
                <c:pt idx="557">
                  <c:v>499.1</c:v>
                </c:pt>
                <c:pt idx="558">
                  <c:v>499.44</c:v>
                </c:pt>
                <c:pt idx="559">
                  <c:v>499.79</c:v>
                </c:pt>
                <c:pt idx="560">
                  <c:v>500.14</c:v>
                </c:pt>
                <c:pt idx="561">
                  <c:v>500.49</c:v>
                </c:pt>
                <c:pt idx="562">
                  <c:v>500.83</c:v>
                </c:pt>
                <c:pt idx="563">
                  <c:v>501.18</c:v>
                </c:pt>
                <c:pt idx="564">
                  <c:v>501.53</c:v>
                </c:pt>
                <c:pt idx="565">
                  <c:v>501.88</c:v>
                </c:pt>
                <c:pt idx="566">
                  <c:v>502.22</c:v>
                </c:pt>
                <c:pt idx="567">
                  <c:v>502.57</c:v>
                </c:pt>
                <c:pt idx="568">
                  <c:v>502.92</c:v>
                </c:pt>
                <c:pt idx="569">
                  <c:v>503.26</c:v>
                </c:pt>
                <c:pt idx="570">
                  <c:v>503.61</c:v>
                </c:pt>
                <c:pt idx="571">
                  <c:v>503.96</c:v>
                </c:pt>
                <c:pt idx="572">
                  <c:v>504.31</c:v>
                </c:pt>
                <c:pt idx="573">
                  <c:v>504.65</c:v>
                </c:pt>
                <c:pt idx="574">
                  <c:v>505.0</c:v>
                </c:pt>
                <c:pt idx="575">
                  <c:v>505.35</c:v>
                </c:pt>
                <c:pt idx="576">
                  <c:v>505.69</c:v>
                </c:pt>
                <c:pt idx="577">
                  <c:v>506.04</c:v>
                </c:pt>
                <c:pt idx="578">
                  <c:v>506.39</c:v>
                </c:pt>
                <c:pt idx="579">
                  <c:v>506.73</c:v>
                </c:pt>
                <c:pt idx="580">
                  <c:v>507.08</c:v>
                </c:pt>
                <c:pt idx="581">
                  <c:v>507.43</c:v>
                </c:pt>
                <c:pt idx="582">
                  <c:v>507.77</c:v>
                </c:pt>
                <c:pt idx="583">
                  <c:v>508.12</c:v>
                </c:pt>
                <c:pt idx="584">
                  <c:v>508.47</c:v>
                </c:pt>
                <c:pt idx="585">
                  <c:v>508.81</c:v>
                </c:pt>
                <c:pt idx="586">
                  <c:v>509.16</c:v>
                </c:pt>
                <c:pt idx="587">
                  <c:v>509.51</c:v>
                </c:pt>
                <c:pt idx="588">
                  <c:v>509.85</c:v>
                </c:pt>
                <c:pt idx="589">
                  <c:v>510.2</c:v>
                </c:pt>
                <c:pt idx="590">
                  <c:v>510.55</c:v>
                </c:pt>
                <c:pt idx="591">
                  <c:v>510.89</c:v>
                </c:pt>
                <c:pt idx="592">
                  <c:v>511.24</c:v>
                </c:pt>
                <c:pt idx="593">
                  <c:v>511.59</c:v>
                </c:pt>
                <c:pt idx="594">
                  <c:v>511.93</c:v>
                </c:pt>
                <c:pt idx="595">
                  <c:v>512.28</c:v>
                </c:pt>
                <c:pt idx="596">
                  <c:v>512.62</c:v>
                </c:pt>
                <c:pt idx="597">
                  <c:v>512.97</c:v>
                </c:pt>
                <c:pt idx="598">
                  <c:v>513.32</c:v>
                </c:pt>
                <c:pt idx="599">
                  <c:v>513.66</c:v>
                </c:pt>
                <c:pt idx="600">
                  <c:v>514.01</c:v>
                </c:pt>
                <c:pt idx="601">
                  <c:v>514.35</c:v>
                </c:pt>
                <c:pt idx="602">
                  <c:v>514.7</c:v>
                </c:pt>
                <c:pt idx="603">
                  <c:v>515.05</c:v>
                </c:pt>
                <c:pt idx="604">
                  <c:v>515.39</c:v>
                </c:pt>
                <c:pt idx="605">
                  <c:v>515.74</c:v>
                </c:pt>
                <c:pt idx="606">
                  <c:v>516.08</c:v>
                </c:pt>
                <c:pt idx="607">
                  <c:v>516.4299999999999</c:v>
                </c:pt>
                <c:pt idx="608">
                  <c:v>516.77</c:v>
                </c:pt>
                <c:pt idx="609">
                  <c:v>517.12</c:v>
                </c:pt>
                <c:pt idx="610">
                  <c:v>517.47</c:v>
                </c:pt>
                <c:pt idx="611">
                  <c:v>517.8099999999999</c:v>
                </c:pt>
                <c:pt idx="612">
                  <c:v>518.16</c:v>
                </c:pt>
                <c:pt idx="613">
                  <c:v>518.5</c:v>
                </c:pt>
                <c:pt idx="614">
                  <c:v>518.85</c:v>
                </c:pt>
                <c:pt idx="615">
                  <c:v>519.19</c:v>
                </c:pt>
                <c:pt idx="616">
                  <c:v>519.54</c:v>
                </c:pt>
                <c:pt idx="617">
                  <c:v>519.88</c:v>
                </c:pt>
                <c:pt idx="618">
                  <c:v>520.23</c:v>
                </c:pt>
                <c:pt idx="619">
                  <c:v>520.57</c:v>
                </c:pt>
                <c:pt idx="620">
                  <c:v>520.92</c:v>
                </c:pt>
                <c:pt idx="621">
                  <c:v>521.26</c:v>
                </c:pt>
                <c:pt idx="622">
                  <c:v>521.61</c:v>
                </c:pt>
                <c:pt idx="623">
                  <c:v>521.95</c:v>
                </c:pt>
                <c:pt idx="624">
                  <c:v>522.3</c:v>
                </c:pt>
                <c:pt idx="625">
                  <c:v>522.64</c:v>
                </c:pt>
                <c:pt idx="626">
                  <c:v>522.99</c:v>
                </c:pt>
                <c:pt idx="627">
                  <c:v>523.33</c:v>
                </c:pt>
                <c:pt idx="628">
                  <c:v>523.68</c:v>
                </c:pt>
                <c:pt idx="629">
                  <c:v>524.02</c:v>
                </c:pt>
                <c:pt idx="630">
                  <c:v>524.37</c:v>
                </c:pt>
                <c:pt idx="631">
                  <c:v>524.71</c:v>
                </c:pt>
                <c:pt idx="632">
                  <c:v>525.0599999999999</c:v>
                </c:pt>
                <c:pt idx="633">
                  <c:v>525.4</c:v>
                </c:pt>
                <c:pt idx="634">
                  <c:v>525.75</c:v>
                </c:pt>
                <c:pt idx="635">
                  <c:v>526.09</c:v>
                </c:pt>
                <c:pt idx="636">
                  <c:v>526.4400000000001</c:v>
                </c:pt>
                <c:pt idx="637">
                  <c:v>526.78</c:v>
                </c:pt>
                <c:pt idx="638">
                  <c:v>527.13</c:v>
                </c:pt>
                <c:pt idx="639">
                  <c:v>527.47</c:v>
                </c:pt>
                <c:pt idx="640">
                  <c:v>527.82</c:v>
                </c:pt>
                <c:pt idx="641">
                  <c:v>528.16</c:v>
                </c:pt>
                <c:pt idx="642">
                  <c:v>528.5</c:v>
                </c:pt>
                <c:pt idx="643">
                  <c:v>528.85</c:v>
                </c:pt>
                <c:pt idx="644">
                  <c:v>529.19</c:v>
                </c:pt>
                <c:pt idx="645">
                  <c:v>529.54</c:v>
                </c:pt>
                <c:pt idx="646">
                  <c:v>529.88</c:v>
                </c:pt>
                <c:pt idx="647">
                  <c:v>530.22</c:v>
                </c:pt>
                <c:pt idx="648">
                  <c:v>530.57</c:v>
                </c:pt>
                <c:pt idx="649">
                  <c:v>530.91</c:v>
                </c:pt>
                <c:pt idx="650">
                  <c:v>531.26</c:v>
                </c:pt>
                <c:pt idx="651">
                  <c:v>531.6</c:v>
                </c:pt>
                <c:pt idx="652">
                  <c:v>531.95</c:v>
                </c:pt>
                <c:pt idx="653">
                  <c:v>532.29</c:v>
                </c:pt>
                <c:pt idx="654">
                  <c:v>532.63</c:v>
                </c:pt>
                <c:pt idx="655">
                  <c:v>532.98</c:v>
                </c:pt>
                <c:pt idx="656">
                  <c:v>533.32</c:v>
                </c:pt>
                <c:pt idx="657">
                  <c:v>533.66</c:v>
                </c:pt>
                <c:pt idx="658">
                  <c:v>534.01</c:v>
                </c:pt>
                <c:pt idx="659">
                  <c:v>534.35</c:v>
                </c:pt>
                <c:pt idx="660">
                  <c:v>534.7</c:v>
                </c:pt>
                <c:pt idx="661">
                  <c:v>535.04</c:v>
                </c:pt>
                <c:pt idx="662">
                  <c:v>535.38</c:v>
                </c:pt>
                <c:pt idx="663">
                  <c:v>535.73</c:v>
                </c:pt>
                <c:pt idx="664">
                  <c:v>536.07</c:v>
                </c:pt>
                <c:pt idx="665">
                  <c:v>536.41</c:v>
                </c:pt>
                <c:pt idx="666">
                  <c:v>536.76</c:v>
                </c:pt>
                <c:pt idx="667">
                  <c:v>537.1</c:v>
                </c:pt>
                <c:pt idx="668">
                  <c:v>537.4400000000001</c:v>
                </c:pt>
                <c:pt idx="669">
                  <c:v>537.79</c:v>
                </c:pt>
                <c:pt idx="670">
                  <c:v>538.13</c:v>
                </c:pt>
                <c:pt idx="671">
                  <c:v>538.47</c:v>
                </c:pt>
                <c:pt idx="672">
                  <c:v>538.82</c:v>
                </c:pt>
                <c:pt idx="673">
                  <c:v>539.16</c:v>
                </c:pt>
                <c:pt idx="674">
                  <c:v>539.5</c:v>
                </c:pt>
                <c:pt idx="675">
                  <c:v>539.84</c:v>
                </c:pt>
                <c:pt idx="676">
                  <c:v>540.19</c:v>
                </c:pt>
                <c:pt idx="677">
                  <c:v>540.53</c:v>
                </c:pt>
                <c:pt idx="678">
                  <c:v>540.87</c:v>
                </c:pt>
                <c:pt idx="679">
                  <c:v>541.22</c:v>
                </c:pt>
                <c:pt idx="680">
                  <c:v>541.5599999999999</c:v>
                </c:pt>
                <c:pt idx="681">
                  <c:v>541.9</c:v>
                </c:pt>
                <c:pt idx="682">
                  <c:v>542.24</c:v>
                </c:pt>
                <c:pt idx="683">
                  <c:v>542.59</c:v>
                </c:pt>
                <c:pt idx="684">
                  <c:v>542.9299999999999</c:v>
                </c:pt>
                <c:pt idx="685">
                  <c:v>543.27</c:v>
                </c:pt>
                <c:pt idx="686">
                  <c:v>543.62</c:v>
                </c:pt>
                <c:pt idx="687">
                  <c:v>543.96</c:v>
                </c:pt>
                <c:pt idx="688">
                  <c:v>544.3</c:v>
                </c:pt>
                <c:pt idx="689">
                  <c:v>544.64</c:v>
                </c:pt>
                <c:pt idx="690">
                  <c:v>544.99</c:v>
                </c:pt>
                <c:pt idx="691">
                  <c:v>545.33</c:v>
                </c:pt>
                <c:pt idx="692">
                  <c:v>545.67</c:v>
                </c:pt>
                <c:pt idx="693">
                  <c:v>546.01</c:v>
                </c:pt>
                <c:pt idx="694">
                  <c:v>546.35</c:v>
                </c:pt>
                <c:pt idx="695">
                  <c:v>546.7</c:v>
                </c:pt>
                <c:pt idx="696">
                  <c:v>547.04</c:v>
                </c:pt>
                <c:pt idx="697">
                  <c:v>547.38</c:v>
                </c:pt>
                <c:pt idx="698">
                  <c:v>547.72</c:v>
                </c:pt>
                <c:pt idx="699">
                  <c:v>548.07</c:v>
                </c:pt>
                <c:pt idx="700">
                  <c:v>548.41</c:v>
                </c:pt>
                <c:pt idx="701">
                  <c:v>548.75</c:v>
                </c:pt>
                <c:pt idx="702">
                  <c:v>549.09</c:v>
                </c:pt>
                <c:pt idx="703">
                  <c:v>549.4299999999999</c:v>
                </c:pt>
                <c:pt idx="704">
                  <c:v>549.78</c:v>
                </c:pt>
                <c:pt idx="705">
                  <c:v>550.12</c:v>
                </c:pt>
                <c:pt idx="706">
                  <c:v>550.46</c:v>
                </c:pt>
                <c:pt idx="707">
                  <c:v>550.8</c:v>
                </c:pt>
                <c:pt idx="708">
                  <c:v>551.14</c:v>
                </c:pt>
                <c:pt idx="709">
                  <c:v>551.48</c:v>
                </c:pt>
                <c:pt idx="710">
                  <c:v>551.83</c:v>
                </c:pt>
                <c:pt idx="711">
                  <c:v>552.17</c:v>
                </c:pt>
                <c:pt idx="712">
                  <c:v>552.51</c:v>
                </c:pt>
                <c:pt idx="713">
                  <c:v>552.85</c:v>
                </c:pt>
                <c:pt idx="714">
                  <c:v>553.19</c:v>
                </c:pt>
                <c:pt idx="715">
                  <c:v>553.53</c:v>
                </c:pt>
                <c:pt idx="716">
                  <c:v>553.87</c:v>
                </c:pt>
                <c:pt idx="717">
                  <c:v>554.22</c:v>
                </c:pt>
                <c:pt idx="718">
                  <c:v>554.5599999999999</c:v>
                </c:pt>
                <c:pt idx="719">
                  <c:v>554.9</c:v>
                </c:pt>
                <c:pt idx="720">
                  <c:v>555.24</c:v>
                </c:pt>
                <c:pt idx="721">
                  <c:v>555.58</c:v>
                </c:pt>
                <c:pt idx="722">
                  <c:v>555.92</c:v>
                </c:pt>
                <c:pt idx="723">
                  <c:v>556.26</c:v>
                </c:pt>
                <c:pt idx="724">
                  <c:v>556.6</c:v>
                </c:pt>
                <c:pt idx="725">
                  <c:v>556.9400000000001</c:v>
                </c:pt>
                <c:pt idx="726">
                  <c:v>557.29</c:v>
                </c:pt>
                <c:pt idx="727">
                  <c:v>557.63</c:v>
                </c:pt>
                <c:pt idx="728">
                  <c:v>557.97</c:v>
                </c:pt>
                <c:pt idx="729">
                  <c:v>558.3099999999999</c:v>
                </c:pt>
                <c:pt idx="730">
                  <c:v>558.65</c:v>
                </c:pt>
                <c:pt idx="731">
                  <c:v>558.99</c:v>
                </c:pt>
                <c:pt idx="732">
                  <c:v>559.33</c:v>
                </c:pt>
                <c:pt idx="733">
                  <c:v>559.67</c:v>
                </c:pt>
                <c:pt idx="734">
                  <c:v>560.01</c:v>
                </c:pt>
                <c:pt idx="735">
                  <c:v>560.35</c:v>
                </c:pt>
                <c:pt idx="736">
                  <c:v>560.69</c:v>
                </c:pt>
                <c:pt idx="737">
                  <c:v>561.03</c:v>
                </c:pt>
                <c:pt idx="738">
                  <c:v>561.37</c:v>
                </c:pt>
                <c:pt idx="739">
                  <c:v>561.71</c:v>
                </c:pt>
                <c:pt idx="740">
                  <c:v>562.0599999999999</c:v>
                </c:pt>
                <c:pt idx="741">
                  <c:v>562.4</c:v>
                </c:pt>
                <c:pt idx="742">
                  <c:v>562.74</c:v>
                </c:pt>
                <c:pt idx="743">
                  <c:v>563.08</c:v>
                </c:pt>
                <c:pt idx="744">
                  <c:v>563.42</c:v>
                </c:pt>
                <c:pt idx="745">
                  <c:v>563.76</c:v>
                </c:pt>
                <c:pt idx="746">
                  <c:v>564.1</c:v>
                </c:pt>
                <c:pt idx="747">
                  <c:v>564.4400000000001</c:v>
                </c:pt>
                <c:pt idx="748">
                  <c:v>564.78</c:v>
                </c:pt>
                <c:pt idx="749">
                  <c:v>565.12</c:v>
                </c:pt>
                <c:pt idx="750">
                  <c:v>565.46</c:v>
                </c:pt>
                <c:pt idx="751">
                  <c:v>565.8</c:v>
                </c:pt>
                <c:pt idx="752">
                  <c:v>566.14</c:v>
                </c:pt>
                <c:pt idx="753">
                  <c:v>566.48</c:v>
                </c:pt>
                <c:pt idx="754">
                  <c:v>566.82</c:v>
                </c:pt>
                <c:pt idx="755">
                  <c:v>567.16</c:v>
                </c:pt>
                <c:pt idx="756">
                  <c:v>567.5</c:v>
                </c:pt>
                <c:pt idx="757">
                  <c:v>567.84</c:v>
                </c:pt>
                <c:pt idx="758">
                  <c:v>568.18</c:v>
                </c:pt>
                <c:pt idx="759">
                  <c:v>568.52</c:v>
                </c:pt>
                <c:pt idx="760">
                  <c:v>568.86</c:v>
                </c:pt>
                <c:pt idx="761">
                  <c:v>569.19</c:v>
                </c:pt>
                <c:pt idx="762">
                  <c:v>569.53</c:v>
                </c:pt>
                <c:pt idx="763">
                  <c:v>569.87</c:v>
                </c:pt>
                <c:pt idx="764">
                  <c:v>570.21</c:v>
                </c:pt>
                <c:pt idx="765">
                  <c:v>570.55</c:v>
                </c:pt>
                <c:pt idx="766">
                  <c:v>570.89</c:v>
                </c:pt>
                <c:pt idx="767">
                  <c:v>571.23</c:v>
                </c:pt>
                <c:pt idx="768">
                  <c:v>571.57</c:v>
                </c:pt>
                <c:pt idx="769">
                  <c:v>571.91</c:v>
                </c:pt>
                <c:pt idx="770">
                  <c:v>572.25</c:v>
                </c:pt>
                <c:pt idx="771">
                  <c:v>572.59</c:v>
                </c:pt>
                <c:pt idx="772">
                  <c:v>572.9299999999999</c:v>
                </c:pt>
                <c:pt idx="773">
                  <c:v>573.27</c:v>
                </c:pt>
                <c:pt idx="774">
                  <c:v>573.61</c:v>
                </c:pt>
                <c:pt idx="775">
                  <c:v>573.9400000000001</c:v>
                </c:pt>
                <c:pt idx="776">
                  <c:v>574.28</c:v>
                </c:pt>
                <c:pt idx="777">
                  <c:v>574.62</c:v>
                </c:pt>
                <c:pt idx="778">
                  <c:v>574.96</c:v>
                </c:pt>
                <c:pt idx="779">
                  <c:v>575.3</c:v>
                </c:pt>
                <c:pt idx="780">
                  <c:v>575.64</c:v>
                </c:pt>
                <c:pt idx="781">
                  <c:v>575.98</c:v>
                </c:pt>
                <c:pt idx="782">
                  <c:v>576.32</c:v>
                </c:pt>
                <c:pt idx="783">
                  <c:v>576.65</c:v>
                </c:pt>
                <c:pt idx="784">
                  <c:v>576.99</c:v>
                </c:pt>
                <c:pt idx="785">
                  <c:v>577.33</c:v>
                </c:pt>
                <c:pt idx="786">
                  <c:v>577.67</c:v>
                </c:pt>
                <c:pt idx="787">
                  <c:v>578.01</c:v>
                </c:pt>
                <c:pt idx="788">
                  <c:v>578.35</c:v>
                </c:pt>
                <c:pt idx="789">
                  <c:v>578.69</c:v>
                </c:pt>
                <c:pt idx="790">
                  <c:v>579.02</c:v>
                </c:pt>
                <c:pt idx="791">
                  <c:v>579.36</c:v>
                </c:pt>
                <c:pt idx="792">
                  <c:v>579.7</c:v>
                </c:pt>
                <c:pt idx="793">
                  <c:v>580.04</c:v>
                </c:pt>
                <c:pt idx="794">
                  <c:v>580.38</c:v>
                </c:pt>
                <c:pt idx="795">
                  <c:v>580.72</c:v>
                </c:pt>
                <c:pt idx="796">
                  <c:v>581.05</c:v>
                </c:pt>
                <c:pt idx="797">
                  <c:v>581.39</c:v>
                </c:pt>
                <c:pt idx="798">
                  <c:v>581.73</c:v>
                </c:pt>
                <c:pt idx="799">
                  <c:v>582.07</c:v>
                </c:pt>
                <c:pt idx="800">
                  <c:v>582.41</c:v>
                </c:pt>
                <c:pt idx="801">
                  <c:v>582.74</c:v>
                </c:pt>
                <c:pt idx="802">
                  <c:v>583.08</c:v>
                </c:pt>
                <c:pt idx="803">
                  <c:v>583.42</c:v>
                </c:pt>
                <c:pt idx="804">
                  <c:v>583.76</c:v>
                </c:pt>
                <c:pt idx="805">
                  <c:v>584.09</c:v>
                </c:pt>
                <c:pt idx="806">
                  <c:v>584.4299999999999</c:v>
                </c:pt>
                <c:pt idx="807">
                  <c:v>584.77</c:v>
                </c:pt>
                <c:pt idx="808">
                  <c:v>585.11</c:v>
                </c:pt>
                <c:pt idx="809">
                  <c:v>585.4400000000001</c:v>
                </c:pt>
                <c:pt idx="810">
                  <c:v>585.78</c:v>
                </c:pt>
                <c:pt idx="811">
                  <c:v>586.12</c:v>
                </c:pt>
                <c:pt idx="812">
                  <c:v>586.46</c:v>
                </c:pt>
                <c:pt idx="813">
                  <c:v>586.79</c:v>
                </c:pt>
                <c:pt idx="814">
                  <c:v>587.13</c:v>
                </c:pt>
                <c:pt idx="815">
                  <c:v>587.47</c:v>
                </c:pt>
                <c:pt idx="816">
                  <c:v>587.8099999999999</c:v>
                </c:pt>
                <c:pt idx="817">
                  <c:v>588.14</c:v>
                </c:pt>
                <c:pt idx="818">
                  <c:v>588.48</c:v>
                </c:pt>
                <c:pt idx="819">
                  <c:v>588.82</c:v>
                </c:pt>
                <c:pt idx="820">
                  <c:v>589.16</c:v>
                </c:pt>
                <c:pt idx="821">
                  <c:v>589.49</c:v>
                </c:pt>
                <c:pt idx="822">
                  <c:v>589.83</c:v>
                </c:pt>
                <c:pt idx="823">
                  <c:v>590.17</c:v>
                </c:pt>
                <c:pt idx="824">
                  <c:v>590.5</c:v>
                </c:pt>
                <c:pt idx="825">
                  <c:v>590.84</c:v>
                </c:pt>
                <c:pt idx="826">
                  <c:v>591.18</c:v>
                </c:pt>
                <c:pt idx="827">
                  <c:v>591.51</c:v>
                </c:pt>
                <c:pt idx="828">
                  <c:v>591.85</c:v>
                </c:pt>
                <c:pt idx="829">
                  <c:v>592.19</c:v>
                </c:pt>
                <c:pt idx="830">
                  <c:v>592.52</c:v>
                </c:pt>
                <c:pt idx="831">
                  <c:v>592.86</c:v>
                </c:pt>
                <c:pt idx="832">
                  <c:v>593.2</c:v>
                </c:pt>
                <c:pt idx="833">
                  <c:v>593.53</c:v>
                </c:pt>
                <c:pt idx="834">
                  <c:v>593.87</c:v>
                </c:pt>
                <c:pt idx="835">
                  <c:v>594.21</c:v>
                </c:pt>
                <c:pt idx="836">
                  <c:v>594.54</c:v>
                </c:pt>
                <c:pt idx="837">
                  <c:v>594.88</c:v>
                </c:pt>
                <c:pt idx="838">
                  <c:v>595.22</c:v>
                </c:pt>
                <c:pt idx="839">
                  <c:v>595.55</c:v>
                </c:pt>
                <c:pt idx="840">
                  <c:v>595.89</c:v>
                </c:pt>
                <c:pt idx="841">
                  <c:v>596.23</c:v>
                </c:pt>
                <c:pt idx="842">
                  <c:v>596.5599999999999</c:v>
                </c:pt>
                <c:pt idx="843">
                  <c:v>596.9</c:v>
                </c:pt>
                <c:pt idx="844">
                  <c:v>597.23</c:v>
                </c:pt>
                <c:pt idx="845">
                  <c:v>597.57</c:v>
                </c:pt>
                <c:pt idx="846">
                  <c:v>597.91</c:v>
                </c:pt>
                <c:pt idx="847">
                  <c:v>598.24</c:v>
                </c:pt>
                <c:pt idx="848">
                  <c:v>598.58</c:v>
                </c:pt>
                <c:pt idx="849">
                  <c:v>598.91</c:v>
                </c:pt>
                <c:pt idx="850">
                  <c:v>599.25</c:v>
                </c:pt>
                <c:pt idx="851">
                  <c:v>599.59</c:v>
                </c:pt>
                <c:pt idx="852">
                  <c:v>599.92</c:v>
                </c:pt>
                <c:pt idx="853">
                  <c:v>600.26</c:v>
                </c:pt>
                <c:pt idx="854">
                  <c:v>600.59</c:v>
                </c:pt>
                <c:pt idx="855">
                  <c:v>600.9299999999999</c:v>
                </c:pt>
                <c:pt idx="856">
                  <c:v>601.26</c:v>
                </c:pt>
                <c:pt idx="857">
                  <c:v>601.6</c:v>
                </c:pt>
                <c:pt idx="858">
                  <c:v>601.9400000000001</c:v>
                </c:pt>
                <c:pt idx="859">
                  <c:v>602.27</c:v>
                </c:pt>
                <c:pt idx="860">
                  <c:v>602.61</c:v>
                </c:pt>
                <c:pt idx="861">
                  <c:v>602.9400000000001</c:v>
                </c:pt>
                <c:pt idx="862">
                  <c:v>603.28</c:v>
                </c:pt>
                <c:pt idx="863">
                  <c:v>603.61</c:v>
                </c:pt>
                <c:pt idx="864">
                  <c:v>603.95</c:v>
                </c:pt>
                <c:pt idx="865">
                  <c:v>604.28</c:v>
                </c:pt>
                <c:pt idx="866">
                  <c:v>604.62</c:v>
                </c:pt>
                <c:pt idx="867">
                  <c:v>604.95</c:v>
                </c:pt>
                <c:pt idx="868">
                  <c:v>605.29</c:v>
                </c:pt>
                <c:pt idx="869">
                  <c:v>605.62</c:v>
                </c:pt>
                <c:pt idx="870">
                  <c:v>605.96</c:v>
                </c:pt>
                <c:pt idx="871">
                  <c:v>606.29</c:v>
                </c:pt>
                <c:pt idx="872">
                  <c:v>606.63</c:v>
                </c:pt>
                <c:pt idx="873">
                  <c:v>606.96</c:v>
                </c:pt>
                <c:pt idx="874">
                  <c:v>607.3</c:v>
                </c:pt>
                <c:pt idx="875">
                  <c:v>607.63</c:v>
                </c:pt>
                <c:pt idx="876">
                  <c:v>607.97</c:v>
                </c:pt>
                <c:pt idx="877">
                  <c:v>608.3</c:v>
                </c:pt>
                <c:pt idx="878">
                  <c:v>608.64</c:v>
                </c:pt>
                <c:pt idx="879">
                  <c:v>608.97</c:v>
                </c:pt>
                <c:pt idx="880">
                  <c:v>609.3099999999999</c:v>
                </c:pt>
                <c:pt idx="881">
                  <c:v>609.64</c:v>
                </c:pt>
                <c:pt idx="882">
                  <c:v>609.98</c:v>
                </c:pt>
                <c:pt idx="883">
                  <c:v>610.3099999999999</c:v>
                </c:pt>
                <c:pt idx="884">
                  <c:v>610.64</c:v>
                </c:pt>
                <c:pt idx="885">
                  <c:v>610.98</c:v>
                </c:pt>
                <c:pt idx="886">
                  <c:v>611.3099999999999</c:v>
                </c:pt>
                <c:pt idx="887">
                  <c:v>611.65</c:v>
                </c:pt>
                <c:pt idx="888">
                  <c:v>611.98</c:v>
                </c:pt>
                <c:pt idx="889">
                  <c:v>612.32</c:v>
                </c:pt>
                <c:pt idx="890">
                  <c:v>612.65</c:v>
                </c:pt>
                <c:pt idx="891">
                  <c:v>612.98</c:v>
                </c:pt>
                <c:pt idx="892">
                  <c:v>613.32</c:v>
                </c:pt>
                <c:pt idx="893">
                  <c:v>613.65</c:v>
                </c:pt>
                <c:pt idx="894">
                  <c:v>613.99</c:v>
                </c:pt>
                <c:pt idx="895">
                  <c:v>614.32</c:v>
                </c:pt>
                <c:pt idx="896">
                  <c:v>614.65</c:v>
                </c:pt>
                <c:pt idx="897">
                  <c:v>614.99</c:v>
                </c:pt>
                <c:pt idx="898">
                  <c:v>615.32</c:v>
                </c:pt>
                <c:pt idx="899">
                  <c:v>615.66</c:v>
                </c:pt>
                <c:pt idx="900">
                  <c:v>615.99</c:v>
                </c:pt>
                <c:pt idx="901">
                  <c:v>616.32</c:v>
                </c:pt>
                <c:pt idx="902">
                  <c:v>616.66</c:v>
                </c:pt>
                <c:pt idx="903">
                  <c:v>616.99</c:v>
                </c:pt>
                <c:pt idx="904">
                  <c:v>617.32</c:v>
                </c:pt>
                <c:pt idx="905">
                  <c:v>617.66</c:v>
                </c:pt>
                <c:pt idx="906">
                  <c:v>617.99</c:v>
                </c:pt>
                <c:pt idx="907">
                  <c:v>618.32</c:v>
                </c:pt>
                <c:pt idx="908">
                  <c:v>618.66</c:v>
                </c:pt>
                <c:pt idx="909">
                  <c:v>618.99</c:v>
                </c:pt>
                <c:pt idx="910">
                  <c:v>619.32</c:v>
                </c:pt>
                <c:pt idx="911">
                  <c:v>619.66</c:v>
                </c:pt>
                <c:pt idx="912">
                  <c:v>619.99</c:v>
                </c:pt>
                <c:pt idx="913">
                  <c:v>620.32</c:v>
                </c:pt>
                <c:pt idx="914">
                  <c:v>620.66</c:v>
                </c:pt>
                <c:pt idx="915">
                  <c:v>620.99</c:v>
                </c:pt>
                <c:pt idx="916">
                  <c:v>621.32</c:v>
                </c:pt>
                <c:pt idx="917">
                  <c:v>621.66</c:v>
                </c:pt>
                <c:pt idx="918">
                  <c:v>621.99</c:v>
                </c:pt>
                <c:pt idx="919">
                  <c:v>622.32</c:v>
                </c:pt>
                <c:pt idx="920">
                  <c:v>622.66</c:v>
                </c:pt>
                <c:pt idx="921">
                  <c:v>622.99</c:v>
                </c:pt>
                <c:pt idx="922">
                  <c:v>623.32</c:v>
                </c:pt>
                <c:pt idx="923">
                  <c:v>623.65</c:v>
                </c:pt>
                <c:pt idx="924">
                  <c:v>623.99</c:v>
                </c:pt>
                <c:pt idx="925">
                  <c:v>624.32</c:v>
                </c:pt>
                <c:pt idx="926">
                  <c:v>624.65</c:v>
                </c:pt>
                <c:pt idx="927">
                  <c:v>624.98</c:v>
                </c:pt>
                <c:pt idx="928">
                  <c:v>625.32</c:v>
                </c:pt>
                <c:pt idx="929">
                  <c:v>625.65</c:v>
                </c:pt>
                <c:pt idx="930">
                  <c:v>625.98</c:v>
                </c:pt>
                <c:pt idx="931">
                  <c:v>626.32</c:v>
                </c:pt>
                <c:pt idx="932">
                  <c:v>626.65</c:v>
                </c:pt>
                <c:pt idx="933">
                  <c:v>626.98</c:v>
                </c:pt>
                <c:pt idx="934">
                  <c:v>627.3099999999999</c:v>
                </c:pt>
                <c:pt idx="935">
                  <c:v>627.64</c:v>
                </c:pt>
                <c:pt idx="936">
                  <c:v>627.98</c:v>
                </c:pt>
                <c:pt idx="937">
                  <c:v>628.3099999999999</c:v>
                </c:pt>
                <c:pt idx="938">
                  <c:v>628.64</c:v>
                </c:pt>
                <c:pt idx="939">
                  <c:v>628.97</c:v>
                </c:pt>
                <c:pt idx="940">
                  <c:v>629.3</c:v>
                </c:pt>
                <c:pt idx="941">
                  <c:v>629.64</c:v>
                </c:pt>
                <c:pt idx="942">
                  <c:v>629.97</c:v>
                </c:pt>
                <c:pt idx="943">
                  <c:v>630.3</c:v>
                </c:pt>
                <c:pt idx="944">
                  <c:v>630.63</c:v>
                </c:pt>
                <c:pt idx="945">
                  <c:v>630.96</c:v>
                </c:pt>
                <c:pt idx="946">
                  <c:v>631.3</c:v>
                </c:pt>
                <c:pt idx="947">
                  <c:v>631.63</c:v>
                </c:pt>
                <c:pt idx="948">
                  <c:v>631.96</c:v>
                </c:pt>
                <c:pt idx="949">
                  <c:v>632.29</c:v>
                </c:pt>
                <c:pt idx="950">
                  <c:v>632.62</c:v>
                </c:pt>
                <c:pt idx="951">
                  <c:v>632.95</c:v>
                </c:pt>
                <c:pt idx="952">
                  <c:v>633.29</c:v>
                </c:pt>
                <c:pt idx="953">
                  <c:v>633.62</c:v>
                </c:pt>
                <c:pt idx="954">
                  <c:v>633.95</c:v>
                </c:pt>
                <c:pt idx="955">
                  <c:v>634.28</c:v>
                </c:pt>
                <c:pt idx="956">
                  <c:v>634.61</c:v>
                </c:pt>
                <c:pt idx="957">
                  <c:v>634.9400000000001</c:v>
                </c:pt>
                <c:pt idx="958">
                  <c:v>635.27</c:v>
                </c:pt>
                <c:pt idx="959">
                  <c:v>635.61</c:v>
                </c:pt>
                <c:pt idx="960">
                  <c:v>635.9400000000001</c:v>
                </c:pt>
                <c:pt idx="961">
                  <c:v>636.27</c:v>
                </c:pt>
                <c:pt idx="962">
                  <c:v>636.6</c:v>
                </c:pt>
                <c:pt idx="963">
                  <c:v>636.9299999999999</c:v>
                </c:pt>
                <c:pt idx="964">
                  <c:v>637.26</c:v>
                </c:pt>
                <c:pt idx="965">
                  <c:v>637.59</c:v>
                </c:pt>
                <c:pt idx="966">
                  <c:v>637.92</c:v>
                </c:pt>
                <c:pt idx="967">
                  <c:v>638.25</c:v>
                </c:pt>
                <c:pt idx="968">
                  <c:v>638.58</c:v>
                </c:pt>
                <c:pt idx="969">
                  <c:v>638.92</c:v>
                </c:pt>
                <c:pt idx="970">
                  <c:v>639.25</c:v>
                </c:pt>
                <c:pt idx="971">
                  <c:v>639.58</c:v>
                </c:pt>
                <c:pt idx="972">
                  <c:v>639.91</c:v>
                </c:pt>
                <c:pt idx="973">
                  <c:v>640.24</c:v>
                </c:pt>
                <c:pt idx="974">
                  <c:v>640.57</c:v>
                </c:pt>
                <c:pt idx="975">
                  <c:v>640.9</c:v>
                </c:pt>
                <c:pt idx="976">
                  <c:v>641.23</c:v>
                </c:pt>
                <c:pt idx="977">
                  <c:v>641.5599999999999</c:v>
                </c:pt>
                <c:pt idx="978">
                  <c:v>641.89</c:v>
                </c:pt>
                <c:pt idx="979">
                  <c:v>642.22</c:v>
                </c:pt>
                <c:pt idx="980">
                  <c:v>642.55</c:v>
                </c:pt>
                <c:pt idx="981">
                  <c:v>642.88</c:v>
                </c:pt>
                <c:pt idx="982">
                  <c:v>643.21</c:v>
                </c:pt>
                <c:pt idx="983">
                  <c:v>643.54</c:v>
                </c:pt>
                <c:pt idx="984">
                  <c:v>643.87</c:v>
                </c:pt>
                <c:pt idx="985">
                  <c:v>644.2</c:v>
                </c:pt>
                <c:pt idx="986">
                  <c:v>644.53</c:v>
                </c:pt>
                <c:pt idx="987">
                  <c:v>644.86</c:v>
                </c:pt>
                <c:pt idx="988">
                  <c:v>645.19</c:v>
                </c:pt>
                <c:pt idx="989">
                  <c:v>645.52</c:v>
                </c:pt>
                <c:pt idx="990">
                  <c:v>645.85</c:v>
                </c:pt>
                <c:pt idx="991">
                  <c:v>646.18</c:v>
                </c:pt>
                <c:pt idx="992">
                  <c:v>646.51</c:v>
                </c:pt>
                <c:pt idx="993">
                  <c:v>646.84</c:v>
                </c:pt>
                <c:pt idx="994">
                  <c:v>647.17</c:v>
                </c:pt>
                <c:pt idx="995">
                  <c:v>647.5</c:v>
                </c:pt>
                <c:pt idx="996">
                  <c:v>647.83</c:v>
                </c:pt>
                <c:pt idx="997">
                  <c:v>648.16</c:v>
                </c:pt>
                <c:pt idx="998">
                  <c:v>648.49</c:v>
                </c:pt>
                <c:pt idx="999">
                  <c:v>648.82</c:v>
                </c:pt>
                <c:pt idx="1000">
                  <c:v>649.15</c:v>
                </c:pt>
                <c:pt idx="1001">
                  <c:v>649.48</c:v>
                </c:pt>
                <c:pt idx="1002">
                  <c:v>649.8099999999999</c:v>
                </c:pt>
                <c:pt idx="1003">
                  <c:v>650.14</c:v>
                </c:pt>
                <c:pt idx="1004">
                  <c:v>650.47</c:v>
                </c:pt>
                <c:pt idx="1005">
                  <c:v>650.8</c:v>
                </c:pt>
                <c:pt idx="1006">
                  <c:v>651.12</c:v>
                </c:pt>
                <c:pt idx="1007">
                  <c:v>651.45</c:v>
                </c:pt>
                <c:pt idx="1008">
                  <c:v>651.78</c:v>
                </c:pt>
                <c:pt idx="1009">
                  <c:v>652.11</c:v>
                </c:pt>
                <c:pt idx="1010">
                  <c:v>652.4400000000001</c:v>
                </c:pt>
                <c:pt idx="1011">
                  <c:v>652.77</c:v>
                </c:pt>
                <c:pt idx="1012">
                  <c:v>653.1</c:v>
                </c:pt>
                <c:pt idx="1013">
                  <c:v>653.4299999999999</c:v>
                </c:pt>
                <c:pt idx="1014">
                  <c:v>653.76</c:v>
                </c:pt>
                <c:pt idx="1015">
                  <c:v>654.09</c:v>
                </c:pt>
                <c:pt idx="1016">
                  <c:v>654.41</c:v>
                </c:pt>
                <c:pt idx="1017">
                  <c:v>654.74</c:v>
                </c:pt>
                <c:pt idx="1018">
                  <c:v>655.07</c:v>
                </c:pt>
                <c:pt idx="1019">
                  <c:v>655.4</c:v>
                </c:pt>
                <c:pt idx="1020">
                  <c:v>655.73</c:v>
                </c:pt>
                <c:pt idx="1021">
                  <c:v>656.0599999999999</c:v>
                </c:pt>
                <c:pt idx="1022">
                  <c:v>656.39</c:v>
                </c:pt>
                <c:pt idx="1023">
                  <c:v>656.71</c:v>
                </c:pt>
                <c:pt idx="1024">
                  <c:v>657.04</c:v>
                </c:pt>
                <c:pt idx="1025">
                  <c:v>657.37</c:v>
                </c:pt>
                <c:pt idx="1026">
                  <c:v>657.7</c:v>
                </c:pt>
                <c:pt idx="1027">
                  <c:v>658.03</c:v>
                </c:pt>
                <c:pt idx="1028">
                  <c:v>658.36</c:v>
                </c:pt>
                <c:pt idx="1029">
                  <c:v>658.68</c:v>
                </c:pt>
                <c:pt idx="1030">
                  <c:v>659.01</c:v>
                </c:pt>
                <c:pt idx="1031">
                  <c:v>659.34</c:v>
                </c:pt>
                <c:pt idx="1032">
                  <c:v>659.67</c:v>
                </c:pt>
                <c:pt idx="1033">
                  <c:v>660.0</c:v>
                </c:pt>
                <c:pt idx="1034">
                  <c:v>660.32</c:v>
                </c:pt>
                <c:pt idx="1035">
                  <c:v>660.65</c:v>
                </c:pt>
                <c:pt idx="1036">
                  <c:v>660.98</c:v>
                </c:pt>
                <c:pt idx="1037">
                  <c:v>661.3099999999999</c:v>
                </c:pt>
                <c:pt idx="1038">
                  <c:v>661.64</c:v>
                </c:pt>
                <c:pt idx="1039">
                  <c:v>661.96</c:v>
                </c:pt>
                <c:pt idx="1040">
                  <c:v>662.29</c:v>
                </c:pt>
                <c:pt idx="1041">
                  <c:v>662.62</c:v>
                </c:pt>
                <c:pt idx="1042">
                  <c:v>662.95</c:v>
                </c:pt>
                <c:pt idx="1043">
                  <c:v>663.27</c:v>
                </c:pt>
                <c:pt idx="1044">
                  <c:v>663.6</c:v>
                </c:pt>
                <c:pt idx="1045">
                  <c:v>663.9299999999999</c:v>
                </c:pt>
                <c:pt idx="1046">
                  <c:v>664.26</c:v>
                </c:pt>
                <c:pt idx="1047">
                  <c:v>664.58</c:v>
                </c:pt>
                <c:pt idx="1048">
                  <c:v>664.91</c:v>
                </c:pt>
                <c:pt idx="1049">
                  <c:v>665.24</c:v>
                </c:pt>
                <c:pt idx="1050">
                  <c:v>665.57</c:v>
                </c:pt>
                <c:pt idx="1051">
                  <c:v>665.89</c:v>
                </c:pt>
                <c:pt idx="1052">
                  <c:v>666.22</c:v>
                </c:pt>
                <c:pt idx="1053">
                  <c:v>666.55</c:v>
                </c:pt>
                <c:pt idx="1054">
                  <c:v>666.87</c:v>
                </c:pt>
                <c:pt idx="1055">
                  <c:v>667.2</c:v>
                </c:pt>
                <c:pt idx="1056">
                  <c:v>667.53</c:v>
                </c:pt>
                <c:pt idx="1057">
                  <c:v>667.86</c:v>
                </c:pt>
                <c:pt idx="1058">
                  <c:v>668.18</c:v>
                </c:pt>
                <c:pt idx="1059">
                  <c:v>668.51</c:v>
                </c:pt>
                <c:pt idx="1060">
                  <c:v>668.84</c:v>
                </c:pt>
                <c:pt idx="1061">
                  <c:v>669.16</c:v>
                </c:pt>
                <c:pt idx="1062">
                  <c:v>669.49</c:v>
                </c:pt>
                <c:pt idx="1063">
                  <c:v>669.82</c:v>
                </c:pt>
                <c:pt idx="1064">
                  <c:v>670.14</c:v>
                </c:pt>
                <c:pt idx="1065">
                  <c:v>670.47</c:v>
                </c:pt>
                <c:pt idx="1066">
                  <c:v>670.8</c:v>
                </c:pt>
                <c:pt idx="1067">
                  <c:v>671.12</c:v>
                </c:pt>
                <c:pt idx="1068">
                  <c:v>671.45</c:v>
                </c:pt>
                <c:pt idx="1069">
                  <c:v>671.77</c:v>
                </c:pt>
                <c:pt idx="1070">
                  <c:v>672.1</c:v>
                </c:pt>
                <c:pt idx="1071">
                  <c:v>672.4299999999999</c:v>
                </c:pt>
                <c:pt idx="1072">
                  <c:v>672.75</c:v>
                </c:pt>
                <c:pt idx="1073">
                  <c:v>673.08</c:v>
                </c:pt>
                <c:pt idx="1074">
                  <c:v>673.41</c:v>
                </c:pt>
                <c:pt idx="1075">
                  <c:v>673.73</c:v>
                </c:pt>
                <c:pt idx="1076">
                  <c:v>674.0599999999999</c:v>
                </c:pt>
                <c:pt idx="1077">
                  <c:v>674.38</c:v>
                </c:pt>
                <c:pt idx="1078">
                  <c:v>674.71</c:v>
                </c:pt>
                <c:pt idx="1079">
                  <c:v>675.04</c:v>
                </c:pt>
                <c:pt idx="1080">
                  <c:v>675.36</c:v>
                </c:pt>
                <c:pt idx="1081">
                  <c:v>675.69</c:v>
                </c:pt>
                <c:pt idx="1082">
                  <c:v>676.01</c:v>
                </c:pt>
                <c:pt idx="1083">
                  <c:v>676.34</c:v>
                </c:pt>
                <c:pt idx="1084">
                  <c:v>676.67</c:v>
                </c:pt>
                <c:pt idx="1085">
                  <c:v>676.99</c:v>
                </c:pt>
                <c:pt idx="1086">
                  <c:v>677.32</c:v>
                </c:pt>
                <c:pt idx="1087">
                  <c:v>677.64</c:v>
                </c:pt>
                <c:pt idx="1088">
                  <c:v>677.97</c:v>
                </c:pt>
                <c:pt idx="1089">
                  <c:v>678.29</c:v>
                </c:pt>
                <c:pt idx="1090">
                  <c:v>678.62</c:v>
                </c:pt>
                <c:pt idx="1091">
                  <c:v>678.9400000000001</c:v>
                </c:pt>
                <c:pt idx="1092">
                  <c:v>679.27</c:v>
                </c:pt>
                <c:pt idx="1093">
                  <c:v>679.6</c:v>
                </c:pt>
                <c:pt idx="1094">
                  <c:v>679.92</c:v>
                </c:pt>
                <c:pt idx="1095">
                  <c:v>680.25</c:v>
                </c:pt>
                <c:pt idx="1096">
                  <c:v>680.57</c:v>
                </c:pt>
                <c:pt idx="1097">
                  <c:v>680.9</c:v>
                </c:pt>
                <c:pt idx="1098">
                  <c:v>681.22</c:v>
                </c:pt>
                <c:pt idx="1099">
                  <c:v>681.55</c:v>
                </c:pt>
                <c:pt idx="1100">
                  <c:v>681.87</c:v>
                </c:pt>
                <c:pt idx="1101">
                  <c:v>682.2</c:v>
                </c:pt>
                <c:pt idx="1102">
                  <c:v>682.52</c:v>
                </c:pt>
                <c:pt idx="1103">
                  <c:v>682.85</c:v>
                </c:pt>
                <c:pt idx="1104">
                  <c:v>683.17</c:v>
                </c:pt>
                <c:pt idx="1105">
                  <c:v>683.5</c:v>
                </c:pt>
                <c:pt idx="1106">
                  <c:v>683.82</c:v>
                </c:pt>
                <c:pt idx="1107">
                  <c:v>684.15</c:v>
                </c:pt>
                <c:pt idx="1108">
                  <c:v>684.47</c:v>
                </c:pt>
                <c:pt idx="1109">
                  <c:v>684.79</c:v>
                </c:pt>
                <c:pt idx="1110">
                  <c:v>685.12</c:v>
                </c:pt>
                <c:pt idx="1111">
                  <c:v>685.4400000000001</c:v>
                </c:pt>
                <c:pt idx="1112">
                  <c:v>685.77</c:v>
                </c:pt>
                <c:pt idx="1113">
                  <c:v>686.09</c:v>
                </c:pt>
                <c:pt idx="1114">
                  <c:v>686.42</c:v>
                </c:pt>
                <c:pt idx="1115">
                  <c:v>686.74</c:v>
                </c:pt>
                <c:pt idx="1116">
                  <c:v>687.07</c:v>
                </c:pt>
                <c:pt idx="1117">
                  <c:v>687.39</c:v>
                </c:pt>
                <c:pt idx="1118">
                  <c:v>687.71</c:v>
                </c:pt>
                <c:pt idx="1119">
                  <c:v>688.04</c:v>
                </c:pt>
                <c:pt idx="1120">
                  <c:v>688.36</c:v>
                </c:pt>
                <c:pt idx="1121">
                  <c:v>688.69</c:v>
                </c:pt>
                <c:pt idx="1122">
                  <c:v>689.01</c:v>
                </c:pt>
                <c:pt idx="1123">
                  <c:v>689.33</c:v>
                </c:pt>
                <c:pt idx="1124">
                  <c:v>689.66</c:v>
                </c:pt>
                <c:pt idx="1125">
                  <c:v>689.98</c:v>
                </c:pt>
                <c:pt idx="1126">
                  <c:v>690.3099999999999</c:v>
                </c:pt>
                <c:pt idx="1127">
                  <c:v>690.63</c:v>
                </c:pt>
                <c:pt idx="1128">
                  <c:v>690.95</c:v>
                </c:pt>
                <c:pt idx="1129">
                  <c:v>691.28</c:v>
                </c:pt>
                <c:pt idx="1130">
                  <c:v>691.6</c:v>
                </c:pt>
                <c:pt idx="1131">
                  <c:v>691.9299999999999</c:v>
                </c:pt>
                <c:pt idx="1132">
                  <c:v>692.25</c:v>
                </c:pt>
                <c:pt idx="1133">
                  <c:v>692.57</c:v>
                </c:pt>
                <c:pt idx="1134">
                  <c:v>692.9</c:v>
                </c:pt>
                <c:pt idx="1135">
                  <c:v>693.22</c:v>
                </c:pt>
                <c:pt idx="1136">
                  <c:v>693.54</c:v>
                </c:pt>
                <c:pt idx="1137">
                  <c:v>693.87</c:v>
                </c:pt>
                <c:pt idx="1138">
                  <c:v>694.19</c:v>
                </c:pt>
                <c:pt idx="1139">
                  <c:v>694.51</c:v>
                </c:pt>
                <c:pt idx="1140">
                  <c:v>694.84</c:v>
                </c:pt>
                <c:pt idx="1141">
                  <c:v>695.16</c:v>
                </c:pt>
                <c:pt idx="1142">
                  <c:v>695.48</c:v>
                </c:pt>
                <c:pt idx="1143">
                  <c:v>695.8099999999999</c:v>
                </c:pt>
                <c:pt idx="1144">
                  <c:v>696.13</c:v>
                </c:pt>
                <c:pt idx="1145">
                  <c:v>696.45</c:v>
                </c:pt>
                <c:pt idx="1146">
                  <c:v>696.77</c:v>
                </c:pt>
                <c:pt idx="1147">
                  <c:v>697.1</c:v>
                </c:pt>
                <c:pt idx="1148">
                  <c:v>697.42</c:v>
                </c:pt>
                <c:pt idx="1149">
                  <c:v>697.74</c:v>
                </c:pt>
                <c:pt idx="1150">
                  <c:v>698.07</c:v>
                </c:pt>
                <c:pt idx="1151">
                  <c:v>698.39</c:v>
                </c:pt>
                <c:pt idx="1152">
                  <c:v>698.71</c:v>
                </c:pt>
                <c:pt idx="1153">
                  <c:v>699.03</c:v>
                </c:pt>
                <c:pt idx="1154">
                  <c:v>699.36</c:v>
                </c:pt>
                <c:pt idx="1155">
                  <c:v>699.68</c:v>
                </c:pt>
                <c:pt idx="1156">
                  <c:v>700.0</c:v>
                </c:pt>
                <c:pt idx="1157">
                  <c:v>700.32</c:v>
                </c:pt>
                <c:pt idx="1158">
                  <c:v>700.65</c:v>
                </c:pt>
                <c:pt idx="1159">
                  <c:v>700.97</c:v>
                </c:pt>
                <c:pt idx="1160">
                  <c:v>701.29</c:v>
                </c:pt>
                <c:pt idx="1161">
                  <c:v>701.61</c:v>
                </c:pt>
                <c:pt idx="1162">
                  <c:v>701.9400000000001</c:v>
                </c:pt>
                <c:pt idx="1163">
                  <c:v>702.26</c:v>
                </c:pt>
                <c:pt idx="1164">
                  <c:v>702.58</c:v>
                </c:pt>
                <c:pt idx="1165">
                  <c:v>702.9</c:v>
                </c:pt>
                <c:pt idx="1166">
                  <c:v>703.22</c:v>
                </c:pt>
                <c:pt idx="1167">
                  <c:v>703.55</c:v>
                </c:pt>
                <c:pt idx="1168">
                  <c:v>703.87</c:v>
                </c:pt>
                <c:pt idx="1169">
                  <c:v>704.19</c:v>
                </c:pt>
                <c:pt idx="1170">
                  <c:v>704.51</c:v>
                </c:pt>
                <c:pt idx="1171">
                  <c:v>704.83</c:v>
                </c:pt>
                <c:pt idx="1172">
                  <c:v>705.15</c:v>
                </c:pt>
                <c:pt idx="1173">
                  <c:v>705.48</c:v>
                </c:pt>
                <c:pt idx="1174">
                  <c:v>705.8</c:v>
                </c:pt>
                <c:pt idx="1175">
                  <c:v>706.12</c:v>
                </c:pt>
                <c:pt idx="1176">
                  <c:v>706.4400000000001</c:v>
                </c:pt>
                <c:pt idx="1177">
                  <c:v>706.76</c:v>
                </c:pt>
                <c:pt idx="1178">
                  <c:v>707.08</c:v>
                </c:pt>
                <c:pt idx="1179">
                  <c:v>707.41</c:v>
                </c:pt>
                <c:pt idx="1180">
                  <c:v>707.73</c:v>
                </c:pt>
                <c:pt idx="1181">
                  <c:v>708.05</c:v>
                </c:pt>
                <c:pt idx="1182">
                  <c:v>708.37</c:v>
                </c:pt>
                <c:pt idx="1183">
                  <c:v>708.69</c:v>
                </c:pt>
                <c:pt idx="1184">
                  <c:v>709.01</c:v>
                </c:pt>
                <c:pt idx="1185">
                  <c:v>709.33</c:v>
                </c:pt>
                <c:pt idx="1186">
                  <c:v>709.65</c:v>
                </c:pt>
                <c:pt idx="1187">
                  <c:v>709.98</c:v>
                </c:pt>
                <c:pt idx="1188">
                  <c:v>710.3</c:v>
                </c:pt>
                <c:pt idx="1189">
                  <c:v>710.62</c:v>
                </c:pt>
                <c:pt idx="1190">
                  <c:v>710.9400000000001</c:v>
                </c:pt>
                <c:pt idx="1191">
                  <c:v>711.26</c:v>
                </c:pt>
                <c:pt idx="1192">
                  <c:v>711.58</c:v>
                </c:pt>
                <c:pt idx="1193">
                  <c:v>711.9</c:v>
                </c:pt>
                <c:pt idx="1194">
                  <c:v>712.22</c:v>
                </c:pt>
                <c:pt idx="1195">
                  <c:v>712.54</c:v>
                </c:pt>
                <c:pt idx="1196">
                  <c:v>712.86</c:v>
                </c:pt>
                <c:pt idx="1197">
                  <c:v>713.18</c:v>
                </c:pt>
                <c:pt idx="1198">
                  <c:v>713.5</c:v>
                </c:pt>
                <c:pt idx="1199">
                  <c:v>713.83</c:v>
                </c:pt>
                <c:pt idx="1200">
                  <c:v>714.15</c:v>
                </c:pt>
                <c:pt idx="1201">
                  <c:v>714.47</c:v>
                </c:pt>
                <c:pt idx="1202">
                  <c:v>714.79</c:v>
                </c:pt>
                <c:pt idx="1203">
                  <c:v>715.11</c:v>
                </c:pt>
                <c:pt idx="1204">
                  <c:v>715.4299999999999</c:v>
                </c:pt>
                <c:pt idx="1205">
                  <c:v>715.75</c:v>
                </c:pt>
                <c:pt idx="1206">
                  <c:v>716.07</c:v>
                </c:pt>
                <c:pt idx="1207">
                  <c:v>716.39</c:v>
                </c:pt>
                <c:pt idx="1208">
                  <c:v>716.71</c:v>
                </c:pt>
                <c:pt idx="1209">
                  <c:v>717.03</c:v>
                </c:pt>
                <c:pt idx="1210">
                  <c:v>717.35</c:v>
                </c:pt>
                <c:pt idx="1211">
                  <c:v>717.67</c:v>
                </c:pt>
                <c:pt idx="1212">
                  <c:v>717.99</c:v>
                </c:pt>
                <c:pt idx="1213">
                  <c:v>718.3099999999999</c:v>
                </c:pt>
                <c:pt idx="1214">
                  <c:v>718.63</c:v>
                </c:pt>
                <c:pt idx="1215">
                  <c:v>718.95</c:v>
                </c:pt>
                <c:pt idx="1216">
                  <c:v>719.27</c:v>
                </c:pt>
                <c:pt idx="1217">
                  <c:v>719.59</c:v>
                </c:pt>
                <c:pt idx="1218">
                  <c:v>719.91</c:v>
                </c:pt>
                <c:pt idx="1219">
                  <c:v>720.23</c:v>
                </c:pt>
                <c:pt idx="1220">
                  <c:v>720.55</c:v>
                </c:pt>
                <c:pt idx="1221">
                  <c:v>720.87</c:v>
                </c:pt>
                <c:pt idx="1222">
                  <c:v>721.18</c:v>
                </c:pt>
                <c:pt idx="1223">
                  <c:v>721.5</c:v>
                </c:pt>
                <c:pt idx="1224">
                  <c:v>721.82</c:v>
                </c:pt>
                <c:pt idx="1225">
                  <c:v>722.14</c:v>
                </c:pt>
                <c:pt idx="1226">
                  <c:v>722.46</c:v>
                </c:pt>
                <c:pt idx="1227">
                  <c:v>722.78</c:v>
                </c:pt>
                <c:pt idx="1228">
                  <c:v>723.1</c:v>
                </c:pt>
                <c:pt idx="1229">
                  <c:v>723.42</c:v>
                </c:pt>
                <c:pt idx="1230">
                  <c:v>723.74</c:v>
                </c:pt>
                <c:pt idx="1231">
                  <c:v>724.0599999999999</c:v>
                </c:pt>
                <c:pt idx="1232">
                  <c:v>724.38</c:v>
                </c:pt>
                <c:pt idx="1233">
                  <c:v>724.7</c:v>
                </c:pt>
                <c:pt idx="1234">
                  <c:v>725.01</c:v>
                </c:pt>
                <c:pt idx="1235">
                  <c:v>725.33</c:v>
                </c:pt>
                <c:pt idx="1236">
                  <c:v>725.65</c:v>
                </c:pt>
                <c:pt idx="1237">
                  <c:v>725.97</c:v>
                </c:pt>
                <c:pt idx="1238">
                  <c:v>726.29</c:v>
                </c:pt>
                <c:pt idx="1239">
                  <c:v>726.61</c:v>
                </c:pt>
                <c:pt idx="1240">
                  <c:v>726.9299999999999</c:v>
                </c:pt>
                <c:pt idx="1241">
                  <c:v>727.25</c:v>
                </c:pt>
                <c:pt idx="1242">
                  <c:v>727.5599999999999</c:v>
                </c:pt>
                <c:pt idx="1243">
                  <c:v>727.88</c:v>
                </c:pt>
                <c:pt idx="1244">
                  <c:v>728.2</c:v>
                </c:pt>
                <c:pt idx="1245">
                  <c:v>728.52</c:v>
                </c:pt>
                <c:pt idx="1246">
                  <c:v>728.84</c:v>
                </c:pt>
                <c:pt idx="1247">
                  <c:v>729.16</c:v>
                </c:pt>
                <c:pt idx="1248">
                  <c:v>729.47</c:v>
                </c:pt>
                <c:pt idx="1249">
                  <c:v>729.79</c:v>
                </c:pt>
                <c:pt idx="1250">
                  <c:v>730.11</c:v>
                </c:pt>
                <c:pt idx="1251">
                  <c:v>730.4299999999999</c:v>
                </c:pt>
                <c:pt idx="1252">
                  <c:v>730.75</c:v>
                </c:pt>
                <c:pt idx="1253">
                  <c:v>731.07</c:v>
                </c:pt>
                <c:pt idx="1254">
                  <c:v>731.38</c:v>
                </c:pt>
                <c:pt idx="1255">
                  <c:v>731.7</c:v>
                </c:pt>
                <c:pt idx="1256">
                  <c:v>732.02</c:v>
                </c:pt>
                <c:pt idx="1257">
                  <c:v>732.34</c:v>
                </c:pt>
                <c:pt idx="1258">
                  <c:v>732.65</c:v>
                </c:pt>
                <c:pt idx="1259">
                  <c:v>732.97</c:v>
                </c:pt>
                <c:pt idx="1260">
                  <c:v>733.29</c:v>
                </c:pt>
                <c:pt idx="1261">
                  <c:v>733.61</c:v>
                </c:pt>
                <c:pt idx="1262">
                  <c:v>733.9299999999999</c:v>
                </c:pt>
                <c:pt idx="1263">
                  <c:v>734.24</c:v>
                </c:pt>
                <c:pt idx="1264">
                  <c:v>734.5599999999999</c:v>
                </c:pt>
                <c:pt idx="1265">
                  <c:v>734.88</c:v>
                </c:pt>
                <c:pt idx="1266">
                  <c:v>735.2</c:v>
                </c:pt>
                <c:pt idx="1267">
                  <c:v>735.51</c:v>
                </c:pt>
                <c:pt idx="1268">
                  <c:v>735.83</c:v>
                </c:pt>
                <c:pt idx="1269">
                  <c:v>736.15</c:v>
                </c:pt>
                <c:pt idx="1270">
                  <c:v>736.46</c:v>
                </c:pt>
                <c:pt idx="1271">
                  <c:v>736.78</c:v>
                </c:pt>
                <c:pt idx="1272">
                  <c:v>737.1</c:v>
                </c:pt>
                <c:pt idx="1273">
                  <c:v>737.42</c:v>
                </c:pt>
                <c:pt idx="1274">
                  <c:v>737.73</c:v>
                </c:pt>
                <c:pt idx="1275">
                  <c:v>738.05</c:v>
                </c:pt>
                <c:pt idx="1276">
                  <c:v>738.37</c:v>
                </c:pt>
                <c:pt idx="1277">
                  <c:v>738.68</c:v>
                </c:pt>
                <c:pt idx="1278">
                  <c:v>739.0</c:v>
                </c:pt>
                <c:pt idx="1279">
                  <c:v>739.32</c:v>
                </c:pt>
                <c:pt idx="1280">
                  <c:v>739.63</c:v>
                </c:pt>
                <c:pt idx="1281">
                  <c:v>739.95</c:v>
                </c:pt>
                <c:pt idx="1282">
                  <c:v>740.27</c:v>
                </c:pt>
                <c:pt idx="1283">
                  <c:v>740.58</c:v>
                </c:pt>
                <c:pt idx="1284">
                  <c:v>740.9</c:v>
                </c:pt>
                <c:pt idx="1285">
                  <c:v>741.22</c:v>
                </c:pt>
                <c:pt idx="1286">
                  <c:v>741.53</c:v>
                </c:pt>
                <c:pt idx="1287">
                  <c:v>741.85</c:v>
                </c:pt>
                <c:pt idx="1288">
                  <c:v>742.17</c:v>
                </c:pt>
                <c:pt idx="1289">
                  <c:v>742.48</c:v>
                </c:pt>
                <c:pt idx="1290">
                  <c:v>742.8</c:v>
                </c:pt>
                <c:pt idx="1291">
                  <c:v>743.12</c:v>
                </c:pt>
                <c:pt idx="1292">
                  <c:v>743.4299999999999</c:v>
                </c:pt>
                <c:pt idx="1293">
                  <c:v>743.75</c:v>
                </c:pt>
                <c:pt idx="1294">
                  <c:v>744.0599999999999</c:v>
                </c:pt>
                <c:pt idx="1295">
                  <c:v>744.38</c:v>
                </c:pt>
                <c:pt idx="1296">
                  <c:v>744.7</c:v>
                </c:pt>
                <c:pt idx="1297">
                  <c:v>745.01</c:v>
                </c:pt>
                <c:pt idx="1298">
                  <c:v>745.33</c:v>
                </c:pt>
                <c:pt idx="1299">
                  <c:v>745.64</c:v>
                </c:pt>
                <c:pt idx="1300">
                  <c:v>745.96</c:v>
                </c:pt>
                <c:pt idx="1301">
                  <c:v>746.28</c:v>
                </c:pt>
                <c:pt idx="1302">
                  <c:v>746.59</c:v>
                </c:pt>
                <c:pt idx="1303">
                  <c:v>746.91</c:v>
                </c:pt>
                <c:pt idx="1304">
                  <c:v>747.22</c:v>
                </c:pt>
                <c:pt idx="1305">
                  <c:v>747.54</c:v>
                </c:pt>
                <c:pt idx="1306">
                  <c:v>747.85</c:v>
                </c:pt>
                <c:pt idx="1307">
                  <c:v>748.17</c:v>
                </c:pt>
                <c:pt idx="1308">
                  <c:v>748.49</c:v>
                </c:pt>
                <c:pt idx="1309">
                  <c:v>748.8</c:v>
                </c:pt>
                <c:pt idx="1310">
                  <c:v>749.12</c:v>
                </c:pt>
                <c:pt idx="1311">
                  <c:v>749.4299999999999</c:v>
                </c:pt>
                <c:pt idx="1312">
                  <c:v>749.75</c:v>
                </c:pt>
                <c:pt idx="1313">
                  <c:v>750.0599999999999</c:v>
                </c:pt>
                <c:pt idx="1314">
                  <c:v>750.38</c:v>
                </c:pt>
                <c:pt idx="1315">
                  <c:v>750.69</c:v>
                </c:pt>
                <c:pt idx="1316">
                  <c:v>751.01</c:v>
                </c:pt>
                <c:pt idx="1317">
                  <c:v>751.32</c:v>
                </c:pt>
                <c:pt idx="1318">
                  <c:v>751.64</c:v>
                </c:pt>
                <c:pt idx="1319">
                  <c:v>751.95</c:v>
                </c:pt>
                <c:pt idx="1320">
                  <c:v>752.27</c:v>
                </c:pt>
                <c:pt idx="1321">
                  <c:v>752.58</c:v>
                </c:pt>
                <c:pt idx="1322">
                  <c:v>752.9</c:v>
                </c:pt>
                <c:pt idx="1323">
                  <c:v>753.21</c:v>
                </c:pt>
                <c:pt idx="1324">
                  <c:v>753.53</c:v>
                </c:pt>
                <c:pt idx="1325">
                  <c:v>753.84</c:v>
                </c:pt>
                <c:pt idx="1326">
                  <c:v>754.16</c:v>
                </c:pt>
                <c:pt idx="1327">
                  <c:v>754.47</c:v>
                </c:pt>
                <c:pt idx="1328">
                  <c:v>754.78</c:v>
                </c:pt>
                <c:pt idx="1329">
                  <c:v>755.1</c:v>
                </c:pt>
                <c:pt idx="1330">
                  <c:v>755.41</c:v>
                </c:pt>
                <c:pt idx="1331">
                  <c:v>755.73</c:v>
                </c:pt>
                <c:pt idx="1332">
                  <c:v>756.04</c:v>
                </c:pt>
                <c:pt idx="1333">
                  <c:v>756.36</c:v>
                </c:pt>
                <c:pt idx="1334">
                  <c:v>756.67</c:v>
                </c:pt>
                <c:pt idx="1335">
                  <c:v>756.98</c:v>
                </c:pt>
                <c:pt idx="1336">
                  <c:v>757.3</c:v>
                </c:pt>
                <c:pt idx="1337">
                  <c:v>757.61</c:v>
                </c:pt>
                <c:pt idx="1338">
                  <c:v>757.9299999999999</c:v>
                </c:pt>
                <c:pt idx="1339">
                  <c:v>758.24</c:v>
                </c:pt>
                <c:pt idx="1340">
                  <c:v>758.55</c:v>
                </c:pt>
                <c:pt idx="1341">
                  <c:v>758.87</c:v>
                </c:pt>
                <c:pt idx="1342">
                  <c:v>759.18</c:v>
                </c:pt>
                <c:pt idx="1343">
                  <c:v>759.5</c:v>
                </c:pt>
                <c:pt idx="1344">
                  <c:v>759.8099999999999</c:v>
                </c:pt>
                <c:pt idx="1345">
                  <c:v>760.12</c:v>
                </c:pt>
                <c:pt idx="1346">
                  <c:v>760.4400000000001</c:v>
                </c:pt>
                <c:pt idx="1347">
                  <c:v>760.75</c:v>
                </c:pt>
                <c:pt idx="1348">
                  <c:v>761.0599999999999</c:v>
                </c:pt>
                <c:pt idx="1349">
                  <c:v>761.38</c:v>
                </c:pt>
                <c:pt idx="1350">
                  <c:v>761.69</c:v>
                </c:pt>
                <c:pt idx="1351">
                  <c:v>762.0</c:v>
                </c:pt>
                <c:pt idx="1352">
                  <c:v>762.32</c:v>
                </c:pt>
                <c:pt idx="1353">
                  <c:v>762.63</c:v>
                </c:pt>
                <c:pt idx="1354">
                  <c:v>762.9400000000001</c:v>
                </c:pt>
                <c:pt idx="1355">
                  <c:v>763.26</c:v>
                </c:pt>
                <c:pt idx="1356">
                  <c:v>763.57</c:v>
                </c:pt>
                <c:pt idx="1357">
                  <c:v>763.88</c:v>
                </c:pt>
                <c:pt idx="1358">
                  <c:v>764.2</c:v>
                </c:pt>
                <c:pt idx="1359">
                  <c:v>764.51</c:v>
                </c:pt>
                <c:pt idx="1360">
                  <c:v>764.82</c:v>
                </c:pt>
                <c:pt idx="1361">
                  <c:v>765.14</c:v>
                </c:pt>
                <c:pt idx="1362">
                  <c:v>765.45</c:v>
                </c:pt>
                <c:pt idx="1363">
                  <c:v>765.76</c:v>
                </c:pt>
                <c:pt idx="1364">
                  <c:v>766.07</c:v>
                </c:pt>
                <c:pt idx="1365">
                  <c:v>766.39</c:v>
                </c:pt>
                <c:pt idx="1366">
                  <c:v>766.7</c:v>
                </c:pt>
                <c:pt idx="1367">
                  <c:v>767.01</c:v>
                </c:pt>
                <c:pt idx="1368">
                  <c:v>767.33</c:v>
                </c:pt>
                <c:pt idx="1369">
                  <c:v>767.64</c:v>
                </c:pt>
                <c:pt idx="1370">
                  <c:v>767.95</c:v>
                </c:pt>
                <c:pt idx="1371">
                  <c:v>768.26</c:v>
                </c:pt>
                <c:pt idx="1372">
                  <c:v>768.58</c:v>
                </c:pt>
                <c:pt idx="1373">
                  <c:v>768.89</c:v>
                </c:pt>
                <c:pt idx="1374">
                  <c:v>769.2</c:v>
                </c:pt>
                <c:pt idx="1375">
                  <c:v>769.51</c:v>
                </c:pt>
                <c:pt idx="1376">
                  <c:v>769.82</c:v>
                </c:pt>
                <c:pt idx="1377">
                  <c:v>770.14</c:v>
                </c:pt>
                <c:pt idx="1378">
                  <c:v>770.45</c:v>
                </c:pt>
                <c:pt idx="1379">
                  <c:v>770.76</c:v>
                </c:pt>
                <c:pt idx="1380">
                  <c:v>771.07</c:v>
                </c:pt>
                <c:pt idx="1381">
                  <c:v>771.38</c:v>
                </c:pt>
                <c:pt idx="1382">
                  <c:v>771.7</c:v>
                </c:pt>
                <c:pt idx="1383">
                  <c:v>772.01</c:v>
                </c:pt>
                <c:pt idx="1384">
                  <c:v>772.32</c:v>
                </c:pt>
                <c:pt idx="1385">
                  <c:v>772.63</c:v>
                </c:pt>
                <c:pt idx="1386">
                  <c:v>772.9400000000001</c:v>
                </c:pt>
                <c:pt idx="1387">
                  <c:v>773.26</c:v>
                </c:pt>
                <c:pt idx="1388">
                  <c:v>773.57</c:v>
                </c:pt>
                <c:pt idx="1389">
                  <c:v>773.88</c:v>
                </c:pt>
                <c:pt idx="1390">
                  <c:v>774.19</c:v>
                </c:pt>
                <c:pt idx="1391">
                  <c:v>774.5</c:v>
                </c:pt>
                <c:pt idx="1392">
                  <c:v>774.8099999999999</c:v>
                </c:pt>
                <c:pt idx="1393">
                  <c:v>775.12</c:v>
                </c:pt>
                <c:pt idx="1394">
                  <c:v>775.4400000000001</c:v>
                </c:pt>
                <c:pt idx="1395">
                  <c:v>775.75</c:v>
                </c:pt>
                <c:pt idx="1396">
                  <c:v>776.0599999999999</c:v>
                </c:pt>
                <c:pt idx="1397">
                  <c:v>776.37</c:v>
                </c:pt>
                <c:pt idx="1398">
                  <c:v>776.68</c:v>
                </c:pt>
                <c:pt idx="1399">
                  <c:v>776.99</c:v>
                </c:pt>
                <c:pt idx="1400">
                  <c:v>777.3</c:v>
                </c:pt>
                <c:pt idx="1401">
                  <c:v>777.61</c:v>
                </c:pt>
                <c:pt idx="1402">
                  <c:v>777.92</c:v>
                </c:pt>
                <c:pt idx="1403">
                  <c:v>778.24</c:v>
                </c:pt>
                <c:pt idx="1404">
                  <c:v>778.55</c:v>
                </c:pt>
                <c:pt idx="1405">
                  <c:v>778.86</c:v>
                </c:pt>
                <c:pt idx="1406">
                  <c:v>779.17</c:v>
                </c:pt>
                <c:pt idx="1407">
                  <c:v>779.48</c:v>
                </c:pt>
                <c:pt idx="1408">
                  <c:v>779.79</c:v>
                </c:pt>
                <c:pt idx="1409">
                  <c:v>780.1</c:v>
                </c:pt>
                <c:pt idx="1410">
                  <c:v>780.41</c:v>
                </c:pt>
                <c:pt idx="1411">
                  <c:v>780.72</c:v>
                </c:pt>
                <c:pt idx="1412">
                  <c:v>781.03</c:v>
                </c:pt>
                <c:pt idx="1413">
                  <c:v>781.34</c:v>
                </c:pt>
                <c:pt idx="1414">
                  <c:v>781.65</c:v>
                </c:pt>
                <c:pt idx="1415">
                  <c:v>781.96</c:v>
                </c:pt>
                <c:pt idx="1416">
                  <c:v>782.27</c:v>
                </c:pt>
                <c:pt idx="1417">
                  <c:v>782.58</c:v>
                </c:pt>
                <c:pt idx="1418">
                  <c:v>782.89</c:v>
                </c:pt>
                <c:pt idx="1419">
                  <c:v>783.2</c:v>
                </c:pt>
                <c:pt idx="1420">
                  <c:v>783.51</c:v>
                </c:pt>
                <c:pt idx="1421">
                  <c:v>783.82</c:v>
                </c:pt>
                <c:pt idx="1422">
                  <c:v>784.13</c:v>
                </c:pt>
                <c:pt idx="1423">
                  <c:v>784.4400000000001</c:v>
                </c:pt>
                <c:pt idx="1424">
                  <c:v>784.75</c:v>
                </c:pt>
                <c:pt idx="1425">
                  <c:v>785.0599999999999</c:v>
                </c:pt>
                <c:pt idx="1426">
                  <c:v>785.37</c:v>
                </c:pt>
                <c:pt idx="1427">
                  <c:v>785.68</c:v>
                </c:pt>
                <c:pt idx="1428">
                  <c:v>785.99</c:v>
                </c:pt>
                <c:pt idx="1429">
                  <c:v>786.3</c:v>
                </c:pt>
                <c:pt idx="1430">
                  <c:v>786.61</c:v>
                </c:pt>
                <c:pt idx="1431">
                  <c:v>786.92</c:v>
                </c:pt>
                <c:pt idx="1432">
                  <c:v>787.23</c:v>
                </c:pt>
                <c:pt idx="1433">
                  <c:v>787.54</c:v>
                </c:pt>
                <c:pt idx="1434">
                  <c:v>787.85</c:v>
                </c:pt>
                <c:pt idx="1435">
                  <c:v>788.16</c:v>
                </c:pt>
                <c:pt idx="1436">
                  <c:v>788.47</c:v>
                </c:pt>
                <c:pt idx="1437">
                  <c:v>788.78</c:v>
                </c:pt>
                <c:pt idx="1438">
                  <c:v>789.09</c:v>
                </c:pt>
                <c:pt idx="1439">
                  <c:v>789.4</c:v>
                </c:pt>
                <c:pt idx="1440">
                  <c:v>789.71</c:v>
                </c:pt>
                <c:pt idx="1441">
                  <c:v>790.01</c:v>
                </c:pt>
                <c:pt idx="1442">
                  <c:v>790.32</c:v>
                </c:pt>
                <c:pt idx="1443">
                  <c:v>790.63</c:v>
                </c:pt>
                <c:pt idx="1444">
                  <c:v>790.9400000000001</c:v>
                </c:pt>
                <c:pt idx="1445">
                  <c:v>791.25</c:v>
                </c:pt>
                <c:pt idx="1446">
                  <c:v>791.5599999999999</c:v>
                </c:pt>
                <c:pt idx="1447">
                  <c:v>791.87</c:v>
                </c:pt>
                <c:pt idx="1448">
                  <c:v>792.18</c:v>
                </c:pt>
                <c:pt idx="1449">
                  <c:v>792.49</c:v>
                </c:pt>
                <c:pt idx="1450">
                  <c:v>792.79</c:v>
                </c:pt>
                <c:pt idx="1451">
                  <c:v>793.1</c:v>
                </c:pt>
                <c:pt idx="1452">
                  <c:v>793.41</c:v>
                </c:pt>
                <c:pt idx="1453">
                  <c:v>793.72</c:v>
                </c:pt>
                <c:pt idx="1454">
                  <c:v>794.03</c:v>
                </c:pt>
                <c:pt idx="1455">
                  <c:v>794.34</c:v>
                </c:pt>
                <c:pt idx="1456">
                  <c:v>794.64</c:v>
                </c:pt>
                <c:pt idx="1457">
                  <c:v>794.95</c:v>
                </c:pt>
                <c:pt idx="1458">
                  <c:v>795.26</c:v>
                </c:pt>
                <c:pt idx="1459">
                  <c:v>795.57</c:v>
                </c:pt>
                <c:pt idx="1460">
                  <c:v>795.88</c:v>
                </c:pt>
                <c:pt idx="1461">
                  <c:v>796.19</c:v>
                </c:pt>
                <c:pt idx="1462">
                  <c:v>796.49</c:v>
                </c:pt>
                <c:pt idx="1463">
                  <c:v>796.8</c:v>
                </c:pt>
                <c:pt idx="1464">
                  <c:v>797.11</c:v>
                </c:pt>
                <c:pt idx="1465">
                  <c:v>797.42</c:v>
                </c:pt>
                <c:pt idx="1466">
                  <c:v>797.73</c:v>
                </c:pt>
                <c:pt idx="1467">
                  <c:v>798.03</c:v>
                </c:pt>
                <c:pt idx="1468">
                  <c:v>798.34</c:v>
                </c:pt>
                <c:pt idx="1469">
                  <c:v>798.65</c:v>
                </c:pt>
                <c:pt idx="1470">
                  <c:v>798.96</c:v>
                </c:pt>
                <c:pt idx="1471">
                  <c:v>799.26</c:v>
                </c:pt>
                <c:pt idx="1472">
                  <c:v>799.57</c:v>
                </c:pt>
                <c:pt idx="1473">
                  <c:v>799.88</c:v>
                </c:pt>
                <c:pt idx="1474">
                  <c:v>800.19</c:v>
                </c:pt>
              </c:numCache>
            </c:numRef>
          </c:xVal>
          <c:yVal>
            <c:numRef>
              <c:f>'Kool-Aid'!$S$2:$S$2024</c:f>
              <c:numCache>
                <c:formatCode>General</c:formatCode>
                <c:ptCount val="2023"/>
                <c:pt idx="0">
                  <c:v>2.393133836909871</c:v>
                </c:pt>
                <c:pt idx="1">
                  <c:v>2.350824288412017</c:v>
                </c:pt>
                <c:pt idx="2">
                  <c:v>2.395778183690988</c:v>
                </c:pt>
                <c:pt idx="3">
                  <c:v>2.37462340944206</c:v>
                </c:pt>
                <c:pt idx="4">
                  <c:v>2.361401675536481</c:v>
                </c:pt>
                <c:pt idx="5">
                  <c:v>2.337602554506438</c:v>
                </c:pt>
                <c:pt idx="6">
                  <c:v>2.337602554506438</c:v>
                </c:pt>
                <c:pt idx="7">
                  <c:v>2.369334715879829</c:v>
                </c:pt>
                <c:pt idx="8">
                  <c:v>2.327025167381975</c:v>
                </c:pt>
                <c:pt idx="9">
                  <c:v>2.358757328755365</c:v>
                </c:pt>
                <c:pt idx="10">
                  <c:v>2.393133836909871</c:v>
                </c:pt>
                <c:pt idx="11">
                  <c:v>2.435443385407726</c:v>
                </c:pt>
                <c:pt idx="12">
                  <c:v>2.38784514334764</c:v>
                </c:pt>
                <c:pt idx="13">
                  <c:v>2.427510345064378</c:v>
                </c:pt>
                <c:pt idx="14">
                  <c:v>2.435443385407726</c:v>
                </c:pt>
                <c:pt idx="15">
                  <c:v>2.430154691845494</c:v>
                </c:pt>
                <c:pt idx="16">
                  <c:v>2.52270682918455</c:v>
                </c:pt>
                <c:pt idx="17">
                  <c:v>2.451309466094421</c:v>
                </c:pt>
                <c:pt idx="18">
                  <c:v>2.424865998283262</c:v>
                </c:pt>
                <c:pt idx="19">
                  <c:v>2.47775293390558</c:v>
                </c:pt>
                <c:pt idx="20">
                  <c:v>2.554438990557941</c:v>
                </c:pt>
                <c:pt idx="21">
                  <c:v>2.498907708154506</c:v>
                </c:pt>
                <c:pt idx="22">
                  <c:v>2.52270682918455</c:v>
                </c:pt>
                <c:pt idx="23">
                  <c:v>2.514773788841202</c:v>
                </c:pt>
                <c:pt idx="24">
                  <c:v>2.543861603433477</c:v>
                </c:pt>
                <c:pt idx="25">
                  <c:v>2.572949418025751</c:v>
                </c:pt>
                <c:pt idx="26">
                  <c:v>2.588815498712447</c:v>
                </c:pt>
                <c:pt idx="27">
                  <c:v>2.525351175965666</c:v>
                </c:pt>
                <c:pt idx="28">
                  <c:v>2.541217256652361</c:v>
                </c:pt>
                <c:pt idx="29">
                  <c:v>2.620547660085837</c:v>
                </c:pt>
                <c:pt idx="30">
                  <c:v>2.607325926180258</c:v>
                </c:pt>
                <c:pt idx="31">
                  <c:v>2.578238111587983</c:v>
                </c:pt>
                <c:pt idx="32">
                  <c:v>2.59939288583691</c:v>
                </c:pt>
                <c:pt idx="33">
                  <c:v>2.639058087553649</c:v>
                </c:pt>
                <c:pt idx="34">
                  <c:v>2.620547660085837</c:v>
                </c:pt>
                <c:pt idx="35">
                  <c:v>2.59939288583691</c:v>
                </c:pt>
                <c:pt idx="36">
                  <c:v>2.557083337339056</c:v>
                </c:pt>
                <c:pt idx="37">
                  <c:v>2.617903313304721</c:v>
                </c:pt>
                <c:pt idx="38">
                  <c:v>2.617903313304721</c:v>
                </c:pt>
                <c:pt idx="39">
                  <c:v>2.594104192274679</c:v>
                </c:pt>
                <c:pt idx="40">
                  <c:v>2.660212861802575</c:v>
                </c:pt>
                <c:pt idx="41">
                  <c:v>2.633769393991416</c:v>
                </c:pt>
                <c:pt idx="42">
                  <c:v>2.649635474678112</c:v>
                </c:pt>
                <c:pt idx="43">
                  <c:v>2.578238111587983</c:v>
                </c:pt>
                <c:pt idx="44">
                  <c:v>2.58617115193133</c:v>
                </c:pt>
                <c:pt idx="45">
                  <c:v>2.615258966523605</c:v>
                </c:pt>
                <c:pt idx="46">
                  <c:v>2.609970272961373</c:v>
                </c:pt>
                <c:pt idx="47">
                  <c:v>2.646991127896996</c:v>
                </c:pt>
                <c:pt idx="48">
                  <c:v>2.554438990557941</c:v>
                </c:pt>
                <c:pt idx="49">
                  <c:v>2.533284216309013</c:v>
                </c:pt>
                <c:pt idx="50">
                  <c:v>2.567660724463519</c:v>
                </c:pt>
                <c:pt idx="51">
                  <c:v>2.551794643776824</c:v>
                </c:pt>
                <c:pt idx="52">
                  <c:v>2.5808824583691</c:v>
                </c:pt>
                <c:pt idx="53">
                  <c:v>2.520062482403434</c:v>
                </c:pt>
                <c:pt idx="54">
                  <c:v>2.533284216309013</c:v>
                </c:pt>
                <c:pt idx="55">
                  <c:v>2.525351175965666</c:v>
                </c:pt>
                <c:pt idx="56">
                  <c:v>2.496263361373391</c:v>
                </c:pt>
                <c:pt idx="57">
                  <c:v>2.485685974248927</c:v>
                </c:pt>
                <c:pt idx="58">
                  <c:v>2.40106687725322</c:v>
                </c:pt>
                <c:pt idx="59">
                  <c:v>2.422221651502146</c:v>
                </c:pt>
                <c:pt idx="60">
                  <c:v>2.406355570815451</c:v>
                </c:pt>
                <c:pt idx="61">
                  <c:v>2.395778183690988</c:v>
                </c:pt>
                <c:pt idx="62">
                  <c:v>2.361401675536481</c:v>
                </c:pt>
                <c:pt idx="63">
                  <c:v>2.268849538197425</c:v>
                </c:pt>
                <c:pt idx="64">
                  <c:v>2.237117376824034</c:v>
                </c:pt>
                <c:pt idx="65">
                  <c:v>2.205385215450644</c:v>
                </c:pt>
                <c:pt idx="66">
                  <c:v>2.194807828326181</c:v>
                </c:pt>
                <c:pt idx="67">
                  <c:v>2.197452175107296</c:v>
                </c:pt>
                <c:pt idx="68">
                  <c:v>2.112833078111588</c:v>
                </c:pt>
                <c:pt idx="69">
                  <c:v>2.115477424892704</c:v>
                </c:pt>
                <c:pt idx="70">
                  <c:v>2.081100916738198</c:v>
                </c:pt>
                <c:pt idx="71">
                  <c:v>2.091678303862661</c:v>
                </c:pt>
                <c:pt idx="72">
                  <c:v>1.985904432618026</c:v>
                </c:pt>
                <c:pt idx="73">
                  <c:v>1.99648181974249</c:v>
                </c:pt>
                <c:pt idx="74">
                  <c:v>1.967394005150215</c:v>
                </c:pt>
                <c:pt idx="75">
                  <c:v>1.86162013390558</c:v>
                </c:pt>
                <c:pt idx="76">
                  <c:v>1.901285335622318</c:v>
                </c:pt>
                <c:pt idx="77">
                  <c:v>1.777001036909871</c:v>
                </c:pt>
                <c:pt idx="78">
                  <c:v>1.716181060944206</c:v>
                </c:pt>
                <c:pt idx="79">
                  <c:v>1.692381939914163</c:v>
                </c:pt>
                <c:pt idx="80">
                  <c:v>1.66858281888412</c:v>
                </c:pt>
                <c:pt idx="81">
                  <c:v>1.665938472103005</c:v>
                </c:pt>
                <c:pt idx="82">
                  <c:v>1.658005431759657</c:v>
                </c:pt>
                <c:pt idx="83">
                  <c:v>1.597185455793992</c:v>
                </c:pt>
                <c:pt idx="84">
                  <c:v>1.520499399141631</c:v>
                </c:pt>
                <c:pt idx="85">
                  <c:v>1.523143745922747</c:v>
                </c:pt>
                <c:pt idx="86">
                  <c:v>1.486122890987125</c:v>
                </c:pt>
                <c:pt idx="87">
                  <c:v>1.438524648927039</c:v>
                </c:pt>
                <c:pt idx="88">
                  <c:v>1.369771632618026</c:v>
                </c:pt>
                <c:pt idx="89">
                  <c:v>1.369771632618026</c:v>
                </c:pt>
                <c:pt idx="90">
                  <c:v>1.32217339055794</c:v>
                </c:pt>
                <c:pt idx="91">
                  <c:v>1.330106430901288</c:v>
                </c:pt>
                <c:pt idx="92">
                  <c:v>1.295729922746781</c:v>
                </c:pt>
                <c:pt idx="93">
                  <c:v>1.224332559656653</c:v>
                </c:pt>
                <c:pt idx="94">
                  <c:v>1.237554293562232</c:v>
                </c:pt>
                <c:pt idx="95">
                  <c:v>1.229621253218884</c:v>
                </c:pt>
                <c:pt idx="96">
                  <c:v>1.203177785407725</c:v>
                </c:pt>
                <c:pt idx="97">
                  <c:v>1.121203035193133</c:v>
                </c:pt>
                <c:pt idx="98">
                  <c:v>1.100048260944206</c:v>
                </c:pt>
                <c:pt idx="99">
                  <c:v>1.09740391416309</c:v>
                </c:pt>
                <c:pt idx="100">
                  <c:v>1.055094365665236</c:v>
                </c:pt>
                <c:pt idx="101">
                  <c:v>1.070960446351932</c:v>
                </c:pt>
                <c:pt idx="102">
                  <c:v>1.073604793133047</c:v>
                </c:pt>
                <c:pt idx="103">
                  <c:v>1.036583938197425</c:v>
                </c:pt>
                <c:pt idx="104">
                  <c:v>0.97576396223176</c:v>
                </c:pt>
                <c:pt idx="105">
                  <c:v>0.978408309012876</c:v>
                </c:pt>
                <c:pt idx="106">
                  <c:v>0.88585617167382</c:v>
                </c:pt>
                <c:pt idx="107">
                  <c:v>0.920232679828326</c:v>
                </c:pt>
                <c:pt idx="108">
                  <c:v>0.922877026609442</c:v>
                </c:pt>
                <c:pt idx="109">
                  <c:v>0.928165720171674</c:v>
                </c:pt>
                <c:pt idx="110">
                  <c:v>0.883211824892704</c:v>
                </c:pt>
                <c:pt idx="111">
                  <c:v>0.912299639484979</c:v>
                </c:pt>
                <c:pt idx="112">
                  <c:v>0.838257929613734</c:v>
                </c:pt>
                <c:pt idx="113">
                  <c:v>0.814458808583691</c:v>
                </c:pt>
                <c:pt idx="114">
                  <c:v>0.774793606866953</c:v>
                </c:pt>
                <c:pt idx="115">
                  <c:v>0.832969236051502</c:v>
                </c:pt>
                <c:pt idx="116">
                  <c:v>0.835613582832618</c:v>
                </c:pt>
                <c:pt idx="117">
                  <c:v>0.772149260085837</c:v>
                </c:pt>
                <c:pt idx="118">
                  <c:v>0.819747502145923</c:v>
                </c:pt>
                <c:pt idx="119">
                  <c:v>0.782726647210301</c:v>
                </c:pt>
                <c:pt idx="120">
                  <c:v>0.809170115021459</c:v>
                </c:pt>
                <c:pt idx="121">
                  <c:v>0.721906671244635</c:v>
                </c:pt>
                <c:pt idx="122">
                  <c:v>0.774793606866953</c:v>
                </c:pt>
                <c:pt idx="123">
                  <c:v>0.698107550214592</c:v>
                </c:pt>
                <c:pt idx="124">
                  <c:v>0.745705792274678</c:v>
                </c:pt>
                <c:pt idx="125">
                  <c:v>0.708684937339056</c:v>
                </c:pt>
                <c:pt idx="126">
                  <c:v>0.700751896995708</c:v>
                </c:pt>
                <c:pt idx="127">
                  <c:v>0.737772751931331</c:v>
                </c:pt>
                <c:pt idx="128">
                  <c:v>0.745705792274678</c:v>
                </c:pt>
                <c:pt idx="129">
                  <c:v>0.687530163090129</c:v>
                </c:pt>
                <c:pt idx="130">
                  <c:v>0.713973630901288</c:v>
                </c:pt>
                <c:pt idx="131">
                  <c:v>0.692818856652361</c:v>
                </c:pt>
                <c:pt idx="132">
                  <c:v>0.740417098712446</c:v>
                </c:pt>
                <c:pt idx="133">
                  <c:v>0.785370993991416</c:v>
                </c:pt>
                <c:pt idx="134">
                  <c:v>0.729839711587983</c:v>
                </c:pt>
                <c:pt idx="135">
                  <c:v>0.732484058369099</c:v>
                </c:pt>
                <c:pt idx="136">
                  <c:v>0.629354533905579</c:v>
                </c:pt>
                <c:pt idx="137">
                  <c:v>0.708684937339056</c:v>
                </c:pt>
                <c:pt idx="138">
                  <c:v>0.732484058369099</c:v>
                </c:pt>
                <c:pt idx="139">
                  <c:v>0.721906671244635</c:v>
                </c:pt>
                <c:pt idx="140">
                  <c:v>0.671664082403433</c:v>
                </c:pt>
                <c:pt idx="141">
                  <c:v>0.735128405150215</c:v>
                </c:pt>
                <c:pt idx="142">
                  <c:v>0.666375388841202</c:v>
                </c:pt>
                <c:pt idx="143">
                  <c:v>0.700751896995708</c:v>
                </c:pt>
                <c:pt idx="144">
                  <c:v>0.711329284120172</c:v>
                </c:pt>
                <c:pt idx="145">
                  <c:v>0.719262324463519</c:v>
                </c:pt>
                <c:pt idx="146">
                  <c:v>0.66108669527897</c:v>
                </c:pt>
                <c:pt idx="147">
                  <c:v>0.682241469527897</c:v>
                </c:pt>
                <c:pt idx="148">
                  <c:v>0.642576267811159</c:v>
                </c:pt>
                <c:pt idx="149">
                  <c:v>0.666375388841202</c:v>
                </c:pt>
                <c:pt idx="150">
                  <c:v>0.653153654935622</c:v>
                </c:pt>
                <c:pt idx="151">
                  <c:v>0.719262324463519</c:v>
                </c:pt>
                <c:pt idx="152">
                  <c:v>0.637287574248927</c:v>
                </c:pt>
                <c:pt idx="153">
                  <c:v>0.764216219742489</c:v>
                </c:pt>
                <c:pt idx="154">
                  <c:v>0.687530163090129</c:v>
                </c:pt>
                <c:pt idx="155">
                  <c:v>0.692818856652361</c:v>
                </c:pt>
                <c:pt idx="156">
                  <c:v>0.690174509871245</c:v>
                </c:pt>
                <c:pt idx="157">
                  <c:v>0.766860566523605</c:v>
                </c:pt>
                <c:pt idx="158">
                  <c:v>0.711329284120172</c:v>
                </c:pt>
                <c:pt idx="159">
                  <c:v>0.772149260085837</c:v>
                </c:pt>
                <c:pt idx="160">
                  <c:v>0.780082300429185</c:v>
                </c:pt>
                <c:pt idx="161">
                  <c:v>0.721906671244635</c:v>
                </c:pt>
                <c:pt idx="162">
                  <c:v>0.761571872961373</c:v>
                </c:pt>
                <c:pt idx="163">
                  <c:v>0.692818856652361</c:v>
                </c:pt>
                <c:pt idx="164">
                  <c:v>0.713973630901288</c:v>
                </c:pt>
                <c:pt idx="165">
                  <c:v>0.692818856652361</c:v>
                </c:pt>
                <c:pt idx="166">
                  <c:v>0.761571872961373</c:v>
                </c:pt>
                <c:pt idx="167">
                  <c:v>0.801237074678112</c:v>
                </c:pt>
                <c:pt idx="168">
                  <c:v>0.766860566523605</c:v>
                </c:pt>
                <c:pt idx="169">
                  <c:v>0.766860566523605</c:v>
                </c:pt>
                <c:pt idx="170">
                  <c:v>0.75099448583691</c:v>
                </c:pt>
                <c:pt idx="171">
                  <c:v>0.758927526180258</c:v>
                </c:pt>
                <c:pt idx="172">
                  <c:v>0.782726647210301</c:v>
                </c:pt>
                <c:pt idx="173">
                  <c:v>0.758927526180258</c:v>
                </c:pt>
                <c:pt idx="174">
                  <c:v>0.856768357081545</c:v>
                </c:pt>
                <c:pt idx="175">
                  <c:v>0.79594838111588</c:v>
                </c:pt>
                <c:pt idx="176">
                  <c:v>0.788015340772532</c:v>
                </c:pt>
                <c:pt idx="177">
                  <c:v>0.835613582832618</c:v>
                </c:pt>
                <c:pt idx="178">
                  <c:v>0.806525768240343</c:v>
                </c:pt>
                <c:pt idx="179">
                  <c:v>0.859412703862661</c:v>
                </c:pt>
                <c:pt idx="180">
                  <c:v>0.843546623175966</c:v>
                </c:pt>
                <c:pt idx="181">
                  <c:v>0.803881421459228</c:v>
                </c:pt>
                <c:pt idx="182">
                  <c:v>0.856768357081545</c:v>
                </c:pt>
                <c:pt idx="183">
                  <c:v>0.806525768240343</c:v>
                </c:pt>
                <c:pt idx="184">
                  <c:v>0.872634437768241</c:v>
                </c:pt>
                <c:pt idx="185">
                  <c:v>0.851479663519313</c:v>
                </c:pt>
                <c:pt idx="186">
                  <c:v>0.862057050643777</c:v>
                </c:pt>
                <c:pt idx="187">
                  <c:v>0.862057050643777</c:v>
                </c:pt>
                <c:pt idx="188">
                  <c:v>0.846190969957082</c:v>
                </c:pt>
                <c:pt idx="189">
                  <c:v>0.899077905579399</c:v>
                </c:pt>
                <c:pt idx="190">
                  <c:v>0.854124010300429</c:v>
                </c:pt>
                <c:pt idx="191">
                  <c:v>0.888500518454936</c:v>
                </c:pt>
                <c:pt idx="192">
                  <c:v>0.883211824892704</c:v>
                </c:pt>
                <c:pt idx="193">
                  <c:v>0.84090227639485</c:v>
                </c:pt>
                <c:pt idx="194">
                  <c:v>0.856768357081545</c:v>
                </c:pt>
                <c:pt idx="195">
                  <c:v>0.941387454077253</c:v>
                </c:pt>
                <c:pt idx="196">
                  <c:v>0.938743107296137</c:v>
                </c:pt>
                <c:pt idx="197">
                  <c:v>0.875278784549356</c:v>
                </c:pt>
                <c:pt idx="198">
                  <c:v>0.914943986266094</c:v>
                </c:pt>
                <c:pt idx="199">
                  <c:v>0.936098760515022</c:v>
                </c:pt>
                <c:pt idx="200">
                  <c:v>0.973119615450644</c:v>
                </c:pt>
                <c:pt idx="201">
                  <c:v>0.93081006695279</c:v>
                </c:pt>
                <c:pt idx="202">
                  <c:v>0.959897881545064</c:v>
                </c:pt>
                <c:pt idx="203">
                  <c:v>0.951964841201717</c:v>
                </c:pt>
                <c:pt idx="204">
                  <c:v>0.996918736480687</c:v>
                </c:pt>
                <c:pt idx="205">
                  <c:v>1.015429163948498</c:v>
                </c:pt>
                <c:pt idx="206">
                  <c:v>0.925521373390558</c:v>
                </c:pt>
                <c:pt idx="207">
                  <c:v>0.973119615450644</c:v>
                </c:pt>
                <c:pt idx="208">
                  <c:v>1.004851776824034</c:v>
                </c:pt>
                <c:pt idx="209">
                  <c:v>1.05245001888412</c:v>
                </c:pt>
                <c:pt idx="210">
                  <c:v>1.007496123605151</c:v>
                </c:pt>
                <c:pt idx="211">
                  <c:v>1.023362204291846</c:v>
                </c:pt>
                <c:pt idx="212">
                  <c:v>1.0656717527897</c:v>
                </c:pt>
                <c:pt idx="213">
                  <c:v>1.02071785751073</c:v>
                </c:pt>
                <c:pt idx="214">
                  <c:v>1.033939591416309</c:v>
                </c:pt>
                <c:pt idx="215">
                  <c:v>1.047161325321889</c:v>
                </c:pt>
                <c:pt idx="216">
                  <c:v>1.004851776824034</c:v>
                </c:pt>
                <c:pt idx="217">
                  <c:v>1.076249139914163</c:v>
                </c:pt>
                <c:pt idx="218">
                  <c:v>1.060383059227468</c:v>
                </c:pt>
                <c:pt idx="219">
                  <c:v>1.044516978540773</c:v>
                </c:pt>
                <c:pt idx="220">
                  <c:v>1.076249139914163</c:v>
                </c:pt>
                <c:pt idx="221">
                  <c:v>1.12384738197425</c:v>
                </c:pt>
                <c:pt idx="222">
                  <c:v>1.126491728755365</c:v>
                </c:pt>
                <c:pt idx="223">
                  <c:v>1.081537833476395</c:v>
                </c:pt>
                <c:pt idx="224">
                  <c:v>1.121203035193133</c:v>
                </c:pt>
                <c:pt idx="225">
                  <c:v>1.102692607725322</c:v>
                </c:pt>
                <c:pt idx="226">
                  <c:v>1.100048260944206</c:v>
                </c:pt>
                <c:pt idx="227">
                  <c:v>1.089470873819743</c:v>
                </c:pt>
                <c:pt idx="228">
                  <c:v>1.12384738197425</c:v>
                </c:pt>
                <c:pt idx="229">
                  <c:v>1.160868236909871</c:v>
                </c:pt>
                <c:pt idx="230">
                  <c:v>1.152935196566524</c:v>
                </c:pt>
                <c:pt idx="231">
                  <c:v>1.176734317596567</c:v>
                </c:pt>
                <c:pt idx="232">
                  <c:v>1.147646503004292</c:v>
                </c:pt>
                <c:pt idx="233">
                  <c:v>1.14235780944206</c:v>
                </c:pt>
                <c:pt idx="234">
                  <c:v>1.16880127725322</c:v>
                </c:pt>
                <c:pt idx="235">
                  <c:v>1.208466478969957</c:v>
                </c:pt>
                <c:pt idx="236">
                  <c:v>1.131780422317597</c:v>
                </c:pt>
                <c:pt idx="237">
                  <c:v>1.184667357939914</c:v>
                </c:pt>
                <c:pt idx="238">
                  <c:v>1.192600398283262</c:v>
                </c:pt>
                <c:pt idx="239">
                  <c:v>1.166156930472103</c:v>
                </c:pt>
                <c:pt idx="240">
                  <c:v>1.208466478969957</c:v>
                </c:pt>
                <c:pt idx="241">
                  <c:v>1.248131680686695</c:v>
                </c:pt>
                <c:pt idx="242">
                  <c:v>1.189956051502146</c:v>
                </c:pt>
                <c:pt idx="243">
                  <c:v>1.195244745064378</c:v>
                </c:pt>
                <c:pt idx="244">
                  <c:v>1.211110825751073</c:v>
                </c:pt>
                <c:pt idx="245">
                  <c:v>1.237554293562232</c:v>
                </c:pt>
                <c:pt idx="246">
                  <c:v>1.266642108154507</c:v>
                </c:pt>
                <c:pt idx="247">
                  <c:v>1.229621253218884</c:v>
                </c:pt>
                <c:pt idx="248">
                  <c:v>1.269286454935623</c:v>
                </c:pt>
                <c:pt idx="249">
                  <c:v>1.18731170472103</c:v>
                </c:pt>
                <c:pt idx="250">
                  <c:v>1.237554293562232</c:v>
                </c:pt>
                <c:pt idx="251">
                  <c:v>1.261353414592275</c:v>
                </c:pt>
                <c:pt idx="252">
                  <c:v>1.306307309871245</c:v>
                </c:pt>
                <c:pt idx="253">
                  <c:v>1.250776027467811</c:v>
                </c:pt>
                <c:pt idx="254">
                  <c:v>1.192600398283262</c:v>
                </c:pt>
                <c:pt idx="255">
                  <c:v>1.208466478969957</c:v>
                </c:pt>
                <c:pt idx="256">
                  <c:v>1.290441229184549</c:v>
                </c:pt>
                <c:pt idx="257">
                  <c:v>1.229621253218884</c:v>
                </c:pt>
                <c:pt idx="258">
                  <c:v>1.274575148497854</c:v>
                </c:pt>
                <c:pt idx="259">
                  <c:v>1.308951656652361</c:v>
                </c:pt>
                <c:pt idx="260">
                  <c:v>1.256064721030043</c:v>
                </c:pt>
                <c:pt idx="261">
                  <c:v>1.274575148497854</c:v>
                </c:pt>
                <c:pt idx="262">
                  <c:v>1.287796882403434</c:v>
                </c:pt>
                <c:pt idx="263">
                  <c:v>1.32217339055794</c:v>
                </c:pt>
                <c:pt idx="264">
                  <c:v>1.319529043776824</c:v>
                </c:pt>
                <c:pt idx="265">
                  <c:v>1.32217339055794</c:v>
                </c:pt>
                <c:pt idx="266">
                  <c:v>1.266642108154507</c:v>
                </c:pt>
                <c:pt idx="267">
                  <c:v>1.332750777682404</c:v>
                </c:pt>
                <c:pt idx="268">
                  <c:v>1.282508188841202</c:v>
                </c:pt>
                <c:pt idx="269">
                  <c:v>1.359194245493562</c:v>
                </c:pt>
                <c:pt idx="270">
                  <c:v>1.382993366523605</c:v>
                </c:pt>
                <c:pt idx="271">
                  <c:v>1.343328164806867</c:v>
                </c:pt>
                <c:pt idx="272">
                  <c:v>1.327462084120172</c:v>
                </c:pt>
                <c:pt idx="273">
                  <c:v>1.290441229184549</c:v>
                </c:pt>
                <c:pt idx="274">
                  <c:v>1.338039471244635</c:v>
                </c:pt>
                <c:pt idx="275">
                  <c:v>1.345972511587983</c:v>
                </c:pt>
                <c:pt idx="276">
                  <c:v>1.32217339055794</c:v>
                </c:pt>
                <c:pt idx="277">
                  <c:v>1.36712728583691</c:v>
                </c:pt>
                <c:pt idx="278">
                  <c:v>1.35390555193133</c:v>
                </c:pt>
                <c:pt idx="279">
                  <c:v>1.375060326180258</c:v>
                </c:pt>
                <c:pt idx="280">
                  <c:v>1.332750777682404</c:v>
                </c:pt>
                <c:pt idx="281">
                  <c:v>1.398859447210301</c:v>
                </c:pt>
                <c:pt idx="282">
                  <c:v>1.382993366523605</c:v>
                </c:pt>
                <c:pt idx="283">
                  <c:v>1.467612463519313</c:v>
                </c:pt>
                <c:pt idx="284">
                  <c:v>1.377704672961374</c:v>
                </c:pt>
                <c:pt idx="285">
                  <c:v>1.35390555193133</c:v>
                </c:pt>
                <c:pt idx="286">
                  <c:v>1.422658568240343</c:v>
                </c:pt>
                <c:pt idx="287">
                  <c:v>1.398859447210301</c:v>
                </c:pt>
                <c:pt idx="288">
                  <c:v>1.38034901974249</c:v>
                </c:pt>
                <c:pt idx="289">
                  <c:v>1.41208118111588</c:v>
                </c:pt>
                <c:pt idx="290">
                  <c:v>1.401503793991417</c:v>
                </c:pt>
                <c:pt idx="291">
                  <c:v>1.372415979399142</c:v>
                </c:pt>
                <c:pt idx="292">
                  <c:v>1.430591608583691</c:v>
                </c:pt>
                <c:pt idx="293">
                  <c:v>1.404148140772532</c:v>
                </c:pt>
                <c:pt idx="294">
                  <c:v>1.417369874678112</c:v>
                </c:pt>
                <c:pt idx="295">
                  <c:v>1.420014221459227</c:v>
                </c:pt>
                <c:pt idx="296">
                  <c:v>1.438524648927039</c:v>
                </c:pt>
                <c:pt idx="297">
                  <c:v>1.422658568240343</c:v>
                </c:pt>
                <c:pt idx="298">
                  <c:v>1.401503793991417</c:v>
                </c:pt>
                <c:pt idx="299">
                  <c:v>1.446457689270386</c:v>
                </c:pt>
                <c:pt idx="300">
                  <c:v>1.430591608583691</c:v>
                </c:pt>
                <c:pt idx="301">
                  <c:v>1.430591608583691</c:v>
                </c:pt>
                <c:pt idx="302">
                  <c:v>1.375060326180258</c:v>
                </c:pt>
                <c:pt idx="303">
                  <c:v>1.454390729613734</c:v>
                </c:pt>
                <c:pt idx="304">
                  <c:v>1.396215100429185</c:v>
                </c:pt>
                <c:pt idx="305">
                  <c:v>1.41208118111588</c:v>
                </c:pt>
                <c:pt idx="306">
                  <c:v>1.41208118111588</c:v>
                </c:pt>
                <c:pt idx="307">
                  <c:v>1.430591608583691</c:v>
                </c:pt>
                <c:pt idx="308">
                  <c:v>1.454390729613734</c:v>
                </c:pt>
                <c:pt idx="309">
                  <c:v>1.441168995708155</c:v>
                </c:pt>
                <c:pt idx="310">
                  <c:v>1.459679423175966</c:v>
                </c:pt>
                <c:pt idx="311">
                  <c:v>1.446457689270386</c:v>
                </c:pt>
                <c:pt idx="312">
                  <c:v>1.417369874678112</c:v>
                </c:pt>
                <c:pt idx="313">
                  <c:v>1.422658568240343</c:v>
                </c:pt>
                <c:pt idx="314">
                  <c:v>1.443813342489271</c:v>
                </c:pt>
                <c:pt idx="315">
                  <c:v>1.488767237768241</c:v>
                </c:pt>
                <c:pt idx="316">
                  <c:v>1.430591608583691</c:v>
                </c:pt>
                <c:pt idx="317">
                  <c:v>1.486122890987125</c:v>
                </c:pt>
                <c:pt idx="318">
                  <c:v>1.483478544206009</c:v>
                </c:pt>
                <c:pt idx="319">
                  <c:v>1.438524648927039</c:v>
                </c:pt>
                <c:pt idx="320">
                  <c:v>1.472901157081545</c:v>
                </c:pt>
                <c:pt idx="321">
                  <c:v>1.472901157081545</c:v>
                </c:pt>
                <c:pt idx="322">
                  <c:v>1.480834197424893</c:v>
                </c:pt>
                <c:pt idx="323">
                  <c:v>1.499344624892704</c:v>
                </c:pt>
                <c:pt idx="324">
                  <c:v>1.414725527896996</c:v>
                </c:pt>
                <c:pt idx="325">
                  <c:v>1.509922012017168</c:v>
                </c:pt>
                <c:pt idx="326">
                  <c:v>1.523143745922747</c:v>
                </c:pt>
                <c:pt idx="327">
                  <c:v>1.544298520171674</c:v>
                </c:pt>
                <c:pt idx="328">
                  <c:v>1.475545503862661</c:v>
                </c:pt>
                <c:pt idx="329">
                  <c:v>1.528432439484979</c:v>
                </c:pt>
                <c:pt idx="330">
                  <c:v>1.50198897167382</c:v>
                </c:pt>
                <c:pt idx="331">
                  <c:v>1.509922012017168</c:v>
                </c:pt>
                <c:pt idx="332">
                  <c:v>1.523143745922747</c:v>
                </c:pt>
                <c:pt idx="333">
                  <c:v>1.541654173390558</c:v>
                </c:pt>
                <c:pt idx="334">
                  <c:v>1.597185455793992</c:v>
                </c:pt>
                <c:pt idx="335">
                  <c:v>1.494055931330472</c:v>
                </c:pt>
                <c:pt idx="336">
                  <c:v>1.520499399141631</c:v>
                </c:pt>
                <c:pt idx="337">
                  <c:v>1.496700278111588</c:v>
                </c:pt>
                <c:pt idx="338">
                  <c:v>1.494055931330472</c:v>
                </c:pt>
                <c:pt idx="339">
                  <c:v>1.475545503862661</c:v>
                </c:pt>
                <c:pt idx="340">
                  <c:v>1.496700278111588</c:v>
                </c:pt>
                <c:pt idx="341">
                  <c:v>1.494055931330472</c:v>
                </c:pt>
                <c:pt idx="342">
                  <c:v>1.541654173390558</c:v>
                </c:pt>
                <c:pt idx="343">
                  <c:v>1.499344624892704</c:v>
                </c:pt>
                <c:pt idx="344">
                  <c:v>1.557520254077253</c:v>
                </c:pt>
                <c:pt idx="345">
                  <c:v>1.470256810300429</c:v>
                </c:pt>
                <c:pt idx="346">
                  <c:v>1.568097641201717</c:v>
                </c:pt>
                <c:pt idx="347">
                  <c:v>1.541654173390558</c:v>
                </c:pt>
                <c:pt idx="348">
                  <c:v>1.552231560515022</c:v>
                </c:pt>
                <c:pt idx="349">
                  <c:v>1.53372113304721</c:v>
                </c:pt>
                <c:pt idx="350">
                  <c:v>1.605118496137339</c:v>
                </c:pt>
                <c:pt idx="351">
                  <c:v>1.552231560515022</c:v>
                </c:pt>
                <c:pt idx="352">
                  <c:v>1.597185455793992</c:v>
                </c:pt>
                <c:pt idx="353">
                  <c:v>1.552231560515022</c:v>
                </c:pt>
                <c:pt idx="354">
                  <c:v>1.504633318454936</c:v>
                </c:pt>
                <c:pt idx="355">
                  <c:v>1.562808947639485</c:v>
                </c:pt>
                <c:pt idx="356">
                  <c:v>1.520499399141631</c:v>
                </c:pt>
                <c:pt idx="357">
                  <c:v>1.520499399141631</c:v>
                </c:pt>
                <c:pt idx="358">
                  <c:v>1.517855052360515</c:v>
                </c:pt>
                <c:pt idx="359">
                  <c:v>1.562808947639485</c:v>
                </c:pt>
                <c:pt idx="360">
                  <c:v>1.59189676223176</c:v>
                </c:pt>
                <c:pt idx="361">
                  <c:v>1.570741987982833</c:v>
                </c:pt>
                <c:pt idx="362">
                  <c:v>1.560164600858369</c:v>
                </c:pt>
                <c:pt idx="363">
                  <c:v>1.565453294420601</c:v>
                </c:pt>
                <c:pt idx="364">
                  <c:v>1.560164600858369</c:v>
                </c:pt>
                <c:pt idx="365">
                  <c:v>1.573386334763949</c:v>
                </c:pt>
                <c:pt idx="366">
                  <c:v>1.557520254077253</c:v>
                </c:pt>
                <c:pt idx="367">
                  <c:v>1.602474149356223</c:v>
                </c:pt>
                <c:pt idx="368">
                  <c:v>1.597185455793992</c:v>
                </c:pt>
                <c:pt idx="369">
                  <c:v>1.528432439484979</c:v>
                </c:pt>
                <c:pt idx="370">
                  <c:v>1.663294125321888</c:v>
                </c:pt>
                <c:pt idx="371">
                  <c:v>1.628917617167382</c:v>
                </c:pt>
                <c:pt idx="372">
                  <c:v>1.557520254077253</c:v>
                </c:pt>
                <c:pt idx="373">
                  <c:v>1.549587213733906</c:v>
                </c:pt>
                <c:pt idx="374">
                  <c:v>1.615695883261803</c:v>
                </c:pt>
                <c:pt idx="375">
                  <c:v>1.626273270386266</c:v>
                </c:pt>
                <c:pt idx="376">
                  <c:v>1.573386334763949</c:v>
                </c:pt>
                <c:pt idx="377">
                  <c:v>1.576030681545065</c:v>
                </c:pt>
                <c:pt idx="378">
                  <c:v>1.628917617167382</c:v>
                </c:pt>
                <c:pt idx="379">
                  <c:v>1.607762842918455</c:v>
                </c:pt>
                <c:pt idx="380">
                  <c:v>1.628917617167382</c:v>
                </c:pt>
                <c:pt idx="381">
                  <c:v>1.615695883261803</c:v>
                </c:pt>
                <c:pt idx="382">
                  <c:v>1.615695883261803</c:v>
                </c:pt>
                <c:pt idx="383">
                  <c:v>1.623628923605151</c:v>
                </c:pt>
                <c:pt idx="384">
                  <c:v>1.665938472103005</c:v>
                </c:pt>
                <c:pt idx="385">
                  <c:v>1.618340230042919</c:v>
                </c:pt>
                <c:pt idx="386">
                  <c:v>1.628917617167382</c:v>
                </c:pt>
                <c:pt idx="387">
                  <c:v>1.647428044635193</c:v>
                </c:pt>
                <c:pt idx="388">
                  <c:v>1.660649778540772</c:v>
                </c:pt>
                <c:pt idx="389">
                  <c:v>1.642139351072962</c:v>
                </c:pt>
                <c:pt idx="390">
                  <c:v>1.663294125321888</c:v>
                </c:pt>
                <c:pt idx="391">
                  <c:v>1.708248020600858</c:v>
                </c:pt>
                <c:pt idx="392">
                  <c:v>1.673871512446352</c:v>
                </c:pt>
                <c:pt idx="393">
                  <c:v>1.710892367381974</c:v>
                </c:pt>
                <c:pt idx="394">
                  <c:v>1.708248020600858</c:v>
                </c:pt>
                <c:pt idx="395">
                  <c:v>1.745268875536481</c:v>
                </c:pt>
                <c:pt idx="396">
                  <c:v>1.745268875536481</c:v>
                </c:pt>
                <c:pt idx="397">
                  <c:v>1.753201915879829</c:v>
                </c:pt>
                <c:pt idx="398">
                  <c:v>1.721469754506438</c:v>
                </c:pt>
                <c:pt idx="399">
                  <c:v>1.787578424034335</c:v>
                </c:pt>
                <c:pt idx="400">
                  <c:v>1.795511464377683</c:v>
                </c:pt>
                <c:pt idx="401">
                  <c:v>1.795511464377683</c:v>
                </c:pt>
                <c:pt idx="402">
                  <c:v>1.806088851502146</c:v>
                </c:pt>
                <c:pt idx="403">
                  <c:v>1.777001036909871</c:v>
                </c:pt>
                <c:pt idx="404">
                  <c:v>1.800800157939914</c:v>
                </c:pt>
                <c:pt idx="405">
                  <c:v>1.874841867811159</c:v>
                </c:pt>
                <c:pt idx="406">
                  <c:v>1.843109706437768</c:v>
                </c:pt>
                <c:pt idx="407">
                  <c:v>1.853687093562232</c:v>
                </c:pt>
                <c:pt idx="408">
                  <c:v>1.898640988841202</c:v>
                </c:pt>
                <c:pt idx="409">
                  <c:v>1.946239230901288</c:v>
                </c:pt>
                <c:pt idx="410">
                  <c:v>1.885419254935623</c:v>
                </c:pt>
                <c:pt idx="411">
                  <c:v>1.914507069527897</c:v>
                </c:pt>
                <c:pt idx="412">
                  <c:v>1.95152792446352</c:v>
                </c:pt>
                <c:pt idx="413">
                  <c:v>1.980615739055794</c:v>
                </c:pt>
                <c:pt idx="414">
                  <c:v>1.95152792446352</c:v>
                </c:pt>
                <c:pt idx="415">
                  <c:v>1.93830619055794</c:v>
                </c:pt>
                <c:pt idx="416">
                  <c:v>2.030858327896996</c:v>
                </c:pt>
                <c:pt idx="417">
                  <c:v>2.038791368240343</c:v>
                </c:pt>
                <c:pt idx="418">
                  <c:v>2.057301795708155</c:v>
                </c:pt>
                <c:pt idx="419">
                  <c:v>2.05465744892704</c:v>
                </c:pt>
                <c:pt idx="420">
                  <c:v>2.052013102145923</c:v>
                </c:pt>
                <c:pt idx="421">
                  <c:v>2.078456569957082</c:v>
                </c:pt>
                <c:pt idx="422">
                  <c:v>2.099611344206008</c:v>
                </c:pt>
                <c:pt idx="423">
                  <c:v>2.091678303862661</c:v>
                </c:pt>
                <c:pt idx="424">
                  <c:v>2.168364360515022</c:v>
                </c:pt>
                <c:pt idx="425">
                  <c:v>2.096966997424893</c:v>
                </c:pt>
                <c:pt idx="426">
                  <c:v>2.165720013733906</c:v>
                </c:pt>
                <c:pt idx="427">
                  <c:v>2.22125129613734</c:v>
                </c:pt>
                <c:pt idx="428">
                  <c:v>2.234473030042919</c:v>
                </c:pt>
                <c:pt idx="429">
                  <c:v>2.218606949356223</c:v>
                </c:pt>
                <c:pt idx="430">
                  <c:v>2.279426925321889</c:v>
                </c:pt>
                <c:pt idx="431">
                  <c:v>2.292648659227468</c:v>
                </c:pt>
                <c:pt idx="432">
                  <c:v>2.300581699570816</c:v>
                </c:pt>
                <c:pt idx="433">
                  <c:v>2.245050417167382</c:v>
                </c:pt>
                <c:pt idx="434">
                  <c:v>2.37462340944206</c:v>
                </c:pt>
                <c:pt idx="435">
                  <c:v>2.2979373527897</c:v>
                </c:pt>
                <c:pt idx="436">
                  <c:v>2.414288611158799</c:v>
                </c:pt>
                <c:pt idx="437">
                  <c:v>2.483041627467812</c:v>
                </c:pt>
                <c:pt idx="438">
                  <c:v>2.430154691845494</c:v>
                </c:pt>
                <c:pt idx="439">
                  <c:v>2.406355570815451</c:v>
                </c:pt>
                <c:pt idx="440">
                  <c:v>2.4645312</c:v>
                </c:pt>
                <c:pt idx="441">
                  <c:v>2.483041627467812</c:v>
                </c:pt>
                <c:pt idx="442">
                  <c:v>2.546505950214593</c:v>
                </c:pt>
                <c:pt idx="443">
                  <c:v>2.504196401716739</c:v>
                </c:pt>
                <c:pt idx="444">
                  <c:v>2.575593764806867</c:v>
                </c:pt>
                <c:pt idx="445">
                  <c:v>2.488330321030043</c:v>
                </c:pt>
                <c:pt idx="446">
                  <c:v>2.662857208583691</c:v>
                </c:pt>
                <c:pt idx="447">
                  <c:v>2.705166757081545</c:v>
                </c:pt>
                <c:pt idx="448">
                  <c:v>2.609970272961373</c:v>
                </c:pt>
                <c:pt idx="449">
                  <c:v>2.649635474678112</c:v>
                </c:pt>
                <c:pt idx="450">
                  <c:v>2.636413740772532</c:v>
                </c:pt>
                <c:pt idx="451">
                  <c:v>2.702522410300429</c:v>
                </c:pt>
                <c:pt idx="452">
                  <c:v>2.842672789699571</c:v>
                </c:pt>
                <c:pt idx="453">
                  <c:v>2.765986733047211</c:v>
                </c:pt>
                <c:pt idx="454">
                  <c:v>2.821518015450644</c:v>
                </c:pt>
                <c:pt idx="455">
                  <c:v>2.858538870386266</c:v>
                </c:pt>
                <c:pt idx="456">
                  <c:v>2.850605830042919</c:v>
                </c:pt>
                <c:pt idx="457">
                  <c:v>2.866471910729614</c:v>
                </c:pt>
                <c:pt idx="458">
                  <c:v>2.863827563948498</c:v>
                </c:pt>
                <c:pt idx="459">
                  <c:v>2.86911625751073</c:v>
                </c:pt>
                <c:pt idx="460">
                  <c:v>2.866471910729614</c:v>
                </c:pt>
                <c:pt idx="461">
                  <c:v>2.924647539914164</c:v>
                </c:pt>
                <c:pt idx="462">
                  <c:v>2.966957088412017</c:v>
                </c:pt>
                <c:pt idx="463">
                  <c:v>2.982823169098713</c:v>
                </c:pt>
                <c:pt idx="464">
                  <c:v>2.974890128755365</c:v>
                </c:pt>
                <c:pt idx="465">
                  <c:v>3.030421411158799</c:v>
                </c:pt>
                <c:pt idx="466">
                  <c:v>3.091241387124464</c:v>
                </c:pt>
                <c:pt idx="467">
                  <c:v>3.120329201716738</c:v>
                </c:pt>
                <c:pt idx="468">
                  <c:v>3.133550935622318</c:v>
                </c:pt>
                <c:pt idx="469">
                  <c:v>3.149417016309013</c:v>
                </c:pt>
                <c:pt idx="470">
                  <c:v>3.167927443776824</c:v>
                </c:pt>
                <c:pt idx="471">
                  <c:v>3.194370911587983</c:v>
                </c:pt>
                <c:pt idx="472">
                  <c:v>3.189082218025751</c:v>
                </c:pt>
                <c:pt idx="473">
                  <c:v>3.263123927896996</c:v>
                </c:pt>
                <c:pt idx="474">
                  <c:v>3.310722169957082</c:v>
                </c:pt>
                <c:pt idx="475">
                  <c:v>3.310722169957082</c:v>
                </c:pt>
                <c:pt idx="476">
                  <c:v>3.339809984549356</c:v>
                </c:pt>
                <c:pt idx="477">
                  <c:v>3.376830839484979</c:v>
                </c:pt>
                <c:pt idx="478">
                  <c:v>3.355676065236052</c:v>
                </c:pt>
                <c:pt idx="479">
                  <c:v>3.390052573390559</c:v>
                </c:pt>
                <c:pt idx="480">
                  <c:v>3.397985613733906</c:v>
                </c:pt>
                <c:pt idx="481">
                  <c:v>3.445583855793992</c:v>
                </c:pt>
                <c:pt idx="482">
                  <c:v>3.45351689613734</c:v>
                </c:pt>
                <c:pt idx="483">
                  <c:v>3.479960363948498</c:v>
                </c:pt>
                <c:pt idx="484">
                  <c:v>3.522269912446353</c:v>
                </c:pt>
                <c:pt idx="485">
                  <c:v>3.516981218884121</c:v>
                </c:pt>
                <c:pt idx="486">
                  <c:v>3.54342468669528</c:v>
                </c:pt>
                <c:pt idx="487">
                  <c:v>3.604244662660945</c:v>
                </c:pt>
                <c:pt idx="488">
                  <c:v>3.556646420600859</c:v>
                </c:pt>
                <c:pt idx="489">
                  <c:v>3.659775945064378</c:v>
                </c:pt>
                <c:pt idx="490">
                  <c:v>3.606889009442061</c:v>
                </c:pt>
                <c:pt idx="491">
                  <c:v>3.633332477253219</c:v>
                </c:pt>
                <c:pt idx="492">
                  <c:v>3.747039388841202</c:v>
                </c:pt>
                <c:pt idx="493">
                  <c:v>3.72324026781116</c:v>
                </c:pt>
                <c:pt idx="494">
                  <c:v>3.728528961373391</c:v>
                </c:pt>
                <c:pt idx="495">
                  <c:v>3.715307227467812</c:v>
                </c:pt>
                <c:pt idx="496">
                  <c:v>3.728528961373391</c:v>
                </c:pt>
                <c:pt idx="497">
                  <c:v>3.815792405150215</c:v>
                </c:pt>
                <c:pt idx="498">
                  <c:v>3.791993284120172</c:v>
                </c:pt>
                <c:pt idx="499">
                  <c:v>3.88983411502146</c:v>
                </c:pt>
                <c:pt idx="500">
                  <c:v>3.895122808583691</c:v>
                </c:pt>
                <c:pt idx="501">
                  <c:v>3.895122808583691</c:v>
                </c:pt>
                <c:pt idx="502">
                  <c:v>3.96652017167382</c:v>
                </c:pt>
                <c:pt idx="503">
                  <c:v>3.961231478111588</c:v>
                </c:pt>
                <c:pt idx="504">
                  <c:v>3.961231478111588</c:v>
                </c:pt>
                <c:pt idx="505">
                  <c:v>4.006185373390559</c:v>
                </c:pt>
                <c:pt idx="506">
                  <c:v>3.992963639484979</c:v>
                </c:pt>
                <c:pt idx="507">
                  <c:v>3.992963639484979</c:v>
                </c:pt>
                <c:pt idx="508">
                  <c:v>4.043206228326182</c:v>
                </c:pt>
                <c:pt idx="509">
                  <c:v>4.061716655793991</c:v>
                </c:pt>
                <c:pt idx="510">
                  <c:v>4.148980099570816</c:v>
                </c:pt>
                <c:pt idx="511">
                  <c:v>4.106670551072962</c:v>
                </c:pt>
                <c:pt idx="512">
                  <c:v>4.125180978540773</c:v>
                </c:pt>
                <c:pt idx="513">
                  <c:v>4.093448817167382</c:v>
                </c:pt>
                <c:pt idx="514">
                  <c:v>4.21773311587983</c:v>
                </c:pt>
                <c:pt idx="515">
                  <c:v>4.186000954506438</c:v>
                </c:pt>
                <c:pt idx="516">
                  <c:v>4.278553091845494</c:v>
                </c:pt>
                <c:pt idx="517">
                  <c:v>4.28119743862661</c:v>
                </c:pt>
                <c:pt idx="518">
                  <c:v>4.323506987124464</c:v>
                </c:pt>
                <c:pt idx="519">
                  <c:v>4.262687011158799</c:v>
                </c:pt>
                <c:pt idx="520">
                  <c:v>4.307640906437768</c:v>
                </c:pt>
                <c:pt idx="521">
                  <c:v>4.357883495278971</c:v>
                </c:pt>
                <c:pt idx="522">
                  <c:v>4.320862640343348</c:v>
                </c:pt>
                <c:pt idx="523">
                  <c:v>4.336728721030043</c:v>
                </c:pt>
                <c:pt idx="524">
                  <c:v>4.352594801716739</c:v>
                </c:pt>
                <c:pt idx="525">
                  <c:v>4.376393922746781</c:v>
                </c:pt>
                <c:pt idx="526">
                  <c:v>4.413414777682404</c:v>
                </c:pt>
                <c:pt idx="527">
                  <c:v>4.439858245493562</c:v>
                </c:pt>
                <c:pt idx="528">
                  <c:v>4.455724326180259</c:v>
                </c:pt>
                <c:pt idx="529">
                  <c:v>4.611740786266095</c:v>
                </c:pt>
                <c:pt idx="530">
                  <c:v>4.574719931330472</c:v>
                </c:pt>
                <c:pt idx="531">
                  <c:v>4.60116339914163</c:v>
                </c:pt>
                <c:pt idx="532">
                  <c:v>4.535054729613735</c:v>
                </c:pt>
                <c:pt idx="533">
                  <c:v>4.635539907296138</c:v>
                </c:pt>
                <c:pt idx="534">
                  <c:v>4.5958747055794</c:v>
                </c:pt>
                <c:pt idx="535">
                  <c:v>4.696359883261803</c:v>
                </c:pt>
                <c:pt idx="536">
                  <c:v>4.669916415450644</c:v>
                </c:pt>
                <c:pt idx="537">
                  <c:v>4.704292923605151</c:v>
                </c:pt>
                <c:pt idx="538">
                  <c:v>4.696359883261803</c:v>
                </c:pt>
                <c:pt idx="539">
                  <c:v>4.736025084978542</c:v>
                </c:pt>
                <c:pt idx="540">
                  <c:v>4.757179859227468</c:v>
                </c:pt>
                <c:pt idx="541">
                  <c:v>4.714870310729614</c:v>
                </c:pt>
                <c:pt idx="542">
                  <c:v>4.783623327038626</c:v>
                </c:pt>
                <c:pt idx="543">
                  <c:v>4.796845060944207</c:v>
                </c:pt>
                <c:pt idx="544">
                  <c:v>4.74924681888412</c:v>
                </c:pt>
                <c:pt idx="545">
                  <c:v>4.820644181974248</c:v>
                </c:pt>
                <c:pt idx="546">
                  <c:v>4.849731996566524</c:v>
                </c:pt>
                <c:pt idx="547">
                  <c:v>4.788912020600859</c:v>
                </c:pt>
                <c:pt idx="548">
                  <c:v>4.86559807725322</c:v>
                </c:pt>
                <c:pt idx="549">
                  <c:v>4.860309383690988</c:v>
                </c:pt>
                <c:pt idx="550">
                  <c:v>4.85237634334764</c:v>
                </c:pt>
                <c:pt idx="551">
                  <c:v>4.844443303004293</c:v>
                </c:pt>
                <c:pt idx="552">
                  <c:v>4.839154609442061</c:v>
                </c:pt>
                <c:pt idx="553">
                  <c:v>4.886752851502146</c:v>
                </c:pt>
                <c:pt idx="554">
                  <c:v>4.886752851502146</c:v>
                </c:pt>
                <c:pt idx="555">
                  <c:v>4.860309383690988</c:v>
                </c:pt>
                <c:pt idx="556">
                  <c:v>4.950217174248927</c:v>
                </c:pt>
                <c:pt idx="557">
                  <c:v>4.950217174248927</c:v>
                </c:pt>
                <c:pt idx="558">
                  <c:v>4.955505867811159</c:v>
                </c:pt>
                <c:pt idx="559">
                  <c:v>4.947572827467812</c:v>
                </c:pt>
                <c:pt idx="560">
                  <c:v>4.997815416309013</c:v>
                </c:pt>
                <c:pt idx="561">
                  <c:v>4.984593682403434</c:v>
                </c:pt>
                <c:pt idx="562">
                  <c:v>5.011037150214594</c:v>
                </c:pt>
                <c:pt idx="563">
                  <c:v>4.955505867811159</c:v>
                </c:pt>
                <c:pt idx="564">
                  <c:v>4.98723802918455</c:v>
                </c:pt>
                <c:pt idx="565">
                  <c:v>5.0454136583691</c:v>
                </c:pt>
                <c:pt idx="566">
                  <c:v>5.042769311587984</c:v>
                </c:pt>
                <c:pt idx="567">
                  <c:v>5.013681496995709</c:v>
                </c:pt>
                <c:pt idx="568">
                  <c:v>5.085078860085837</c:v>
                </c:pt>
                <c:pt idx="569">
                  <c:v>4.992526722746781</c:v>
                </c:pt>
                <c:pt idx="570">
                  <c:v>4.995171069527898</c:v>
                </c:pt>
                <c:pt idx="571">
                  <c:v>5.048058005150214</c:v>
                </c:pt>
                <c:pt idx="572">
                  <c:v>5.03219192446352</c:v>
                </c:pt>
                <c:pt idx="573">
                  <c:v>5.029547577682404</c:v>
                </c:pt>
                <c:pt idx="574">
                  <c:v>5.050702351931331</c:v>
                </c:pt>
                <c:pt idx="575">
                  <c:v>4.98723802918455</c:v>
                </c:pt>
                <c:pt idx="576">
                  <c:v>5.069212779399142</c:v>
                </c:pt>
                <c:pt idx="577">
                  <c:v>5.050702351931331</c:v>
                </c:pt>
                <c:pt idx="578">
                  <c:v>5.013681496995709</c:v>
                </c:pt>
                <c:pt idx="579">
                  <c:v>5.055991045493563</c:v>
                </c:pt>
                <c:pt idx="580">
                  <c:v>5.021614537339056</c:v>
                </c:pt>
                <c:pt idx="581">
                  <c:v>5.069212779399142</c:v>
                </c:pt>
                <c:pt idx="582">
                  <c:v>5.034836271244636</c:v>
                </c:pt>
                <c:pt idx="583">
                  <c:v>5.06392408583691</c:v>
                </c:pt>
                <c:pt idx="584">
                  <c:v>5.061279739055794</c:v>
                </c:pt>
                <c:pt idx="585">
                  <c:v>5.085078860085837</c:v>
                </c:pt>
                <c:pt idx="586">
                  <c:v>5.058635392274678</c:v>
                </c:pt>
                <c:pt idx="587">
                  <c:v>5.066568432618026</c:v>
                </c:pt>
                <c:pt idx="588">
                  <c:v>5.077145819742491</c:v>
                </c:pt>
                <c:pt idx="589">
                  <c:v>5.005748456652361</c:v>
                </c:pt>
                <c:pt idx="590">
                  <c:v>5.06392408583691</c:v>
                </c:pt>
                <c:pt idx="591">
                  <c:v>5.079790166523605</c:v>
                </c:pt>
                <c:pt idx="592">
                  <c:v>5.029547577682404</c:v>
                </c:pt>
                <c:pt idx="593">
                  <c:v>5.071857126180259</c:v>
                </c:pt>
                <c:pt idx="594">
                  <c:v>5.026903230901287</c:v>
                </c:pt>
                <c:pt idx="595">
                  <c:v>5.0454136583691</c:v>
                </c:pt>
                <c:pt idx="596">
                  <c:v>5.037480618025752</c:v>
                </c:pt>
                <c:pt idx="597">
                  <c:v>5.048058005150214</c:v>
                </c:pt>
                <c:pt idx="598">
                  <c:v>5.037480618025752</c:v>
                </c:pt>
                <c:pt idx="599">
                  <c:v>5.111522327896997</c:v>
                </c:pt>
                <c:pt idx="600">
                  <c:v>5.016325843776824</c:v>
                </c:pt>
                <c:pt idx="601">
                  <c:v>5.111522327896997</c:v>
                </c:pt>
                <c:pt idx="602">
                  <c:v>5.005748456652361</c:v>
                </c:pt>
                <c:pt idx="603">
                  <c:v>4.98723802918455</c:v>
                </c:pt>
                <c:pt idx="604">
                  <c:v>5.008392803433477</c:v>
                </c:pt>
                <c:pt idx="605">
                  <c:v>4.955505867811159</c:v>
                </c:pt>
                <c:pt idx="606">
                  <c:v>4.984593682403434</c:v>
                </c:pt>
                <c:pt idx="607">
                  <c:v>4.995171069527898</c:v>
                </c:pt>
                <c:pt idx="608">
                  <c:v>4.958150214592275</c:v>
                </c:pt>
                <c:pt idx="609">
                  <c:v>4.997815416309013</c:v>
                </c:pt>
                <c:pt idx="610">
                  <c:v>4.942284133905581</c:v>
                </c:pt>
                <c:pt idx="611">
                  <c:v>4.868242424034335</c:v>
                </c:pt>
                <c:pt idx="612">
                  <c:v>4.952861521030043</c:v>
                </c:pt>
                <c:pt idx="613">
                  <c:v>5.029547577682404</c:v>
                </c:pt>
                <c:pt idx="614">
                  <c:v>4.902618932188842</c:v>
                </c:pt>
                <c:pt idx="615">
                  <c:v>4.974016295278971</c:v>
                </c:pt>
                <c:pt idx="616">
                  <c:v>4.9290624</c:v>
                </c:pt>
                <c:pt idx="617">
                  <c:v>4.91055197253219</c:v>
                </c:pt>
                <c:pt idx="618">
                  <c:v>4.963438908154507</c:v>
                </c:pt>
                <c:pt idx="619">
                  <c:v>4.918485012875537</c:v>
                </c:pt>
                <c:pt idx="620">
                  <c:v>4.913196319313304</c:v>
                </c:pt>
                <c:pt idx="621">
                  <c:v>4.902618932188842</c:v>
                </c:pt>
                <c:pt idx="622">
                  <c:v>4.979304988841202</c:v>
                </c:pt>
                <c:pt idx="623">
                  <c:v>4.892041545064377</c:v>
                </c:pt>
                <c:pt idx="624">
                  <c:v>4.939639787124463</c:v>
                </c:pt>
                <c:pt idx="625">
                  <c:v>4.836510262660945</c:v>
                </c:pt>
                <c:pt idx="626">
                  <c:v>4.91055197253219</c:v>
                </c:pt>
                <c:pt idx="627">
                  <c:v>4.868242424034335</c:v>
                </c:pt>
                <c:pt idx="628">
                  <c:v>4.796845060944207</c:v>
                </c:pt>
                <c:pt idx="629">
                  <c:v>4.815355488412018</c:v>
                </c:pt>
                <c:pt idx="630">
                  <c:v>4.876175464377684</c:v>
                </c:pt>
                <c:pt idx="631">
                  <c:v>4.841798956223176</c:v>
                </c:pt>
                <c:pt idx="632">
                  <c:v>4.847087649785408</c:v>
                </c:pt>
                <c:pt idx="633">
                  <c:v>4.786267673819742</c:v>
                </c:pt>
                <c:pt idx="634">
                  <c:v>4.773045939914163</c:v>
                </c:pt>
                <c:pt idx="635">
                  <c:v>4.743958125321888</c:v>
                </c:pt>
                <c:pt idx="636">
                  <c:v>4.754535512446353</c:v>
                </c:pt>
                <c:pt idx="637">
                  <c:v>4.754535512446353</c:v>
                </c:pt>
                <c:pt idx="638">
                  <c:v>4.788912020600859</c:v>
                </c:pt>
                <c:pt idx="639">
                  <c:v>4.741313778540773</c:v>
                </c:pt>
                <c:pt idx="640">
                  <c:v>4.773045939914163</c:v>
                </c:pt>
                <c:pt idx="641">
                  <c:v>4.688426842918456</c:v>
                </c:pt>
                <c:pt idx="642">
                  <c:v>4.67256076223176</c:v>
                </c:pt>
                <c:pt idx="643">
                  <c:v>4.617029479828327</c:v>
                </c:pt>
                <c:pt idx="644">
                  <c:v>4.675205109012876</c:v>
                </c:pt>
                <c:pt idx="645">
                  <c:v>4.61438513304721</c:v>
                </c:pt>
                <c:pt idx="646">
                  <c:v>4.619673826609443</c:v>
                </c:pt>
                <c:pt idx="647">
                  <c:v>4.617029479828327</c:v>
                </c:pt>
                <c:pt idx="648">
                  <c:v>4.540343423175965</c:v>
                </c:pt>
                <c:pt idx="649">
                  <c:v>4.542987769957082</c:v>
                </c:pt>
                <c:pt idx="650">
                  <c:v>4.51918864892704</c:v>
                </c:pt>
                <c:pt idx="651">
                  <c:v>4.545632116738197</c:v>
                </c:pt>
                <c:pt idx="652">
                  <c:v>4.49274518111588</c:v>
                </c:pt>
                <c:pt idx="653">
                  <c:v>4.431925205150214</c:v>
                </c:pt>
                <c:pt idx="654">
                  <c:v>4.495389527896997</c:v>
                </c:pt>
                <c:pt idx="655">
                  <c:v>4.423992164806867</c:v>
                </c:pt>
                <c:pt idx="656">
                  <c:v>4.46630171330472</c:v>
                </c:pt>
                <c:pt idx="657">
                  <c:v>4.310285253218885</c:v>
                </c:pt>
                <c:pt idx="658">
                  <c:v>4.397548696995709</c:v>
                </c:pt>
                <c:pt idx="659">
                  <c:v>4.355239148497855</c:v>
                </c:pt>
                <c:pt idx="660">
                  <c:v>4.38432696309013</c:v>
                </c:pt>
                <c:pt idx="661">
                  <c:v>4.336728721030043</c:v>
                </c:pt>
                <c:pt idx="662">
                  <c:v>4.270620051502146</c:v>
                </c:pt>
                <c:pt idx="663">
                  <c:v>4.230954849785408</c:v>
                </c:pt>
                <c:pt idx="664">
                  <c:v>4.297063519313305</c:v>
                </c:pt>
                <c:pt idx="665">
                  <c:v>4.241532236909872</c:v>
                </c:pt>
                <c:pt idx="666">
                  <c:v>4.178067914163091</c:v>
                </c:pt>
                <c:pt idx="667">
                  <c:v>4.186000954506438</c:v>
                </c:pt>
                <c:pt idx="668">
                  <c:v>4.170134873819743</c:v>
                </c:pt>
                <c:pt idx="669">
                  <c:v>4.10138185751073</c:v>
                </c:pt>
                <c:pt idx="670">
                  <c:v>4.106670551072962</c:v>
                </c:pt>
                <c:pt idx="671">
                  <c:v>4.08816012360515</c:v>
                </c:pt>
                <c:pt idx="672">
                  <c:v>4.045850575107297</c:v>
                </c:pt>
                <c:pt idx="673">
                  <c:v>3.987674945922747</c:v>
                </c:pt>
                <c:pt idx="674">
                  <c:v>3.932143663519314</c:v>
                </c:pt>
                <c:pt idx="675">
                  <c:v>3.942721050643778</c:v>
                </c:pt>
                <c:pt idx="676">
                  <c:v>3.884545421459228</c:v>
                </c:pt>
                <c:pt idx="677">
                  <c:v>3.860746300429185</c:v>
                </c:pt>
                <c:pt idx="678">
                  <c:v>3.88983411502146</c:v>
                </c:pt>
                <c:pt idx="679">
                  <c:v>3.829014139055795</c:v>
                </c:pt>
                <c:pt idx="680">
                  <c:v>3.702085493562233</c:v>
                </c:pt>
                <c:pt idx="681">
                  <c:v>3.670353332188842</c:v>
                </c:pt>
                <c:pt idx="682">
                  <c:v>3.768194163090129</c:v>
                </c:pt>
                <c:pt idx="683">
                  <c:v>3.66506463862661</c:v>
                </c:pt>
                <c:pt idx="684">
                  <c:v>3.556646420600859</c:v>
                </c:pt>
                <c:pt idx="685">
                  <c:v>3.614822049785408</c:v>
                </c:pt>
                <c:pt idx="686">
                  <c:v>3.609533356223177</c:v>
                </c:pt>
                <c:pt idx="687">
                  <c:v>3.535491646351932</c:v>
                </c:pt>
                <c:pt idx="688">
                  <c:v>3.506403831759657</c:v>
                </c:pt>
                <c:pt idx="689">
                  <c:v>3.424429081545065</c:v>
                </c:pt>
                <c:pt idx="690">
                  <c:v>3.392696920171674</c:v>
                </c:pt>
                <c:pt idx="691">
                  <c:v>3.302789129613734</c:v>
                </c:pt>
                <c:pt idx="692">
                  <c:v>3.29221174248927</c:v>
                </c:pt>
                <c:pt idx="693">
                  <c:v>3.29221174248927</c:v>
                </c:pt>
                <c:pt idx="694">
                  <c:v>3.255190887553649</c:v>
                </c:pt>
                <c:pt idx="695">
                  <c:v>3.178504830901288</c:v>
                </c:pt>
                <c:pt idx="696">
                  <c:v>3.17057179055794</c:v>
                </c:pt>
                <c:pt idx="697">
                  <c:v>3.083308346781116</c:v>
                </c:pt>
                <c:pt idx="698">
                  <c:v>3.080664</c:v>
                </c:pt>
                <c:pt idx="699">
                  <c:v>3.017199677253219</c:v>
                </c:pt>
                <c:pt idx="700">
                  <c:v>2.977534475536481</c:v>
                </c:pt>
                <c:pt idx="701">
                  <c:v>2.948446660944206</c:v>
                </c:pt>
                <c:pt idx="702">
                  <c:v>2.9140701527897</c:v>
                </c:pt>
                <c:pt idx="703">
                  <c:v>2.88233799141631</c:v>
                </c:pt>
                <c:pt idx="704">
                  <c:v>2.863827563948498</c:v>
                </c:pt>
                <c:pt idx="705">
                  <c:v>2.805651934763949</c:v>
                </c:pt>
                <c:pt idx="706">
                  <c:v>2.718388490987125</c:v>
                </c:pt>
                <c:pt idx="707">
                  <c:v>2.771275426609443</c:v>
                </c:pt>
                <c:pt idx="708">
                  <c:v>2.68930067639485</c:v>
                </c:pt>
                <c:pt idx="709">
                  <c:v>2.607325926180258</c:v>
                </c:pt>
                <c:pt idx="710">
                  <c:v>2.578238111587983</c:v>
                </c:pt>
                <c:pt idx="711">
                  <c:v>2.533284216309013</c:v>
                </c:pt>
                <c:pt idx="712">
                  <c:v>2.469819893562232</c:v>
                </c:pt>
                <c:pt idx="713">
                  <c:v>2.424865998283262</c:v>
                </c:pt>
                <c:pt idx="714">
                  <c:v>2.395778183690988</c:v>
                </c:pt>
                <c:pt idx="715">
                  <c:v>2.366690369098713</c:v>
                </c:pt>
                <c:pt idx="716">
                  <c:v>2.282071272103005</c:v>
                </c:pt>
                <c:pt idx="717">
                  <c:v>2.31115908669528</c:v>
                </c:pt>
                <c:pt idx="718">
                  <c:v>2.223895642918455</c:v>
                </c:pt>
                <c:pt idx="719">
                  <c:v>2.20802956223176</c:v>
                </c:pt>
                <c:pt idx="720">
                  <c:v>2.152498279828326</c:v>
                </c:pt>
                <c:pt idx="721">
                  <c:v>2.067879182832618</c:v>
                </c:pt>
                <c:pt idx="722">
                  <c:v>2.04143571502146</c:v>
                </c:pt>
                <c:pt idx="723">
                  <c:v>2.046724408583691</c:v>
                </c:pt>
                <c:pt idx="724">
                  <c:v>2.017636593991417</c:v>
                </c:pt>
                <c:pt idx="725">
                  <c:v>1.991193126180258</c:v>
                </c:pt>
                <c:pt idx="726">
                  <c:v>1.898640988841202</c:v>
                </c:pt>
                <c:pt idx="727">
                  <c:v>1.869553174248927</c:v>
                </c:pt>
                <c:pt idx="728">
                  <c:v>1.832532319313305</c:v>
                </c:pt>
                <c:pt idx="729">
                  <c:v>1.774356690128756</c:v>
                </c:pt>
                <c:pt idx="730">
                  <c:v>1.80344450472103</c:v>
                </c:pt>
                <c:pt idx="731">
                  <c:v>1.724114101287554</c:v>
                </c:pt>
                <c:pt idx="732">
                  <c:v>1.644783697854077</c:v>
                </c:pt>
                <c:pt idx="733">
                  <c:v>1.65007239141631</c:v>
                </c:pt>
                <c:pt idx="734">
                  <c:v>1.628917617167382</c:v>
                </c:pt>
                <c:pt idx="735">
                  <c:v>1.599829802575107</c:v>
                </c:pt>
                <c:pt idx="736">
                  <c:v>1.480834197424893</c:v>
                </c:pt>
                <c:pt idx="737">
                  <c:v>1.472901157081545</c:v>
                </c:pt>
                <c:pt idx="738">
                  <c:v>1.517855052360515</c:v>
                </c:pt>
                <c:pt idx="739">
                  <c:v>1.45703507639485</c:v>
                </c:pt>
                <c:pt idx="740">
                  <c:v>1.45703507639485</c:v>
                </c:pt>
                <c:pt idx="741">
                  <c:v>1.393570753648069</c:v>
                </c:pt>
                <c:pt idx="742">
                  <c:v>1.382993366523605</c:v>
                </c:pt>
                <c:pt idx="743">
                  <c:v>1.269286454935623</c:v>
                </c:pt>
                <c:pt idx="744">
                  <c:v>1.306307309871245</c:v>
                </c:pt>
                <c:pt idx="745">
                  <c:v>1.261353414592275</c:v>
                </c:pt>
                <c:pt idx="746">
                  <c:v>1.216399519313305</c:v>
                </c:pt>
                <c:pt idx="747">
                  <c:v>1.211110825751073</c:v>
                </c:pt>
                <c:pt idx="748">
                  <c:v>1.147646503004292</c:v>
                </c:pt>
                <c:pt idx="749">
                  <c:v>1.16880127725322</c:v>
                </c:pt>
                <c:pt idx="750">
                  <c:v>1.15557954334764</c:v>
                </c:pt>
                <c:pt idx="751">
                  <c:v>1.063027406008584</c:v>
                </c:pt>
                <c:pt idx="752">
                  <c:v>1.076249139914163</c:v>
                </c:pt>
                <c:pt idx="753">
                  <c:v>1.076249139914163</c:v>
                </c:pt>
                <c:pt idx="754">
                  <c:v>1.092115220600859</c:v>
                </c:pt>
                <c:pt idx="755">
                  <c:v>1.076249139914163</c:v>
                </c:pt>
                <c:pt idx="756">
                  <c:v>1.010140470386266</c:v>
                </c:pt>
                <c:pt idx="757">
                  <c:v>0.967830921888412</c:v>
                </c:pt>
                <c:pt idx="758">
                  <c:v>0.93081006695279</c:v>
                </c:pt>
                <c:pt idx="759">
                  <c:v>0.922877026609442</c:v>
                </c:pt>
                <c:pt idx="760">
                  <c:v>0.925521373390558</c:v>
                </c:pt>
                <c:pt idx="761">
                  <c:v>0.801237074678112</c:v>
                </c:pt>
                <c:pt idx="762">
                  <c:v>0.793304034334764</c:v>
                </c:pt>
                <c:pt idx="763">
                  <c:v>0.817103155364807</c:v>
                </c:pt>
                <c:pt idx="764">
                  <c:v>0.801237074678112</c:v>
                </c:pt>
                <c:pt idx="765">
                  <c:v>0.748350139055794</c:v>
                </c:pt>
                <c:pt idx="766">
                  <c:v>0.761571872961373</c:v>
                </c:pt>
                <c:pt idx="767">
                  <c:v>0.79594838111588</c:v>
                </c:pt>
                <c:pt idx="768">
                  <c:v>0.729839711587983</c:v>
                </c:pt>
                <c:pt idx="769">
                  <c:v>0.713973630901288</c:v>
                </c:pt>
                <c:pt idx="770">
                  <c:v>0.676952775965665</c:v>
                </c:pt>
                <c:pt idx="771">
                  <c:v>0.655798001716738</c:v>
                </c:pt>
                <c:pt idx="772">
                  <c:v>0.655798001716738</c:v>
                </c:pt>
                <c:pt idx="773">
                  <c:v>0.597622372532189</c:v>
                </c:pt>
                <c:pt idx="774">
                  <c:v>0.690174509871245</c:v>
                </c:pt>
                <c:pt idx="775">
                  <c:v>0.631998880686695</c:v>
                </c:pt>
                <c:pt idx="776">
                  <c:v>0.597622372532189</c:v>
                </c:pt>
                <c:pt idx="777">
                  <c:v>0.587044985407725</c:v>
                </c:pt>
                <c:pt idx="778">
                  <c:v>0.57117890472103</c:v>
                </c:pt>
                <c:pt idx="779">
                  <c:v>0.547379783690987</c:v>
                </c:pt>
                <c:pt idx="780">
                  <c:v>0.573823251502146</c:v>
                </c:pt>
                <c:pt idx="781">
                  <c:v>0.557957170815451</c:v>
                </c:pt>
                <c:pt idx="782">
                  <c:v>0.497137194849785</c:v>
                </c:pt>
                <c:pt idx="783">
                  <c:v>0.547379783690987</c:v>
                </c:pt>
                <c:pt idx="784">
                  <c:v>0.563245864377682</c:v>
                </c:pt>
                <c:pt idx="785">
                  <c:v>0.507714581974249</c:v>
                </c:pt>
                <c:pt idx="786">
                  <c:v>0.483915460944206</c:v>
                </c:pt>
                <c:pt idx="787">
                  <c:v>0.483915460944206</c:v>
                </c:pt>
                <c:pt idx="788">
                  <c:v>0.515647622317597</c:v>
                </c:pt>
                <c:pt idx="789">
                  <c:v>0.452183299570816</c:v>
                </c:pt>
                <c:pt idx="790">
                  <c:v>0.433672872103004</c:v>
                </c:pt>
                <c:pt idx="791">
                  <c:v>0.48127111416309</c:v>
                </c:pt>
                <c:pt idx="792">
                  <c:v>0.446894606008584</c:v>
                </c:pt>
                <c:pt idx="793">
                  <c:v>0.452183299570816</c:v>
                </c:pt>
                <c:pt idx="794">
                  <c:v>0.431028525321888</c:v>
                </c:pt>
                <c:pt idx="795">
                  <c:v>0.407229404291846</c:v>
                </c:pt>
                <c:pt idx="796">
                  <c:v>0.378141589699571</c:v>
                </c:pt>
                <c:pt idx="797">
                  <c:v>0.386074630042918</c:v>
                </c:pt>
                <c:pt idx="798">
                  <c:v>0.383430283261803</c:v>
                </c:pt>
                <c:pt idx="799">
                  <c:v>0.375497242918455</c:v>
                </c:pt>
                <c:pt idx="800">
                  <c:v>0.380785936480687</c:v>
                </c:pt>
                <c:pt idx="801">
                  <c:v>0.370208549356223</c:v>
                </c:pt>
                <c:pt idx="802">
                  <c:v>0.428384178540773</c:v>
                </c:pt>
                <c:pt idx="803">
                  <c:v>0.31467726695279</c:v>
                </c:pt>
                <c:pt idx="804">
                  <c:v>0.322610307296137</c:v>
                </c:pt>
                <c:pt idx="805">
                  <c:v>0.388718976824034</c:v>
                </c:pt>
                <c:pt idx="806">
                  <c:v>0.327899000858369</c:v>
                </c:pt>
                <c:pt idx="807">
                  <c:v>0.372852896137339</c:v>
                </c:pt>
                <c:pt idx="808">
                  <c:v>0.364919855793991</c:v>
                </c:pt>
                <c:pt idx="809">
                  <c:v>0.317321613733906</c:v>
                </c:pt>
                <c:pt idx="810">
                  <c:v>0.343765081545064</c:v>
                </c:pt>
                <c:pt idx="811">
                  <c:v>0.333187694420601</c:v>
                </c:pt>
                <c:pt idx="812">
                  <c:v>0.309388573390558</c:v>
                </c:pt>
                <c:pt idx="813">
                  <c:v>0.322610307296137</c:v>
                </c:pt>
                <c:pt idx="814">
                  <c:v>0.322610307296137</c:v>
                </c:pt>
                <c:pt idx="815">
                  <c:v>0.306744226609442</c:v>
                </c:pt>
                <c:pt idx="816">
                  <c:v>0.35963116223176</c:v>
                </c:pt>
                <c:pt idx="817">
                  <c:v>0.309388573390558</c:v>
                </c:pt>
                <c:pt idx="818">
                  <c:v>0.298811186266094</c:v>
                </c:pt>
                <c:pt idx="819">
                  <c:v>0.282945105579399</c:v>
                </c:pt>
                <c:pt idx="820">
                  <c:v>0.282945105579399</c:v>
                </c:pt>
                <c:pt idx="821">
                  <c:v>0.356986815450644</c:v>
                </c:pt>
                <c:pt idx="822">
                  <c:v>0.306744226609442</c:v>
                </c:pt>
                <c:pt idx="823">
                  <c:v>0.343765081545064</c:v>
                </c:pt>
                <c:pt idx="824">
                  <c:v>0.325254654077253</c:v>
                </c:pt>
                <c:pt idx="825">
                  <c:v>0.26972337167382</c:v>
                </c:pt>
                <c:pt idx="826">
                  <c:v>0.327899000858369</c:v>
                </c:pt>
                <c:pt idx="827">
                  <c:v>0.282945105579399</c:v>
                </c:pt>
                <c:pt idx="828">
                  <c:v>0.275012065236052</c:v>
                </c:pt>
                <c:pt idx="829">
                  <c:v>0.293522492703863</c:v>
                </c:pt>
                <c:pt idx="830">
                  <c:v>0.285589452360515</c:v>
                </c:pt>
                <c:pt idx="831">
                  <c:v>0.296166839484979</c:v>
                </c:pt>
                <c:pt idx="832">
                  <c:v>0.248568597424893</c:v>
                </c:pt>
                <c:pt idx="833">
                  <c:v>0.298811186266094</c:v>
                </c:pt>
                <c:pt idx="834">
                  <c:v>0.306744226609442</c:v>
                </c:pt>
                <c:pt idx="835">
                  <c:v>0.319965960515021</c:v>
                </c:pt>
                <c:pt idx="836">
                  <c:v>0.251212944206009</c:v>
                </c:pt>
                <c:pt idx="837">
                  <c:v>0.288233799141631</c:v>
                </c:pt>
                <c:pt idx="838">
                  <c:v>0.264434678111588</c:v>
                </c:pt>
                <c:pt idx="839">
                  <c:v>0.325254654077253</c:v>
                </c:pt>
                <c:pt idx="840">
                  <c:v>0.275012065236052</c:v>
                </c:pt>
                <c:pt idx="841">
                  <c:v>0.277656412017167</c:v>
                </c:pt>
                <c:pt idx="842">
                  <c:v>0.330543347639485</c:v>
                </c:pt>
                <c:pt idx="843">
                  <c:v>0.193037315021459</c:v>
                </c:pt>
                <c:pt idx="844">
                  <c:v>0.243279903862661</c:v>
                </c:pt>
                <c:pt idx="845">
                  <c:v>0.277656412017167</c:v>
                </c:pt>
                <c:pt idx="846">
                  <c:v>0.259145984549356</c:v>
                </c:pt>
                <c:pt idx="847">
                  <c:v>0.280300758798283</c:v>
                </c:pt>
                <c:pt idx="848">
                  <c:v>0.259145984549356</c:v>
                </c:pt>
                <c:pt idx="849">
                  <c:v>0.251212944206009</c:v>
                </c:pt>
                <c:pt idx="850">
                  <c:v>0.240635557081545</c:v>
                </c:pt>
                <c:pt idx="851">
                  <c:v>0.245924250643777</c:v>
                </c:pt>
                <c:pt idx="852">
                  <c:v>0.251212944206009</c:v>
                </c:pt>
                <c:pt idx="853">
                  <c:v>0.261790331330472</c:v>
                </c:pt>
                <c:pt idx="854">
                  <c:v>0.248568597424893</c:v>
                </c:pt>
                <c:pt idx="855">
                  <c:v>0.285589452360515</c:v>
                </c:pt>
                <c:pt idx="856">
                  <c:v>0.214192089270386</c:v>
                </c:pt>
                <c:pt idx="857">
                  <c:v>0.245924250643777</c:v>
                </c:pt>
                <c:pt idx="858">
                  <c:v>0.235346863519313</c:v>
                </c:pt>
                <c:pt idx="859">
                  <c:v>0.237991210300429</c:v>
                </c:pt>
                <c:pt idx="860">
                  <c:v>0.21154774248927</c:v>
                </c:pt>
                <c:pt idx="861">
                  <c:v>0.230058169957082</c:v>
                </c:pt>
                <c:pt idx="862">
                  <c:v>0.338476387982833</c:v>
                </c:pt>
                <c:pt idx="863">
                  <c:v>0.25650163776824</c:v>
                </c:pt>
                <c:pt idx="864">
                  <c:v>0.280300758798283</c:v>
                </c:pt>
                <c:pt idx="865">
                  <c:v>0.288233799141631</c:v>
                </c:pt>
                <c:pt idx="866">
                  <c:v>0.214192089270386</c:v>
                </c:pt>
                <c:pt idx="867">
                  <c:v>0.333187694420601</c:v>
                </c:pt>
                <c:pt idx="868">
                  <c:v>0.282945105579399</c:v>
                </c:pt>
                <c:pt idx="869">
                  <c:v>0.245924250643777</c:v>
                </c:pt>
                <c:pt idx="870">
                  <c:v>0.245924250643777</c:v>
                </c:pt>
                <c:pt idx="871">
                  <c:v>0.232702516738197</c:v>
                </c:pt>
                <c:pt idx="872">
                  <c:v>0.235346863519313</c:v>
                </c:pt>
                <c:pt idx="873">
                  <c:v>0.277656412017167</c:v>
                </c:pt>
                <c:pt idx="874">
                  <c:v>0.264434678111588</c:v>
                </c:pt>
                <c:pt idx="875">
                  <c:v>0.235346863519313</c:v>
                </c:pt>
                <c:pt idx="876">
                  <c:v>0.264434678111588</c:v>
                </c:pt>
                <c:pt idx="877">
                  <c:v>0.26972337167382</c:v>
                </c:pt>
                <c:pt idx="878">
                  <c:v>0.253857290987124</c:v>
                </c:pt>
                <c:pt idx="879">
                  <c:v>0.26972337167382</c:v>
                </c:pt>
                <c:pt idx="880">
                  <c:v>0.251212944206009</c:v>
                </c:pt>
                <c:pt idx="881">
                  <c:v>0.264434678111588</c:v>
                </c:pt>
                <c:pt idx="882">
                  <c:v>0.222125129613734</c:v>
                </c:pt>
                <c:pt idx="883">
                  <c:v>0.232702516738197</c:v>
                </c:pt>
                <c:pt idx="884">
                  <c:v>0.214192089270386</c:v>
                </c:pt>
                <c:pt idx="885">
                  <c:v>0.248568597424893</c:v>
                </c:pt>
                <c:pt idx="886">
                  <c:v>0.272367718454936</c:v>
                </c:pt>
                <c:pt idx="887">
                  <c:v>0.198326008583691</c:v>
                </c:pt>
                <c:pt idx="888">
                  <c:v>0.245924250643777</c:v>
                </c:pt>
                <c:pt idx="889">
                  <c:v>0.219480782832618</c:v>
                </c:pt>
                <c:pt idx="890">
                  <c:v>0.290878145922747</c:v>
                </c:pt>
                <c:pt idx="891">
                  <c:v>0.253857290987124</c:v>
                </c:pt>
                <c:pt idx="892">
                  <c:v>0.230058169957082</c:v>
                </c:pt>
                <c:pt idx="893">
                  <c:v>0.282945105579399</c:v>
                </c:pt>
                <c:pt idx="894">
                  <c:v>0.22476947639485</c:v>
                </c:pt>
                <c:pt idx="895">
                  <c:v>0.25650163776824</c:v>
                </c:pt>
                <c:pt idx="896">
                  <c:v>0.240635557081545</c:v>
                </c:pt>
                <c:pt idx="897">
                  <c:v>0.282945105579399</c:v>
                </c:pt>
                <c:pt idx="898">
                  <c:v>0.277656412017167</c:v>
                </c:pt>
                <c:pt idx="899">
                  <c:v>0.245924250643777</c:v>
                </c:pt>
                <c:pt idx="900">
                  <c:v>0.219480782832618</c:v>
                </c:pt>
                <c:pt idx="901">
                  <c:v>0.245924250643777</c:v>
                </c:pt>
                <c:pt idx="902">
                  <c:v>0.261790331330472</c:v>
                </c:pt>
                <c:pt idx="903">
                  <c:v>0.185104274678112</c:v>
                </c:pt>
                <c:pt idx="904">
                  <c:v>0.298811186266094</c:v>
                </c:pt>
                <c:pt idx="905">
                  <c:v>0.25650163776824</c:v>
                </c:pt>
                <c:pt idx="906">
                  <c:v>0.230058169957082</c:v>
                </c:pt>
                <c:pt idx="907">
                  <c:v>0.253857290987124</c:v>
                </c:pt>
                <c:pt idx="908">
                  <c:v>0.230058169957082</c:v>
                </c:pt>
                <c:pt idx="909">
                  <c:v>0.203614702145923</c:v>
                </c:pt>
                <c:pt idx="910">
                  <c:v>0.282945105579399</c:v>
                </c:pt>
                <c:pt idx="911">
                  <c:v>0.248568597424893</c:v>
                </c:pt>
                <c:pt idx="912">
                  <c:v>0.237991210300429</c:v>
                </c:pt>
                <c:pt idx="913">
                  <c:v>0.22476947639485</c:v>
                </c:pt>
                <c:pt idx="914">
                  <c:v>0.214192089270386</c:v>
                </c:pt>
                <c:pt idx="915">
                  <c:v>0.206259048927039</c:v>
                </c:pt>
                <c:pt idx="916">
                  <c:v>0.253857290987124</c:v>
                </c:pt>
                <c:pt idx="917">
                  <c:v>0.237991210300429</c:v>
                </c:pt>
                <c:pt idx="918">
                  <c:v>0.232702516738197</c:v>
                </c:pt>
                <c:pt idx="919">
                  <c:v>0.232702516738197</c:v>
                </c:pt>
                <c:pt idx="920">
                  <c:v>0.248568597424893</c:v>
                </c:pt>
                <c:pt idx="921">
                  <c:v>0.280300758798283</c:v>
                </c:pt>
                <c:pt idx="922">
                  <c:v>0.264434678111588</c:v>
                </c:pt>
                <c:pt idx="923">
                  <c:v>0.293522492703863</c:v>
                </c:pt>
                <c:pt idx="924">
                  <c:v>0.264434678111588</c:v>
                </c:pt>
                <c:pt idx="925">
                  <c:v>0.253857290987124</c:v>
                </c:pt>
                <c:pt idx="926">
                  <c:v>0.253857290987124</c:v>
                </c:pt>
                <c:pt idx="927">
                  <c:v>0.288233799141631</c:v>
                </c:pt>
                <c:pt idx="928">
                  <c:v>0.264434678111588</c:v>
                </c:pt>
                <c:pt idx="929">
                  <c:v>0.264434678111588</c:v>
                </c:pt>
                <c:pt idx="930">
                  <c:v>0.208903395708155</c:v>
                </c:pt>
                <c:pt idx="931">
                  <c:v>0.17981558111588</c:v>
                </c:pt>
                <c:pt idx="932">
                  <c:v>0.245924250643777</c:v>
                </c:pt>
                <c:pt idx="933">
                  <c:v>0.237991210300429</c:v>
                </c:pt>
                <c:pt idx="934">
                  <c:v>0.253857290987124</c:v>
                </c:pt>
                <c:pt idx="935">
                  <c:v>0.264434678111588</c:v>
                </c:pt>
                <c:pt idx="936">
                  <c:v>0.227413823175966</c:v>
                </c:pt>
                <c:pt idx="937">
                  <c:v>0.267079024892704</c:v>
                </c:pt>
                <c:pt idx="938">
                  <c:v>0.203614702145923</c:v>
                </c:pt>
                <c:pt idx="939">
                  <c:v>0.206259048927039</c:v>
                </c:pt>
                <c:pt idx="940">
                  <c:v>0.267079024892704</c:v>
                </c:pt>
                <c:pt idx="941">
                  <c:v>0.275012065236052</c:v>
                </c:pt>
                <c:pt idx="942">
                  <c:v>0.282945105579399</c:v>
                </c:pt>
                <c:pt idx="943">
                  <c:v>0.22476947639485</c:v>
                </c:pt>
                <c:pt idx="944">
                  <c:v>0.259145984549356</c:v>
                </c:pt>
                <c:pt idx="945">
                  <c:v>0.21154774248927</c:v>
                </c:pt>
                <c:pt idx="946">
                  <c:v>0.232702516738197</c:v>
                </c:pt>
                <c:pt idx="947">
                  <c:v>0.309388573390558</c:v>
                </c:pt>
                <c:pt idx="948">
                  <c:v>0.203614702145923</c:v>
                </c:pt>
                <c:pt idx="949">
                  <c:v>0.21154774248927</c:v>
                </c:pt>
                <c:pt idx="950">
                  <c:v>0.253857290987124</c:v>
                </c:pt>
                <c:pt idx="951">
                  <c:v>0.259145984549356</c:v>
                </c:pt>
                <c:pt idx="952">
                  <c:v>0.235346863519313</c:v>
                </c:pt>
                <c:pt idx="953">
                  <c:v>0.214192089270386</c:v>
                </c:pt>
                <c:pt idx="954">
                  <c:v>0.275012065236052</c:v>
                </c:pt>
                <c:pt idx="955">
                  <c:v>0.222125129613734</c:v>
                </c:pt>
                <c:pt idx="956">
                  <c:v>0.240635557081545</c:v>
                </c:pt>
                <c:pt idx="957">
                  <c:v>0.293522492703863</c:v>
                </c:pt>
                <c:pt idx="958">
                  <c:v>0.232702516738197</c:v>
                </c:pt>
                <c:pt idx="959">
                  <c:v>0.288233799141631</c:v>
                </c:pt>
                <c:pt idx="960">
                  <c:v>0.251212944206009</c:v>
                </c:pt>
                <c:pt idx="961">
                  <c:v>0.240635557081545</c:v>
                </c:pt>
                <c:pt idx="962">
                  <c:v>0.275012065236052</c:v>
                </c:pt>
                <c:pt idx="963">
                  <c:v>0.22476947639485</c:v>
                </c:pt>
                <c:pt idx="964">
                  <c:v>0.25650163776824</c:v>
                </c:pt>
                <c:pt idx="965">
                  <c:v>0.227413823175966</c:v>
                </c:pt>
                <c:pt idx="966">
                  <c:v>0.277656412017167</c:v>
                </c:pt>
                <c:pt idx="967">
                  <c:v>0.195681661802575</c:v>
                </c:pt>
                <c:pt idx="968">
                  <c:v>0.288233799141631</c:v>
                </c:pt>
                <c:pt idx="969">
                  <c:v>0.195681661802575</c:v>
                </c:pt>
                <c:pt idx="970">
                  <c:v>0.259145984549356</c:v>
                </c:pt>
                <c:pt idx="971">
                  <c:v>0.25650163776824</c:v>
                </c:pt>
                <c:pt idx="972">
                  <c:v>0.232702516738197</c:v>
                </c:pt>
                <c:pt idx="973">
                  <c:v>0.190392968240343</c:v>
                </c:pt>
                <c:pt idx="974">
                  <c:v>0.34640942832618</c:v>
                </c:pt>
                <c:pt idx="975">
                  <c:v>0.26972337167382</c:v>
                </c:pt>
                <c:pt idx="976">
                  <c:v>0.243279903862661</c:v>
                </c:pt>
                <c:pt idx="977">
                  <c:v>0.288233799141631</c:v>
                </c:pt>
                <c:pt idx="978">
                  <c:v>0.21154774248927</c:v>
                </c:pt>
                <c:pt idx="979">
                  <c:v>0.253857290987124</c:v>
                </c:pt>
                <c:pt idx="980">
                  <c:v>0.245924250643777</c:v>
                </c:pt>
                <c:pt idx="981">
                  <c:v>0.216836436051502</c:v>
                </c:pt>
                <c:pt idx="982">
                  <c:v>0.267079024892704</c:v>
                </c:pt>
                <c:pt idx="983">
                  <c:v>0.298811186266094</c:v>
                </c:pt>
                <c:pt idx="984">
                  <c:v>0.216836436051502</c:v>
                </c:pt>
                <c:pt idx="985">
                  <c:v>0.25650163776824</c:v>
                </c:pt>
                <c:pt idx="986">
                  <c:v>0.251212944206009</c:v>
                </c:pt>
                <c:pt idx="987">
                  <c:v>0.235346863519313</c:v>
                </c:pt>
                <c:pt idx="988">
                  <c:v>0.161305153648069</c:v>
                </c:pt>
                <c:pt idx="989">
                  <c:v>0.187748621459227</c:v>
                </c:pt>
                <c:pt idx="990">
                  <c:v>0.251212944206009</c:v>
                </c:pt>
                <c:pt idx="991">
                  <c:v>0.259145984549356</c:v>
                </c:pt>
                <c:pt idx="992">
                  <c:v>0.214192089270386</c:v>
                </c:pt>
                <c:pt idx="993">
                  <c:v>0.232702516738197</c:v>
                </c:pt>
                <c:pt idx="994">
                  <c:v>0.280300758798283</c:v>
                </c:pt>
                <c:pt idx="995">
                  <c:v>0.31467726695279</c:v>
                </c:pt>
                <c:pt idx="996">
                  <c:v>0.227413823175966</c:v>
                </c:pt>
                <c:pt idx="997">
                  <c:v>0.280300758798283</c:v>
                </c:pt>
                <c:pt idx="998">
                  <c:v>0.245924250643777</c:v>
                </c:pt>
                <c:pt idx="999">
                  <c:v>0.214192089270386</c:v>
                </c:pt>
                <c:pt idx="1000">
                  <c:v>0.219480782832618</c:v>
                </c:pt>
                <c:pt idx="1001">
                  <c:v>0.25650163776824</c:v>
                </c:pt>
                <c:pt idx="1002">
                  <c:v>0.185104274678112</c:v>
                </c:pt>
                <c:pt idx="1003">
                  <c:v>0.253857290987124</c:v>
                </c:pt>
                <c:pt idx="1004">
                  <c:v>0.214192089270386</c:v>
                </c:pt>
                <c:pt idx="1005">
                  <c:v>0.216836436051502</c:v>
                </c:pt>
                <c:pt idx="1006">
                  <c:v>0.277656412017167</c:v>
                </c:pt>
                <c:pt idx="1007">
                  <c:v>0.248568597424893</c:v>
                </c:pt>
                <c:pt idx="1008">
                  <c:v>0.214192089270386</c:v>
                </c:pt>
                <c:pt idx="1009">
                  <c:v>0.22476947639485</c:v>
                </c:pt>
                <c:pt idx="1010">
                  <c:v>0.25650163776824</c:v>
                </c:pt>
                <c:pt idx="1011">
                  <c:v>0.21154774248927</c:v>
                </c:pt>
                <c:pt idx="1012">
                  <c:v>0.203614702145923</c:v>
                </c:pt>
                <c:pt idx="1013">
                  <c:v>0.1665938472103</c:v>
                </c:pt>
                <c:pt idx="1014">
                  <c:v>0.232702516738197</c:v>
                </c:pt>
                <c:pt idx="1015">
                  <c:v>0.232702516738197</c:v>
                </c:pt>
                <c:pt idx="1016">
                  <c:v>0.293522492703863</c:v>
                </c:pt>
                <c:pt idx="1017">
                  <c:v>0.230058169957082</c:v>
                </c:pt>
                <c:pt idx="1018">
                  <c:v>0.237991210300429</c:v>
                </c:pt>
                <c:pt idx="1019">
                  <c:v>0.259145984549356</c:v>
                </c:pt>
                <c:pt idx="1020">
                  <c:v>0.216836436051502</c:v>
                </c:pt>
                <c:pt idx="1021">
                  <c:v>0.251212944206009</c:v>
                </c:pt>
                <c:pt idx="1022">
                  <c:v>0.259145984549356</c:v>
                </c:pt>
                <c:pt idx="1023">
                  <c:v>0.235346863519313</c:v>
                </c:pt>
                <c:pt idx="1024">
                  <c:v>0.222125129613734</c:v>
                </c:pt>
                <c:pt idx="1025">
                  <c:v>0.253857290987124</c:v>
                </c:pt>
                <c:pt idx="1026">
                  <c:v>0.195681661802575</c:v>
                </c:pt>
                <c:pt idx="1027">
                  <c:v>0.237991210300429</c:v>
                </c:pt>
                <c:pt idx="1028">
                  <c:v>0.251212944206009</c:v>
                </c:pt>
                <c:pt idx="1029">
                  <c:v>0.26972337167382</c:v>
                </c:pt>
                <c:pt idx="1030">
                  <c:v>0.248568597424893</c:v>
                </c:pt>
                <c:pt idx="1031">
                  <c:v>0.253857290987124</c:v>
                </c:pt>
                <c:pt idx="1032">
                  <c:v>0.288233799141631</c:v>
                </c:pt>
                <c:pt idx="1033">
                  <c:v>0.21154774248927</c:v>
                </c:pt>
                <c:pt idx="1034">
                  <c:v>0.272367718454936</c:v>
                </c:pt>
                <c:pt idx="1035">
                  <c:v>0.206259048927039</c:v>
                </c:pt>
                <c:pt idx="1036">
                  <c:v>0.222125129613734</c:v>
                </c:pt>
                <c:pt idx="1037">
                  <c:v>0.214192089270386</c:v>
                </c:pt>
                <c:pt idx="1038">
                  <c:v>0.232702516738197</c:v>
                </c:pt>
                <c:pt idx="1039">
                  <c:v>0.200970355364807</c:v>
                </c:pt>
                <c:pt idx="1040">
                  <c:v>0.195681661802575</c:v>
                </c:pt>
                <c:pt idx="1041">
                  <c:v>0.232702516738197</c:v>
                </c:pt>
                <c:pt idx="1042">
                  <c:v>0.195681661802575</c:v>
                </c:pt>
                <c:pt idx="1043">
                  <c:v>0.253857290987124</c:v>
                </c:pt>
                <c:pt idx="1044">
                  <c:v>0.267079024892704</c:v>
                </c:pt>
                <c:pt idx="1045">
                  <c:v>0.203614702145923</c:v>
                </c:pt>
                <c:pt idx="1046">
                  <c:v>0.288233799141631</c:v>
                </c:pt>
                <c:pt idx="1047">
                  <c:v>0.22476947639485</c:v>
                </c:pt>
                <c:pt idx="1048">
                  <c:v>0.288233799141631</c:v>
                </c:pt>
                <c:pt idx="1049">
                  <c:v>0.261790331330472</c:v>
                </c:pt>
                <c:pt idx="1050">
                  <c:v>0.309388573390558</c:v>
                </c:pt>
                <c:pt idx="1051">
                  <c:v>0.259145984549356</c:v>
                </c:pt>
                <c:pt idx="1052">
                  <c:v>0.272367718454936</c:v>
                </c:pt>
                <c:pt idx="1053">
                  <c:v>0.285589452360515</c:v>
                </c:pt>
                <c:pt idx="1054">
                  <c:v>0.190392968240343</c:v>
                </c:pt>
                <c:pt idx="1055">
                  <c:v>0.193037315021459</c:v>
                </c:pt>
                <c:pt idx="1056">
                  <c:v>0.277656412017167</c:v>
                </c:pt>
                <c:pt idx="1057">
                  <c:v>0.206259048927039</c:v>
                </c:pt>
                <c:pt idx="1058">
                  <c:v>0.240635557081545</c:v>
                </c:pt>
                <c:pt idx="1059">
                  <c:v>0.230058169957082</c:v>
                </c:pt>
                <c:pt idx="1060">
                  <c:v>0.253857290987124</c:v>
                </c:pt>
                <c:pt idx="1061">
                  <c:v>0.280300758798283</c:v>
                </c:pt>
                <c:pt idx="1062">
                  <c:v>0.17981558111588</c:v>
                </c:pt>
                <c:pt idx="1063">
                  <c:v>0.222125129613734</c:v>
                </c:pt>
                <c:pt idx="1064">
                  <c:v>0.208903395708155</c:v>
                </c:pt>
                <c:pt idx="1065">
                  <c:v>0.240635557081545</c:v>
                </c:pt>
                <c:pt idx="1066">
                  <c:v>0.208903395708155</c:v>
                </c:pt>
                <c:pt idx="1067">
                  <c:v>0.214192089270386</c:v>
                </c:pt>
                <c:pt idx="1068">
                  <c:v>0.240635557081545</c:v>
                </c:pt>
                <c:pt idx="1069">
                  <c:v>0.227413823175966</c:v>
                </c:pt>
                <c:pt idx="1070">
                  <c:v>0.200970355364807</c:v>
                </c:pt>
                <c:pt idx="1071">
                  <c:v>0.214192089270386</c:v>
                </c:pt>
                <c:pt idx="1072">
                  <c:v>0.208903395708155</c:v>
                </c:pt>
                <c:pt idx="1073">
                  <c:v>0.259145984549356</c:v>
                </c:pt>
                <c:pt idx="1074">
                  <c:v>0.153372113304721</c:v>
                </c:pt>
                <c:pt idx="1075">
                  <c:v>0.222125129613734</c:v>
                </c:pt>
                <c:pt idx="1076">
                  <c:v>0.237991210300429</c:v>
                </c:pt>
                <c:pt idx="1077">
                  <c:v>0.288233799141631</c:v>
                </c:pt>
                <c:pt idx="1078">
                  <c:v>0.290878145922747</c:v>
                </c:pt>
                <c:pt idx="1079">
                  <c:v>0.227413823175966</c:v>
                </c:pt>
                <c:pt idx="1080">
                  <c:v>0.253857290987124</c:v>
                </c:pt>
                <c:pt idx="1081">
                  <c:v>0.216836436051502</c:v>
                </c:pt>
                <c:pt idx="1082">
                  <c:v>0.219480782832618</c:v>
                </c:pt>
                <c:pt idx="1083">
                  <c:v>0.259145984549356</c:v>
                </c:pt>
                <c:pt idx="1084">
                  <c:v>0.253857290987124</c:v>
                </c:pt>
                <c:pt idx="1085">
                  <c:v>0.285589452360515</c:v>
                </c:pt>
                <c:pt idx="1086">
                  <c:v>0.222125129613734</c:v>
                </c:pt>
                <c:pt idx="1087">
                  <c:v>0.267079024892704</c:v>
                </c:pt>
                <c:pt idx="1088">
                  <c:v>0.306744226609442</c:v>
                </c:pt>
                <c:pt idx="1089">
                  <c:v>0.245924250643777</c:v>
                </c:pt>
                <c:pt idx="1090">
                  <c:v>0.187748621459227</c:v>
                </c:pt>
                <c:pt idx="1091">
                  <c:v>0.187748621459227</c:v>
                </c:pt>
                <c:pt idx="1092">
                  <c:v>0.312032920171674</c:v>
                </c:pt>
                <c:pt idx="1093">
                  <c:v>0.200970355364807</c:v>
                </c:pt>
                <c:pt idx="1094">
                  <c:v>0.230058169957082</c:v>
                </c:pt>
                <c:pt idx="1095">
                  <c:v>0.248568597424893</c:v>
                </c:pt>
                <c:pt idx="1096">
                  <c:v>0.22476947639485</c:v>
                </c:pt>
                <c:pt idx="1097">
                  <c:v>0.240635557081545</c:v>
                </c:pt>
                <c:pt idx="1098">
                  <c:v>0.306744226609442</c:v>
                </c:pt>
                <c:pt idx="1099">
                  <c:v>0.163949500429185</c:v>
                </c:pt>
                <c:pt idx="1100">
                  <c:v>0.277656412017167</c:v>
                </c:pt>
                <c:pt idx="1101">
                  <c:v>0.208903395708155</c:v>
                </c:pt>
                <c:pt idx="1102">
                  <c:v>0.203614702145923</c:v>
                </c:pt>
                <c:pt idx="1103">
                  <c:v>0.296166839484979</c:v>
                </c:pt>
                <c:pt idx="1104">
                  <c:v>0.237991210300429</c:v>
                </c:pt>
                <c:pt idx="1105">
                  <c:v>0.219480782832618</c:v>
                </c:pt>
                <c:pt idx="1106">
                  <c:v>0.261790331330472</c:v>
                </c:pt>
                <c:pt idx="1107">
                  <c:v>0.1665938472103</c:v>
                </c:pt>
                <c:pt idx="1108">
                  <c:v>0.235346863519313</c:v>
                </c:pt>
                <c:pt idx="1109">
                  <c:v>0.200970355364807</c:v>
                </c:pt>
                <c:pt idx="1110">
                  <c:v>0.248568597424893</c:v>
                </c:pt>
                <c:pt idx="1111">
                  <c:v>0.288233799141631</c:v>
                </c:pt>
                <c:pt idx="1112">
                  <c:v>0.272367718454936</c:v>
                </c:pt>
                <c:pt idx="1113">
                  <c:v>0.251212944206009</c:v>
                </c:pt>
                <c:pt idx="1114">
                  <c:v>0.227413823175966</c:v>
                </c:pt>
                <c:pt idx="1115">
                  <c:v>0.288233799141631</c:v>
                </c:pt>
                <c:pt idx="1116">
                  <c:v>0.227413823175966</c:v>
                </c:pt>
                <c:pt idx="1117">
                  <c:v>0.240635557081545</c:v>
                </c:pt>
                <c:pt idx="1118">
                  <c:v>0.208903395708155</c:v>
                </c:pt>
                <c:pt idx="1119">
                  <c:v>0.185104274678112</c:v>
                </c:pt>
                <c:pt idx="1120">
                  <c:v>0.245924250643777</c:v>
                </c:pt>
                <c:pt idx="1121">
                  <c:v>0.245924250643777</c:v>
                </c:pt>
                <c:pt idx="1122">
                  <c:v>0.251212944206009</c:v>
                </c:pt>
                <c:pt idx="1123">
                  <c:v>0.208903395708155</c:v>
                </c:pt>
                <c:pt idx="1124">
                  <c:v>0.216836436051502</c:v>
                </c:pt>
                <c:pt idx="1125">
                  <c:v>0.182459927896996</c:v>
                </c:pt>
                <c:pt idx="1126">
                  <c:v>0.171882540772532</c:v>
                </c:pt>
                <c:pt idx="1127">
                  <c:v>0.248568597424893</c:v>
                </c:pt>
                <c:pt idx="1128">
                  <c:v>0.206259048927039</c:v>
                </c:pt>
                <c:pt idx="1129">
                  <c:v>0.230058169957082</c:v>
                </c:pt>
                <c:pt idx="1130">
                  <c:v>0.259145984549356</c:v>
                </c:pt>
                <c:pt idx="1131">
                  <c:v>0.30145553304721</c:v>
                </c:pt>
                <c:pt idx="1132">
                  <c:v>0.264434678111588</c:v>
                </c:pt>
                <c:pt idx="1133">
                  <c:v>0.240635557081545</c:v>
                </c:pt>
                <c:pt idx="1134">
                  <c:v>0.261790331330472</c:v>
                </c:pt>
                <c:pt idx="1135">
                  <c:v>0.193037315021459</c:v>
                </c:pt>
                <c:pt idx="1136">
                  <c:v>0.272367718454936</c:v>
                </c:pt>
                <c:pt idx="1137">
                  <c:v>0.222125129613734</c:v>
                </c:pt>
                <c:pt idx="1138">
                  <c:v>0.235346863519313</c:v>
                </c:pt>
                <c:pt idx="1139">
                  <c:v>0.232702516738197</c:v>
                </c:pt>
                <c:pt idx="1140">
                  <c:v>0.277656412017167</c:v>
                </c:pt>
                <c:pt idx="1141">
                  <c:v>0.243279903862661</c:v>
                </c:pt>
                <c:pt idx="1142">
                  <c:v>0.222125129613734</c:v>
                </c:pt>
                <c:pt idx="1143">
                  <c:v>0.251212944206009</c:v>
                </c:pt>
                <c:pt idx="1144">
                  <c:v>0.193037315021459</c:v>
                </c:pt>
                <c:pt idx="1145">
                  <c:v>0.240635557081545</c:v>
                </c:pt>
                <c:pt idx="1146">
                  <c:v>0.253857290987124</c:v>
                </c:pt>
                <c:pt idx="1147">
                  <c:v>0.230058169957082</c:v>
                </c:pt>
                <c:pt idx="1148">
                  <c:v>0.216836436051502</c:v>
                </c:pt>
                <c:pt idx="1149">
                  <c:v>0.245924250643777</c:v>
                </c:pt>
                <c:pt idx="1150">
                  <c:v>0.272367718454936</c:v>
                </c:pt>
                <c:pt idx="1151">
                  <c:v>0.214192089270386</c:v>
                </c:pt>
                <c:pt idx="1152">
                  <c:v>0.240635557081545</c:v>
                </c:pt>
                <c:pt idx="1153">
                  <c:v>0.280300758798283</c:v>
                </c:pt>
                <c:pt idx="1154">
                  <c:v>0.285589452360515</c:v>
                </c:pt>
                <c:pt idx="1155">
                  <c:v>0.227413823175966</c:v>
                </c:pt>
                <c:pt idx="1156">
                  <c:v>0.272367718454936</c:v>
                </c:pt>
                <c:pt idx="1157">
                  <c:v>0.338476387982833</c:v>
                </c:pt>
                <c:pt idx="1158">
                  <c:v>0.245924250643777</c:v>
                </c:pt>
                <c:pt idx="1159">
                  <c:v>0.185104274678112</c:v>
                </c:pt>
                <c:pt idx="1160">
                  <c:v>0.21154774248927</c:v>
                </c:pt>
                <c:pt idx="1161">
                  <c:v>0.177171234334764</c:v>
                </c:pt>
                <c:pt idx="1162">
                  <c:v>0.237991210300429</c:v>
                </c:pt>
                <c:pt idx="1163">
                  <c:v>0.267079024892704</c:v>
                </c:pt>
                <c:pt idx="1164">
                  <c:v>0.341120734763948</c:v>
                </c:pt>
                <c:pt idx="1165">
                  <c:v>0.214192089270386</c:v>
                </c:pt>
                <c:pt idx="1166">
                  <c:v>0.174526887553648</c:v>
                </c:pt>
                <c:pt idx="1167">
                  <c:v>0.259145984549356</c:v>
                </c:pt>
                <c:pt idx="1168">
                  <c:v>0.230058169957082</c:v>
                </c:pt>
                <c:pt idx="1169">
                  <c:v>0.214192089270386</c:v>
                </c:pt>
                <c:pt idx="1170">
                  <c:v>0.203614702145923</c:v>
                </c:pt>
                <c:pt idx="1171">
                  <c:v>0.203614702145923</c:v>
                </c:pt>
                <c:pt idx="1172">
                  <c:v>0.216836436051502</c:v>
                </c:pt>
                <c:pt idx="1173">
                  <c:v>0.190392968240343</c:v>
                </c:pt>
                <c:pt idx="1174">
                  <c:v>0.22476947639485</c:v>
                </c:pt>
                <c:pt idx="1175">
                  <c:v>0.174526887553648</c:v>
                </c:pt>
                <c:pt idx="1176">
                  <c:v>0.288233799141631</c:v>
                </c:pt>
                <c:pt idx="1177">
                  <c:v>0.253857290987124</c:v>
                </c:pt>
                <c:pt idx="1178">
                  <c:v>0.248568597424893</c:v>
                </c:pt>
                <c:pt idx="1179">
                  <c:v>0.31467726695279</c:v>
                </c:pt>
                <c:pt idx="1180">
                  <c:v>0.230058169957082</c:v>
                </c:pt>
                <c:pt idx="1181">
                  <c:v>0.190392968240343</c:v>
                </c:pt>
                <c:pt idx="1182">
                  <c:v>0.248568597424893</c:v>
                </c:pt>
                <c:pt idx="1183">
                  <c:v>0.203614702145923</c:v>
                </c:pt>
                <c:pt idx="1184">
                  <c:v>0.253857290987124</c:v>
                </c:pt>
                <c:pt idx="1185">
                  <c:v>0.25650163776824</c:v>
                </c:pt>
                <c:pt idx="1186">
                  <c:v>0.227413823175966</c:v>
                </c:pt>
                <c:pt idx="1187">
                  <c:v>0.187748621459227</c:v>
                </c:pt>
                <c:pt idx="1188">
                  <c:v>0.219480782832618</c:v>
                </c:pt>
                <c:pt idx="1189">
                  <c:v>0.253857290987124</c:v>
                </c:pt>
                <c:pt idx="1190">
                  <c:v>0.21154774248927</c:v>
                </c:pt>
                <c:pt idx="1191">
                  <c:v>0.275012065236052</c:v>
                </c:pt>
                <c:pt idx="1192">
                  <c:v>0.235346863519313</c:v>
                </c:pt>
                <c:pt idx="1193">
                  <c:v>0.198326008583691</c:v>
                </c:pt>
                <c:pt idx="1194">
                  <c:v>0.206259048927039</c:v>
                </c:pt>
                <c:pt idx="1195">
                  <c:v>0.203614702145923</c:v>
                </c:pt>
                <c:pt idx="1196">
                  <c:v>0.206259048927039</c:v>
                </c:pt>
                <c:pt idx="1197">
                  <c:v>0.216836436051502</c:v>
                </c:pt>
                <c:pt idx="1198">
                  <c:v>0.195681661802575</c:v>
                </c:pt>
                <c:pt idx="1199">
                  <c:v>0.203614702145923</c:v>
                </c:pt>
                <c:pt idx="1200">
                  <c:v>0.163949500429185</c:v>
                </c:pt>
                <c:pt idx="1201">
                  <c:v>0.200970355364807</c:v>
                </c:pt>
                <c:pt idx="1202">
                  <c:v>0.219480782832618</c:v>
                </c:pt>
                <c:pt idx="1203">
                  <c:v>0.232702516738197</c:v>
                </c:pt>
                <c:pt idx="1204">
                  <c:v>0.282945105579399</c:v>
                </c:pt>
                <c:pt idx="1205">
                  <c:v>0.195681661802575</c:v>
                </c:pt>
                <c:pt idx="1206">
                  <c:v>0.200970355364807</c:v>
                </c:pt>
                <c:pt idx="1207">
                  <c:v>0.203614702145923</c:v>
                </c:pt>
                <c:pt idx="1208">
                  <c:v>0.230058169957082</c:v>
                </c:pt>
                <c:pt idx="1209">
                  <c:v>0.21154774248927</c:v>
                </c:pt>
                <c:pt idx="1210">
                  <c:v>0.208903395708155</c:v>
                </c:pt>
                <c:pt idx="1211">
                  <c:v>0.206259048927039</c:v>
                </c:pt>
                <c:pt idx="1212">
                  <c:v>0.230058169957082</c:v>
                </c:pt>
                <c:pt idx="1213">
                  <c:v>0.214192089270386</c:v>
                </c:pt>
                <c:pt idx="1214">
                  <c:v>0.203614702145923</c:v>
                </c:pt>
                <c:pt idx="1215">
                  <c:v>0.142794726180258</c:v>
                </c:pt>
                <c:pt idx="1216">
                  <c:v>0.259145984549356</c:v>
                </c:pt>
                <c:pt idx="1217">
                  <c:v>0.195681661802575</c:v>
                </c:pt>
                <c:pt idx="1218">
                  <c:v>0.232702516738197</c:v>
                </c:pt>
                <c:pt idx="1219">
                  <c:v>0.26972337167382</c:v>
                </c:pt>
                <c:pt idx="1220">
                  <c:v>0.195681661802575</c:v>
                </c:pt>
                <c:pt idx="1221">
                  <c:v>0.195681661802575</c:v>
                </c:pt>
                <c:pt idx="1222">
                  <c:v>0.206259048927039</c:v>
                </c:pt>
                <c:pt idx="1223">
                  <c:v>0.237991210300429</c:v>
                </c:pt>
                <c:pt idx="1224">
                  <c:v>0.203614702145923</c:v>
                </c:pt>
                <c:pt idx="1225">
                  <c:v>0.251212944206009</c:v>
                </c:pt>
                <c:pt idx="1226">
                  <c:v>0.171882540772532</c:v>
                </c:pt>
                <c:pt idx="1227">
                  <c:v>0.304099879828326</c:v>
                </c:pt>
                <c:pt idx="1228">
                  <c:v>0.267079024892704</c:v>
                </c:pt>
                <c:pt idx="1229">
                  <c:v>0.158660806866953</c:v>
                </c:pt>
                <c:pt idx="1230">
                  <c:v>0.245924250643777</c:v>
                </c:pt>
                <c:pt idx="1231">
                  <c:v>0.163949500429185</c:v>
                </c:pt>
                <c:pt idx="1232">
                  <c:v>0.230058169957082</c:v>
                </c:pt>
                <c:pt idx="1233">
                  <c:v>0.21154774248927</c:v>
                </c:pt>
                <c:pt idx="1234">
                  <c:v>0.216836436051502</c:v>
                </c:pt>
                <c:pt idx="1235">
                  <c:v>0.214192089270386</c:v>
                </c:pt>
                <c:pt idx="1236">
                  <c:v>0.198326008583691</c:v>
                </c:pt>
                <c:pt idx="1237">
                  <c:v>0.219480782832618</c:v>
                </c:pt>
                <c:pt idx="1238">
                  <c:v>0.275012065236052</c:v>
                </c:pt>
                <c:pt idx="1239">
                  <c:v>0.214192089270386</c:v>
                </c:pt>
                <c:pt idx="1240">
                  <c:v>0.240635557081545</c:v>
                </c:pt>
                <c:pt idx="1241">
                  <c:v>0.251212944206009</c:v>
                </c:pt>
                <c:pt idx="1242">
                  <c:v>0.214192089270386</c:v>
                </c:pt>
                <c:pt idx="1243">
                  <c:v>0.317321613733906</c:v>
                </c:pt>
                <c:pt idx="1244">
                  <c:v>0.214192089270386</c:v>
                </c:pt>
                <c:pt idx="1245">
                  <c:v>0.235346863519313</c:v>
                </c:pt>
                <c:pt idx="1246">
                  <c:v>0.230058169957082</c:v>
                </c:pt>
                <c:pt idx="1247">
                  <c:v>0.227413823175966</c:v>
                </c:pt>
                <c:pt idx="1248">
                  <c:v>0.235346863519313</c:v>
                </c:pt>
                <c:pt idx="1249">
                  <c:v>0.309388573390558</c:v>
                </c:pt>
                <c:pt idx="1250">
                  <c:v>0.219480782832618</c:v>
                </c:pt>
                <c:pt idx="1251">
                  <c:v>0.245924250643777</c:v>
                </c:pt>
                <c:pt idx="1252">
                  <c:v>0.216836436051502</c:v>
                </c:pt>
                <c:pt idx="1253">
                  <c:v>0.227413823175966</c:v>
                </c:pt>
                <c:pt idx="1254">
                  <c:v>0.185104274678112</c:v>
                </c:pt>
                <c:pt idx="1255">
                  <c:v>0.174526887553648</c:v>
                </c:pt>
                <c:pt idx="1256">
                  <c:v>0.219480782832618</c:v>
                </c:pt>
                <c:pt idx="1257">
                  <c:v>0.214192089270386</c:v>
                </c:pt>
                <c:pt idx="1258">
                  <c:v>0.182459927896996</c:v>
                </c:pt>
                <c:pt idx="1259">
                  <c:v>0.195681661802575</c:v>
                </c:pt>
                <c:pt idx="1260">
                  <c:v>0.187748621459227</c:v>
                </c:pt>
                <c:pt idx="1261">
                  <c:v>0.216836436051502</c:v>
                </c:pt>
                <c:pt idx="1262">
                  <c:v>0.190392968240343</c:v>
                </c:pt>
                <c:pt idx="1263">
                  <c:v>0.203614702145923</c:v>
                </c:pt>
                <c:pt idx="1264">
                  <c:v>0.140150379399142</c:v>
                </c:pt>
                <c:pt idx="1265">
                  <c:v>0.17981558111588</c:v>
                </c:pt>
                <c:pt idx="1266">
                  <c:v>0.216836436051502</c:v>
                </c:pt>
                <c:pt idx="1267">
                  <c:v>0.222125129613734</c:v>
                </c:pt>
                <c:pt idx="1268">
                  <c:v>0.264434678111588</c:v>
                </c:pt>
                <c:pt idx="1269">
                  <c:v>0.182459927896996</c:v>
                </c:pt>
                <c:pt idx="1270">
                  <c:v>0.216836436051502</c:v>
                </c:pt>
                <c:pt idx="1271">
                  <c:v>0.261790331330472</c:v>
                </c:pt>
                <c:pt idx="1272">
                  <c:v>0.198326008583691</c:v>
                </c:pt>
                <c:pt idx="1273">
                  <c:v>0.208903395708155</c:v>
                </c:pt>
                <c:pt idx="1274">
                  <c:v>0.230058169957082</c:v>
                </c:pt>
                <c:pt idx="1275">
                  <c:v>0.26972337167382</c:v>
                </c:pt>
                <c:pt idx="1276">
                  <c:v>0.230058169957082</c:v>
                </c:pt>
                <c:pt idx="1277">
                  <c:v>0.272367718454936</c:v>
                </c:pt>
                <c:pt idx="1278">
                  <c:v>0.222125129613734</c:v>
                </c:pt>
                <c:pt idx="1279">
                  <c:v>0.214192089270386</c:v>
                </c:pt>
                <c:pt idx="1280">
                  <c:v>0.237991210300429</c:v>
                </c:pt>
                <c:pt idx="1281">
                  <c:v>0.277656412017167</c:v>
                </c:pt>
                <c:pt idx="1282">
                  <c:v>0.293522492703863</c:v>
                </c:pt>
                <c:pt idx="1283">
                  <c:v>0.185104274678112</c:v>
                </c:pt>
                <c:pt idx="1284">
                  <c:v>0.251212944206009</c:v>
                </c:pt>
                <c:pt idx="1285">
                  <c:v>0.232702516738197</c:v>
                </c:pt>
                <c:pt idx="1286">
                  <c:v>0.185104274678112</c:v>
                </c:pt>
                <c:pt idx="1287">
                  <c:v>0.288233799141631</c:v>
                </c:pt>
                <c:pt idx="1288">
                  <c:v>0.264434678111588</c:v>
                </c:pt>
                <c:pt idx="1289">
                  <c:v>0.261790331330472</c:v>
                </c:pt>
                <c:pt idx="1290">
                  <c:v>0.232702516738197</c:v>
                </c:pt>
                <c:pt idx="1291">
                  <c:v>0.230058169957082</c:v>
                </c:pt>
                <c:pt idx="1292">
                  <c:v>0.240635557081545</c:v>
                </c:pt>
                <c:pt idx="1293">
                  <c:v>0.240635557081545</c:v>
                </c:pt>
                <c:pt idx="1294">
                  <c:v>0.259145984549356</c:v>
                </c:pt>
                <c:pt idx="1295">
                  <c:v>0.26972337167382</c:v>
                </c:pt>
                <c:pt idx="1296">
                  <c:v>0.293522492703863</c:v>
                </c:pt>
                <c:pt idx="1297">
                  <c:v>0.214192089270386</c:v>
                </c:pt>
                <c:pt idx="1298">
                  <c:v>0.230058169957082</c:v>
                </c:pt>
                <c:pt idx="1299">
                  <c:v>0.282945105579399</c:v>
                </c:pt>
                <c:pt idx="1300">
                  <c:v>0.30145553304721</c:v>
                </c:pt>
                <c:pt idx="1301">
                  <c:v>0.237991210300429</c:v>
                </c:pt>
                <c:pt idx="1302">
                  <c:v>0.290878145922747</c:v>
                </c:pt>
                <c:pt idx="1303">
                  <c:v>0.185104274678112</c:v>
                </c:pt>
                <c:pt idx="1304">
                  <c:v>0.21154774248927</c:v>
                </c:pt>
                <c:pt idx="1305">
                  <c:v>0.222125129613734</c:v>
                </c:pt>
                <c:pt idx="1306">
                  <c:v>0.227413823175966</c:v>
                </c:pt>
                <c:pt idx="1307">
                  <c:v>0.251212944206009</c:v>
                </c:pt>
                <c:pt idx="1308">
                  <c:v>0.118995605150215</c:v>
                </c:pt>
                <c:pt idx="1309">
                  <c:v>0.267079024892704</c:v>
                </c:pt>
                <c:pt idx="1310">
                  <c:v>0.309388573390558</c:v>
                </c:pt>
                <c:pt idx="1311">
                  <c:v>0.195681661802575</c:v>
                </c:pt>
                <c:pt idx="1312">
                  <c:v>0.230058169957082</c:v>
                </c:pt>
                <c:pt idx="1313">
                  <c:v>0.338476387982833</c:v>
                </c:pt>
                <c:pt idx="1314">
                  <c:v>0.237991210300429</c:v>
                </c:pt>
                <c:pt idx="1315">
                  <c:v>0.150727766523605</c:v>
                </c:pt>
                <c:pt idx="1316">
                  <c:v>0.116351258369099</c:v>
                </c:pt>
                <c:pt idx="1317">
                  <c:v>0.251212944206009</c:v>
                </c:pt>
                <c:pt idx="1318">
                  <c:v>0.251212944206009</c:v>
                </c:pt>
                <c:pt idx="1319">
                  <c:v>0.222125129613734</c:v>
                </c:pt>
                <c:pt idx="1320">
                  <c:v>0.203614702145923</c:v>
                </c:pt>
                <c:pt idx="1321">
                  <c:v>0.21154774248927</c:v>
                </c:pt>
                <c:pt idx="1322">
                  <c:v>0.243279903862661</c:v>
                </c:pt>
                <c:pt idx="1323">
                  <c:v>0.21154774248927</c:v>
                </c:pt>
                <c:pt idx="1324">
                  <c:v>0.227413823175966</c:v>
                </c:pt>
                <c:pt idx="1325">
                  <c:v>0.251212944206009</c:v>
                </c:pt>
                <c:pt idx="1326">
                  <c:v>0.282945105579399</c:v>
                </c:pt>
                <c:pt idx="1327">
                  <c:v>0.245924250643777</c:v>
                </c:pt>
                <c:pt idx="1328">
                  <c:v>0.272367718454936</c:v>
                </c:pt>
                <c:pt idx="1329">
                  <c:v>0.22476947639485</c:v>
                </c:pt>
                <c:pt idx="1330">
                  <c:v>0.280300758798283</c:v>
                </c:pt>
                <c:pt idx="1331">
                  <c:v>0.21154774248927</c:v>
                </c:pt>
                <c:pt idx="1332">
                  <c:v>0.190392968240343</c:v>
                </c:pt>
                <c:pt idx="1333">
                  <c:v>0.161305153648069</c:v>
                </c:pt>
                <c:pt idx="1334">
                  <c:v>0.195681661802575</c:v>
                </c:pt>
                <c:pt idx="1335">
                  <c:v>0.177171234334764</c:v>
                </c:pt>
                <c:pt idx="1336">
                  <c:v>0.0925521373390558</c:v>
                </c:pt>
                <c:pt idx="1337">
                  <c:v>0.216836436051502</c:v>
                </c:pt>
                <c:pt idx="1338">
                  <c:v>0.293522492703863</c:v>
                </c:pt>
                <c:pt idx="1339">
                  <c:v>0.174526887553648</c:v>
                </c:pt>
                <c:pt idx="1340">
                  <c:v>0.261790331330472</c:v>
                </c:pt>
                <c:pt idx="1341">
                  <c:v>0.232702516738197</c:v>
                </c:pt>
                <c:pt idx="1342">
                  <c:v>0.195681661802575</c:v>
                </c:pt>
                <c:pt idx="1343">
                  <c:v>0.285589452360515</c:v>
                </c:pt>
                <c:pt idx="1344">
                  <c:v>0.193037315021459</c:v>
                </c:pt>
                <c:pt idx="1345">
                  <c:v>0.214192089270386</c:v>
                </c:pt>
                <c:pt idx="1346">
                  <c:v>0.137506032618026</c:v>
                </c:pt>
                <c:pt idx="1347">
                  <c:v>0.22476947639485</c:v>
                </c:pt>
                <c:pt idx="1348">
                  <c:v>0.240635557081545</c:v>
                </c:pt>
                <c:pt idx="1349">
                  <c:v>0.261790331330472</c:v>
                </c:pt>
                <c:pt idx="1350">
                  <c:v>0.22476947639485</c:v>
                </c:pt>
                <c:pt idx="1351">
                  <c:v>0.126928645493562</c:v>
                </c:pt>
                <c:pt idx="1352">
                  <c:v>0.22476947639485</c:v>
                </c:pt>
                <c:pt idx="1353">
                  <c:v>0.200970355364807</c:v>
                </c:pt>
                <c:pt idx="1354">
                  <c:v>0.206259048927039</c:v>
                </c:pt>
                <c:pt idx="1355">
                  <c:v>0.253857290987124</c:v>
                </c:pt>
                <c:pt idx="1356">
                  <c:v>0.248568597424893</c:v>
                </c:pt>
                <c:pt idx="1357">
                  <c:v>0.142794726180258</c:v>
                </c:pt>
                <c:pt idx="1358">
                  <c:v>0.214192089270386</c:v>
                </c:pt>
                <c:pt idx="1359">
                  <c:v>0.222125129613734</c:v>
                </c:pt>
                <c:pt idx="1360">
                  <c:v>0.1665938472103</c:v>
                </c:pt>
                <c:pt idx="1361">
                  <c:v>0.177171234334764</c:v>
                </c:pt>
                <c:pt idx="1362">
                  <c:v>0.216836436051502</c:v>
                </c:pt>
                <c:pt idx="1363">
                  <c:v>0.282945105579399</c:v>
                </c:pt>
                <c:pt idx="1364">
                  <c:v>0.261790331330472</c:v>
                </c:pt>
                <c:pt idx="1365">
                  <c:v>0.232702516738197</c:v>
                </c:pt>
                <c:pt idx="1366">
                  <c:v>0.187748621459227</c:v>
                </c:pt>
                <c:pt idx="1367">
                  <c:v>0.214192089270386</c:v>
                </c:pt>
                <c:pt idx="1368">
                  <c:v>0.232702516738197</c:v>
                </c:pt>
                <c:pt idx="1369">
                  <c:v>0.240635557081545</c:v>
                </c:pt>
                <c:pt idx="1370">
                  <c:v>0.245924250643777</c:v>
                </c:pt>
                <c:pt idx="1371">
                  <c:v>0.153372113304721</c:v>
                </c:pt>
                <c:pt idx="1372">
                  <c:v>0.285589452360515</c:v>
                </c:pt>
                <c:pt idx="1373">
                  <c:v>0.195681661802575</c:v>
                </c:pt>
                <c:pt idx="1374">
                  <c:v>0.153372113304721</c:v>
                </c:pt>
                <c:pt idx="1375">
                  <c:v>0.232702516738197</c:v>
                </c:pt>
                <c:pt idx="1376">
                  <c:v>0.259145984549356</c:v>
                </c:pt>
                <c:pt idx="1377">
                  <c:v>0.296166839484979</c:v>
                </c:pt>
                <c:pt idx="1378">
                  <c:v>0.219480782832618</c:v>
                </c:pt>
                <c:pt idx="1379">
                  <c:v>0.214192089270386</c:v>
                </c:pt>
                <c:pt idx="1380">
                  <c:v>0.267079024892704</c:v>
                </c:pt>
                <c:pt idx="1381">
                  <c:v>0.150727766523605</c:v>
                </c:pt>
                <c:pt idx="1382">
                  <c:v>0.214192089270386</c:v>
                </c:pt>
                <c:pt idx="1383">
                  <c:v>0.230058169957082</c:v>
                </c:pt>
                <c:pt idx="1384">
                  <c:v>0.208903395708155</c:v>
                </c:pt>
                <c:pt idx="1385">
                  <c:v>0.214192089270386</c:v>
                </c:pt>
                <c:pt idx="1386">
                  <c:v>0.259145984549356</c:v>
                </c:pt>
                <c:pt idx="1387">
                  <c:v>0.237991210300429</c:v>
                </c:pt>
                <c:pt idx="1388">
                  <c:v>0.158660806866953</c:v>
                </c:pt>
                <c:pt idx="1389">
                  <c:v>0.195681661802575</c:v>
                </c:pt>
                <c:pt idx="1390">
                  <c:v>0.22476947639485</c:v>
                </c:pt>
                <c:pt idx="1391">
                  <c:v>0.21154774248927</c:v>
                </c:pt>
                <c:pt idx="1392">
                  <c:v>0.177171234334764</c:v>
                </c:pt>
                <c:pt idx="1393">
                  <c:v>0.190392968240343</c:v>
                </c:pt>
                <c:pt idx="1394">
                  <c:v>0.214192089270386</c:v>
                </c:pt>
                <c:pt idx="1395">
                  <c:v>0.169238193991416</c:v>
                </c:pt>
                <c:pt idx="1396">
                  <c:v>0.171882540772532</c:v>
                </c:pt>
                <c:pt idx="1397">
                  <c:v>0.163949500429185</c:v>
                </c:pt>
                <c:pt idx="1398">
                  <c:v>0.253857290987124</c:v>
                </c:pt>
                <c:pt idx="1399">
                  <c:v>0.145439072961373</c:v>
                </c:pt>
                <c:pt idx="1400">
                  <c:v>0.182459927896996</c:v>
                </c:pt>
                <c:pt idx="1401">
                  <c:v>0.193037315021459</c:v>
                </c:pt>
                <c:pt idx="1402">
                  <c:v>0.156016460085837</c:v>
                </c:pt>
                <c:pt idx="1403">
                  <c:v>0.118995605150215</c:v>
                </c:pt>
                <c:pt idx="1404">
                  <c:v>0.216836436051502</c:v>
                </c:pt>
                <c:pt idx="1405">
                  <c:v>0.227413823175966</c:v>
                </c:pt>
                <c:pt idx="1406">
                  <c:v>0.31467726695279</c:v>
                </c:pt>
                <c:pt idx="1407">
                  <c:v>0.245924250643777</c:v>
                </c:pt>
                <c:pt idx="1408">
                  <c:v>0.187748621459227</c:v>
                </c:pt>
                <c:pt idx="1409">
                  <c:v>0.171882540772532</c:v>
                </c:pt>
                <c:pt idx="1410">
                  <c:v>0.198326008583691</c:v>
                </c:pt>
                <c:pt idx="1411">
                  <c:v>0.264434678111588</c:v>
                </c:pt>
                <c:pt idx="1412">
                  <c:v>0.195681661802575</c:v>
                </c:pt>
                <c:pt idx="1413">
                  <c:v>0.174526887553648</c:v>
                </c:pt>
                <c:pt idx="1414">
                  <c:v>0.264434678111588</c:v>
                </c:pt>
                <c:pt idx="1415">
                  <c:v>0.187748621459227</c:v>
                </c:pt>
                <c:pt idx="1416">
                  <c:v>0.222125129613734</c:v>
                </c:pt>
                <c:pt idx="1417">
                  <c:v>0.190392968240343</c:v>
                </c:pt>
                <c:pt idx="1418">
                  <c:v>0.232702516738197</c:v>
                </c:pt>
                <c:pt idx="1419">
                  <c:v>0.237991210300429</c:v>
                </c:pt>
                <c:pt idx="1420">
                  <c:v>0.248568597424893</c:v>
                </c:pt>
                <c:pt idx="1421">
                  <c:v>0.243279903862661</c:v>
                </c:pt>
                <c:pt idx="1422">
                  <c:v>0.190392968240343</c:v>
                </c:pt>
                <c:pt idx="1423">
                  <c:v>0.288233799141631</c:v>
                </c:pt>
                <c:pt idx="1424">
                  <c:v>0.232702516738197</c:v>
                </c:pt>
                <c:pt idx="1425">
                  <c:v>0.214192089270386</c:v>
                </c:pt>
                <c:pt idx="1426">
                  <c:v>0.145439072961373</c:v>
                </c:pt>
                <c:pt idx="1427">
                  <c:v>0.235346863519313</c:v>
                </c:pt>
                <c:pt idx="1428">
                  <c:v>0.253857290987124</c:v>
                </c:pt>
                <c:pt idx="1429">
                  <c:v>0.171882540772532</c:v>
                </c:pt>
                <c:pt idx="1430">
                  <c:v>0.267079024892704</c:v>
                </c:pt>
                <c:pt idx="1431">
                  <c:v>0.17981558111588</c:v>
                </c:pt>
                <c:pt idx="1432">
                  <c:v>0.193037315021459</c:v>
                </c:pt>
                <c:pt idx="1433">
                  <c:v>0.25650163776824</c:v>
                </c:pt>
                <c:pt idx="1434">
                  <c:v>0.216836436051502</c:v>
                </c:pt>
                <c:pt idx="1435">
                  <c:v>0.227413823175966</c:v>
                </c:pt>
                <c:pt idx="1436">
                  <c:v>0.100485177682403</c:v>
                </c:pt>
                <c:pt idx="1437">
                  <c:v>0.195681661802575</c:v>
                </c:pt>
                <c:pt idx="1438">
                  <c:v>0.227413823175966</c:v>
                </c:pt>
                <c:pt idx="1439">
                  <c:v>0.219480782832618</c:v>
                </c:pt>
                <c:pt idx="1440">
                  <c:v>0.200970355364807</c:v>
                </c:pt>
                <c:pt idx="1441">
                  <c:v>0.22476947639485</c:v>
                </c:pt>
                <c:pt idx="1442">
                  <c:v>0.267079024892704</c:v>
                </c:pt>
                <c:pt idx="1443">
                  <c:v>0.288233799141631</c:v>
                </c:pt>
                <c:pt idx="1444">
                  <c:v>0.163949500429185</c:v>
                </c:pt>
                <c:pt idx="1445">
                  <c:v>0.187748621459227</c:v>
                </c:pt>
                <c:pt idx="1446">
                  <c:v>0.259145984549356</c:v>
                </c:pt>
                <c:pt idx="1447">
                  <c:v>0.17981558111588</c:v>
                </c:pt>
                <c:pt idx="1448">
                  <c:v>0.285589452360515</c:v>
                </c:pt>
                <c:pt idx="1449">
                  <c:v>0.153372113304721</c:v>
                </c:pt>
                <c:pt idx="1450">
                  <c:v>0.171882540772532</c:v>
                </c:pt>
                <c:pt idx="1451">
                  <c:v>0.259145984549356</c:v>
                </c:pt>
                <c:pt idx="1452">
                  <c:v>0.267079024892704</c:v>
                </c:pt>
                <c:pt idx="1453">
                  <c:v>0.227413823175966</c:v>
                </c:pt>
                <c:pt idx="1454">
                  <c:v>0.171882540772532</c:v>
                </c:pt>
                <c:pt idx="1455">
                  <c:v>0.150727766523605</c:v>
                </c:pt>
                <c:pt idx="1456">
                  <c:v>0.232702516738197</c:v>
                </c:pt>
                <c:pt idx="1457">
                  <c:v>0.222125129613734</c:v>
                </c:pt>
                <c:pt idx="1458">
                  <c:v>0.248568597424893</c:v>
                </c:pt>
                <c:pt idx="1459">
                  <c:v>0.182459927896996</c:v>
                </c:pt>
                <c:pt idx="1460">
                  <c:v>0.145439072961373</c:v>
                </c:pt>
                <c:pt idx="1461">
                  <c:v>0.161305153648069</c:v>
                </c:pt>
                <c:pt idx="1462">
                  <c:v>0.187748621459227</c:v>
                </c:pt>
                <c:pt idx="1463">
                  <c:v>0.251212944206009</c:v>
                </c:pt>
                <c:pt idx="1464">
                  <c:v>0.156016460085837</c:v>
                </c:pt>
                <c:pt idx="1465">
                  <c:v>0.312032920171674</c:v>
                </c:pt>
                <c:pt idx="1466">
                  <c:v>0.230058169957082</c:v>
                </c:pt>
                <c:pt idx="1467">
                  <c:v>0.161305153648069</c:v>
                </c:pt>
                <c:pt idx="1468">
                  <c:v>0.208903395708155</c:v>
                </c:pt>
                <c:pt idx="1469">
                  <c:v>0.216836436051502</c:v>
                </c:pt>
                <c:pt idx="1470">
                  <c:v>0.253857290987124</c:v>
                </c:pt>
                <c:pt idx="1471">
                  <c:v>0.200970355364807</c:v>
                </c:pt>
                <c:pt idx="1472">
                  <c:v>0.26972337167382</c:v>
                </c:pt>
                <c:pt idx="1473">
                  <c:v>0.156016460085837</c:v>
                </c:pt>
                <c:pt idx="1474">
                  <c:v>0.177171234334764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6856"/>
        <c:axId val="473314520"/>
      </c:scatterChart>
      <c:valAx>
        <c:axId val="473316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73314520"/>
        <c:crosses val="autoZero"/>
        <c:crossBetween val="midCat"/>
      </c:valAx>
      <c:valAx>
        <c:axId val="47331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31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'Molar Absorptivity Plots'!$B$1</c:f>
              <c:strCache>
                <c:ptCount val="1"/>
                <c:pt idx="0">
                  <c:v>Co(NO3)2 . 6H2O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Plots'!$B$2:$B$2024</c:f>
              <c:numCache>
                <c:formatCode>General</c:formatCode>
                <c:ptCount val="2023"/>
                <c:pt idx="0">
                  <c:v>22.36511346704871</c:v>
                </c:pt>
                <c:pt idx="1">
                  <c:v>23.3157558739255</c:v>
                </c:pt>
                <c:pt idx="2">
                  <c:v>23.51589111747851</c:v>
                </c:pt>
                <c:pt idx="3">
                  <c:v>23.68267048710602</c:v>
                </c:pt>
                <c:pt idx="4">
                  <c:v>25.26707449856734</c:v>
                </c:pt>
                <c:pt idx="5">
                  <c:v>24.58327908309456</c:v>
                </c:pt>
                <c:pt idx="6">
                  <c:v>25.13365100286533</c:v>
                </c:pt>
                <c:pt idx="7">
                  <c:v>25.6173111747851</c:v>
                </c:pt>
                <c:pt idx="8">
                  <c:v>26.35114040114614</c:v>
                </c:pt>
                <c:pt idx="9">
                  <c:v>27.10164756446992</c:v>
                </c:pt>
                <c:pt idx="10">
                  <c:v>27.11832550143266</c:v>
                </c:pt>
                <c:pt idx="11">
                  <c:v>26.7680888252149</c:v>
                </c:pt>
                <c:pt idx="12">
                  <c:v>27.46856217765043</c:v>
                </c:pt>
                <c:pt idx="13">
                  <c:v>29.0696441260745</c:v>
                </c:pt>
                <c:pt idx="14">
                  <c:v>28.28578108882522</c:v>
                </c:pt>
                <c:pt idx="15">
                  <c:v>28.91954269340975</c:v>
                </c:pt>
                <c:pt idx="16">
                  <c:v>29.65337191977078</c:v>
                </c:pt>
                <c:pt idx="17">
                  <c:v>28.9362206303725</c:v>
                </c:pt>
                <c:pt idx="18">
                  <c:v>30.40387908309456</c:v>
                </c:pt>
                <c:pt idx="19">
                  <c:v>29.97025272206304</c:v>
                </c:pt>
                <c:pt idx="20">
                  <c:v>30.48726876790831</c:v>
                </c:pt>
                <c:pt idx="21">
                  <c:v>31.00428481375359</c:v>
                </c:pt>
                <c:pt idx="22">
                  <c:v>30.87086131805157</c:v>
                </c:pt>
                <c:pt idx="23">
                  <c:v>31.10435243553009</c:v>
                </c:pt>
                <c:pt idx="24">
                  <c:v>31.87153753581662</c:v>
                </c:pt>
                <c:pt idx="25">
                  <c:v>31.88821547277937</c:v>
                </c:pt>
                <c:pt idx="26">
                  <c:v>32.23845214899714</c:v>
                </c:pt>
                <c:pt idx="27">
                  <c:v>32.18841833810888</c:v>
                </c:pt>
                <c:pt idx="28">
                  <c:v>33.22245042979943</c:v>
                </c:pt>
                <c:pt idx="29">
                  <c:v>33.20577249283668</c:v>
                </c:pt>
                <c:pt idx="30">
                  <c:v>34.48997363896849</c:v>
                </c:pt>
                <c:pt idx="31">
                  <c:v>33.83953409742121</c:v>
                </c:pt>
                <c:pt idx="32">
                  <c:v>34.17309283667622</c:v>
                </c:pt>
                <c:pt idx="33">
                  <c:v>32.82217994269341</c:v>
                </c:pt>
                <c:pt idx="34">
                  <c:v>34.42326189111748</c:v>
                </c:pt>
                <c:pt idx="35">
                  <c:v>35.25715873925502</c:v>
                </c:pt>
                <c:pt idx="36">
                  <c:v>35.24048080229227</c:v>
                </c:pt>
                <c:pt idx="37">
                  <c:v>37.50868022922636</c:v>
                </c:pt>
                <c:pt idx="38">
                  <c:v>41.8282659025788</c:v>
                </c:pt>
                <c:pt idx="39">
                  <c:v>44.51341375358167</c:v>
                </c:pt>
                <c:pt idx="40">
                  <c:v>47.16520573065902</c:v>
                </c:pt>
                <c:pt idx="41">
                  <c:v>46.11449570200573</c:v>
                </c:pt>
                <c:pt idx="42">
                  <c:v>48.43272893982808</c:v>
                </c:pt>
                <c:pt idx="43">
                  <c:v>49.23326991404012</c:v>
                </c:pt>
                <c:pt idx="44">
                  <c:v>49.61686246418338</c:v>
                </c:pt>
                <c:pt idx="45">
                  <c:v>49.78364183381089</c:v>
                </c:pt>
                <c:pt idx="46">
                  <c:v>50.03381088825216</c:v>
                </c:pt>
                <c:pt idx="47">
                  <c:v>50.86770773638969</c:v>
                </c:pt>
                <c:pt idx="48">
                  <c:v>51.41807965616047</c:v>
                </c:pt>
                <c:pt idx="49">
                  <c:v>51.33468997134671</c:v>
                </c:pt>
                <c:pt idx="50">
                  <c:v>49.36669340974213</c:v>
                </c:pt>
                <c:pt idx="51">
                  <c:v>49.58350659025788</c:v>
                </c:pt>
                <c:pt idx="52">
                  <c:v>49.78364183381089</c:v>
                </c:pt>
                <c:pt idx="53">
                  <c:v>50.30065787965616</c:v>
                </c:pt>
                <c:pt idx="54">
                  <c:v>50.46743724928367</c:v>
                </c:pt>
                <c:pt idx="55">
                  <c:v>50.55082693409743</c:v>
                </c:pt>
                <c:pt idx="56">
                  <c:v>50.35069169054442</c:v>
                </c:pt>
                <c:pt idx="57">
                  <c:v>50.38404756446992</c:v>
                </c:pt>
                <c:pt idx="58">
                  <c:v>49.31665959885387</c:v>
                </c:pt>
                <c:pt idx="59">
                  <c:v>49.08316848137537</c:v>
                </c:pt>
                <c:pt idx="60">
                  <c:v>48.71625386819484</c:v>
                </c:pt>
                <c:pt idx="61">
                  <c:v>47.98242464183381</c:v>
                </c:pt>
                <c:pt idx="62">
                  <c:v>48.08249226361032</c:v>
                </c:pt>
                <c:pt idx="63">
                  <c:v>47.93239083094556</c:v>
                </c:pt>
                <c:pt idx="64">
                  <c:v>47.6488659025788</c:v>
                </c:pt>
                <c:pt idx="65">
                  <c:v>47.23191747851003</c:v>
                </c:pt>
                <c:pt idx="66">
                  <c:v>46.498088252149</c:v>
                </c:pt>
                <c:pt idx="67">
                  <c:v>46.4647323782235</c:v>
                </c:pt>
                <c:pt idx="68">
                  <c:v>46.11449570200573</c:v>
                </c:pt>
                <c:pt idx="69">
                  <c:v>45.84764871060172</c:v>
                </c:pt>
                <c:pt idx="70">
                  <c:v>46.11449570200573</c:v>
                </c:pt>
                <c:pt idx="71">
                  <c:v>46.04778395415473</c:v>
                </c:pt>
                <c:pt idx="72">
                  <c:v>46.34798681948424</c:v>
                </c:pt>
                <c:pt idx="73">
                  <c:v>46.5981558739255</c:v>
                </c:pt>
                <c:pt idx="74">
                  <c:v>46.3980206303725</c:v>
                </c:pt>
                <c:pt idx="75">
                  <c:v>20.9474888252149</c:v>
                </c:pt>
                <c:pt idx="76">
                  <c:v>22.04823266475645</c:v>
                </c:pt>
                <c:pt idx="77">
                  <c:v>23.86612779369628</c:v>
                </c:pt>
                <c:pt idx="78">
                  <c:v>26.45120802292264</c:v>
                </c:pt>
                <c:pt idx="79">
                  <c:v>30.80414957020058</c:v>
                </c:pt>
                <c:pt idx="80">
                  <c:v>33.00563724928367</c:v>
                </c:pt>
                <c:pt idx="81">
                  <c:v>32.43858739255014</c:v>
                </c:pt>
                <c:pt idx="82">
                  <c:v>32.60536676217765</c:v>
                </c:pt>
                <c:pt idx="83">
                  <c:v>32.07167277936963</c:v>
                </c:pt>
                <c:pt idx="84">
                  <c:v>32.07167277936963</c:v>
                </c:pt>
                <c:pt idx="85">
                  <c:v>33.28916217765043</c:v>
                </c:pt>
                <c:pt idx="86">
                  <c:v>33.20577249283668</c:v>
                </c:pt>
                <c:pt idx="87">
                  <c:v>33.27248424068768</c:v>
                </c:pt>
                <c:pt idx="88">
                  <c:v>32.75546819484241</c:v>
                </c:pt>
                <c:pt idx="89">
                  <c:v>32.53865501432665</c:v>
                </c:pt>
                <c:pt idx="90">
                  <c:v>32.4886212034384</c:v>
                </c:pt>
                <c:pt idx="91">
                  <c:v>33.22245042979943</c:v>
                </c:pt>
                <c:pt idx="92">
                  <c:v>34.59004126074499</c:v>
                </c:pt>
                <c:pt idx="93">
                  <c:v>36.02434383954155</c:v>
                </c:pt>
                <c:pt idx="94">
                  <c:v>34.90692206303725</c:v>
                </c:pt>
                <c:pt idx="95">
                  <c:v>31.50462292263611</c:v>
                </c:pt>
                <c:pt idx="96">
                  <c:v>29.93689684813754</c:v>
                </c:pt>
                <c:pt idx="97">
                  <c:v>29.30313524355301</c:v>
                </c:pt>
                <c:pt idx="98">
                  <c:v>26.71805501432665</c:v>
                </c:pt>
                <c:pt idx="99">
                  <c:v>22.0649106017192</c:v>
                </c:pt>
                <c:pt idx="100">
                  <c:v>17.87874842406877</c:v>
                </c:pt>
                <c:pt idx="101">
                  <c:v>14.52648309455587</c:v>
                </c:pt>
                <c:pt idx="102">
                  <c:v>12.12486017191977</c:v>
                </c:pt>
                <c:pt idx="103">
                  <c:v>10.27360916905444</c:v>
                </c:pt>
                <c:pt idx="104">
                  <c:v>8.82262865329513</c:v>
                </c:pt>
                <c:pt idx="105">
                  <c:v>7.405004011461319</c:v>
                </c:pt>
                <c:pt idx="106">
                  <c:v>6.320938108882522</c:v>
                </c:pt>
                <c:pt idx="107">
                  <c:v>5.503719197707737</c:v>
                </c:pt>
                <c:pt idx="108">
                  <c:v>4.819923782234956</c:v>
                </c:pt>
                <c:pt idx="109">
                  <c:v>4.336263610315186</c:v>
                </c:pt>
                <c:pt idx="110">
                  <c:v>3.935993123209169</c:v>
                </c:pt>
                <c:pt idx="111">
                  <c:v>3.769213753581662</c:v>
                </c:pt>
                <c:pt idx="112">
                  <c:v>3.752535816618911</c:v>
                </c:pt>
                <c:pt idx="113">
                  <c:v>3.785891690544413</c:v>
                </c:pt>
                <c:pt idx="114">
                  <c:v>3.819247564469915</c:v>
                </c:pt>
                <c:pt idx="115">
                  <c:v>3.919315186246418</c:v>
                </c:pt>
                <c:pt idx="116">
                  <c:v>4.036060744985674</c:v>
                </c:pt>
                <c:pt idx="117">
                  <c:v>4.136128366762178</c:v>
                </c:pt>
                <c:pt idx="118">
                  <c:v>4.286229799426934</c:v>
                </c:pt>
                <c:pt idx="119">
                  <c:v>4.486365042979943</c:v>
                </c:pt>
                <c:pt idx="120">
                  <c:v>4.703178223495702</c:v>
                </c:pt>
                <c:pt idx="121">
                  <c:v>4.903313467048711</c:v>
                </c:pt>
                <c:pt idx="122">
                  <c:v>5.036736962750717</c:v>
                </c:pt>
                <c:pt idx="123">
                  <c:v>5.203516332378224</c:v>
                </c:pt>
                <c:pt idx="124">
                  <c:v>5.503719197707737</c:v>
                </c:pt>
                <c:pt idx="125">
                  <c:v>5.753888252148997</c:v>
                </c:pt>
                <c:pt idx="126">
                  <c:v>6.07076905444126</c:v>
                </c:pt>
                <c:pt idx="127">
                  <c:v>6.354293982808023</c:v>
                </c:pt>
                <c:pt idx="128">
                  <c:v>6.687852722063038</c:v>
                </c:pt>
                <c:pt idx="129">
                  <c:v>7.021411461318052</c:v>
                </c:pt>
                <c:pt idx="130">
                  <c:v>7.405004011461319</c:v>
                </c:pt>
                <c:pt idx="131">
                  <c:v>7.755240687679084</c:v>
                </c:pt>
                <c:pt idx="132">
                  <c:v>8.088799426934098</c:v>
                </c:pt>
                <c:pt idx="133">
                  <c:v>8.422358166189113</c:v>
                </c:pt>
                <c:pt idx="134">
                  <c:v>8.80595071633238</c:v>
                </c:pt>
                <c:pt idx="135">
                  <c:v>9.2729329512894</c:v>
                </c:pt>
                <c:pt idx="136">
                  <c:v>9.689881375358165</c:v>
                </c:pt>
                <c:pt idx="137">
                  <c:v>10.10682979942693</c:v>
                </c:pt>
                <c:pt idx="138">
                  <c:v>10.50710028653295</c:v>
                </c:pt>
                <c:pt idx="139">
                  <c:v>10.95740458452722</c:v>
                </c:pt>
                <c:pt idx="140">
                  <c:v>11.374353008596</c:v>
                </c:pt>
                <c:pt idx="141">
                  <c:v>11.75794555873926</c:v>
                </c:pt>
                <c:pt idx="142">
                  <c:v>12.04147048710602</c:v>
                </c:pt>
                <c:pt idx="143">
                  <c:v>12.35835128939828</c:v>
                </c:pt>
                <c:pt idx="144">
                  <c:v>12.70858796561605</c:v>
                </c:pt>
                <c:pt idx="145">
                  <c:v>13.04214670487106</c:v>
                </c:pt>
                <c:pt idx="146">
                  <c:v>13.30899369627507</c:v>
                </c:pt>
                <c:pt idx="147">
                  <c:v>13.59251862464183</c:v>
                </c:pt>
                <c:pt idx="148">
                  <c:v>13.82600974212034</c:v>
                </c:pt>
                <c:pt idx="149">
                  <c:v>13.9761111747851</c:v>
                </c:pt>
                <c:pt idx="150">
                  <c:v>14.09285673352436</c:v>
                </c:pt>
                <c:pt idx="151">
                  <c:v>14.15956848137536</c:v>
                </c:pt>
                <c:pt idx="152">
                  <c:v>14.17624641833811</c:v>
                </c:pt>
                <c:pt idx="153">
                  <c:v>14.14289054441261</c:v>
                </c:pt>
                <c:pt idx="154">
                  <c:v>14.0428229226361</c:v>
                </c:pt>
                <c:pt idx="155">
                  <c:v>13.8760435530086</c:v>
                </c:pt>
                <c:pt idx="156">
                  <c:v>13.65923037249284</c:v>
                </c:pt>
                <c:pt idx="157">
                  <c:v>13.39238338108883</c:v>
                </c:pt>
                <c:pt idx="158">
                  <c:v>13.05882464183381</c:v>
                </c:pt>
                <c:pt idx="159">
                  <c:v>12.6919100286533</c:v>
                </c:pt>
                <c:pt idx="160">
                  <c:v>12.30831747851003</c:v>
                </c:pt>
                <c:pt idx="161">
                  <c:v>11.85801318051576</c:v>
                </c:pt>
                <c:pt idx="162">
                  <c:v>11.44106475644699</c:v>
                </c:pt>
                <c:pt idx="163">
                  <c:v>10.92404871060172</c:v>
                </c:pt>
                <c:pt idx="164">
                  <c:v>10.3569988538682</c:v>
                </c:pt>
                <c:pt idx="165">
                  <c:v>9.739915186246419</c:v>
                </c:pt>
                <c:pt idx="166">
                  <c:v>9.172865329512895</c:v>
                </c:pt>
                <c:pt idx="167">
                  <c:v>8.505747851002865</c:v>
                </c:pt>
                <c:pt idx="168">
                  <c:v>7.838630372492836</c:v>
                </c:pt>
                <c:pt idx="169">
                  <c:v>7.188190830945559</c:v>
                </c:pt>
                <c:pt idx="170">
                  <c:v>6.571107163323783</c:v>
                </c:pt>
                <c:pt idx="171">
                  <c:v>6.004057306590258</c:v>
                </c:pt>
                <c:pt idx="172">
                  <c:v>5.453685386819485</c:v>
                </c:pt>
                <c:pt idx="173">
                  <c:v>4.936669340974212</c:v>
                </c:pt>
                <c:pt idx="174">
                  <c:v>4.369619484240688</c:v>
                </c:pt>
                <c:pt idx="175">
                  <c:v>3.885959312320917</c:v>
                </c:pt>
                <c:pt idx="176">
                  <c:v>3.435655014326648</c:v>
                </c:pt>
                <c:pt idx="177">
                  <c:v>2.985350716332378</c:v>
                </c:pt>
                <c:pt idx="178">
                  <c:v>2.601758166189112</c:v>
                </c:pt>
                <c:pt idx="179">
                  <c:v>2.218165616045845</c:v>
                </c:pt>
                <c:pt idx="180">
                  <c:v>1.917962750716333</c:v>
                </c:pt>
                <c:pt idx="181">
                  <c:v>1.651115759312321</c:v>
                </c:pt>
                <c:pt idx="182">
                  <c:v>1.284201146131805</c:v>
                </c:pt>
                <c:pt idx="183">
                  <c:v>1.100743839541547</c:v>
                </c:pt>
                <c:pt idx="184">
                  <c:v>0.950642406876791</c:v>
                </c:pt>
                <c:pt idx="185">
                  <c:v>0.800540974212034</c:v>
                </c:pt>
                <c:pt idx="186">
                  <c:v>0.667117478510029</c:v>
                </c:pt>
                <c:pt idx="187">
                  <c:v>0.550371919770774</c:v>
                </c:pt>
                <c:pt idx="188">
                  <c:v>0.46698223495702</c:v>
                </c:pt>
                <c:pt idx="189">
                  <c:v>0.383592550143266</c:v>
                </c:pt>
                <c:pt idx="190">
                  <c:v>0.316880802292264</c:v>
                </c:pt>
                <c:pt idx="191">
                  <c:v>0.266846991404011</c:v>
                </c:pt>
                <c:pt idx="192">
                  <c:v>0.23349111747851</c:v>
                </c:pt>
                <c:pt idx="193">
                  <c:v>0.183457306590258</c:v>
                </c:pt>
                <c:pt idx="194">
                  <c:v>0.150101432664756</c:v>
                </c:pt>
                <c:pt idx="195">
                  <c:v>0.133423495702006</c:v>
                </c:pt>
                <c:pt idx="196">
                  <c:v>0.116745558739255</c:v>
                </c:pt>
                <c:pt idx="197">
                  <c:v>0.100067621776504</c:v>
                </c:pt>
                <c:pt idx="198">
                  <c:v>0.0667117478510029</c:v>
                </c:pt>
                <c:pt idx="199">
                  <c:v>0.0500338108882521</c:v>
                </c:pt>
                <c:pt idx="200">
                  <c:v>0.0500338108882521</c:v>
                </c:pt>
                <c:pt idx="201">
                  <c:v>0.0333558739255014</c:v>
                </c:pt>
                <c:pt idx="202">
                  <c:v>0.0333558739255014</c:v>
                </c:pt>
                <c:pt idx="203">
                  <c:v>0.0333558739255014</c:v>
                </c:pt>
                <c:pt idx="204">
                  <c:v>0.0333558739255014</c:v>
                </c:pt>
                <c:pt idx="205">
                  <c:v>0.0166779369627507</c:v>
                </c:pt>
                <c:pt idx="206">
                  <c:v>0.0166779369627507</c:v>
                </c:pt>
                <c:pt idx="207">
                  <c:v>0.0166779369627507</c:v>
                </c:pt>
                <c:pt idx="208">
                  <c:v>0.0166779369627507</c:v>
                </c:pt>
                <c:pt idx="209">
                  <c:v>0.0166779369627507</c:v>
                </c:pt>
                <c:pt idx="210">
                  <c:v>0.0166779369627507</c:v>
                </c:pt>
                <c:pt idx="211">
                  <c:v>0.0166779369627507</c:v>
                </c:pt>
                <c:pt idx="212">
                  <c:v>0.0166779369627507</c:v>
                </c:pt>
                <c:pt idx="213">
                  <c:v>0.0166779369627507</c:v>
                </c:pt>
                <c:pt idx="214">
                  <c:v>0.0166779369627507</c:v>
                </c:pt>
                <c:pt idx="215">
                  <c:v>0.0166779369627507</c:v>
                </c:pt>
                <c:pt idx="216">
                  <c:v>0.0166779369627507</c:v>
                </c:pt>
                <c:pt idx="217">
                  <c:v>0.0166779369627507</c:v>
                </c:pt>
                <c:pt idx="218">
                  <c:v>0.0333558739255014</c:v>
                </c:pt>
                <c:pt idx="219">
                  <c:v>0.0333558739255014</c:v>
                </c:pt>
                <c:pt idx="220">
                  <c:v>0.0333558739255014</c:v>
                </c:pt>
                <c:pt idx="221">
                  <c:v>0.0333558739255014</c:v>
                </c:pt>
                <c:pt idx="222">
                  <c:v>0.0500338108882521</c:v>
                </c:pt>
                <c:pt idx="223">
                  <c:v>0.0500338108882521</c:v>
                </c:pt>
                <c:pt idx="224">
                  <c:v>0.0500338108882521</c:v>
                </c:pt>
                <c:pt idx="225">
                  <c:v>0.0500338108882521</c:v>
                </c:pt>
                <c:pt idx="226">
                  <c:v>0.0667117478510029</c:v>
                </c:pt>
                <c:pt idx="227">
                  <c:v>0.0667117478510029</c:v>
                </c:pt>
                <c:pt idx="228">
                  <c:v>0.0667117478510029</c:v>
                </c:pt>
                <c:pt idx="229">
                  <c:v>0.0833896848137536</c:v>
                </c:pt>
                <c:pt idx="230">
                  <c:v>0.0833896848137536</c:v>
                </c:pt>
                <c:pt idx="231">
                  <c:v>0.100067621776504</c:v>
                </c:pt>
                <c:pt idx="232">
                  <c:v>0.100067621776504</c:v>
                </c:pt>
                <c:pt idx="233">
                  <c:v>0.100067621776504</c:v>
                </c:pt>
                <c:pt idx="234">
                  <c:v>0.116745558739255</c:v>
                </c:pt>
                <c:pt idx="235">
                  <c:v>0.116745558739255</c:v>
                </c:pt>
                <c:pt idx="236">
                  <c:v>0.133423495702006</c:v>
                </c:pt>
                <c:pt idx="237">
                  <c:v>0.133423495702006</c:v>
                </c:pt>
                <c:pt idx="238">
                  <c:v>0.150101432664756</c:v>
                </c:pt>
                <c:pt idx="239">
                  <c:v>0.150101432664756</c:v>
                </c:pt>
                <c:pt idx="240">
                  <c:v>0.166779369627507</c:v>
                </c:pt>
                <c:pt idx="241">
                  <c:v>0.183457306590258</c:v>
                </c:pt>
                <c:pt idx="242">
                  <c:v>0.200135243553009</c:v>
                </c:pt>
                <c:pt idx="243">
                  <c:v>0.200135243553009</c:v>
                </c:pt>
                <c:pt idx="244">
                  <c:v>0.216813180515759</c:v>
                </c:pt>
                <c:pt idx="245">
                  <c:v>0.216813180515759</c:v>
                </c:pt>
                <c:pt idx="246">
                  <c:v>0.23349111747851</c:v>
                </c:pt>
                <c:pt idx="247">
                  <c:v>0.23349111747851</c:v>
                </c:pt>
                <c:pt idx="248">
                  <c:v>0.250169054441261</c:v>
                </c:pt>
                <c:pt idx="249">
                  <c:v>0.266846991404011</c:v>
                </c:pt>
                <c:pt idx="250">
                  <c:v>0.266846991404011</c:v>
                </c:pt>
                <c:pt idx="251">
                  <c:v>0.283524928366762</c:v>
                </c:pt>
                <c:pt idx="252">
                  <c:v>0.283524928366762</c:v>
                </c:pt>
                <c:pt idx="253">
                  <c:v>0.300202865329513</c:v>
                </c:pt>
                <c:pt idx="254">
                  <c:v>0.300202865329513</c:v>
                </c:pt>
                <c:pt idx="255">
                  <c:v>0.316880802292264</c:v>
                </c:pt>
                <c:pt idx="256">
                  <c:v>0.316880802292264</c:v>
                </c:pt>
                <c:pt idx="257">
                  <c:v>0.333558739255014</c:v>
                </c:pt>
                <c:pt idx="258">
                  <c:v>0.350236676217765</c:v>
                </c:pt>
                <c:pt idx="259">
                  <c:v>0.350236676217765</c:v>
                </c:pt>
                <c:pt idx="260">
                  <c:v>0.366914613180516</c:v>
                </c:pt>
                <c:pt idx="261">
                  <c:v>0.383592550143266</c:v>
                </c:pt>
                <c:pt idx="262">
                  <c:v>0.400270487106017</c:v>
                </c:pt>
                <c:pt idx="263">
                  <c:v>0.416948424068768</c:v>
                </c:pt>
                <c:pt idx="264">
                  <c:v>0.433626361031519</c:v>
                </c:pt>
                <c:pt idx="265">
                  <c:v>0.450304297994269</c:v>
                </c:pt>
                <c:pt idx="266">
                  <c:v>0.46698223495702</c:v>
                </c:pt>
                <c:pt idx="267">
                  <c:v>0.483660171919771</c:v>
                </c:pt>
                <c:pt idx="268">
                  <c:v>0.500338108882522</c:v>
                </c:pt>
                <c:pt idx="269">
                  <c:v>0.533693982808023</c:v>
                </c:pt>
                <c:pt idx="270">
                  <c:v>0.550371919770774</c:v>
                </c:pt>
                <c:pt idx="271">
                  <c:v>0.583727793696275</c:v>
                </c:pt>
                <c:pt idx="272">
                  <c:v>0.600405730659026</c:v>
                </c:pt>
                <c:pt idx="273">
                  <c:v>0.633761604584527</c:v>
                </c:pt>
                <c:pt idx="274">
                  <c:v>0.667117478510029</c:v>
                </c:pt>
                <c:pt idx="275">
                  <c:v>0.70047335243553</c:v>
                </c:pt>
                <c:pt idx="276">
                  <c:v>0.733829226361031</c:v>
                </c:pt>
                <c:pt idx="277">
                  <c:v>0.767185100286533</c:v>
                </c:pt>
                <c:pt idx="278">
                  <c:v>0.800540974212034</c:v>
                </c:pt>
                <c:pt idx="279">
                  <c:v>0.850574785100286</c:v>
                </c:pt>
                <c:pt idx="280">
                  <c:v>0.883930659025788</c:v>
                </c:pt>
                <c:pt idx="281">
                  <c:v>0.93396446991404</c:v>
                </c:pt>
                <c:pt idx="282">
                  <c:v>0.967320343839542</c:v>
                </c:pt>
                <c:pt idx="283">
                  <c:v>1.000676217765043</c:v>
                </c:pt>
                <c:pt idx="284">
                  <c:v>1.050710028653295</c:v>
                </c:pt>
                <c:pt idx="285">
                  <c:v>1.100743839541547</c:v>
                </c:pt>
                <c:pt idx="286">
                  <c:v>1.1507776504298</c:v>
                </c:pt>
                <c:pt idx="287">
                  <c:v>1.200811461318052</c:v>
                </c:pt>
                <c:pt idx="288">
                  <c:v>1.267523209169054</c:v>
                </c:pt>
                <c:pt idx="289">
                  <c:v>1.317557020057307</c:v>
                </c:pt>
                <c:pt idx="290">
                  <c:v>1.38426876790831</c:v>
                </c:pt>
                <c:pt idx="291">
                  <c:v>1.434302578796562</c:v>
                </c:pt>
                <c:pt idx="292">
                  <c:v>1.501014326647565</c:v>
                </c:pt>
                <c:pt idx="293">
                  <c:v>1.567726074498567</c:v>
                </c:pt>
                <c:pt idx="294">
                  <c:v>1.63443782234957</c:v>
                </c:pt>
                <c:pt idx="295">
                  <c:v>1.701149570200573</c:v>
                </c:pt>
                <c:pt idx="296">
                  <c:v>1.767861318051576</c:v>
                </c:pt>
                <c:pt idx="297">
                  <c:v>1.834573065902579</c:v>
                </c:pt>
                <c:pt idx="298">
                  <c:v>1.917962750716333</c:v>
                </c:pt>
                <c:pt idx="299">
                  <c:v>1.984674498567335</c:v>
                </c:pt>
                <c:pt idx="300">
                  <c:v>2.068064183381089</c:v>
                </c:pt>
                <c:pt idx="301">
                  <c:v>2.134775931232092</c:v>
                </c:pt>
                <c:pt idx="302">
                  <c:v>2.218165616045845</c:v>
                </c:pt>
                <c:pt idx="303">
                  <c:v>2.284877363896848</c:v>
                </c:pt>
                <c:pt idx="304">
                  <c:v>2.351589111747851</c:v>
                </c:pt>
                <c:pt idx="305">
                  <c:v>2.418300859598854</c:v>
                </c:pt>
                <c:pt idx="306">
                  <c:v>2.501690544412607</c:v>
                </c:pt>
                <c:pt idx="307">
                  <c:v>2.56840229226361</c:v>
                </c:pt>
                <c:pt idx="308">
                  <c:v>2.635114040114613</c:v>
                </c:pt>
                <c:pt idx="309">
                  <c:v>2.685147851002866</c:v>
                </c:pt>
                <c:pt idx="310">
                  <c:v>2.651791977077364</c:v>
                </c:pt>
                <c:pt idx="311">
                  <c:v>2.668469914040115</c:v>
                </c:pt>
                <c:pt idx="312">
                  <c:v>2.835249283667622</c:v>
                </c:pt>
                <c:pt idx="313">
                  <c:v>2.918638968481376</c:v>
                </c:pt>
                <c:pt idx="314">
                  <c:v>2.968672779369628</c:v>
                </c:pt>
                <c:pt idx="315">
                  <c:v>3.01870659025788</c:v>
                </c:pt>
                <c:pt idx="316">
                  <c:v>3.068740401146132</c:v>
                </c:pt>
                <c:pt idx="317">
                  <c:v>3.102096275071633</c:v>
                </c:pt>
                <c:pt idx="318">
                  <c:v>3.135452148997135</c:v>
                </c:pt>
                <c:pt idx="319">
                  <c:v>3.185485959885387</c:v>
                </c:pt>
                <c:pt idx="320">
                  <c:v>3.23551977077364</c:v>
                </c:pt>
                <c:pt idx="321">
                  <c:v>3.285553581661892</c:v>
                </c:pt>
                <c:pt idx="322">
                  <c:v>3.318909455587393</c:v>
                </c:pt>
                <c:pt idx="323">
                  <c:v>3.368943266475645</c:v>
                </c:pt>
                <c:pt idx="324">
                  <c:v>3.402299140401146</c:v>
                </c:pt>
                <c:pt idx="325">
                  <c:v>3.452332951289399</c:v>
                </c:pt>
                <c:pt idx="326">
                  <c:v>3.4856888252149</c:v>
                </c:pt>
                <c:pt idx="327">
                  <c:v>3.535722636103152</c:v>
                </c:pt>
                <c:pt idx="328">
                  <c:v>3.569078510028654</c:v>
                </c:pt>
                <c:pt idx="329">
                  <c:v>3.585756446991404</c:v>
                </c:pt>
                <c:pt idx="330">
                  <c:v>3.619112320916906</c:v>
                </c:pt>
                <c:pt idx="331">
                  <c:v>3.652468194842407</c:v>
                </c:pt>
                <c:pt idx="332">
                  <c:v>3.669146131805158</c:v>
                </c:pt>
                <c:pt idx="333">
                  <c:v>3.702502005730659</c:v>
                </c:pt>
                <c:pt idx="334">
                  <c:v>3.735857879656161</c:v>
                </c:pt>
                <c:pt idx="335">
                  <c:v>3.752535816618911</c:v>
                </c:pt>
                <c:pt idx="336">
                  <c:v>3.802569627507164</c:v>
                </c:pt>
                <c:pt idx="337">
                  <c:v>3.835925501432665</c:v>
                </c:pt>
                <c:pt idx="338">
                  <c:v>3.869281375358167</c:v>
                </c:pt>
                <c:pt idx="339">
                  <c:v>3.919315186246418</c:v>
                </c:pt>
                <c:pt idx="340">
                  <c:v>3.96934899713467</c:v>
                </c:pt>
                <c:pt idx="341">
                  <c:v>4.019382808022923</c:v>
                </c:pt>
                <c:pt idx="342">
                  <c:v>4.069416618911175</c:v>
                </c:pt>
                <c:pt idx="343">
                  <c:v>4.102772492836676</c:v>
                </c:pt>
                <c:pt idx="344">
                  <c:v>4.152806303724929</c:v>
                </c:pt>
                <c:pt idx="345">
                  <c:v>4.20284011461318</c:v>
                </c:pt>
                <c:pt idx="346">
                  <c:v>4.252873925501433</c:v>
                </c:pt>
                <c:pt idx="347">
                  <c:v>4.302907736389685</c:v>
                </c:pt>
                <c:pt idx="348">
                  <c:v>4.352941547277937</c:v>
                </c:pt>
                <c:pt idx="349">
                  <c:v>4.40297535816619</c:v>
                </c:pt>
                <c:pt idx="350">
                  <c:v>4.43633123209169</c:v>
                </c:pt>
                <c:pt idx="351">
                  <c:v>4.486365042979943</c:v>
                </c:pt>
                <c:pt idx="352">
                  <c:v>4.536398853868195</c:v>
                </c:pt>
                <c:pt idx="353">
                  <c:v>4.569754727793697</c:v>
                </c:pt>
                <c:pt idx="354">
                  <c:v>4.603110601719199</c:v>
                </c:pt>
                <c:pt idx="355">
                  <c:v>4.6364664756447</c:v>
                </c:pt>
                <c:pt idx="356">
                  <c:v>4.65314441260745</c:v>
                </c:pt>
                <c:pt idx="357">
                  <c:v>4.686500286532952</c:v>
                </c:pt>
                <c:pt idx="358">
                  <c:v>4.703178223495702</c:v>
                </c:pt>
                <c:pt idx="359">
                  <c:v>4.719856160458453</c:v>
                </c:pt>
                <c:pt idx="360">
                  <c:v>4.719856160458453</c:v>
                </c:pt>
                <c:pt idx="361">
                  <c:v>4.719856160458453</c:v>
                </c:pt>
                <c:pt idx="362">
                  <c:v>4.719856160458453</c:v>
                </c:pt>
                <c:pt idx="363">
                  <c:v>4.719856160458453</c:v>
                </c:pt>
                <c:pt idx="364">
                  <c:v>4.703178223495702</c:v>
                </c:pt>
                <c:pt idx="365">
                  <c:v>4.703178223495702</c:v>
                </c:pt>
                <c:pt idx="366">
                  <c:v>4.669822349570201</c:v>
                </c:pt>
                <c:pt idx="367">
                  <c:v>4.65314441260745</c:v>
                </c:pt>
                <c:pt idx="368">
                  <c:v>4.619788538681949</c:v>
                </c:pt>
                <c:pt idx="369">
                  <c:v>4.586432664756447</c:v>
                </c:pt>
                <c:pt idx="370">
                  <c:v>4.553076790830946</c:v>
                </c:pt>
                <c:pt idx="371">
                  <c:v>4.503042979942694</c:v>
                </c:pt>
                <c:pt idx="372">
                  <c:v>4.453009169054442</c:v>
                </c:pt>
                <c:pt idx="373">
                  <c:v>4.40297535816619</c:v>
                </c:pt>
                <c:pt idx="374">
                  <c:v>4.352941547277937</c:v>
                </c:pt>
                <c:pt idx="375">
                  <c:v>4.286229799426934</c:v>
                </c:pt>
                <c:pt idx="376">
                  <c:v>4.219518051575932</c:v>
                </c:pt>
                <c:pt idx="377">
                  <c:v>4.152806303724929</c:v>
                </c:pt>
                <c:pt idx="378">
                  <c:v>4.069416618911175</c:v>
                </c:pt>
                <c:pt idx="379">
                  <c:v>3.869281375358167</c:v>
                </c:pt>
                <c:pt idx="380">
                  <c:v>3.852603438395416</c:v>
                </c:pt>
                <c:pt idx="381">
                  <c:v>3.852603438395416</c:v>
                </c:pt>
                <c:pt idx="382">
                  <c:v>3.769213753581662</c:v>
                </c:pt>
                <c:pt idx="383">
                  <c:v>3.669146131805158</c:v>
                </c:pt>
                <c:pt idx="384">
                  <c:v>3.585756446991404</c:v>
                </c:pt>
                <c:pt idx="385">
                  <c:v>3.519044699140401</c:v>
                </c:pt>
                <c:pt idx="386">
                  <c:v>3.402299140401146</c:v>
                </c:pt>
                <c:pt idx="387">
                  <c:v>3.302231518624642</c:v>
                </c:pt>
                <c:pt idx="388">
                  <c:v>3.218841833810889</c:v>
                </c:pt>
                <c:pt idx="389">
                  <c:v>3.118774212034384</c:v>
                </c:pt>
                <c:pt idx="390">
                  <c:v>3.002028653295129</c:v>
                </c:pt>
                <c:pt idx="391">
                  <c:v>2.901961031518625</c:v>
                </c:pt>
                <c:pt idx="392">
                  <c:v>2.78521547277937</c:v>
                </c:pt>
                <c:pt idx="393">
                  <c:v>2.718503724928367</c:v>
                </c:pt>
                <c:pt idx="394">
                  <c:v>2.618436103151863</c:v>
                </c:pt>
                <c:pt idx="395">
                  <c:v>2.535046418338109</c:v>
                </c:pt>
                <c:pt idx="396">
                  <c:v>2.434978796561605</c:v>
                </c:pt>
                <c:pt idx="397">
                  <c:v>2.334911174785101</c:v>
                </c:pt>
                <c:pt idx="398">
                  <c:v>2.250330208759722</c:v>
                </c:pt>
                <c:pt idx="399">
                  <c:v>2.165749242734343</c:v>
                </c:pt>
                <c:pt idx="400">
                  <c:v>2.081168276708965</c:v>
                </c:pt>
                <c:pt idx="401">
                  <c:v>1.996587310683586</c:v>
                </c:pt>
                <c:pt idx="402">
                  <c:v>1.912006344658208</c:v>
                </c:pt>
                <c:pt idx="403">
                  <c:v>1.827425378632829</c:v>
                </c:pt>
                <c:pt idx="404">
                  <c:v>1.74284441260745</c:v>
                </c:pt>
                <c:pt idx="405">
                  <c:v>1.658263446582072</c:v>
                </c:pt>
                <c:pt idx="406">
                  <c:v>1.573682480556693</c:v>
                </c:pt>
                <c:pt idx="407">
                  <c:v>1.489101514531314</c:v>
                </c:pt>
                <c:pt idx="408">
                  <c:v>1.404520548505936</c:v>
                </c:pt>
                <c:pt idx="409">
                  <c:v>1.319939582480557</c:v>
                </c:pt>
                <c:pt idx="410">
                  <c:v>1.235358616455178</c:v>
                </c:pt>
                <c:pt idx="411">
                  <c:v>1.1507776504298</c:v>
                </c:pt>
                <c:pt idx="412">
                  <c:v>1.1507776504298</c:v>
                </c:pt>
                <c:pt idx="413">
                  <c:v>1.134099713467049</c:v>
                </c:pt>
                <c:pt idx="414">
                  <c:v>1.067387965616046</c:v>
                </c:pt>
                <c:pt idx="415">
                  <c:v>1.017354154727794</c:v>
                </c:pt>
                <c:pt idx="416">
                  <c:v>0.967320343839542</c:v>
                </c:pt>
                <c:pt idx="417">
                  <c:v>0.93396446991404</c:v>
                </c:pt>
                <c:pt idx="418">
                  <c:v>0.900608595988539</c:v>
                </c:pt>
                <c:pt idx="419">
                  <c:v>0.850574785100286</c:v>
                </c:pt>
                <c:pt idx="420">
                  <c:v>0.800540974212034</c:v>
                </c:pt>
                <c:pt idx="421">
                  <c:v>0.767185100286533</c:v>
                </c:pt>
                <c:pt idx="422">
                  <c:v>0.717151289398281</c:v>
                </c:pt>
                <c:pt idx="423">
                  <c:v>0.70047335243553</c:v>
                </c:pt>
                <c:pt idx="424">
                  <c:v>0.667117478510029</c:v>
                </c:pt>
                <c:pt idx="425">
                  <c:v>0.633761604584527</c:v>
                </c:pt>
                <c:pt idx="426">
                  <c:v>0.617083667621776</c:v>
                </c:pt>
                <c:pt idx="427">
                  <c:v>0.583727793696275</c:v>
                </c:pt>
                <c:pt idx="428">
                  <c:v>0.567049856733524</c:v>
                </c:pt>
                <c:pt idx="429">
                  <c:v>0.533693982808023</c:v>
                </c:pt>
                <c:pt idx="430">
                  <c:v>0.517016045845272</c:v>
                </c:pt>
                <c:pt idx="431">
                  <c:v>0.500338108882522</c:v>
                </c:pt>
                <c:pt idx="432">
                  <c:v>0.483660171919771</c:v>
                </c:pt>
                <c:pt idx="433">
                  <c:v>0.46698223495702</c:v>
                </c:pt>
                <c:pt idx="434">
                  <c:v>0.46698223495702</c:v>
                </c:pt>
                <c:pt idx="435">
                  <c:v>0.450304297994269</c:v>
                </c:pt>
                <c:pt idx="436">
                  <c:v>0.433626361031519</c:v>
                </c:pt>
                <c:pt idx="437">
                  <c:v>0.416948424068768</c:v>
                </c:pt>
                <c:pt idx="438">
                  <c:v>0.416948424068768</c:v>
                </c:pt>
                <c:pt idx="439">
                  <c:v>0.400270487106017</c:v>
                </c:pt>
                <c:pt idx="440">
                  <c:v>0.400270487106017</c:v>
                </c:pt>
                <c:pt idx="441">
                  <c:v>0.383592550143266</c:v>
                </c:pt>
                <c:pt idx="442">
                  <c:v>0.383592550143266</c:v>
                </c:pt>
                <c:pt idx="443">
                  <c:v>0.366914613180516</c:v>
                </c:pt>
                <c:pt idx="444">
                  <c:v>0.366914613180516</c:v>
                </c:pt>
                <c:pt idx="445">
                  <c:v>0.366914613180516</c:v>
                </c:pt>
                <c:pt idx="446">
                  <c:v>0.366914613180516</c:v>
                </c:pt>
                <c:pt idx="447">
                  <c:v>0.350236676217765</c:v>
                </c:pt>
                <c:pt idx="448">
                  <c:v>0.350236676217765</c:v>
                </c:pt>
                <c:pt idx="449">
                  <c:v>0.350236676217765</c:v>
                </c:pt>
                <c:pt idx="450">
                  <c:v>0.350236676217765</c:v>
                </c:pt>
                <c:pt idx="451">
                  <c:v>0.350236676217765</c:v>
                </c:pt>
                <c:pt idx="452">
                  <c:v>0.333558739255014</c:v>
                </c:pt>
                <c:pt idx="453">
                  <c:v>0.333558739255014</c:v>
                </c:pt>
                <c:pt idx="454">
                  <c:v>0.333558739255014</c:v>
                </c:pt>
                <c:pt idx="455">
                  <c:v>0.333558739255014</c:v>
                </c:pt>
                <c:pt idx="456">
                  <c:v>0.316880802292264</c:v>
                </c:pt>
                <c:pt idx="457">
                  <c:v>0.316880802292264</c:v>
                </c:pt>
                <c:pt idx="458">
                  <c:v>0.316880802292264</c:v>
                </c:pt>
                <c:pt idx="459">
                  <c:v>0.316880802292264</c:v>
                </c:pt>
                <c:pt idx="460">
                  <c:v>0.316880802292264</c:v>
                </c:pt>
                <c:pt idx="461">
                  <c:v>0.316880802292264</c:v>
                </c:pt>
                <c:pt idx="462">
                  <c:v>0.316880802292264</c:v>
                </c:pt>
                <c:pt idx="463">
                  <c:v>0.300202865329513</c:v>
                </c:pt>
                <c:pt idx="464">
                  <c:v>0.300202865329513</c:v>
                </c:pt>
                <c:pt idx="465">
                  <c:v>0.300202865329513</c:v>
                </c:pt>
                <c:pt idx="466">
                  <c:v>0.300202865329513</c:v>
                </c:pt>
                <c:pt idx="467">
                  <c:v>0.300202865329513</c:v>
                </c:pt>
                <c:pt idx="468">
                  <c:v>0.300202865329513</c:v>
                </c:pt>
                <c:pt idx="469">
                  <c:v>0.300202865329513</c:v>
                </c:pt>
                <c:pt idx="470">
                  <c:v>0.300202865329513</c:v>
                </c:pt>
                <c:pt idx="471">
                  <c:v>0.300202865329513</c:v>
                </c:pt>
                <c:pt idx="472">
                  <c:v>0.300202865329513</c:v>
                </c:pt>
                <c:pt idx="473">
                  <c:v>0.300202865329513</c:v>
                </c:pt>
                <c:pt idx="474">
                  <c:v>0.283524928366762</c:v>
                </c:pt>
                <c:pt idx="475">
                  <c:v>0.283524928366762</c:v>
                </c:pt>
                <c:pt idx="476">
                  <c:v>0.283524928366762</c:v>
                </c:pt>
                <c:pt idx="477">
                  <c:v>0.300202865329513</c:v>
                </c:pt>
                <c:pt idx="478">
                  <c:v>0.283524928366762</c:v>
                </c:pt>
                <c:pt idx="479">
                  <c:v>0.300202865329513</c:v>
                </c:pt>
                <c:pt idx="480">
                  <c:v>0.300202865329513</c:v>
                </c:pt>
                <c:pt idx="481">
                  <c:v>0.283524928366762</c:v>
                </c:pt>
                <c:pt idx="482">
                  <c:v>0.283524928366762</c:v>
                </c:pt>
                <c:pt idx="483">
                  <c:v>0.283524928366762</c:v>
                </c:pt>
                <c:pt idx="484">
                  <c:v>0.283524928366762</c:v>
                </c:pt>
                <c:pt idx="485">
                  <c:v>0.283524928366762</c:v>
                </c:pt>
                <c:pt idx="486">
                  <c:v>0.283524928366762</c:v>
                </c:pt>
                <c:pt idx="487">
                  <c:v>0.283524928366762</c:v>
                </c:pt>
                <c:pt idx="488">
                  <c:v>0.266846991404011</c:v>
                </c:pt>
                <c:pt idx="489">
                  <c:v>0.283524928366762</c:v>
                </c:pt>
                <c:pt idx="490">
                  <c:v>0.266846991404011</c:v>
                </c:pt>
                <c:pt idx="491">
                  <c:v>0.266846991404011</c:v>
                </c:pt>
                <c:pt idx="492">
                  <c:v>0.266846991404011</c:v>
                </c:pt>
                <c:pt idx="493">
                  <c:v>0.266846991404011</c:v>
                </c:pt>
                <c:pt idx="494">
                  <c:v>0.266846991404011</c:v>
                </c:pt>
                <c:pt idx="495">
                  <c:v>0.266846991404011</c:v>
                </c:pt>
                <c:pt idx="496">
                  <c:v>0.266846991404011</c:v>
                </c:pt>
                <c:pt idx="497">
                  <c:v>0.266846991404011</c:v>
                </c:pt>
                <c:pt idx="498">
                  <c:v>0.250169054441261</c:v>
                </c:pt>
                <c:pt idx="499">
                  <c:v>0.250169054441261</c:v>
                </c:pt>
                <c:pt idx="500">
                  <c:v>0.250169054441261</c:v>
                </c:pt>
                <c:pt idx="501">
                  <c:v>0.250169054441261</c:v>
                </c:pt>
                <c:pt idx="502">
                  <c:v>0.250169054441261</c:v>
                </c:pt>
                <c:pt idx="503">
                  <c:v>0.250169054441261</c:v>
                </c:pt>
                <c:pt idx="504">
                  <c:v>0.23349111747851</c:v>
                </c:pt>
                <c:pt idx="505">
                  <c:v>0.23349111747851</c:v>
                </c:pt>
                <c:pt idx="506">
                  <c:v>0.23349111747851</c:v>
                </c:pt>
                <c:pt idx="507">
                  <c:v>0.23349111747851</c:v>
                </c:pt>
                <c:pt idx="508">
                  <c:v>0.216813180515759</c:v>
                </c:pt>
                <c:pt idx="509">
                  <c:v>0.216813180515759</c:v>
                </c:pt>
                <c:pt idx="510">
                  <c:v>0.216813180515759</c:v>
                </c:pt>
                <c:pt idx="511">
                  <c:v>0.216813180515759</c:v>
                </c:pt>
                <c:pt idx="512">
                  <c:v>0.200135243553009</c:v>
                </c:pt>
                <c:pt idx="513">
                  <c:v>0.200135243553009</c:v>
                </c:pt>
                <c:pt idx="514">
                  <c:v>0.200135243553009</c:v>
                </c:pt>
                <c:pt idx="515">
                  <c:v>0.200135243553009</c:v>
                </c:pt>
                <c:pt idx="516">
                  <c:v>0.200135243553009</c:v>
                </c:pt>
                <c:pt idx="517">
                  <c:v>0.200135243553009</c:v>
                </c:pt>
                <c:pt idx="518">
                  <c:v>0.200135243553009</c:v>
                </c:pt>
                <c:pt idx="519">
                  <c:v>0.183457306590258</c:v>
                </c:pt>
                <c:pt idx="520">
                  <c:v>0.183457306590258</c:v>
                </c:pt>
                <c:pt idx="521">
                  <c:v>0.183457306590258</c:v>
                </c:pt>
                <c:pt idx="522">
                  <c:v>0.166779369627507</c:v>
                </c:pt>
                <c:pt idx="523">
                  <c:v>0.166779369627507</c:v>
                </c:pt>
                <c:pt idx="524">
                  <c:v>0.166779369627507</c:v>
                </c:pt>
                <c:pt idx="525">
                  <c:v>0.166779369627507</c:v>
                </c:pt>
                <c:pt idx="526">
                  <c:v>0.166779369627507</c:v>
                </c:pt>
                <c:pt idx="527">
                  <c:v>0.166779369627507</c:v>
                </c:pt>
                <c:pt idx="528">
                  <c:v>0.166779369627507</c:v>
                </c:pt>
                <c:pt idx="529">
                  <c:v>0.150101432664756</c:v>
                </c:pt>
                <c:pt idx="530">
                  <c:v>0.166779369627507</c:v>
                </c:pt>
                <c:pt idx="531">
                  <c:v>0.150101432664756</c:v>
                </c:pt>
                <c:pt idx="532">
                  <c:v>0.133423495702006</c:v>
                </c:pt>
                <c:pt idx="533">
                  <c:v>0.150101432664756</c:v>
                </c:pt>
                <c:pt idx="534">
                  <c:v>0.133423495702006</c:v>
                </c:pt>
                <c:pt idx="535">
                  <c:v>0.133423495702006</c:v>
                </c:pt>
                <c:pt idx="536">
                  <c:v>0.133423495702006</c:v>
                </c:pt>
                <c:pt idx="537">
                  <c:v>0.133423495702006</c:v>
                </c:pt>
                <c:pt idx="538">
                  <c:v>0.150101432664756</c:v>
                </c:pt>
                <c:pt idx="539">
                  <c:v>0.116745558739255</c:v>
                </c:pt>
                <c:pt idx="540">
                  <c:v>0.116745558739255</c:v>
                </c:pt>
                <c:pt idx="541">
                  <c:v>0.116745558739255</c:v>
                </c:pt>
                <c:pt idx="542">
                  <c:v>0.116745558739255</c:v>
                </c:pt>
                <c:pt idx="543">
                  <c:v>0.116745558739255</c:v>
                </c:pt>
                <c:pt idx="544">
                  <c:v>0.116745558739255</c:v>
                </c:pt>
                <c:pt idx="545">
                  <c:v>0.100067621776504</c:v>
                </c:pt>
                <c:pt idx="546">
                  <c:v>0.116745558739255</c:v>
                </c:pt>
                <c:pt idx="547">
                  <c:v>0.100067621776504</c:v>
                </c:pt>
                <c:pt idx="548">
                  <c:v>0.100067621776504</c:v>
                </c:pt>
                <c:pt idx="549">
                  <c:v>0.100067621776504</c:v>
                </c:pt>
                <c:pt idx="550">
                  <c:v>0.0833896848137536</c:v>
                </c:pt>
                <c:pt idx="551">
                  <c:v>0.100067621776504</c:v>
                </c:pt>
                <c:pt idx="552">
                  <c:v>0.0833896848137536</c:v>
                </c:pt>
                <c:pt idx="553">
                  <c:v>0.0833896848137536</c:v>
                </c:pt>
                <c:pt idx="554">
                  <c:v>0.0833896848137536</c:v>
                </c:pt>
                <c:pt idx="555">
                  <c:v>0.100067621776504</c:v>
                </c:pt>
                <c:pt idx="556">
                  <c:v>0.0833896848137536</c:v>
                </c:pt>
                <c:pt idx="557">
                  <c:v>0.0833896848137536</c:v>
                </c:pt>
                <c:pt idx="558">
                  <c:v>0.0667117478510029</c:v>
                </c:pt>
                <c:pt idx="559">
                  <c:v>0.0667117478510029</c:v>
                </c:pt>
                <c:pt idx="560">
                  <c:v>0.0667117478510029</c:v>
                </c:pt>
                <c:pt idx="561">
                  <c:v>0.0667117478510029</c:v>
                </c:pt>
                <c:pt idx="562">
                  <c:v>0.0667117478510029</c:v>
                </c:pt>
                <c:pt idx="563">
                  <c:v>0.0667117478510029</c:v>
                </c:pt>
                <c:pt idx="564">
                  <c:v>0.0667117478510029</c:v>
                </c:pt>
                <c:pt idx="565">
                  <c:v>0.0500338108882521</c:v>
                </c:pt>
                <c:pt idx="566">
                  <c:v>0.0667117478510029</c:v>
                </c:pt>
                <c:pt idx="567">
                  <c:v>0.0667117478510029</c:v>
                </c:pt>
                <c:pt idx="568">
                  <c:v>0.0500338108882521</c:v>
                </c:pt>
                <c:pt idx="569">
                  <c:v>0.0667117478510029</c:v>
                </c:pt>
                <c:pt idx="570">
                  <c:v>0.0667117478510029</c:v>
                </c:pt>
                <c:pt idx="571">
                  <c:v>0.0500338108882521</c:v>
                </c:pt>
                <c:pt idx="572">
                  <c:v>0.0500338108882521</c:v>
                </c:pt>
                <c:pt idx="573">
                  <c:v>0.0500338108882521</c:v>
                </c:pt>
                <c:pt idx="574">
                  <c:v>0.0500338108882521</c:v>
                </c:pt>
                <c:pt idx="575">
                  <c:v>0.0500338108882521</c:v>
                </c:pt>
                <c:pt idx="576">
                  <c:v>0.0500338108882521</c:v>
                </c:pt>
                <c:pt idx="577">
                  <c:v>0.0500338108882521</c:v>
                </c:pt>
                <c:pt idx="578">
                  <c:v>0.0500338108882521</c:v>
                </c:pt>
                <c:pt idx="579">
                  <c:v>0.0500338108882521</c:v>
                </c:pt>
                <c:pt idx="580">
                  <c:v>0.0500338108882521</c:v>
                </c:pt>
                <c:pt idx="581">
                  <c:v>0.0333558739255014</c:v>
                </c:pt>
                <c:pt idx="582">
                  <c:v>0.0333558739255014</c:v>
                </c:pt>
                <c:pt idx="583">
                  <c:v>0.0333558739255014</c:v>
                </c:pt>
                <c:pt idx="584">
                  <c:v>0.0333558739255014</c:v>
                </c:pt>
                <c:pt idx="585">
                  <c:v>0.0500338108882521</c:v>
                </c:pt>
                <c:pt idx="586">
                  <c:v>0.0500338108882521</c:v>
                </c:pt>
                <c:pt idx="587">
                  <c:v>0.0333558739255014</c:v>
                </c:pt>
                <c:pt idx="588">
                  <c:v>0.0333558739255014</c:v>
                </c:pt>
                <c:pt idx="589">
                  <c:v>0.0333558739255014</c:v>
                </c:pt>
                <c:pt idx="590">
                  <c:v>0.0333558739255014</c:v>
                </c:pt>
                <c:pt idx="591">
                  <c:v>0.0500338108882521</c:v>
                </c:pt>
                <c:pt idx="592">
                  <c:v>0.0333558739255014</c:v>
                </c:pt>
                <c:pt idx="593">
                  <c:v>0.0333558739255014</c:v>
                </c:pt>
                <c:pt idx="594">
                  <c:v>0.0333558739255014</c:v>
                </c:pt>
                <c:pt idx="595">
                  <c:v>0.0333558739255014</c:v>
                </c:pt>
                <c:pt idx="596">
                  <c:v>0.0333558739255014</c:v>
                </c:pt>
                <c:pt idx="597">
                  <c:v>0.0333558739255014</c:v>
                </c:pt>
                <c:pt idx="598">
                  <c:v>0.0333558739255014</c:v>
                </c:pt>
                <c:pt idx="599">
                  <c:v>0.0333558739255014</c:v>
                </c:pt>
                <c:pt idx="600">
                  <c:v>0.0333558739255014</c:v>
                </c:pt>
                <c:pt idx="601">
                  <c:v>0.0166779369627507</c:v>
                </c:pt>
                <c:pt idx="602">
                  <c:v>0.0333558739255014</c:v>
                </c:pt>
                <c:pt idx="603">
                  <c:v>0.0333558739255014</c:v>
                </c:pt>
                <c:pt idx="604">
                  <c:v>0.0333558739255014</c:v>
                </c:pt>
                <c:pt idx="605">
                  <c:v>0.0333558739255014</c:v>
                </c:pt>
                <c:pt idx="606">
                  <c:v>0.0333558739255014</c:v>
                </c:pt>
                <c:pt idx="607">
                  <c:v>0.0333558739255014</c:v>
                </c:pt>
                <c:pt idx="608">
                  <c:v>0.0333558739255014</c:v>
                </c:pt>
                <c:pt idx="609">
                  <c:v>0.0333558739255014</c:v>
                </c:pt>
                <c:pt idx="610">
                  <c:v>0.0333558739255014</c:v>
                </c:pt>
                <c:pt idx="611">
                  <c:v>0.0333558739255014</c:v>
                </c:pt>
                <c:pt idx="612">
                  <c:v>0.0333558739255014</c:v>
                </c:pt>
                <c:pt idx="613">
                  <c:v>0.0500338108882521</c:v>
                </c:pt>
                <c:pt idx="614">
                  <c:v>0.0333558739255014</c:v>
                </c:pt>
                <c:pt idx="615">
                  <c:v>0.0333558739255014</c:v>
                </c:pt>
                <c:pt idx="616">
                  <c:v>0.0500338108882521</c:v>
                </c:pt>
                <c:pt idx="617">
                  <c:v>0.0333558739255014</c:v>
                </c:pt>
                <c:pt idx="618">
                  <c:v>0.0333558739255014</c:v>
                </c:pt>
                <c:pt idx="619">
                  <c:v>0.0333558739255014</c:v>
                </c:pt>
                <c:pt idx="620">
                  <c:v>0.0166779369627507</c:v>
                </c:pt>
                <c:pt idx="621">
                  <c:v>0.0333558739255014</c:v>
                </c:pt>
                <c:pt idx="622">
                  <c:v>0.0333558739255014</c:v>
                </c:pt>
                <c:pt idx="623">
                  <c:v>0.0500338108882521</c:v>
                </c:pt>
                <c:pt idx="624">
                  <c:v>0.0333558739255014</c:v>
                </c:pt>
                <c:pt idx="625">
                  <c:v>0.0500338108882521</c:v>
                </c:pt>
                <c:pt idx="626">
                  <c:v>0.0667117478510029</c:v>
                </c:pt>
                <c:pt idx="627">
                  <c:v>0.0333558739255014</c:v>
                </c:pt>
                <c:pt idx="628">
                  <c:v>0.0500338108882521</c:v>
                </c:pt>
                <c:pt idx="629">
                  <c:v>0.0333558739255014</c:v>
                </c:pt>
                <c:pt idx="630">
                  <c:v>0.0667117478510029</c:v>
                </c:pt>
                <c:pt idx="631">
                  <c:v>0.0500338108882521</c:v>
                </c:pt>
                <c:pt idx="632">
                  <c:v>0.0500338108882521</c:v>
                </c:pt>
                <c:pt idx="633">
                  <c:v>0.0500338108882521</c:v>
                </c:pt>
                <c:pt idx="634">
                  <c:v>0.0500338108882521</c:v>
                </c:pt>
                <c:pt idx="635">
                  <c:v>0.0333558739255014</c:v>
                </c:pt>
                <c:pt idx="636">
                  <c:v>0.0500338108882521</c:v>
                </c:pt>
                <c:pt idx="637">
                  <c:v>0.0500338108882521</c:v>
                </c:pt>
                <c:pt idx="638">
                  <c:v>0.0333558739255014</c:v>
                </c:pt>
                <c:pt idx="639">
                  <c:v>0.0500338108882521</c:v>
                </c:pt>
                <c:pt idx="640">
                  <c:v>0.0500338108882521</c:v>
                </c:pt>
                <c:pt idx="641">
                  <c:v>0.0500338108882521</c:v>
                </c:pt>
                <c:pt idx="642">
                  <c:v>0.0667117478510029</c:v>
                </c:pt>
                <c:pt idx="643">
                  <c:v>0.0500338108882521</c:v>
                </c:pt>
                <c:pt idx="644">
                  <c:v>0.0500338108882521</c:v>
                </c:pt>
                <c:pt idx="645">
                  <c:v>0.0667117478510029</c:v>
                </c:pt>
                <c:pt idx="646">
                  <c:v>0.0500338108882521</c:v>
                </c:pt>
                <c:pt idx="647">
                  <c:v>0.0667117478510029</c:v>
                </c:pt>
                <c:pt idx="648">
                  <c:v>0.0500338108882521</c:v>
                </c:pt>
                <c:pt idx="649">
                  <c:v>0.0667117478510029</c:v>
                </c:pt>
                <c:pt idx="650">
                  <c:v>0.0667117478510029</c:v>
                </c:pt>
                <c:pt idx="651">
                  <c:v>0.0667117478510029</c:v>
                </c:pt>
                <c:pt idx="652">
                  <c:v>0.0500338108882521</c:v>
                </c:pt>
                <c:pt idx="653">
                  <c:v>0.0833896848137536</c:v>
                </c:pt>
                <c:pt idx="654">
                  <c:v>0.0667117478510029</c:v>
                </c:pt>
                <c:pt idx="655">
                  <c:v>0.0833896848137536</c:v>
                </c:pt>
                <c:pt idx="656">
                  <c:v>0.0667117478510029</c:v>
                </c:pt>
                <c:pt idx="657">
                  <c:v>0.0500338108882521</c:v>
                </c:pt>
                <c:pt idx="658">
                  <c:v>0.0833896848137536</c:v>
                </c:pt>
                <c:pt idx="659">
                  <c:v>0.0667117478510029</c:v>
                </c:pt>
                <c:pt idx="660">
                  <c:v>0.0667117478510029</c:v>
                </c:pt>
                <c:pt idx="661">
                  <c:v>0.100067621776504</c:v>
                </c:pt>
                <c:pt idx="662">
                  <c:v>0.0667117478510029</c:v>
                </c:pt>
                <c:pt idx="663">
                  <c:v>0.0500338108882521</c:v>
                </c:pt>
                <c:pt idx="664">
                  <c:v>0.0667117478510029</c:v>
                </c:pt>
                <c:pt idx="665">
                  <c:v>0.0833896848137536</c:v>
                </c:pt>
                <c:pt idx="666">
                  <c:v>0.0667117478510029</c:v>
                </c:pt>
                <c:pt idx="667">
                  <c:v>0.100067621776504</c:v>
                </c:pt>
                <c:pt idx="668">
                  <c:v>0.0833896848137536</c:v>
                </c:pt>
                <c:pt idx="669">
                  <c:v>0.100067621776504</c:v>
                </c:pt>
                <c:pt idx="670">
                  <c:v>0.100067621776504</c:v>
                </c:pt>
                <c:pt idx="671">
                  <c:v>0.0667117478510029</c:v>
                </c:pt>
                <c:pt idx="672">
                  <c:v>0.0667117478510029</c:v>
                </c:pt>
                <c:pt idx="673">
                  <c:v>0.0833896848137536</c:v>
                </c:pt>
                <c:pt idx="674">
                  <c:v>0.100067621776504</c:v>
                </c:pt>
                <c:pt idx="675">
                  <c:v>0.0833896848137536</c:v>
                </c:pt>
                <c:pt idx="676">
                  <c:v>0.0833896848137536</c:v>
                </c:pt>
                <c:pt idx="677">
                  <c:v>0.0833896848137536</c:v>
                </c:pt>
                <c:pt idx="678">
                  <c:v>0.0833896848137536</c:v>
                </c:pt>
                <c:pt idx="679">
                  <c:v>0.100067621776504</c:v>
                </c:pt>
                <c:pt idx="680">
                  <c:v>0.0833896848137536</c:v>
                </c:pt>
                <c:pt idx="681">
                  <c:v>0.100067621776504</c:v>
                </c:pt>
                <c:pt idx="682">
                  <c:v>0.100067621776504</c:v>
                </c:pt>
                <c:pt idx="683">
                  <c:v>0.100067621776504</c:v>
                </c:pt>
                <c:pt idx="684">
                  <c:v>0.116745558739255</c:v>
                </c:pt>
                <c:pt idx="685">
                  <c:v>0.100067621776504</c:v>
                </c:pt>
                <c:pt idx="686">
                  <c:v>0.100067621776504</c:v>
                </c:pt>
                <c:pt idx="687">
                  <c:v>0.100067621776504</c:v>
                </c:pt>
                <c:pt idx="688">
                  <c:v>0.100067621776504</c:v>
                </c:pt>
                <c:pt idx="689">
                  <c:v>0.100067621776504</c:v>
                </c:pt>
                <c:pt idx="690">
                  <c:v>0.100067621776504</c:v>
                </c:pt>
                <c:pt idx="691">
                  <c:v>0.116745558739255</c:v>
                </c:pt>
                <c:pt idx="692">
                  <c:v>0.116745558739255</c:v>
                </c:pt>
                <c:pt idx="693">
                  <c:v>0.100067621776504</c:v>
                </c:pt>
                <c:pt idx="694">
                  <c:v>0.100067621776504</c:v>
                </c:pt>
                <c:pt idx="695">
                  <c:v>0.100067621776504</c:v>
                </c:pt>
                <c:pt idx="696">
                  <c:v>0.100067621776504</c:v>
                </c:pt>
                <c:pt idx="697">
                  <c:v>0.100067621776504</c:v>
                </c:pt>
                <c:pt idx="698">
                  <c:v>0.100067621776504</c:v>
                </c:pt>
                <c:pt idx="699">
                  <c:v>0.133423495702006</c:v>
                </c:pt>
                <c:pt idx="700">
                  <c:v>0.100067621776504</c:v>
                </c:pt>
                <c:pt idx="701">
                  <c:v>0.100067621776504</c:v>
                </c:pt>
                <c:pt idx="702">
                  <c:v>0.116745558739255</c:v>
                </c:pt>
                <c:pt idx="703">
                  <c:v>0.133423495702006</c:v>
                </c:pt>
                <c:pt idx="704">
                  <c:v>0.116745558739255</c:v>
                </c:pt>
                <c:pt idx="705">
                  <c:v>0.133423495702006</c:v>
                </c:pt>
                <c:pt idx="706">
                  <c:v>0.116745558739255</c:v>
                </c:pt>
                <c:pt idx="707">
                  <c:v>0.133423495702006</c:v>
                </c:pt>
                <c:pt idx="708">
                  <c:v>0.116745558739255</c:v>
                </c:pt>
                <c:pt idx="709">
                  <c:v>0.116745558739255</c:v>
                </c:pt>
                <c:pt idx="710">
                  <c:v>0.116745558739255</c:v>
                </c:pt>
                <c:pt idx="711">
                  <c:v>0.133423495702006</c:v>
                </c:pt>
                <c:pt idx="712">
                  <c:v>0.116745558739255</c:v>
                </c:pt>
                <c:pt idx="713">
                  <c:v>0.133423495702006</c:v>
                </c:pt>
                <c:pt idx="714">
                  <c:v>0.100067621776504</c:v>
                </c:pt>
                <c:pt idx="715">
                  <c:v>0.116745558739255</c:v>
                </c:pt>
                <c:pt idx="716">
                  <c:v>0.133423495702006</c:v>
                </c:pt>
                <c:pt idx="717">
                  <c:v>0.116745558739255</c:v>
                </c:pt>
                <c:pt idx="718">
                  <c:v>0.133423495702006</c:v>
                </c:pt>
                <c:pt idx="719">
                  <c:v>0.150101432664756</c:v>
                </c:pt>
                <c:pt idx="720">
                  <c:v>0.116745558739255</c:v>
                </c:pt>
                <c:pt idx="721">
                  <c:v>0.133423495702006</c:v>
                </c:pt>
                <c:pt idx="722">
                  <c:v>0.116745558739255</c:v>
                </c:pt>
                <c:pt idx="723">
                  <c:v>0.116745558739255</c:v>
                </c:pt>
                <c:pt idx="724">
                  <c:v>0.133423495702006</c:v>
                </c:pt>
                <c:pt idx="725">
                  <c:v>0.116745558739255</c:v>
                </c:pt>
                <c:pt idx="726">
                  <c:v>0.150101432664756</c:v>
                </c:pt>
                <c:pt idx="727">
                  <c:v>0.133423495702006</c:v>
                </c:pt>
                <c:pt idx="728">
                  <c:v>0.133423495702006</c:v>
                </c:pt>
                <c:pt idx="729">
                  <c:v>0.133423495702006</c:v>
                </c:pt>
                <c:pt idx="730">
                  <c:v>0.133423495702006</c:v>
                </c:pt>
                <c:pt idx="731">
                  <c:v>0.133423495702006</c:v>
                </c:pt>
                <c:pt idx="732">
                  <c:v>0.133423495702006</c:v>
                </c:pt>
                <c:pt idx="733">
                  <c:v>0.133423495702006</c:v>
                </c:pt>
                <c:pt idx="734">
                  <c:v>0.133423495702006</c:v>
                </c:pt>
                <c:pt idx="735">
                  <c:v>0.133423495702006</c:v>
                </c:pt>
                <c:pt idx="736">
                  <c:v>0.133423495702006</c:v>
                </c:pt>
                <c:pt idx="737">
                  <c:v>0.150101432664756</c:v>
                </c:pt>
                <c:pt idx="738">
                  <c:v>0.150101432664756</c:v>
                </c:pt>
                <c:pt idx="739">
                  <c:v>0.133423495702006</c:v>
                </c:pt>
                <c:pt idx="740">
                  <c:v>0.133423495702006</c:v>
                </c:pt>
                <c:pt idx="741">
                  <c:v>0.133423495702006</c:v>
                </c:pt>
                <c:pt idx="742">
                  <c:v>0.150101432664756</c:v>
                </c:pt>
                <c:pt idx="743">
                  <c:v>0.133423495702006</c:v>
                </c:pt>
                <c:pt idx="744">
                  <c:v>0.133423495702006</c:v>
                </c:pt>
                <c:pt idx="745">
                  <c:v>0.133423495702006</c:v>
                </c:pt>
                <c:pt idx="746">
                  <c:v>0.133423495702006</c:v>
                </c:pt>
                <c:pt idx="747">
                  <c:v>0.133423495702006</c:v>
                </c:pt>
                <c:pt idx="748">
                  <c:v>0.133423495702006</c:v>
                </c:pt>
                <c:pt idx="749">
                  <c:v>0.150101432664756</c:v>
                </c:pt>
                <c:pt idx="750">
                  <c:v>0.150101432664756</c:v>
                </c:pt>
                <c:pt idx="751">
                  <c:v>0.150101432664756</c:v>
                </c:pt>
                <c:pt idx="752">
                  <c:v>0.133423495702006</c:v>
                </c:pt>
                <c:pt idx="753">
                  <c:v>0.150101432664756</c:v>
                </c:pt>
                <c:pt idx="754">
                  <c:v>0.150101432664756</c:v>
                </c:pt>
                <c:pt idx="755">
                  <c:v>0.133423495702006</c:v>
                </c:pt>
                <c:pt idx="756">
                  <c:v>0.150101432664756</c:v>
                </c:pt>
                <c:pt idx="757">
                  <c:v>0.150101432664756</c:v>
                </c:pt>
                <c:pt idx="758">
                  <c:v>0.133423495702006</c:v>
                </c:pt>
                <c:pt idx="759">
                  <c:v>0.150101432664756</c:v>
                </c:pt>
                <c:pt idx="760">
                  <c:v>0.150101432664756</c:v>
                </c:pt>
                <c:pt idx="761">
                  <c:v>0.150101432664756</c:v>
                </c:pt>
                <c:pt idx="762">
                  <c:v>0.150101432664756</c:v>
                </c:pt>
                <c:pt idx="763">
                  <c:v>0.150101432664756</c:v>
                </c:pt>
                <c:pt idx="764">
                  <c:v>0.150101432664756</c:v>
                </c:pt>
                <c:pt idx="765">
                  <c:v>0.133423495702006</c:v>
                </c:pt>
                <c:pt idx="766">
                  <c:v>0.150101432664756</c:v>
                </c:pt>
                <c:pt idx="767">
                  <c:v>0.150101432664756</c:v>
                </c:pt>
                <c:pt idx="768">
                  <c:v>0.150101432664756</c:v>
                </c:pt>
                <c:pt idx="769">
                  <c:v>0.150101432664756</c:v>
                </c:pt>
                <c:pt idx="770">
                  <c:v>0.150101432664756</c:v>
                </c:pt>
                <c:pt idx="771">
                  <c:v>0.150101432664756</c:v>
                </c:pt>
                <c:pt idx="772">
                  <c:v>0.150101432664756</c:v>
                </c:pt>
                <c:pt idx="773">
                  <c:v>0.150101432664756</c:v>
                </c:pt>
                <c:pt idx="774">
                  <c:v>0.150101432664756</c:v>
                </c:pt>
                <c:pt idx="775">
                  <c:v>0.133423495702006</c:v>
                </c:pt>
                <c:pt idx="776">
                  <c:v>0.150101432664756</c:v>
                </c:pt>
                <c:pt idx="777">
                  <c:v>0.150101432664756</c:v>
                </c:pt>
                <c:pt idx="778">
                  <c:v>0.150101432664756</c:v>
                </c:pt>
                <c:pt idx="779">
                  <c:v>0.150101432664756</c:v>
                </c:pt>
                <c:pt idx="780">
                  <c:v>0.150101432664756</c:v>
                </c:pt>
                <c:pt idx="781">
                  <c:v>0.150101432664756</c:v>
                </c:pt>
                <c:pt idx="782">
                  <c:v>0.150101432664756</c:v>
                </c:pt>
                <c:pt idx="783">
                  <c:v>0.166779369627507</c:v>
                </c:pt>
                <c:pt idx="784">
                  <c:v>0.166779369627507</c:v>
                </c:pt>
                <c:pt idx="785">
                  <c:v>0.150101432664756</c:v>
                </c:pt>
                <c:pt idx="786">
                  <c:v>0.150101432664756</c:v>
                </c:pt>
                <c:pt idx="787">
                  <c:v>0.133423495702006</c:v>
                </c:pt>
                <c:pt idx="788">
                  <c:v>0.166779369627507</c:v>
                </c:pt>
                <c:pt idx="789">
                  <c:v>0.150101432664756</c:v>
                </c:pt>
                <c:pt idx="790">
                  <c:v>0.150101432664756</c:v>
                </c:pt>
                <c:pt idx="791">
                  <c:v>0.166779369627507</c:v>
                </c:pt>
                <c:pt idx="792">
                  <c:v>0.150101432664756</c:v>
                </c:pt>
                <c:pt idx="793">
                  <c:v>0.166779369627507</c:v>
                </c:pt>
                <c:pt idx="794">
                  <c:v>0.150101432664756</c:v>
                </c:pt>
                <c:pt idx="795">
                  <c:v>0.150101432664756</c:v>
                </c:pt>
                <c:pt idx="796">
                  <c:v>0.150101432664756</c:v>
                </c:pt>
                <c:pt idx="797">
                  <c:v>0.150101432664756</c:v>
                </c:pt>
                <c:pt idx="798">
                  <c:v>0.166779369627507</c:v>
                </c:pt>
                <c:pt idx="799">
                  <c:v>0.166779369627507</c:v>
                </c:pt>
                <c:pt idx="800">
                  <c:v>0.166779369627507</c:v>
                </c:pt>
                <c:pt idx="801">
                  <c:v>0.166779369627507</c:v>
                </c:pt>
                <c:pt idx="802">
                  <c:v>0.150101432664756</c:v>
                </c:pt>
                <c:pt idx="803">
                  <c:v>0.150101432664756</c:v>
                </c:pt>
                <c:pt idx="804">
                  <c:v>0.133423495702006</c:v>
                </c:pt>
                <c:pt idx="805">
                  <c:v>0.150101432664756</c:v>
                </c:pt>
                <c:pt idx="806">
                  <c:v>0.166779369627507</c:v>
                </c:pt>
                <c:pt idx="807">
                  <c:v>0.166779369627507</c:v>
                </c:pt>
                <c:pt idx="808">
                  <c:v>0.166779369627507</c:v>
                </c:pt>
                <c:pt idx="809">
                  <c:v>0.150101432664756</c:v>
                </c:pt>
                <c:pt idx="810">
                  <c:v>0.166779369627507</c:v>
                </c:pt>
                <c:pt idx="811">
                  <c:v>0.183457306590258</c:v>
                </c:pt>
                <c:pt idx="812">
                  <c:v>0.166779369627507</c:v>
                </c:pt>
                <c:pt idx="813">
                  <c:v>0.166779369627507</c:v>
                </c:pt>
                <c:pt idx="814">
                  <c:v>0.183457306590258</c:v>
                </c:pt>
                <c:pt idx="815">
                  <c:v>0.183457306590258</c:v>
                </c:pt>
                <c:pt idx="816">
                  <c:v>0.200135243553009</c:v>
                </c:pt>
                <c:pt idx="817">
                  <c:v>0.183457306590258</c:v>
                </c:pt>
                <c:pt idx="818">
                  <c:v>0.200135243553009</c:v>
                </c:pt>
                <c:pt idx="819">
                  <c:v>0.183457306590258</c:v>
                </c:pt>
                <c:pt idx="820">
                  <c:v>0.216813180515759</c:v>
                </c:pt>
                <c:pt idx="821">
                  <c:v>0.200135243553009</c:v>
                </c:pt>
                <c:pt idx="822">
                  <c:v>0.200135243553009</c:v>
                </c:pt>
                <c:pt idx="823">
                  <c:v>0.200135243553009</c:v>
                </c:pt>
                <c:pt idx="824">
                  <c:v>0.216813180515759</c:v>
                </c:pt>
                <c:pt idx="825">
                  <c:v>0.216813180515759</c:v>
                </c:pt>
                <c:pt idx="826">
                  <c:v>0.216813180515759</c:v>
                </c:pt>
                <c:pt idx="827">
                  <c:v>0.216813180515759</c:v>
                </c:pt>
                <c:pt idx="828">
                  <c:v>0.23349111747851</c:v>
                </c:pt>
                <c:pt idx="829">
                  <c:v>0.23349111747851</c:v>
                </c:pt>
                <c:pt idx="830">
                  <c:v>0.23349111747851</c:v>
                </c:pt>
                <c:pt idx="831">
                  <c:v>0.23349111747851</c:v>
                </c:pt>
                <c:pt idx="832">
                  <c:v>0.23349111747851</c:v>
                </c:pt>
                <c:pt idx="833">
                  <c:v>0.250169054441261</c:v>
                </c:pt>
                <c:pt idx="834">
                  <c:v>0.250169054441261</c:v>
                </c:pt>
                <c:pt idx="835">
                  <c:v>0.23349111747851</c:v>
                </c:pt>
                <c:pt idx="836">
                  <c:v>0.266846991404011</c:v>
                </c:pt>
                <c:pt idx="837">
                  <c:v>0.266846991404011</c:v>
                </c:pt>
                <c:pt idx="838">
                  <c:v>0.266846991404011</c:v>
                </c:pt>
                <c:pt idx="839">
                  <c:v>0.266846991404011</c:v>
                </c:pt>
                <c:pt idx="840">
                  <c:v>0.266846991404011</c:v>
                </c:pt>
                <c:pt idx="841">
                  <c:v>0.266846991404011</c:v>
                </c:pt>
                <c:pt idx="842">
                  <c:v>0.266846991404011</c:v>
                </c:pt>
                <c:pt idx="843">
                  <c:v>0.283524928366762</c:v>
                </c:pt>
                <c:pt idx="844">
                  <c:v>0.283524928366762</c:v>
                </c:pt>
                <c:pt idx="845">
                  <c:v>0.283524928366762</c:v>
                </c:pt>
                <c:pt idx="846">
                  <c:v>0.283524928366762</c:v>
                </c:pt>
                <c:pt idx="847">
                  <c:v>0.300202865329513</c:v>
                </c:pt>
                <c:pt idx="848">
                  <c:v>0.316880802292264</c:v>
                </c:pt>
                <c:pt idx="849">
                  <c:v>0.316880802292264</c:v>
                </c:pt>
                <c:pt idx="850">
                  <c:v>0.316880802292264</c:v>
                </c:pt>
                <c:pt idx="851">
                  <c:v>0.300202865329513</c:v>
                </c:pt>
                <c:pt idx="852">
                  <c:v>0.316880802292264</c:v>
                </c:pt>
                <c:pt idx="853">
                  <c:v>0.333558739255014</c:v>
                </c:pt>
                <c:pt idx="854">
                  <c:v>0.316880802292264</c:v>
                </c:pt>
                <c:pt idx="855">
                  <c:v>0.333558739255014</c:v>
                </c:pt>
                <c:pt idx="856">
                  <c:v>0.333558739255014</c:v>
                </c:pt>
                <c:pt idx="857">
                  <c:v>0.333558739255014</c:v>
                </c:pt>
                <c:pt idx="858">
                  <c:v>0.350236676217765</c:v>
                </c:pt>
                <c:pt idx="859">
                  <c:v>0.350236676217765</c:v>
                </c:pt>
                <c:pt idx="860">
                  <c:v>0.350236676217765</c:v>
                </c:pt>
                <c:pt idx="861">
                  <c:v>0.350236676217765</c:v>
                </c:pt>
                <c:pt idx="862">
                  <c:v>0.366914613180516</c:v>
                </c:pt>
                <c:pt idx="863">
                  <c:v>0.366914613180516</c:v>
                </c:pt>
                <c:pt idx="864">
                  <c:v>0.366914613180516</c:v>
                </c:pt>
                <c:pt idx="865">
                  <c:v>0.383592550143266</c:v>
                </c:pt>
                <c:pt idx="866">
                  <c:v>0.383592550143266</c:v>
                </c:pt>
                <c:pt idx="867">
                  <c:v>0.383592550143266</c:v>
                </c:pt>
                <c:pt idx="868">
                  <c:v>0.366914613180516</c:v>
                </c:pt>
                <c:pt idx="869">
                  <c:v>0.400270487106017</c:v>
                </c:pt>
                <c:pt idx="870">
                  <c:v>0.416948424068768</c:v>
                </c:pt>
                <c:pt idx="871">
                  <c:v>0.416948424068768</c:v>
                </c:pt>
                <c:pt idx="872">
                  <c:v>0.400270487106017</c:v>
                </c:pt>
                <c:pt idx="873">
                  <c:v>0.416948424068768</c:v>
                </c:pt>
                <c:pt idx="874">
                  <c:v>0.416948424068768</c:v>
                </c:pt>
                <c:pt idx="875">
                  <c:v>0.433626361031519</c:v>
                </c:pt>
                <c:pt idx="876">
                  <c:v>0.433626361031519</c:v>
                </c:pt>
                <c:pt idx="877">
                  <c:v>0.433626361031519</c:v>
                </c:pt>
                <c:pt idx="878">
                  <c:v>0.433626361031519</c:v>
                </c:pt>
                <c:pt idx="879">
                  <c:v>0.433626361031519</c:v>
                </c:pt>
                <c:pt idx="880">
                  <c:v>0.450304297994269</c:v>
                </c:pt>
                <c:pt idx="881">
                  <c:v>0.433626361031519</c:v>
                </c:pt>
                <c:pt idx="882">
                  <c:v>0.450304297994269</c:v>
                </c:pt>
                <c:pt idx="883">
                  <c:v>0.450304297994269</c:v>
                </c:pt>
                <c:pt idx="884">
                  <c:v>0.46698223495702</c:v>
                </c:pt>
                <c:pt idx="885">
                  <c:v>0.450304297994269</c:v>
                </c:pt>
                <c:pt idx="886">
                  <c:v>0.483660171919771</c:v>
                </c:pt>
                <c:pt idx="887">
                  <c:v>0.483660171919771</c:v>
                </c:pt>
                <c:pt idx="888">
                  <c:v>0.483660171919771</c:v>
                </c:pt>
                <c:pt idx="889">
                  <c:v>0.533693982808023</c:v>
                </c:pt>
                <c:pt idx="890">
                  <c:v>0.483660171919771</c:v>
                </c:pt>
                <c:pt idx="891">
                  <c:v>0.46698223495702</c:v>
                </c:pt>
                <c:pt idx="892">
                  <c:v>0.533693982808023</c:v>
                </c:pt>
                <c:pt idx="893">
                  <c:v>0.500338108882522</c:v>
                </c:pt>
                <c:pt idx="894">
                  <c:v>0.533693982808023</c:v>
                </c:pt>
                <c:pt idx="895">
                  <c:v>0.567049856733524</c:v>
                </c:pt>
                <c:pt idx="896">
                  <c:v>0.567049856733524</c:v>
                </c:pt>
                <c:pt idx="897">
                  <c:v>0.567049856733524</c:v>
                </c:pt>
                <c:pt idx="898">
                  <c:v>0.550371919770774</c:v>
                </c:pt>
                <c:pt idx="899">
                  <c:v>0.567049856733524</c:v>
                </c:pt>
                <c:pt idx="900">
                  <c:v>0.533693982808023</c:v>
                </c:pt>
                <c:pt idx="901">
                  <c:v>0.550371919770774</c:v>
                </c:pt>
                <c:pt idx="902">
                  <c:v>0.600405730659026</c:v>
                </c:pt>
                <c:pt idx="903">
                  <c:v>0.600405730659026</c:v>
                </c:pt>
                <c:pt idx="904">
                  <c:v>0.617083667621776</c:v>
                </c:pt>
                <c:pt idx="905">
                  <c:v>0.617083667621776</c:v>
                </c:pt>
                <c:pt idx="906">
                  <c:v>0.650439541547278</c:v>
                </c:pt>
                <c:pt idx="907">
                  <c:v>0.600405730659026</c:v>
                </c:pt>
                <c:pt idx="908">
                  <c:v>0.650439541547278</c:v>
                </c:pt>
                <c:pt idx="909">
                  <c:v>0.633761604584527</c:v>
                </c:pt>
                <c:pt idx="910">
                  <c:v>0.667117478510029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'Molar Absorptivity Plots'!$C$1</c:f>
              <c:strCache>
                <c:ptCount val="1"/>
                <c:pt idx="0">
                  <c:v>CoCl2</c:v>
                </c:pt>
              </c:strCache>
            </c:strRef>
          </c:tx>
          <c:spPr>
            <a:ln w="38100"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Plots'!$C$2:$C$2024</c:f>
              <c:numCache>
                <c:formatCode>General</c:formatCode>
                <c:ptCount val="2023"/>
                <c:pt idx="0">
                  <c:v>15.16077514893617</c:v>
                </c:pt>
                <c:pt idx="1">
                  <c:v>16.60834187234042</c:v>
                </c:pt>
                <c:pt idx="2">
                  <c:v>16.02268510638298</c:v>
                </c:pt>
                <c:pt idx="3">
                  <c:v>16.619392</c:v>
                </c:pt>
                <c:pt idx="4">
                  <c:v>16.40943957446809</c:v>
                </c:pt>
                <c:pt idx="5">
                  <c:v>16.02268510638298</c:v>
                </c:pt>
                <c:pt idx="6">
                  <c:v>17.01719659574468</c:v>
                </c:pt>
                <c:pt idx="7">
                  <c:v>16.87354493617021</c:v>
                </c:pt>
                <c:pt idx="8">
                  <c:v>16.85144468085106</c:v>
                </c:pt>
                <c:pt idx="9">
                  <c:v>17.39290093617021</c:v>
                </c:pt>
                <c:pt idx="10">
                  <c:v>17.54760272340426</c:v>
                </c:pt>
                <c:pt idx="11">
                  <c:v>17.1829485106383</c:v>
                </c:pt>
                <c:pt idx="12">
                  <c:v>17.89015668085106</c:v>
                </c:pt>
                <c:pt idx="13">
                  <c:v>17.29344978723404</c:v>
                </c:pt>
                <c:pt idx="14">
                  <c:v>17.62495361702128</c:v>
                </c:pt>
                <c:pt idx="15">
                  <c:v>17.72440476595745</c:v>
                </c:pt>
                <c:pt idx="16">
                  <c:v>18.02275821276596</c:v>
                </c:pt>
                <c:pt idx="17">
                  <c:v>18.05590859574468</c:v>
                </c:pt>
                <c:pt idx="18">
                  <c:v>17.72440476595745</c:v>
                </c:pt>
                <c:pt idx="19">
                  <c:v>18.40951268085107</c:v>
                </c:pt>
                <c:pt idx="20">
                  <c:v>18.32111165957447</c:v>
                </c:pt>
                <c:pt idx="21">
                  <c:v>18.59736485106383</c:v>
                </c:pt>
                <c:pt idx="22">
                  <c:v>18.50896382978724</c:v>
                </c:pt>
                <c:pt idx="23">
                  <c:v>18.76311676595745</c:v>
                </c:pt>
                <c:pt idx="24">
                  <c:v>18.95096893617022</c:v>
                </c:pt>
                <c:pt idx="25">
                  <c:v>19.01726970212766</c:v>
                </c:pt>
                <c:pt idx="26">
                  <c:v>18.90676842553192</c:v>
                </c:pt>
                <c:pt idx="27">
                  <c:v>19.31562314893617</c:v>
                </c:pt>
                <c:pt idx="28">
                  <c:v>19.50347531914894</c:v>
                </c:pt>
                <c:pt idx="29">
                  <c:v>19.6913274893617</c:v>
                </c:pt>
                <c:pt idx="30">
                  <c:v>19.84602927659575</c:v>
                </c:pt>
                <c:pt idx="31">
                  <c:v>20.01178119148936</c:v>
                </c:pt>
                <c:pt idx="32">
                  <c:v>20.27698425531915</c:v>
                </c:pt>
                <c:pt idx="33">
                  <c:v>19.39297404255319</c:v>
                </c:pt>
                <c:pt idx="34">
                  <c:v>20.40958578723404</c:v>
                </c:pt>
                <c:pt idx="35">
                  <c:v>20.55323744680851</c:v>
                </c:pt>
                <c:pt idx="36">
                  <c:v>20.99524255319149</c:v>
                </c:pt>
                <c:pt idx="37">
                  <c:v>22.332308</c:v>
                </c:pt>
                <c:pt idx="38">
                  <c:v>24.50918314893617</c:v>
                </c:pt>
                <c:pt idx="39">
                  <c:v>26.49820612765958</c:v>
                </c:pt>
                <c:pt idx="40">
                  <c:v>28.67508127659575</c:v>
                </c:pt>
                <c:pt idx="41">
                  <c:v>27.75792068085106</c:v>
                </c:pt>
                <c:pt idx="42">
                  <c:v>28.74138204255319</c:v>
                </c:pt>
                <c:pt idx="43">
                  <c:v>29.05078561702128</c:v>
                </c:pt>
                <c:pt idx="44">
                  <c:v>29.92374570212766</c:v>
                </c:pt>
                <c:pt idx="45">
                  <c:v>29.85744493617021</c:v>
                </c:pt>
                <c:pt idx="46">
                  <c:v>29.6916930212766</c:v>
                </c:pt>
                <c:pt idx="47">
                  <c:v>29.95689608510638</c:v>
                </c:pt>
                <c:pt idx="48">
                  <c:v>30.28839991489362</c:v>
                </c:pt>
                <c:pt idx="49">
                  <c:v>29.97899634042554</c:v>
                </c:pt>
                <c:pt idx="50">
                  <c:v>28.86293344680852</c:v>
                </c:pt>
                <c:pt idx="51">
                  <c:v>28.33252731914894</c:v>
                </c:pt>
                <c:pt idx="52">
                  <c:v>28.27727668085107</c:v>
                </c:pt>
                <c:pt idx="53">
                  <c:v>28.32147719148936</c:v>
                </c:pt>
                <c:pt idx="54">
                  <c:v>27.84632170212766</c:v>
                </c:pt>
                <c:pt idx="55">
                  <c:v>26.90706085106383</c:v>
                </c:pt>
                <c:pt idx="56">
                  <c:v>25.73574731914894</c:v>
                </c:pt>
                <c:pt idx="57">
                  <c:v>24.42078212765957</c:v>
                </c:pt>
                <c:pt idx="58">
                  <c:v>23.07266655319149</c:v>
                </c:pt>
                <c:pt idx="59">
                  <c:v>21.96765378723405</c:v>
                </c:pt>
                <c:pt idx="60">
                  <c:v>21.13889421276596</c:v>
                </c:pt>
                <c:pt idx="61">
                  <c:v>20.33223489361702</c:v>
                </c:pt>
                <c:pt idx="62">
                  <c:v>19.80182876595745</c:v>
                </c:pt>
                <c:pt idx="63">
                  <c:v>19.32667327659575</c:v>
                </c:pt>
                <c:pt idx="64">
                  <c:v>18.79626714893617</c:v>
                </c:pt>
                <c:pt idx="65">
                  <c:v>18.35426204255319</c:v>
                </c:pt>
                <c:pt idx="66">
                  <c:v>17.91225693617021</c:v>
                </c:pt>
                <c:pt idx="67">
                  <c:v>17.53655259574468</c:v>
                </c:pt>
                <c:pt idx="68">
                  <c:v>17.1829485106383</c:v>
                </c:pt>
                <c:pt idx="69">
                  <c:v>16.87354493617021</c:v>
                </c:pt>
                <c:pt idx="70">
                  <c:v>16.619392</c:v>
                </c:pt>
                <c:pt idx="71">
                  <c:v>16.38733931914894</c:v>
                </c:pt>
                <c:pt idx="72">
                  <c:v>16.17738689361702</c:v>
                </c:pt>
                <c:pt idx="73">
                  <c:v>15.98953472340426</c:v>
                </c:pt>
                <c:pt idx="74">
                  <c:v>15.77958229787234</c:v>
                </c:pt>
                <c:pt idx="75">
                  <c:v>13.53640638297873</c:v>
                </c:pt>
                <c:pt idx="76">
                  <c:v>13.69110817021277</c:v>
                </c:pt>
                <c:pt idx="77">
                  <c:v>13.95631123404255</c:v>
                </c:pt>
                <c:pt idx="78">
                  <c:v>14.18836391489362</c:v>
                </c:pt>
                <c:pt idx="79">
                  <c:v>14.46461710638298</c:v>
                </c:pt>
                <c:pt idx="80">
                  <c:v>14.48671736170213</c:v>
                </c:pt>
                <c:pt idx="81">
                  <c:v>14.33201557446809</c:v>
                </c:pt>
                <c:pt idx="82">
                  <c:v>14.24361455319149</c:v>
                </c:pt>
                <c:pt idx="83">
                  <c:v>14.12206314893617</c:v>
                </c:pt>
                <c:pt idx="84">
                  <c:v>14.00051174468085</c:v>
                </c:pt>
                <c:pt idx="85">
                  <c:v>13.9342109787234</c:v>
                </c:pt>
                <c:pt idx="86">
                  <c:v>13.80160944680851</c:v>
                </c:pt>
                <c:pt idx="87">
                  <c:v>13.70215829787234</c:v>
                </c:pt>
                <c:pt idx="88">
                  <c:v>13.58060689361702</c:v>
                </c:pt>
                <c:pt idx="89">
                  <c:v>13.47010561702128</c:v>
                </c:pt>
                <c:pt idx="90">
                  <c:v>13.37065446808511</c:v>
                </c:pt>
                <c:pt idx="91">
                  <c:v>13.28225344680851</c:v>
                </c:pt>
                <c:pt idx="92">
                  <c:v>13.19385242553192</c:v>
                </c:pt>
                <c:pt idx="93">
                  <c:v>13.10545140425532</c:v>
                </c:pt>
                <c:pt idx="94">
                  <c:v>13.0281005106383</c:v>
                </c:pt>
                <c:pt idx="95">
                  <c:v>12.9396994893617</c:v>
                </c:pt>
                <c:pt idx="96">
                  <c:v>12.82919821276596</c:v>
                </c:pt>
                <c:pt idx="97">
                  <c:v>12.71869693617021</c:v>
                </c:pt>
                <c:pt idx="98">
                  <c:v>12.61924578723404</c:v>
                </c:pt>
                <c:pt idx="99">
                  <c:v>12.5529450212766</c:v>
                </c:pt>
                <c:pt idx="100">
                  <c:v>12.49769438297873</c:v>
                </c:pt>
                <c:pt idx="101">
                  <c:v>12.4203434893617</c:v>
                </c:pt>
                <c:pt idx="102">
                  <c:v>12.34299259574468</c:v>
                </c:pt>
                <c:pt idx="103">
                  <c:v>12.26564170212766</c:v>
                </c:pt>
                <c:pt idx="104">
                  <c:v>12.19934093617021</c:v>
                </c:pt>
                <c:pt idx="105">
                  <c:v>12.12199004255319</c:v>
                </c:pt>
                <c:pt idx="106">
                  <c:v>12.04463914893617</c:v>
                </c:pt>
                <c:pt idx="107">
                  <c:v>11.95623812765958</c:v>
                </c:pt>
                <c:pt idx="108">
                  <c:v>11.86783710638298</c:v>
                </c:pt>
                <c:pt idx="109">
                  <c:v>11.77943608510638</c:v>
                </c:pt>
                <c:pt idx="110">
                  <c:v>11.66893480851064</c:v>
                </c:pt>
                <c:pt idx="111">
                  <c:v>11.59158391489362</c:v>
                </c:pt>
                <c:pt idx="112">
                  <c:v>11.5584335319149</c:v>
                </c:pt>
                <c:pt idx="113">
                  <c:v>11.49213276595745</c:v>
                </c:pt>
                <c:pt idx="114">
                  <c:v>11.425832</c:v>
                </c:pt>
                <c:pt idx="115">
                  <c:v>11.34848110638298</c:v>
                </c:pt>
                <c:pt idx="116">
                  <c:v>11.27113021276596</c:v>
                </c:pt>
                <c:pt idx="117">
                  <c:v>11.18272919148936</c:v>
                </c:pt>
                <c:pt idx="118">
                  <c:v>11.10537829787234</c:v>
                </c:pt>
                <c:pt idx="119">
                  <c:v>11.0390775319149</c:v>
                </c:pt>
                <c:pt idx="120">
                  <c:v>10.96172663829787</c:v>
                </c:pt>
                <c:pt idx="121">
                  <c:v>10.88437574468085</c:v>
                </c:pt>
                <c:pt idx="122">
                  <c:v>10.79597472340426</c:v>
                </c:pt>
                <c:pt idx="123">
                  <c:v>10.74072408510638</c:v>
                </c:pt>
                <c:pt idx="124">
                  <c:v>10.68547344680851</c:v>
                </c:pt>
                <c:pt idx="125">
                  <c:v>10.61917268085107</c:v>
                </c:pt>
                <c:pt idx="126">
                  <c:v>10.54182178723404</c:v>
                </c:pt>
                <c:pt idx="127">
                  <c:v>10.46447089361702</c:v>
                </c:pt>
                <c:pt idx="128">
                  <c:v>10.38712</c:v>
                </c:pt>
                <c:pt idx="129">
                  <c:v>10.32081923404255</c:v>
                </c:pt>
                <c:pt idx="130">
                  <c:v>10.25451846808511</c:v>
                </c:pt>
                <c:pt idx="131">
                  <c:v>10.17716757446809</c:v>
                </c:pt>
                <c:pt idx="132">
                  <c:v>10.11086680851064</c:v>
                </c:pt>
                <c:pt idx="133">
                  <c:v>10.04456604255319</c:v>
                </c:pt>
                <c:pt idx="134">
                  <c:v>9.98931540425532</c:v>
                </c:pt>
                <c:pt idx="135">
                  <c:v>9.923014638297873</c:v>
                </c:pt>
                <c:pt idx="136">
                  <c:v>9.856713872340426</c:v>
                </c:pt>
                <c:pt idx="137">
                  <c:v>9.779362978723405</c:v>
                </c:pt>
                <c:pt idx="138">
                  <c:v>9.735162468085107</c:v>
                </c:pt>
                <c:pt idx="139">
                  <c:v>9.668861702127661</c:v>
                </c:pt>
                <c:pt idx="140">
                  <c:v>9.602560936170213</c:v>
                </c:pt>
                <c:pt idx="141">
                  <c:v>9.514159914893618</c:v>
                </c:pt>
                <c:pt idx="142">
                  <c:v>9.46995940425532</c:v>
                </c:pt>
                <c:pt idx="143">
                  <c:v>9.425758893617022</c:v>
                </c:pt>
                <c:pt idx="144">
                  <c:v>9.359458127659575</c:v>
                </c:pt>
                <c:pt idx="145">
                  <c:v>9.282107234042554</c:v>
                </c:pt>
                <c:pt idx="146">
                  <c:v>9.215806468085107</c:v>
                </c:pt>
                <c:pt idx="147">
                  <c:v>9.138455574468085</c:v>
                </c:pt>
                <c:pt idx="148">
                  <c:v>9.07215480851064</c:v>
                </c:pt>
                <c:pt idx="149">
                  <c:v>9.02795429787234</c:v>
                </c:pt>
                <c:pt idx="150">
                  <c:v>8.961653531914894</c:v>
                </c:pt>
                <c:pt idx="151">
                  <c:v>8.90640289361702</c:v>
                </c:pt>
                <c:pt idx="152">
                  <c:v>8.85115225531915</c:v>
                </c:pt>
                <c:pt idx="153">
                  <c:v>8.795901617021277</c:v>
                </c:pt>
                <c:pt idx="154">
                  <c:v>8.751701106382979</c:v>
                </c:pt>
                <c:pt idx="155">
                  <c:v>8.685400340425532</c:v>
                </c:pt>
                <c:pt idx="156">
                  <c:v>8.619099574468085</c:v>
                </c:pt>
                <c:pt idx="157">
                  <c:v>8.563848936170213</c:v>
                </c:pt>
                <c:pt idx="158">
                  <c:v>8.497548170212767</c:v>
                </c:pt>
                <c:pt idx="159">
                  <c:v>8.43124740425532</c:v>
                </c:pt>
                <c:pt idx="160">
                  <c:v>8.375996765957447</c:v>
                </c:pt>
                <c:pt idx="161">
                  <c:v>8.320746127659575</c:v>
                </c:pt>
                <c:pt idx="162">
                  <c:v>8.276545617021277</c:v>
                </c:pt>
                <c:pt idx="163">
                  <c:v>8.232345106382979</c:v>
                </c:pt>
                <c:pt idx="164">
                  <c:v>8.177094468085107</c:v>
                </c:pt>
                <c:pt idx="165">
                  <c:v>8.121843829787234</c:v>
                </c:pt>
                <c:pt idx="166">
                  <c:v>8.06659319148936</c:v>
                </c:pt>
                <c:pt idx="167">
                  <c:v>8.022392680851064</c:v>
                </c:pt>
                <c:pt idx="168">
                  <c:v>7.967142042553192</c:v>
                </c:pt>
                <c:pt idx="169">
                  <c:v>7.91189140425532</c:v>
                </c:pt>
                <c:pt idx="170">
                  <c:v>7.856640765957447</c:v>
                </c:pt>
                <c:pt idx="171">
                  <c:v>7.812440255319149</c:v>
                </c:pt>
                <c:pt idx="172">
                  <c:v>7.768239744680851</c:v>
                </c:pt>
                <c:pt idx="173">
                  <c:v>7.724039234042554</c:v>
                </c:pt>
                <c:pt idx="174">
                  <c:v>7.668788595744681</c:v>
                </c:pt>
                <c:pt idx="175">
                  <c:v>7.624588085106383</c:v>
                </c:pt>
                <c:pt idx="176">
                  <c:v>7.580387574468086</c:v>
                </c:pt>
                <c:pt idx="177">
                  <c:v>7.536187063829789</c:v>
                </c:pt>
                <c:pt idx="178">
                  <c:v>7.491986553191491</c:v>
                </c:pt>
                <c:pt idx="179">
                  <c:v>7.447786042553193</c:v>
                </c:pt>
                <c:pt idx="180">
                  <c:v>7.403585531914895</c:v>
                </c:pt>
                <c:pt idx="181">
                  <c:v>7.370435148936171</c:v>
                </c:pt>
                <c:pt idx="182">
                  <c:v>7.304134382978725</c:v>
                </c:pt>
                <c:pt idx="183">
                  <c:v>7.270984000000001</c:v>
                </c:pt>
                <c:pt idx="184">
                  <c:v>7.226783489361703</c:v>
                </c:pt>
                <c:pt idx="185">
                  <c:v>7.19363310638298</c:v>
                </c:pt>
                <c:pt idx="186">
                  <c:v>7.149432595744682</c:v>
                </c:pt>
                <c:pt idx="187">
                  <c:v>7.116282212765959</c:v>
                </c:pt>
                <c:pt idx="188">
                  <c:v>7.083131829787235</c:v>
                </c:pt>
                <c:pt idx="189">
                  <c:v>7.038931319148937</c:v>
                </c:pt>
                <c:pt idx="190">
                  <c:v>7.005780936170214</c:v>
                </c:pt>
                <c:pt idx="191">
                  <c:v>6.97263055319149</c:v>
                </c:pt>
                <c:pt idx="192">
                  <c:v>6.939480170212766</c:v>
                </c:pt>
                <c:pt idx="193">
                  <c:v>6.906329787234042</c:v>
                </c:pt>
                <c:pt idx="194">
                  <c:v>6.87317940425532</c:v>
                </c:pt>
                <c:pt idx="195">
                  <c:v>6.840029021276596</c:v>
                </c:pt>
                <c:pt idx="196">
                  <c:v>6.806878638297872</c:v>
                </c:pt>
                <c:pt idx="197">
                  <c:v>6.77372825531915</c:v>
                </c:pt>
                <c:pt idx="198">
                  <c:v>6.729527744680851</c:v>
                </c:pt>
                <c:pt idx="199">
                  <c:v>6.696377361702127</c:v>
                </c:pt>
                <c:pt idx="200">
                  <c:v>6.663226978723404</c:v>
                </c:pt>
                <c:pt idx="201">
                  <c:v>6.641126723404255</c:v>
                </c:pt>
                <c:pt idx="202">
                  <c:v>6.619026468085106</c:v>
                </c:pt>
                <c:pt idx="203">
                  <c:v>6.585876085106383</c:v>
                </c:pt>
                <c:pt idx="204">
                  <c:v>6.55272570212766</c:v>
                </c:pt>
                <c:pt idx="205">
                  <c:v>6.530625446808511</c:v>
                </c:pt>
                <c:pt idx="206">
                  <c:v>6.497475063829787</c:v>
                </c:pt>
                <c:pt idx="207">
                  <c:v>6.464324680851064</c:v>
                </c:pt>
                <c:pt idx="208">
                  <c:v>6.43117429787234</c:v>
                </c:pt>
                <c:pt idx="209">
                  <c:v>6.398023914893617</c:v>
                </c:pt>
                <c:pt idx="210">
                  <c:v>6.375923659574468</c:v>
                </c:pt>
                <c:pt idx="211">
                  <c:v>6.342773276595745</c:v>
                </c:pt>
                <c:pt idx="212">
                  <c:v>6.320673021276596</c:v>
                </c:pt>
                <c:pt idx="213">
                  <c:v>6.287522638297872</c:v>
                </c:pt>
                <c:pt idx="214">
                  <c:v>6.276472510638298</c:v>
                </c:pt>
                <c:pt idx="215">
                  <c:v>6.243322127659574</c:v>
                </c:pt>
                <c:pt idx="216">
                  <c:v>6.221221872340425</c:v>
                </c:pt>
                <c:pt idx="217">
                  <c:v>6.188071489361703</c:v>
                </c:pt>
                <c:pt idx="218">
                  <c:v>6.165971234042554</c:v>
                </c:pt>
                <c:pt idx="219">
                  <c:v>6.143870978723405</c:v>
                </c:pt>
                <c:pt idx="220">
                  <c:v>6.110720595744681</c:v>
                </c:pt>
                <c:pt idx="221">
                  <c:v>6.088620340425533</c:v>
                </c:pt>
                <c:pt idx="222">
                  <c:v>6.066520085106384</c:v>
                </c:pt>
                <c:pt idx="223">
                  <c:v>6.055469957446809</c:v>
                </c:pt>
                <c:pt idx="224">
                  <c:v>6.022319574468086</c:v>
                </c:pt>
                <c:pt idx="225">
                  <c:v>6.000219319148937</c:v>
                </c:pt>
                <c:pt idx="226">
                  <c:v>5.978119063829788</c:v>
                </c:pt>
                <c:pt idx="227">
                  <c:v>5.95601880851064</c:v>
                </c:pt>
                <c:pt idx="228">
                  <c:v>5.93391855319149</c:v>
                </c:pt>
                <c:pt idx="229">
                  <c:v>5.911818297872341</c:v>
                </c:pt>
                <c:pt idx="230">
                  <c:v>5.889718042553192</c:v>
                </c:pt>
                <c:pt idx="231">
                  <c:v>5.867617787234043</c:v>
                </c:pt>
                <c:pt idx="232">
                  <c:v>5.856567659574469</c:v>
                </c:pt>
                <c:pt idx="233">
                  <c:v>5.83446740425532</c:v>
                </c:pt>
                <c:pt idx="234">
                  <c:v>5.823417276595745</c:v>
                </c:pt>
                <c:pt idx="235">
                  <c:v>5.801317021276596</c:v>
                </c:pt>
                <c:pt idx="236">
                  <c:v>5.779216765957447</c:v>
                </c:pt>
                <c:pt idx="237">
                  <c:v>5.768166638297873</c:v>
                </c:pt>
                <c:pt idx="238">
                  <c:v>5.746066382978724</c:v>
                </c:pt>
                <c:pt idx="239">
                  <c:v>5.73501625531915</c:v>
                </c:pt>
                <c:pt idx="240">
                  <c:v>5.712916000000001</c:v>
                </c:pt>
                <c:pt idx="241">
                  <c:v>5.701865872340426</c:v>
                </c:pt>
                <c:pt idx="242">
                  <c:v>5.690815744680852</c:v>
                </c:pt>
                <c:pt idx="243">
                  <c:v>5.668715489361703</c:v>
                </c:pt>
                <c:pt idx="244">
                  <c:v>5.657665361702128</c:v>
                </c:pt>
                <c:pt idx="245">
                  <c:v>5.646615234042554</c:v>
                </c:pt>
                <c:pt idx="246">
                  <c:v>5.635565106382979</c:v>
                </c:pt>
                <c:pt idx="247">
                  <c:v>5.61346485106383</c:v>
                </c:pt>
                <c:pt idx="248">
                  <c:v>5.602414723404256</c:v>
                </c:pt>
                <c:pt idx="249">
                  <c:v>5.580314468085107</c:v>
                </c:pt>
                <c:pt idx="250">
                  <c:v>5.569264340425533</c:v>
                </c:pt>
                <c:pt idx="251">
                  <c:v>5.547164085106384</c:v>
                </c:pt>
                <c:pt idx="252">
                  <c:v>5.536113957446809</c:v>
                </c:pt>
                <c:pt idx="253">
                  <c:v>5.525063829787235</c:v>
                </c:pt>
                <c:pt idx="254">
                  <c:v>5.51401370212766</c:v>
                </c:pt>
                <c:pt idx="255">
                  <c:v>5.491913446808511</c:v>
                </c:pt>
                <c:pt idx="256">
                  <c:v>5.480863319148936</c:v>
                </c:pt>
                <c:pt idx="257">
                  <c:v>5.469813191489362</c:v>
                </c:pt>
                <c:pt idx="258">
                  <c:v>5.447712936170213</c:v>
                </c:pt>
                <c:pt idx="259">
                  <c:v>5.447712936170213</c:v>
                </c:pt>
                <c:pt idx="260">
                  <c:v>5.436662808510638</c:v>
                </c:pt>
                <c:pt idx="261">
                  <c:v>5.425612680851064</c:v>
                </c:pt>
                <c:pt idx="262">
                  <c:v>5.41456255319149</c:v>
                </c:pt>
                <c:pt idx="263">
                  <c:v>5.41456255319149</c:v>
                </c:pt>
                <c:pt idx="264">
                  <c:v>5.403512425531915</c:v>
                </c:pt>
                <c:pt idx="265">
                  <c:v>5.392462297872341</c:v>
                </c:pt>
                <c:pt idx="266">
                  <c:v>5.392462297872341</c:v>
                </c:pt>
                <c:pt idx="267">
                  <c:v>5.381412170212766</c:v>
                </c:pt>
                <c:pt idx="268">
                  <c:v>5.381412170212766</c:v>
                </c:pt>
                <c:pt idx="269">
                  <c:v>5.381412170212766</c:v>
                </c:pt>
                <c:pt idx="270">
                  <c:v>5.381412170212766</c:v>
                </c:pt>
                <c:pt idx="271">
                  <c:v>5.370362042553192</c:v>
                </c:pt>
                <c:pt idx="272">
                  <c:v>5.370362042553192</c:v>
                </c:pt>
                <c:pt idx="273">
                  <c:v>5.381412170212766</c:v>
                </c:pt>
                <c:pt idx="274">
                  <c:v>5.381412170212766</c:v>
                </c:pt>
                <c:pt idx="275">
                  <c:v>5.392462297872341</c:v>
                </c:pt>
                <c:pt idx="276">
                  <c:v>5.392462297872341</c:v>
                </c:pt>
                <c:pt idx="277">
                  <c:v>5.403512425531915</c:v>
                </c:pt>
                <c:pt idx="278">
                  <c:v>5.41456255319149</c:v>
                </c:pt>
                <c:pt idx="279">
                  <c:v>5.425612680851064</c:v>
                </c:pt>
                <c:pt idx="280">
                  <c:v>5.436662808510638</c:v>
                </c:pt>
                <c:pt idx="281">
                  <c:v>5.458763063829787</c:v>
                </c:pt>
                <c:pt idx="282">
                  <c:v>5.469813191489362</c:v>
                </c:pt>
                <c:pt idx="283">
                  <c:v>5.480863319148936</c:v>
                </c:pt>
                <c:pt idx="284">
                  <c:v>5.502963574468086</c:v>
                </c:pt>
                <c:pt idx="285">
                  <c:v>5.51401370212766</c:v>
                </c:pt>
                <c:pt idx="286">
                  <c:v>5.536113957446809</c:v>
                </c:pt>
                <c:pt idx="287">
                  <c:v>5.558214212765958</c:v>
                </c:pt>
                <c:pt idx="288">
                  <c:v>5.580314468085107</c:v>
                </c:pt>
                <c:pt idx="289">
                  <c:v>5.61346485106383</c:v>
                </c:pt>
                <c:pt idx="290">
                  <c:v>5.635565106382979</c:v>
                </c:pt>
                <c:pt idx="291">
                  <c:v>5.668715489361703</c:v>
                </c:pt>
                <c:pt idx="292">
                  <c:v>5.690815744680852</c:v>
                </c:pt>
                <c:pt idx="293">
                  <c:v>5.723966127659575</c:v>
                </c:pt>
                <c:pt idx="294">
                  <c:v>5.757116510638299</c:v>
                </c:pt>
                <c:pt idx="295">
                  <c:v>5.790266893617021</c:v>
                </c:pt>
                <c:pt idx="296">
                  <c:v>5.83446740425532</c:v>
                </c:pt>
                <c:pt idx="297">
                  <c:v>5.867617787234043</c:v>
                </c:pt>
                <c:pt idx="298">
                  <c:v>5.911818297872341</c:v>
                </c:pt>
                <c:pt idx="299">
                  <c:v>5.944968680851064</c:v>
                </c:pt>
                <c:pt idx="300">
                  <c:v>5.98916919148936</c:v>
                </c:pt>
                <c:pt idx="301">
                  <c:v>6.03336970212766</c:v>
                </c:pt>
                <c:pt idx="302">
                  <c:v>6.077570212765958</c:v>
                </c:pt>
                <c:pt idx="303">
                  <c:v>6.110720595744681</c:v>
                </c:pt>
                <c:pt idx="304">
                  <c:v>6.143870978723405</c:v>
                </c:pt>
                <c:pt idx="305">
                  <c:v>6.188071489361703</c:v>
                </c:pt>
                <c:pt idx="306">
                  <c:v>6.232272</c:v>
                </c:pt>
                <c:pt idx="307">
                  <c:v>6.265422382978723</c:v>
                </c:pt>
                <c:pt idx="308">
                  <c:v>6.298572765957447</c:v>
                </c:pt>
                <c:pt idx="309">
                  <c:v>6.33172314893617</c:v>
                </c:pt>
                <c:pt idx="310">
                  <c:v>6.298572765957447</c:v>
                </c:pt>
                <c:pt idx="311">
                  <c:v>6.298572765957447</c:v>
                </c:pt>
                <c:pt idx="312">
                  <c:v>6.398023914893617</c:v>
                </c:pt>
                <c:pt idx="313">
                  <c:v>6.442224425531914</c:v>
                </c:pt>
                <c:pt idx="314">
                  <c:v>6.464324680851064</c:v>
                </c:pt>
                <c:pt idx="315">
                  <c:v>6.486424936170213</c:v>
                </c:pt>
                <c:pt idx="316">
                  <c:v>6.508525191489361</c:v>
                </c:pt>
                <c:pt idx="317">
                  <c:v>6.530625446808511</c:v>
                </c:pt>
                <c:pt idx="318">
                  <c:v>6.541675574468085</c:v>
                </c:pt>
                <c:pt idx="319">
                  <c:v>6.563775829787234</c:v>
                </c:pt>
                <c:pt idx="320">
                  <c:v>6.585876085106383</c:v>
                </c:pt>
                <c:pt idx="321">
                  <c:v>6.607976340425532</c:v>
                </c:pt>
                <c:pt idx="322">
                  <c:v>6.63007659574468</c:v>
                </c:pt>
                <c:pt idx="323">
                  <c:v>6.641126723404255</c:v>
                </c:pt>
                <c:pt idx="324">
                  <c:v>6.663226978723404</c:v>
                </c:pt>
                <c:pt idx="325">
                  <c:v>6.685327234042553</c:v>
                </c:pt>
                <c:pt idx="326">
                  <c:v>6.696377361702127</c:v>
                </c:pt>
                <c:pt idx="327">
                  <c:v>6.718477617021277</c:v>
                </c:pt>
                <c:pt idx="328">
                  <c:v>6.729527744680851</c:v>
                </c:pt>
                <c:pt idx="329">
                  <c:v>6.740577872340426</c:v>
                </c:pt>
                <c:pt idx="330">
                  <c:v>6.740577872340426</c:v>
                </c:pt>
                <c:pt idx="331">
                  <c:v>6.751628</c:v>
                </c:pt>
                <c:pt idx="332">
                  <c:v>6.762678127659574</c:v>
                </c:pt>
                <c:pt idx="333">
                  <c:v>6.77372825531915</c:v>
                </c:pt>
                <c:pt idx="334">
                  <c:v>6.784778382978723</c:v>
                </c:pt>
                <c:pt idx="335">
                  <c:v>6.784778382978723</c:v>
                </c:pt>
                <c:pt idx="336">
                  <c:v>6.806878638297872</c:v>
                </c:pt>
                <c:pt idx="337">
                  <c:v>6.828978893617021</c:v>
                </c:pt>
                <c:pt idx="338">
                  <c:v>6.840029021276596</c:v>
                </c:pt>
                <c:pt idx="339">
                  <c:v>6.862129276595745</c:v>
                </c:pt>
                <c:pt idx="340">
                  <c:v>6.884229531914894</c:v>
                </c:pt>
                <c:pt idx="341">
                  <c:v>6.906329787234042</c:v>
                </c:pt>
                <c:pt idx="342">
                  <c:v>6.928430042553192</c:v>
                </c:pt>
                <c:pt idx="343">
                  <c:v>6.950530297872341</c:v>
                </c:pt>
                <c:pt idx="344">
                  <c:v>6.97263055319149</c:v>
                </c:pt>
                <c:pt idx="345">
                  <c:v>7.005780936170214</c:v>
                </c:pt>
                <c:pt idx="346">
                  <c:v>7.027881191489363</c:v>
                </c:pt>
                <c:pt idx="347">
                  <c:v>7.061031574468086</c:v>
                </c:pt>
                <c:pt idx="348">
                  <c:v>7.083131829787235</c:v>
                </c:pt>
                <c:pt idx="349">
                  <c:v>7.105232085106384</c:v>
                </c:pt>
                <c:pt idx="350">
                  <c:v>7.127332340425533</c:v>
                </c:pt>
                <c:pt idx="351">
                  <c:v>7.138382468085108</c:v>
                </c:pt>
                <c:pt idx="352">
                  <c:v>7.160482723404256</c:v>
                </c:pt>
                <c:pt idx="353">
                  <c:v>7.182582978723405</c:v>
                </c:pt>
                <c:pt idx="354">
                  <c:v>7.19363310638298</c:v>
                </c:pt>
                <c:pt idx="355">
                  <c:v>7.204683234042554</c:v>
                </c:pt>
                <c:pt idx="356">
                  <c:v>7.215733361702128</c:v>
                </c:pt>
                <c:pt idx="357">
                  <c:v>7.215733361702128</c:v>
                </c:pt>
                <c:pt idx="358">
                  <c:v>7.215733361702128</c:v>
                </c:pt>
                <c:pt idx="359">
                  <c:v>7.226783489361703</c:v>
                </c:pt>
                <c:pt idx="360">
                  <c:v>7.215733361702128</c:v>
                </c:pt>
                <c:pt idx="361">
                  <c:v>7.204683234042554</c:v>
                </c:pt>
                <c:pt idx="362">
                  <c:v>7.19363310638298</c:v>
                </c:pt>
                <c:pt idx="363">
                  <c:v>7.182582978723405</c:v>
                </c:pt>
                <c:pt idx="364">
                  <c:v>7.160482723404256</c:v>
                </c:pt>
                <c:pt idx="365">
                  <c:v>7.149432595744682</c:v>
                </c:pt>
                <c:pt idx="366">
                  <c:v>7.116282212765959</c:v>
                </c:pt>
                <c:pt idx="367">
                  <c:v>7.083131829787235</c:v>
                </c:pt>
                <c:pt idx="368">
                  <c:v>7.049981446808512</c:v>
                </c:pt>
                <c:pt idx="369">
                  <c:v>7.016831063829788</c:v>
                </c:pt>
                <c:pt idx="370">
                  <c:v>6.97263055319149</c:v>
                </c:pt>
                <c:pt idx="371">
                  <c:v>6.928430042553192</c:v>
                </c:pt>
                <c:pt idx="372">
                  <c:v>6.884229531914894</c:v>
                </c:pt>
                <c:pt idx="373">
                  <c:v>6.840029021276596</c:v>
                </c:pt>
                <c:pt idx="374">
                  <c:v>6.784778382978723</c:v>
                </c:pt>
                <c:pt idx="375">
                  <c:v>6.729527744680851</c:v>
                </c:pt>
                <c:pt idx="376">
                  <c:v>6.674277106382979</c:v>
                </c:pt>
                <c:pt idx="377">
                  <c:v>6.607976340425532</c:v>
                </c:pt>
                <c:pt idx="378">
                  <c:v>6.541675574468085</c:v>
                </c:pt>
                <c:pt idx="379">
                  <c:v>6.386973787234042</c:v>
                </c:pt>
                <c:pt idx="380">
                  <c:v>6.35382340425532</c:v>
                </c:pt>
                <c:pt idx="381">
                  <c:v>6.342773276595745</c:v>
                </c:pt>
                <c:pt idx="382">
                  <c:v>6.265422382978723</c:v>
                </c:pt>
                <c:pt idx="383">
                  <c:v>6.188071489361703</c:v>
                </c:pt>
                <c:pt idx="384">
                  <c:v>6.110720595744681</c:v>
                </c:pt>
                <c:pt idx="385">
                  <c:v>6.044419829787235</c:v>
                </c:pt>
                <c:pt idx="386">
                  <c:v>5.95601880851064</c:v>
                </c:pt>
                <c:pt idx="387">
                  <c:v>5.867617787234043</c:v>
                </c:pt>
                <c:pt idx="388">
                  <c:v>5.790266893617021</c:v>
                </c:pt>
                <c:pt idx="389">
                  <c:v>5.712916000000001</c:v>
                </c:pt>
                <c:pt idx="390">
                  <c:v>5.61346485106383</c:v>
                </c:pt>
                <c:pt idx="391">
                  <c:v>5.525063829787235</c:v>
                </c:pt>
                <c:pt idx="392">
                  <c:v>5.425612680851064</c:v>
                </c:pt>
                <c:pt idx="393">
                  <c:v>5.370362042553192</c:v>
                </c:pt>
                <c:pt idx="394">
                  <c:v>5.293011148936171</c:v>
                </c:pt>
                <c:pt idx="395">
                  <c:v>5.204610127659574</c:v>
                </c:pt>
                <c:pt idx="396">
                  <c:v>5.127259234042554</c:v>
                </c:pt>
                <c:pt idx="397">
                  <c:v>5.038858212765958</c:v>
                </c:pt>
                <c:pt idx="398">
                  <c:v>4.964664498480244</c:v>
                </c:pt>
                <c:pt idx="399">
                  <c:v>4.89047078419453</c:v>
                </c:pt>
                <c:pt idx="400">
                  <c:v>4.816277069908815</c:v>
                </c:pt>
                <c:pt idx="401">
                  <c:v>4.7420833556231</c:v>
                </c:pt>
                <c:pt idx="402">
                  <c:v>4.667889641337385</c:v>
                </c:pt>
                <c:pt idx="403">
                  <c:v>4.593695927051671</c:v>
                </c:pt>
                <c:pt idx="404">
                  <c:v>4.519502212765957</c:v>
                </c:pt>
                <c:pt idx="405">
                  <c:v>4.445308498480242</c:v>
                </c:pt>
                <c:pt idx="406">
                  <c:v>4.371114784194528</c:v>
                </c:pt>
                <c:pt idx="407">
                  <c:v>4.296921069908813</c:v>
                </c:pt>
                <c:pt idx="408">
                  <c:v>4.222727355623099</c:v>
                </c:pt>
                <c:pt idx="409">
                  <c:v>4.148533641337385</c:v>
                </c:pt>
                <c:pt idx="410">
                  <c:v>4.07433992705167</c:v>
                </c:pt>
                <c:pt idx="411">
                  <c:v>4.000146212765956</c:v>
                </c:pt>
                <c:pt idx="412">
                  <c:v>4.000146212765958</c:v>
                </c:pt>
                <c:pt idx="413">
                  <c:v>3.989096085106383</c:v>
                </c:pt>
                <c:pt idx="414">
                  <c:v>3.933845446808511</c:v>
                </c:pt>
                <c:pt idx="415">
                  <c:v>3.867544680851064</c:v>
                </c:pt>
                <c:pt idx="416">
                  <c:v>3.823344170212766</c:v>
                </c:pt>
                <c:pt idx="417">
                  <c:v>3.779143659574469</c:v>
                </c:pt>
                <c:pt idx="418">
                  <c:v>3.745993276595745</c:v>
                </c:pt>
                <c:pt idx="419">
                  <c:v>3.701792765957447</c:v>
                </c:pt>
                <c:pt idx="420">
                  <c:v>3.657592255319149</c:v>
                </c:pt>
                <c:pt idx="421">
                  <c:v>3.613391744680851</c:v>
                </c:pt>
                <c:pt idx="422">
                  <c:v>3.580241361702128</c:v>
                </c:pt>
                <c:pt idx="423">
                  <c:v>3.547090978723405</c:v>
                </c:pt>
                <c:pt idx="424">
                  <c:v>3.513940595744681</c:v>
                </c:pt>
                <c:pt idx="425">
                  <c:v>3.491840340425532</c:v>
                </c:pt>
                <c:pt idx="426">
                  <c:v>3.458689957446809</c:v>
                </c:pt>
                <c:pt idx="427">
                  <c:v>3.425539574468085</c:v>
                </c:pt>
                <c:pt idx="428">
                  <c:v>3.403439319148936</c:v>
                </c:pt>
                <c:pt idx="429">
                  <c:v>3.381339063829787</c:v>
                </c:pt>
                <c:pt idx="430">
                  <c:v>3.348188680851064</c:v>
                </c:pt>
                <c:pt idx="431">
                  <c:v>3.326088425531915</c:v>
                </c:pt>
                <c:pt idx="432">
                  <c:v>3.303988170212766</c:v>
                </c:pt>
                <c:pt idx="433">
                  <c:v>3.281887914893617</c:v>
                </c:pt>
                <c:pt idx="434">
                  <c:v>3.270837787234042</c:v>
                </c:pt>
                <c:pt idx="435">
                  <c:v>3.248737531914893</c:v>
                </c:pt>
                <c:pt idx="436">
                  <c:v>3.226637276595745</c:v>
                </c:pt>
                <c:pt idx="437">
                  <c:v>3.21558714893617</c:v>
                </c:pt>
                <c:pt idx="438">
                  <c:v>3.193486893617021</c:v>
                </c:pt>
                <c:pt idx="439">
                  <c:v>3.182436765957446</c:v>
                </c:pt>
                <c:pt idx="440">
                  <c:v>3.160336510638298</c:v>
                </c:pt>
                <c:pt idx="441">
                  <c:v>3.149286382978723</c:v>
                </c:pt>
                <c:pt idx="442">
                  <c:v>3.138236255319149</c:v>
                </c:pt>
                <c:pt idx="443">
                  <c:v>3.127186127659574</c:v>
                </c:pt>
                <c:pt idx="444">
                  <c:v>3.116136</c:v>
                </c:pt>
                <c:pt idx="445">
                  <c:v>3.105085872340426</c:v>
                </c:pt>
                <c:pt idx="446">
                  <c:v>3.094035744680851</c:v>
                </c:pt>
                <c:pt idx="447">
                  <c:v>3.071935489361703</c:v>
                </c:pt>
                <c:pt idx="448">
                  <c:v>3.060885361702128</c:v>
                </c:pt>
                <c:pt idx="449">
                  <c:v>3.049835234042554</c:v>
                </c:pt>
                <c:pt idx="450">
                  <c:v>3.03878510638298</c:v>
                </c:pt>
                <c:pt idx="451">
                  <c:v>3.027734978723404</c:v>
                </c:pt>
                <c:pt idx="452">
                  <c:v>3.01668485106383</c:v>
                </c:pt>
                <c:pt idx="453">
                  <c:v>3.01668485106383</c:v>
                </c:pt>
                <c:pt idx="454">
                  <c:v>2.994584595744681</c:v>
                </c:pt>
                <c:pt idx="455">
                  <c:v>2.994584595744681</c:v>
                </c:pt>
                <c:pt idx="456">
                  <c:v>2.972484340425532</c:v>
                </c:pt>
                <c:pt idx="457">
                  <c:v>2.961434212765957</c:v>
                </c:pt>
                <c:pt idx="458">
                  <c:v>2.961434212765957</c:v>
                </c:pt>
                <c:pt idx="459">
                  <c:v>2.950384085106383</c:v>
                </c:pt>
                <c:pt idx="460">
                  <c:v>2.939333957446809</c:v>
                </c:pt>
                <c:pt idx="461">
                  <c:v>2.928283829787234</c:v>
                </c:pt>
                <c:pt idx="462">
                  <c:v>2.91723370212766</c:v>
                </c:pt>
                <c:pt idx="463">
                  <c:v>2.91723370212766</c:v>
                </c:pt>
                <c:pt idx="464">
                  <c:v>2.906183574468085</c:v>
                </c:pt>
                <c:pt idx="465">
                  <c:v>2.895133446808511</c:v>
                </c:pt>
                <c:pt idx="466">
                  <c:v>2.884083319148937</c:v>
                </c:pt>
                <c:pt idx="467">
                  <c:v>2.884083319148937</c:v>
                </c:pt>
                <c:pt idx="468">
                  <c:v>2.873033191489362</c:v>
                </c:pt>
                <c:pt idx="469">
                  <c:v>2.861983063829788</c:v>
                </c:pt>
                <c:pt idx="470">
                  <c:v>2.850932936170213</c:v>
                </c:pt>
                <c:pt idx="471">
                  <c:v>2.839882808510639</c:v>
                </c:pt>
                <c:pt idx="472">
                  <c:v>2.839882808510639</c:v>
                </c:pt>
                <c:pt idx="473">
                  <c:v>2.828832680851064</c:v>
                </c:pt>
                <c:pt idx="474">
                  <c:v>2.81778255319149</c:v>
                </c:pt>
                <c:pt idx="475">
                  <c:v>2.81778255319149</c:v>
                </c:pt>
                <c:pt idx="476">
                  <c:v>2.806732425531915</c:v>
                </c:pt>
                <c:pt idx="477">
                  <c:v>2.795682297872341</c:v>
                </c:pt>
                <c:pt idx="478">
                  <c:v>2.795682297872341</c:v>
                </c:pt>
                <c:pt idx="479">
                  <c:v>2.784632170212766</c:v>
                </c:pt>
                <c:pt idx="480">
                  <c:v>2.773582042553192</c:v>
                </c:pt>
                <c:pt idx="481">
                  <c:v>2.762531914893617</c:v>
                </c:pt>
                <c:pt idx="482">
                  <c:v>2.762531914893617</c:v>
                </c:pt>
                <c:pt idx="483">
                  <c:v>2.751481787234043</c:v>
                </c:pt>
                <c:pt idx="484">
                  <c:v>2.740431659574468</c:v>
                </c:pt>
                <c:pt idx="485">
                  <c:v>2.740431659574468</c:v>
                </c:pt>
                <c:pt idx="486">
                  <c:v>2.729381531914894</c:v>
                </c:pt>
                <c:pt idx="487">
                  <c:v>2.71833140425532</c:v>
                </c:pt>
                <c:pt idx="488">
                  <c:v>2.707281276595745</c:v>
                </c:pt>
                <c:pt idx="489">
                  <c:v>2.69623114893617</c:v>
                </c:pt>
                <c:pt idx="490">
                  <c:v>2.69623114893617</c:v>
                </c:pt>
                <c:pt idx="491">
                  <c:v>2.674130893617022</c:v>
                </c:pt>
                <c:pt idx="492">
                  <c:v>2.674130893617022</c:v>
                </c:pt>
                <c:pt idx="493">
                  <c:v>2.663080765957447</c:v>
                </c:pt>
                <c:pt idx="494">
                  <c:v>2.663080765957447</c:v>
                </c:pt>
                <c:pt idx="495">
                  <c:v>2.652030638297873</c:v>
                </c:pt>
                <c:pt idx="496">
                  <c:v>2.640980510638298</c:v>
                </c:pt>
                <c:pt idx="497">
                  <c:v>2.640980510638298</c:v>
                </c:pt>
                <c:pt idx="498">
                  <c:v>2.618880255319149</c:v>
                </c:pt>
                <c:pt idx="499">
                  <c:v>2.618880255319149</c:v>
                </c:pt>
                <c:pt idx="500">
                  <c:v>2.607830127659575</c:v>
                </c:pt>
                <c:pt idx="501">
                  <c:v>2.59678</c:v>
                </c:pt>
                <c:pt idx="502">
                  <c:v>2.59678</c:v>
                </c:pt>
                <c:pt idx="503">
                  <c:v>2.585729872340426</c:v>
                </c:pt>
                <c:pt idx="504">
                  <c:v>2.574679744680851</c:v>
                </c:pt>
                <c:pt idx="505">
                  <c:v>2.563629617021277</c:v>
                </c:pt>
                <c:pt idx="506">
                  <c:v>2.552579489361702</c:v>
                </c:pt>
                <c:pt idx="507">
                  <c:v>2.552579489361702</c:v>
                </c:pt>
                <c:pt idx="508">
                  <c:v>2.541529361702128</c:v>
                </c:pt>
                <c:pt idx="509">
                  <c:v>2.530479234042553</c:v>
                </c:pt>
                <c:pt idx="510">
                  <c:v>2.51942910638298</c:v>
                </c:pt>
                <c:pt idx="511">
                  <c:v>2.508378978723405</c:v>
                </c:pt>
                <c:pt idx="512">
                  <c:v>2.508378978723405</c:v>
                </c:pt>
                <c:pt idx="513">
                  <c:v>2.49732885106383</c:v>
                </c:pt>
                <c:pt idx="514">
                  <c:v>2.486278723404256</c:v>
                </c:pt>
                <c:pt idx="515">
                  <c:v>2.475228595744681</c:v>
                </c:pt>
                <c:pt idx="516">
                  <c:v>2.475228595744681</c:v>
                </c:pt>
                <c:pt idx="517">
                  <c:v>2.453128340425532</c:v>
                </c:pt>
                <c:pt idx="518">
                  <c:v>2.453128340425532</c:v>
                </c:pt>
                <c:pt idx="519">
                  <c:v>2.442078212765958</c:v>
                </c:pt>
                <c:pt idx="520">
                  <c:v>2.431028085106383</c:v>
                </c:pt>
                <c:pt idx="521">
                  <c:v>2.419977957446809</c:v>
                </c:pt>
                <c:pt idx="522">
                  <c:v>2.419977957446809</c:v>
                </c:pt>
                <c:pt idx="523">
                  <c:v>2.408927829787234</c:v>
                </c:pt>
                <c:pt idx="524">
                  <c:v>2.39787770212766</c:v>
                </c:pt>
                <c:pt idx="525">
                  <c:v>2.386827574468085</c:v>
                </c:pt>
                <c:pt idx="526">
                  <c:v>2.386827574468085</c:v>
                </c:pt>
                <c:pt idx="527">
                  <c:v>2.375777446808511</c:v>
                </c:pt>
                <c:pt idx="528">
                  <c:v>2.364727319148936</c:v>
                </c:pt>
                <c:pt idx="529">
                  <c:v>2.353677191489362</c:v>
                </c:pt>
                <c:pt idx="530">
                  <c:v>2.353677191489362</c:v>
                </c:pt>
                <c:pt idx="531">
                  <c:v>2.342627063829787</c:v>
                </c:pt>
                <c:pt idx="532">
                  <c:v>2.320526808510638</c:v>
                </c:pt>
                <c:pt idx="533">
                  <c:v>2.320526808510638</c:v>
                </c:pt>
                <c:pt idx="534">
                  <c:v>2.309476680851064</c:v>
                </c:pt>
                <c:pt idx="535">
                  <c:v>2.29842655319149</c:v>
                </c:pt>
                <c:pt idx="536">
                  <c:v>2.29842655319149</c:v>
                </c:pt>
                <c:pt idx="537">
                  <c:v>2.287376425531915</c:v>
                </c:pt>
                <c:pt idx="538">
                  <c:v>2.287376425531915</c:v>
                </c:pt>
                <c:pt idx="539">
                  <c:v>2.27632629787234</c:v>
                </c:pt>
                <c:pt idx="540">
                  <c:v>2.265276170212766</c:v>
                </c:pt>
                <c:pt idx="541">
                  <c:v>2.254226042553192</c:v>
                </c:pt>
                <c:pt idx="542">
                  <c:v>2.243175914893617</c:v>
                </c:pt>
                <c:pt idx="543">
                  <c:v>2.243175914893617</c:v>
                </c:pt>
                <c:pt idx="544">
                  <c:v>2.232125787234043</c:v>
                </c:pt>
                <c:pt idx="545">
                  <c:v>2.221075659574468</c:v>
                </c:pt>
                <c:pt idx="546">
                  <c:v>2.221075659574468</c:v>
                </c:pt>
                <c:pt idx="547">
                  <c:v>2.210025531914894</c:v>
                </c:pt>
                <c:pt idx="548">
                  <c:v>2.210025531914894</c:v>
                </c:pt>
                <c:pt idx="549">
                  <c:v>2.198975404255319</c:v>
                </c:pt>
                <c:pt idx="550">
                  <c:v>2.187925276595745</c:v>
                </c:pt>
                <c:pt idx="551">
                  <c:v>2.17687514893617</c:v>
                </c:pt>
                <c:pt idx="552">
                  <c:v>2.17687514893617</c:v>
                </c:pt>
                <c:pt idx="553">
                  <c:v>2.165825021276596</c:v>
                </c:pt>
                <c:pt idx="554">
                  <c:v>2.165825021276596</c:v>
                </c:pt>
                <c:pt idx="555">
                  <c:v>2.154774893617021</c:v>
                </c:pt>
                <c:pt idx="556">
                  <c:v>2.143724765957446</c:v>
                </c:pt>
                <c:pt idx="557">
                  <c:v>2.132674638297873</c:v>
                </c:pt>
                <c:pt idx="558">
                  <c:v>2.121624510638298</c:v>
                </c:pt>
                <c:pt idx="559">
                  <c:v>2.121624510638298</c:v>
                </c:pt>
                <c:pt idx="560">
                  <c:v>2.121624510638298</c:v>
                </c:pt>
                <c:pt idx="561">
                  <c:v>2.110574382978724</c:v>
                </c:pt>
                <c:pt idx="562">
                  <c:v>2.09952425531915</c:v>
                </c:pt>
                <c:pt idx="563">
                  <c:v>2.09952425531915</c:v>
                </c:pt>
                <c:pt idx="564">
                  <c:v>2.088474127659575</c:v>
                </c:pt>
                <c:pt idx="565">
                  <c:v>2.077424</c:v>
                </c:pt>
                <c:pt idx="566">
                  <c:v>2.077424</c:v>
                </c:pt>
                <c:pt idx="567">
                  <c:v>2.066373872340426</c:v>
                </c:pt>
                <c:pt idx="568">
                  <c:v>2.066373872340426</c:v>
                </c:pt>
                <c:pt idx="569">
                  <c:v>2.066373872340426</c:v>
                </c:pt>
                <c:pt idx="570">
                  <c:v>2.044273617021277</c:v>
                </c:pt>
                <c:pt idx="571">
                  <c:v>2.044273617021277</c:v>
                </c:pt>
                <c:pt idx="572">
                  <c:v>2.033223489361702</c:v>
                </c:pt>
                <c:pt idx="573">
                  <c:v>2.022173361702128</c:v>
                </c:pt>
                <c:pt idx="574">
                  <c:v>2.022173361702128</c:v>
                </c:pt>
                <c:pt idx="575">
                  <c:v>2.022173361702128</c:v>
                </c:pt>
                <c:pt idx="576">
                  <c:v>2.011123234042553</c:v>
                </c:pt>
                <c:pt idx="577">
                  <c:v>2.011123234042553</c:v>
                </c:pt>
                <c:pt idx="578">
                  <c:v>2.000073106382979</c:v>
                </c:pt>
                <c:pt idx="579">
                  <c:v>2.000073106382979</c:v>
                </c:pt>
                <c:pt idx="580">
                  <c:v>1.989022978723404</c:v>
                </c:pt>
                <c:pt idx="581">
                  <c:v>1.97797285106383</c:v>
                </c:pt>
                <c:pt idx="582">
                  <c:v>1.97797285106383</c:v>
                </c:pt>
                <c:pt idx="583">
                  <c:v>1.966922723404255</c:v>
                </c:pt>
                <c:pt idx="584">
                  <c:v>1.966922723404255</c:v>
                </c:pt>
                <c:pt idx="585">
                  <c:v>1.966922723404255</c:v>
                </c:pt>
                <c:pt idx="586">
                  <c:v>1.955872595744681</c:v>
                </c:pt>
                <c:pt idx="587">
                  <c:v>1.944822468085106</c:v>
                </c:pt>
                <c:pt idx="588">
                  <c:v>1.944822468085106</c:v>
                </c:pt>
                <c:pt idx="589">
                  <c:v>1.944822468085106</c:v>
                </c:pt>
                <c:pt idx="590">
                  <c:v>1.933772340425532</c:v>
                </c:pt>
                <c:pt idx="591">
                  <c:v>1.933772340425532</c:v>
                </c:pt>
                <c:pt idx="592">
                  <c:v>1.922722212765958</c:v>
                </c:pt>
                <c:pt idx="593">
                  <c:v>1.922722212765958</c:v>
                </c:pt>
                <c:pt idx="594">
                  <c:v>1.911672085106383</c:v>
                </c:pt>
                <c:pt idx="595">
                  <c:v>1.911672085106383</c:v>
                </c:pt>
                <c:pt idx="596">
                  <c:v>1.900621957446809</c:v>
                </c:pt>
                <c:pt idx="597">
                  <c:v>1.900621957446809</c:v>
                </c:pt>
                <c:pt idx="598">
                  <c:v>1.889571829787234</c:v>
                </c:pt>
                <c:pt idx="599">
                  <c:v>1.889571829787234</c:v>
                </c:pt>
                <c:pt idx="600">
                  <c:v>1.889571829787234</c:v>
                </c:pt>
                <c:pt idx="601">
                  <c:v>1.867471574468085</c:v>
                </c:pt>
                <c:pt idx="602">
                  <c:v>1.87852170212766</c:v>
                </c:pt>
                <c:pt idx="603">
                  <c:v>1.87852170212766</c:v>
                </c:pt>
                <c:pt idx="604">
                  <c:v>1.867471574468085</c:v>
                </c:pt>
                <c:pt idx="605">
                  <c:v>1.856421446808511</c:v>
                </c:pt>
                <c:pt idx="606">
                  <c:v>1.856421446808511</c:v>
                </c:pt>
                <c:pt idx="607">
                  <c:v>1.856421446808511</c:v>
                </c:pt>
                <c:pt idx="608">
                  <c:v>1.845371319148936</c:v>
                </c:pt>
                <c:pt idx="609">
                  <c:v>1.834321191489362</c:v>
                </c:pt>
                <c:pt idx="610">
                  <c:v>1.834321191489362</c:v>
                </c:pt>
                <c:pt idx="611">
                  <c:v>1.834321191489362</c:v>
                </c:pt>
                <c:pt idx="612">
                  <c:v>1.834321191489362</c:v>
                </c:pt>
                <c:pt idx="613">
                  <c:v>1.834321191489362</c:v>
                </c:pt>
                <c:pt idx="614">
                  <c:v>1.823271063829787</c:v>
                </c:pt>
                <c:pt idx="615">
                  <c:v>1.812220936170213</c:v>
                </c:pt>
                <c:pt idx="616">
                  <c:v>1.812220936170213</c:v>
                </c:pt>
                <c:pt idx="617">
                  <c:v>1.801170808510639</c:v>
                </c:pt>
                <c:pt idx="618">
                  <c:v>1.812220936170213</c:v>
                </c:pt>
                <c:pt idx="619">
                  <c:v>1.801170808510639</c:v>
                </c:pt>
                <c:pt idx="620">
                  <c:v>1.790120680851064</c:v>
                </c:pt>
                <c:pt idx="621">
                  <c:v>1.77907055319149</c:v>
                </c:pt>
                <c:pt idx="622">
                  <c:v>1.790120680851064</c:v>
                </c:pt>
                <c:pt idx="623">
                  <c:v>1.790120680851064</c:v>
                </c:pt>
                <c:pt idx="624">
                  <c:v>1.77907055319149</c:v>
                </c:pt>
                <c:pt idx="625">
                  <c:v>1.77907055319149</c:v>
                </c:pt>
                <c:pt idx="626">
                  <c:v>1.77907055319149</c:v>
                </c:pt>
                <c:pt idx="627">
                  <c:v>1.768020425531915</c:v>
                </c:pt>
                <c:pt idx="628">
                  <c:v>1.768020425531915</c:v>
                </c:pt>
                <c:pt idx="629">
                  <c:v>1.756970297872341</c:v>
                </c:pt>
                <c:pt idx="630">
                  <c:v>1.768020425531915</c:v>
                </c:pt>
                <c:pt idx="631">
                  <c:v>1.756970297872341</c:v>
                </c:pt>
                <c:pt idx="632">
                  <c:v>1.756970297872341</c:v>
                </c:pt>
                <c:pt idx="633">
                  <c:v>1.745920170212766</c:v>
                </c:pt>
                <c:pt idx="634">
                  <c:v>1.745920170212766</c:v>
                </c:pt>
                <c:pt idx="635">
                  <c:v>1.745920170212766</c:v>
                </c:pt>
                <c:pt idx="636">
                  <c:v>1.745920170212766</c:v>
                </c:pt>
                <c:pt idx="637">
                  <c:v>1.734870042553191</c:v>
                </c:pt>
                <c:pt idx="638">
                  <c:v>1.723819914893617</c:v>
                </c:pt>
                <c:pt idx="639">
                  <c:v>1.723819914893617</c:v>
                </c:pt>
                <c:pt idx="640">
                  <c:v>1.723819914893617</c:v>
                </c:pt>
                <c:pt idx="641">
                  <c:v>1.712769787234043</c:v>
                </c:pt>
                <c:pt idx="642">
                  <c:v>1.712769787234043</c:v>
                </c:pt>
                <c:pt idx="643">
                  <c:v>1.712769787234043</c:v>
                </c:pt>
                <c:pt idx="644">
                  <c:v>1.701719659574468</c:v>
                </c:pt>
                <c:pt idx="645">
                  <c:v>1.712769787234043</c:v>
                </c:pt>
                <c:pt idx="646">
                  <c:v>1.701719659574468</c:v>
                </c:pt>
                <c:pt idx="647">
                  <c:v>1.701719659574468</c:v>
                </c:pt>
                <c:pt idx="648">
                  <c:v>1.690669531914894</c:v>
                </c:pt>
                <c:pt idx="649">
                  <c:v>1.690669531914894</c:v>
                </c:pt>
                <c:pt idx="650">
                  <c:v>1.690669531914894</c:v>
                </c:pt>
                <c:pt idx="651">
                  <c:v>1.67961940425532</c:v>
                </c:pt>
                <c:pt idx="652">
                  <c:v>1.67961940425532</c:v>
                </c:pt>
                <c:pt idx="653">
                  <c:v>1.690669531914894</c:v>
                </c:pt>
                <c:pt idx="654">
                  <c:v>1.67961940425532</c:v>
                </c:pt>
                <c:pt idx="655">
                  <c:v>1.67961940425532</c:v>
                </c:pt>
                <c:pt idx="656">
                  <c:v>1.668569276595745</c:v>
                </c:pt>
                <c:pt idx="657">
                  <c:v>1.65751914893617</c:v>
                </c:pt>
                <c:pt idx="658">
                  <c:v>1.65751914893617</c:v>
                </c:pt>
                <c:pt idx="659">
                  <c:v>1.65751914893617</c:v>
                </c:pt>
                <c:pt idx="660">
                  <c:v>1.646469021276596</c:v>
                </c:pt>
                <c:pt idx="661">
                  <c:v>1.668569276595745</c:v>
                </c:pt>
                <c:pt idx="662">
                  <c:v>1.65751914893617</c:v>
                </c:pt>
                <c:pt idx="663">
                  <c:v>1.646469021276596</c:v>
                </c:pt>
                <c:pt idx="664">
                  <c:v>1.646469021276596</c:v>
                </c:pt>
                <c:pt idx="665">
                  <c:v>1.646469021276596</c:v>
                </c:pt>
                <c:pt idx="666">
                  <c:v>1.635418893617021</c:v>
                </c:pt>
                <c:pt idx="667">
                  <c:v>1.635418893617021</c:v>
                </c:pt>
                <c:pt idx="668">
                  <c:v>1.624368765957447</c:v>
                </c:pt>
                <c:pt idx="669">
                  <c:v>1.646469021276596</c:v>
                </c:pt>
                <c:pt idx="670">
                  <c:v>1.635418893617021</c:v>
                </c:pt>
                <c:pt idx="671">
                  <c:v>1.613318638297872</c:v>
                </c:pt>
                <c:pt idx="672">
                  <c:v>1.613318638297872</c:v>
                </c:pt>
                <c:pt idx="673">
                  <c:v>1.624368765957447</c:v>
                </c:pt>
                <c:pt idx="674">
                  <c:v>1.613318638297872</c:v>
                </c:pt>
                <c:pt idx="675">
                  <c:v>1.613318638297872</c:v>
                </c:pt>
                <c:pt idx="676">
                  <c:v>1.613318638297872</c:v>
                </c:pt>
                <c:pt idx="677">
                  <c:v>1.613318638297872</c:v>
                </c:pt>
                <c:pt idx="678">
                  <c:v>1.602268510638298</c:v>
                </c:pt>
                <c:pt idx="679">
                  <c:v>1.602268510638298</c:v>
                </c:pt>
                <c:pt idx="680">
                  <c:v>1.602268510638298</c:v>
                </c:pt>
                <c:pt idx="681">
                  <c:v>1.602268510638298</c:v>
                </c:pt>
                <c:pt idx="682">
                  <c:v>1.602268510638298</c:v>
                </c:pt>
                <c:pt idx="683">
                  <c:v>1.591218382978723</c:v>
                </c:pt>
                <c:pt idx="684">
                  <c:v>1.591218382978723</c:v>
                </c:pt>
                <c:pt idx="685">
                  <c:v>1.580168255319149</c:v>
                </c:pt>
                <c:pt idx="686">
                  <c:v>1.580168255319149</c:v>
                </c:pt>
                <c:pt idx="687">
                  <c:v>1.580168255319149</c:v>
                </c:pt>
                <c:pt idx="688">
                  <c:v>1.569118127659574</c:v>
                </c:pt>
                <c:pt idx="689">
                  <c:v>1.580168255319149</c:v>
                </c:pt>
                <c:pt idx="690">
                  <c:v>1.569118127659574</c:v>
                </c:pt>
                <c:pt idx="691">
                  <c:v>1.558068</c:v>
                </c:pt>
                <c:pt idx="692">
                  <c:v>1.569118127659574</c:v>
                </c:pt>
                <c:pt idx="693">
                  <c:v>1.558068</c:v>
                </c:pt>
                <c:pt idx="694">
                  <c:v>1.569118127659574</c:v>
                </c:pt>
                <c:pt idx="695">
                  <c:v>1.569118127659574</c:v>
                </c:pt>
                <c:pt idx="696">
                  <c:v>1.547017872340426</c:v>
                </c:pt>
                <c:pt idx="697">
                  <c:v>1.547017872340426</c:v>
                </c:pt>
                <c:pt idx="698">
                  <c:v>1.547017872340426</c:v>
                </c:pt>
                <c:pt idx="699">
                  <c:v>1.558068</c:v>
                </c:pt>
                <c:pt idx="700">
                  <c:v>1.535967744680851</c:v>
                </c:pt>
                <c:pt idx="701">
                  <c:v>1.535967744680851</c:v>
                </c:pt>
                <c:pt idx="702">
                  <c:v>1.535967744680851</c:v>
                </c:pt>
                <c:pt idx="703">
                  <c:v>1.547017872340426</c:v>
                </c:pt>
                <c:pt idx="704">
                  <c:v>1.547017872340426</c:v>
                </c:pt>
                <c:pt idx="705">
                  <c:v>1.535967744680851</c:v>
                </c:pt>
                <c:pt idx="706">
                  <c:v>1.524917617021277</c:v>
                </c:pt>
                <c:pt idx="707">
                  <c:v>1.547017872340426</c:v>
                </c:pt>
                <c:pt idx="708">
                  <c:v>1.513867489361702</c:v>
                </c:pt>
                <c:pt idx="709">
                  <c:v>1.524917617021277</c:v>
                </c:pt>
                <c:pt idx="710">
                  <c:v>1.524917617021277</c:v>
                </c:pt>
                <c:pt idx="711">
                  <c:v>1.524917617021277</c:v>
                </c:pt>
                <c:pt idx="712">
                  <c:v>1.513867489361702</c:v>
                </c:pt>
                <c:pt idx="713">
                  <c:v>1.513867489361702</c:v>
                </c:pt>
                <c:pt idx="714">
                  <c:v>1.513867489361702</c:v>
                </c:pt>
                <c:pt idx="715">
                  <c:v>1.502817361702128</c:v>
                </c:pt>
                <c:pt idx="716">
                  <c:v>1.502817361702128</c:v>
                </c:pt>
                <c:pt idx="717">
                  <c:v>1.491767234042553</c:v>
                </c:pt>
                <c:pt idx="718">
                  <c:v>1.502817361702128</c:v>
                </c:pt>
                <c:pt idx="719">
                  <c:v>1.502817361702128</c:v>
                </c:pt>
                <c:pt idx="720">
                  <c:v>1.480717106382979</c:v>
                </c:pt>
                <c:pt idx="721">
                  <c:v>1.480717106382979</c:v>
                </c:pt>
                <c:pt idx="722">
                  <c:v>1.491767234042553</c:v>
                </c:pt>
                <c:pt idx="723">
                  <c:v>1.469666978723404</c:v>
                </c:pt>
                <c:pt idx="724">
                  <c:v>1.480717106382979</c:v>
                </c:pt>
                <c:pt idx="725">
                  <c:v>1.469666978723404</c:v>
                </c:pt>
                <c:pt idx="726">
                  <c:v>1.480717106382979</c:v>
                </c:pt>
                <c:pt idx="727">
                  <c:v>1.469666978723404</c:v>
                </c:pt>
                <c:pt idx="728">
                  <c:v>1.469666978723404</c:v>
                </c:pt>
                <c:pt idx="729">
                  <c:v>1.469666978723404</c:v>
                </c:pt>
                <c:pt idx="730">
                  <c:v>1.469666978723404</c:v>
                </c:pt>
                <c:pt idx="731">
                  <c:v>1.45861685106383</c:v>
                </c:pt>
                <c:pt idx="732">
                  <c:v>1.45861685106383</c:v>
                </c:pt>
                <c:pt idx="733">
                  <c:v>1.447566723404255</c:v>
                </c:pt>
                <c:pt idx="734">
                  <c:v>1.447566723404255</c:v>
                </c:pt>
                <c:pt idx="735">
                  <c:v>1.447566723404255</c:v>
                </c:pt>
                <c:pt idx="736">
                  <c:v>1.447566723404255</c:v>
                </c:pt>
                <c:pt idx="737">
                  <c:v>1.436516595744681</c:v>
                </c:pt>
                <c:pt idx="738">
                  <c:v>1.436516595744681</c:v>
                </c:pt>
                <c:pt idx="739">
                  <c:v>1.436516595744681</c:v>
                </c:pt>
                <c:pt idx="740">
                  <c:v>1.436516595744681</c:v>
                </c:pt>
                <c:pt idx="741">
                  <c:v>1.436516595744681</c:v>
                </c:pt>
                <c:pt idx="742">
                  <c:v>1.425466468085107</c:v>
                </c:pt>
                <c:pt idx="743">
                  <c:v>1.425466468085107</c:v>
                </c:pt>
                <c:pt idx="744">
                  <c:v>1.425466468085107</c:v>
                </c:pt>
                <c:pt idx="745">
                  <c:v>1.425466468085107</c:v>
                </c:pt>
                <c:pt idx="746">
                  <c:v>1.414416340425532</c:v>
                </c:pt>
                <c:pt idx="747">
                  <c:v>1.414416340425532</c:v>
                </c:pt>
                <c:pt idx="748">
                  <c:v>1.414416340425532</c:v>
                </c:pt>
                <c:pt idx="749">
                  <c:v>1.414416340425532</c:v>
                </c:pt>
                <c:pt idx="750">
                  <c:v>1.414416340425532</c:v>
                </c:pt>
                <c:pt idx="751">
                  <c:v>1.403366212765958</c:v>
                </c:pt>
                <c:pt idx="752">
                  <c:v>1.414416340425532</c:v>
                </c:pt>
                <c:pt idx="753">
                  <c:v>1.414416340425532</c:v>
                </c:pt>
                <c:pt idx="754">
                  <c:v>1.392316085106383</c:v>
                </c:pt>
                <c:pt idx="755">
                  <c:v>1.392316085106383</c:v>
                </c:pt>
                <c:pt idx="756">
                  <c:v>1.392316085106383</c:v>
                </c:pt>
                <c:pt idx="757">
                  <c:v>1.392316085106383</c:v>
                </c:pt>
                <c:pt idx="758">
                  <c:v>1.381265957446809</c:v>
                </c:pt>
                <c:pt idx="759">
                  <c:v>1.381265957446809</c:v>
                </c:pt>
                <c:pt idx="760">
                  <c:v>1.381265957446809</c:v>
                </c:pt>
                <c:pt idx="761">
                  <c:v>1.381265957446809</c:v>
                </c:pt>
                <c:pt idx="762">
                  <c:v>1.381265957446809</c:v>
                </c:pt>
                <c:pt idx="763">
                  <c:v>1.370215829787234</c:v>
                </c:pt>
                <c:pt idx="764">
                  <c:v>1.381265957446809</c:v>
                </c:pt>
                <c:pt idx="765">
                  <c:v>1.370215829787234</c:v>
                </c:pt>
                <c:pt idx="766">
                  <c:v>1.370215829787234</c:v>
                </c:pt>
                <c:pt idx="767">
                  <c:v>1.370215829787234</c:v>
                </c:pt>
                <c:pt idx="768">
                  <c:v>1.35916570212766</c:v>
                </c:pt>
                <c:pt idx="769">
                  <c:v>1.35916570212766</c:v>
                </c:pt>
                <c:pt idx="770">
                  <c:v>1.35916570212766</c:v>
                </c:pt>
                <c:pt idx="771">
                  <c:v>1.35916570212766</c:v>
                </c:pt>
                <c:pt idx="772">
                  <c:v>1.348115574468085</c:v>
                </c:pt>
                <c:pt idx="773">
                  <c:v>1.348115574468085</c:v>
                </c:pt>
                <c:pt idx="774">
                  <c:v>1.348115574468085</c:v>
                </c:pt>
                <c:pt idx="775">
                  <c:v>1.348115574468085</c:v>
                </c:pt>
                <c:pt idx="776">
                  <c:v>1.348115574468085</c:v>
                </c:pt>
                <c:pt idx="777">
                  <c:v>1.337065446808511</c:v>
                </c:pt>
                <c:pt idx="778">
                  <c:v>1.348115574468085</c:v>
                </c:pt>
                <c:pt idx="779">
                  <c:v>1.337065446808511</c:v>
                </c:pt>
                <c:pt idx="780">
                  <c:v>1.337065446808511</c:v>
                </c:pt>
                <c:pt idx="781">
                  <c:v>1.337065446808511</c:v>
                </c:pt>
                <c:pt idx="782">
                  <c:v>1.337065446808511</c:v>
                </c:pt>
                <c:pt idx="783">
                  <c:v>1.326015319148936</c:v>
                </c:pt>
                <c:pt idx="784">
                  <c:v>1.326015319148936</c:v>
                </c:pt>
                <c:pt idx="785">
                  <c:v>1.326015319148936</c:v>
                </c:pt>
                <c:pt idx="786">
                  <c:v>1.326015319148936</c:v>
                </c:pt>
                <c:pt idx="787">
                  <c:v>1.314965191489362</c:v>
                </c:pt>
                <c:pt idx="788">
                  <c:v>1.314965191489362</c:v>
                </c:pt>
                <c:pt idx="789">
                  <c:v>1.314965191489362</c:v>
                </c:pt>
                <c:pt idx="790">
                  <c:v>1.314965191489362</c:v>
                </c:pt>
                <c:pt idx="791">
                  <c:v>1.314965191489362</c:v>
                </c:pt>
                <c:pt idx="792">
                  <c:v>1.303915063829787</c:v>
                </c:pt>
                <c:pt idx="793">
                  <c:v>1.314965191489362</c:v>
                </c:pt>
                <c:pt idx="794">
                  <c:v>1.303915063829787</c:v>
                </c:pt>
                <c:pt idx="795">
                  <c:v>1.303915063829787</c:v>
                </c:pt>
                <c:pt idx="796">
                  <c:v>1.303915063829787</c:v>
                </c:pt>
                <c:pt idx="797">
                  <c:v>1.303915063829787</c:v>
                </c:pt>
                <c:pt idx="798">
                  <c:v>1.292864936170213</c:v>
                </c:pt>
                <c:pt idx="799">
                  <c:v>1.292864936170213</c:v>
                </c:pt>
                <c:pt idx="800">
                  <c:v>1.292864936170213</c:v>
                </c:pt>
                <c:pt idx="801">
                  <c:v>1.292864936170213</c:v>
                </c:pt>
                <c:pt idx="802">
                  <c:v>1.281814808510638</c:v>
                </c:pt>
                <c:pt idx="803">
                  <c:v>1.281814808510638</c:v>
                </c:pt>
                <c:pt idx="804">
                  <c:v>1.281814808510638</c:v>
                </c:pt>
                <c:pt idx="805">
                  <c:v>1.270764680851064</c:v>
                </c:pt>
                <c:pt idx="806">
                  <c:v>1.281814808510638</c:v>
                </c:pt>
                <c:pt idx="807">
                  <c:v>1.270764680851064</c:v>
                </c:pt>
                <c:pt idx="808">
                  <c:v>1.281814808510638</c:v>
                </c:pt>
                <c:pt idx="809">
                  <c:v>1.259714553191489</c:v>
                </c:pt>
                <c:pt idx="810">
                  <c:v>1.270764680851064</c:v>
                </c:pt>
                <c:pt idx="811">
                  <c:v>1.270764680851064</c:v>
                </c:pt>
                <c:pt idx="812">
                  <c:v>1.270764680851064</c:v>
                </c:pt>
                <c:pt idx="813">
                  <c:v>1.281814808510638</c:v>
                </c:pt>
                <c:pt idx="814">
                  <c:v>1.270764680851064</c:v>
                </c:pt>
                <c:pt idx="815">
                  <c:v>1.270764680851064</c:v>
                </c:pt>
                <c:pt idx="816">
                  <c:v>1.281814808510638</c:v>
                </c:pt>
                <c:pt idx="817">
                  <c:v>1.270764680851064</c:v>
                </c:pt>
                <c:pt idx="818">
                  <c:v>1.270764680851064</c:v>
                </c:pt>
                <c:pt idx="819">
                  <c:v>1.270764680851064</c:v>
                </c:pt>
                <c:pt idx="820">
                  <c:v>1.281814808510638</c:v>
                </c:pt>
                <c:pt idx="821">
                  <c:v>1.270764680851064</c:v>
                </c:pt>
                <c:pt idx="822">
                  <c:v>1.270764680851064</c:v>
                </c:pt>
                <c:pt idx="823">
                  <c:v>1.270764680851064</c:v>
                </c:pt>
                <c:pt idx="824">
                  <c:v>1.270764680851064</c:v>
                </c:pt>
                <c:pt idx="825">
                  <c:v>1.270764680851064</c:v>
                </c:pt>
                <c:pt idx="826">
                  <c:v>1.270764680851064</c:v>
                </c:pt>
                <c:pt idx="827">
                  <c:v>1.270764680851064</c:v>
                </c:pt>
                <c:pt idx="828">
                  <c:v>1.281814808510638</c:v>
                </c:pt>
                <c:pt idx="829">
                  <c:v>1.270764680851064</c:v>
                </c:pt>
                <c:pt idx="830">
                  <c:v>1.270764680851064</c:v>
                </c:pt>
                <c:pt idx="831">
                  <c:v>1.281814808510638</c:v>
                </c:pt>
                <c:pt idx="832">
                  <c:v>1.270764680851064</c:v>
                </c:pt>
                <c:pt idx="833">
                  <c:v>1.281814808510638</c:v>
                </c:pt>
                <c:pt idx="834">
                  <c:v>1.270764680851064</c:v>
                </c:pt>
                <c:pt idx="835">
                  <c:v>1.270764680851064</c:v>
                </c:pt>
                <c:pt idx="836">
                  <c:v>1.270764680851064</c:v>
                </c:pt>
                <c:pt idx="837">
                  <c:v>1.281814808510638</c:v>
                </c:pt>
                <c:pt idx="838">
                  <c:v>1.281814808510638</c:v>
                </c:pt>
                <c:pt idx="839">
                  <c:v>1.281814808510638</c:v>
                </c:pt>
                <c:pt idx="840">
                  <c:v>1.281814808510638</c:v>
                </c:pt>
                <c:pt idx="841">
                  <c:v>1.281814808510638</c:v>
                </c:pt>
                <c:pt idx="842">
                  <c:v>1.281814808510638</c:v>
                </c:pt>
                <c:pt idx="843">
                  <c:v>1.281814808510638</c:v>
                </c:pt>
                <c:pt idx="844">
                  <c:v>1.281814808510638</c:v>
                </c:pt>
                <c:pt idx="845">
                  <c:v>1.281814808510638</c:v>
                </c:pt>
                <c:pt idx="846">
                  <c:v>1.281814808510638</c:v>
                </c:pt>
                <c:pt idx="847">
                  <c:v>1.281814808510638</c:v>
                </c:pt>
                <c:pt idx="848">
                  <c:v>1.292864936170213</c:v>
                </c:pt>
                <c:pt idx="849">
                  <c:v>1.292864936170213</c:v>
                </c:pt>
                <c:pt idx="850">
                  <c:v>1.292864936170213</c:v>
                </c:pt>
                <c:pt idx="851">
                  <c:v>1.281814808510638</c:v>
                </c:pt>
                <c:pt idx="852">
                  <c:v>1.292864936170213</c:v>
                </c:pt>
                <c:pt idx="853">
                  <c:v>1.292864936170213</c:v>
                </c:pt>
                <c:pt idx="854">
                  <c:v>1.281814808510638</c:v>
                </c:pt>
                <c:pt idx="855">
                  <c:v>1.303915063829787</c:v>
                </c:pt>
                <c:pt idx="856">
                  <c:v>1.303915063829787</c:v>
                </c:pt>
                <c:pt idx="857">
                  <c:v>1.292864936170213</c:v>
                </c:pt>
                <c:pt idx="858">
                  <c:v>1.303915063829787</c:v>
                </c:pt>
                <c:pt idx="859">
                  <c:v>1.303915063829787</c:v>
                </c:pt>
                <c:pt idx="860">
                  <c:v>1.303915063829787</c:v>
                </c:pt>
                <c:pt idx="861">
                  <c:v>1.292864936170213</c:v>
                </c:pt>
                <c:pt idx="862">
                  <c:v>1.303915063829787</c:v>
                </c:pt>
                <c:pt idx="863">
                  <c:v>1.303915063829787</c:v>
                </c:pt>
                <c:pt idx="864">
                  <c:v>1.303915063829787</c:v>
                </c:pt>
                <c:pt idx="865">
                  <c:v>1.303915063829787</c:v>
                </c:pt>
                <c:pt idx="866">
                  <c:v>1.314965191489362</c:v>
                </c:pt>
                <c:pt idx="867">
                  <c:v>1.292864936170213</c:v>
                </c:pt>
                <c:pt idx="868">
                  <c:v>1.303915063829787</c:v>
                </c:pt>
                <c:pt idx="869">
                  <c:v>1.326015319148936</c:v>
                </c:pt>
                <c:pt idx="870">
                  <c:v>1.326015319148936</c:v>
                </c:pt>
                <c:pt idx="871">
                  <c:v>1.314965191489362</c:v>
                </c:pt>
                <c:pt idx="872">
                  <c:v>1.314965191489362</c:v>
                </c:pt>
                <c:pt idx="873">
                  <c:v>1.314965191489362</c:v>
                </c:pt>
                <c:pt idx="874">
                  <c:v>1.326015319148936</c:v>
                </c:pt>
                <c:pt idx="875">
                  <c:v>1.326015319148936</c:v>
                </c:pt>
                <c:pt idx="876">
                  <c:v>1.314965191489362</c:v>
                </c:pt>
                <c:pt idx="877">
                  <c:v>1.326015319148936</c:v>
                </c:pt>
                <c:pt idx="878">
                  <c:v>1.326015319148936</c:v>
                </c:pt>
                <c:pt idx="879">
                  <c:v>1.326015319148936</c:v>
                </c:pt>
                <c:pt idx="880">
                  <c:v>1.337065446808511</c:v>
                </c:pt>
                <c:pt idx="881">
                  <c:v>1.326015319148936</c:v>
                </c:pt>
                <c:pt idx="882">
                  <c:v>1.348115574468085</c:v>
                </c:pt>
                <c:pt idx="883">
                  <c:v>1.326015319148936</c:v>
                </c:pt>
                <c:pt idx="884">
                  <c:v>1.337065446808511</c:v>
                </c:pt>
                <c:pt idx="885">
                  <c:v>1.314965191489362</c:v>
                </c:pt>
                <c:pt idx="886">
                  <c:v>1.348115574468085</c:v>
                </c:pt>
                <c:pt idx="887">
                  <c:v>1.35916570212766</c:v>
                </c:pt>
                <c:pt idx="888">
                  <c:v>1.348115574468085</c:v>
                </c:pt>
                <c:pt idx="889">
                  <c:v>1.35916570212766</c:v>
                </c:pt>
                <c:pt idx="890">
                  <c:v>1.348115574468085</c:v>
                </c:pt>
                <c:pt idx="891">
                  <c:v>1.348115574468085</c:v>
                </c:pt>
                <c:pt idx="892">
                  <c:v>1.370215829787234</c:v>
                </c:pt>
                <c:pt idx="893">
                  <c:v>1.370215829787234</c:v>
                </c:pt>
                <c:pt idx="894">
                  <c:v>1.370215829787234</c:v>
                </c:pt>
                <c:pt idx="895">
                  <c:v>1.392316085106383</c:v>
                </c:pt>
                <c:pt idx="896">
                  <c:v>1.381265957446809</c:v>
                </c:pt>
                <c:pt idx="897">
                  <c:v>1.370215829787234</c:v>
                </c:pt>
                <c:pt idx="898">
                  <c:v>1.370215829787234</c:v>
                </c:pt>
                <c:pt idx="899">
                  <c:v>1.348115574468085</c:v>
                </c:pt>
                <c:pt idx="900">
                  <c:v>1.381265957446809</c:v>
                </c:pt>
                <c:pt idx="901">
                  <c:v>1.392316085106383</c:v>
                </c:pt>
                <c:pt idx="902">
                  <c:v>1.403366212765958</c:v>
                </c:pt>
                <c:pt idx="903">
                  <c:v>1.370215829787234</c:v>
                </c:pt>
                <c:pt idx="904">
                  <c:v>1.392316085106383</c:v>
                </c:pt>
                <c:pt idx="905">
                  <c:v>1.403366212765958</c:v>
                </c:pt>
                <c:pt idx="906">
                  <c:v>1.447566723404255</c:v>
                </c:pt>
                <c:pt idx="907">
                  <c:v>1.392316085106383</c:v>
                </c:pt>
                <c:pt idx="908">
                  <c:v>1.447566723404255</c:v>
                </c:pt>
                <c:pt idx="909">
                  <c:v>1.425466468085107</c:v>
                </c:pt>
                <c:pt idx="910">
                  <c:v>1.403366212765958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'Molar Absorptivity Plots'!$F$1</c:f>
              <c:strCache>
                <c:ptCount val="1"/>
                <c:pt idx="0">
                  <c:v>NiCl2 . 6H2O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Plots'!$F$2:$F$2024</c:f>
              <c:numCache>
                <c:formatCode>General</c:formatCode>
                <c:ptCount val="2023"/>
                <c:pt idx="0">
                  <c:v>6.439135446685879</c:v>
                </c:pt>
                <c:pt idx="1">
                  <c:v>6.285007204610951</c:v>
                </c:pt>
                <c:pt idx="2">
                  <c:v>6.062377521613832</c:v>
                </c:pt>
                <c:pt idx="3">
                  <c:v>6.199380403458212</c:v>
                </c:pt>
                <c:pt idx="4">
                  <c:v>6.336383285302593</c:v>
                </c:pt>
                <c:pt idx="5">
                  <c:v>6.319257925072045</c:v>
                </c:pt>
                <c:pt idx="6">
                  <c:v>6.439135446685879</c:v>
                </c:pt>
                <c:pt idx="7">
                  <c:v>6.456260806916426</c:v>
                </c:pt>
                <c:pt idx="8">
                  <c:v>6.336383285302593</c:v>
                </c:pt>
                <c:pt idx="9">
                  <c:v>6.490511527377521</c:v>
                </c:pt>
                <c:pt idx="10">
                  <c:v>6.473386167146974</c:v>
                </c:pt>
                <c:pt idx="11">
                  <c:v>6.644639769452449</c:v>
                </c:pt>
                <c:pt idx="12">
                  <c:v>6.661765129682997</c:v>
                </c:pt>
                <c:pt idx="13">
                  <c:v>6.747391930835735</c:v>
                </c:pt>
                <c:pt idx="14">
                  <c:v>6.815893371757925</c:v>
                </c:pt>
                <c:pt idx="15">
                  <c:v>6.901520172910663</c:v>
                </c:pt>
                <c:pt idx="16">
                  <c:v>6.764517291066283</c:v>
                </c:pt>
                <c:pt idx="17">
                  <c:v>6.9871469740634</c:v>
                </c:pt>
                <c:pt idx="18">
                  <c:v>6.952896253602305</c:v>
                </c:pt>
                <c:pt idx="19">
                  <c:v>7.158400576368876</c:v>
                </c:pt>
                <c:pt idx="20">
                  <c:v>7.226902017291065</c:v>
                </c:pt>
                <c:pt idx="21">
                  <c:v>7.329654178674351</c:v>
                </c:pt>
                <c:pt idx="22">
                  <c:v>7.466657060518732</c:v>
                </c:pt>
                <c:pt idx="23">
                  <c:v>7.500907780979826</c:v>
                </c:pt>
                <c:pt idx="24">
                  <c:v>7.655036023054754</c:v>
                </c:pt>
                <c:pt idx="25">
                  <c:v>7.809164265129683</c:v>
                </c:pt>
                <c:pt idx="26">
                  <c:v>7.96329250720461</c:v>
                </c:pt>
                <c:pt idx="27">
                  <c:v>8.083170028818443</c:v>
                </c:pt>
                <c:pt idx="28">
                  <c:v>8.30579971181556</c:v>
                </c:pt>
                <c:pt idx="29">
                  <c:v>8.579805475504322</c:v>
                </c:pt>
                <c:pt idx="30">
                  <c:v>8.819560518731988</c:v>
                </c:pt>
                <c:pt idx="31">
                  <c:v>9.025064841498558</c:v>
                </c:pt>
                <c:pt idx="32">
                  <c:v>9.281945244956772</c:v>
                </c:pt>
                <c:pt idx="33">
                  <c:v>9.110691642651297</c:v>
                </c:pt>
                <c:pt idx="34">
                  <c:v>9.401822766570605</c:v>
                </c:pt>
                <c:pt idx="35">
                  <c:v>9.795706051873198</c:v>
                </c:pt>
                <c:pt idx="36">
                  <c:v>10.54922190201729</c:v>
                </c:pt>
                <c:pt idx="37">
                  <c:v>12.86114553314121</c:v>
                </c:pt>
                <c:pt idx="38">
                  <c:v>16.14921469740634</c:v>
                </c:pt>
                <c:pt idx="39">
                  <c:v>19.11190201729106</c:v>
                </c:pt>
                <c:pt idx="40">
                  <c:v>21.85195965417867</c:v>
                </c:pt>
                <c:pt idx="41">
                  <c:v>20.6360590778098</c:v>
                </c:pt>
                <c:pt idx="42">
                  <c:v>21.93758645533141</c:v>
                </c:pt>
                <c:pt idx="43">
                  <c:v>22.43422190201729</c:v>
                </c:pt>
                <c:pt idx="44">
                  <c:v>23.56449567723343</c:v>
                </c:pt>
                <c:pt idx="45">
                  <c:v>23.25623919308357</c:v>
                </c:pt>
                <c:pt idx="46">
                  <c:v>22.93085734870317</c:v>
                </c:pt>
                <c:pt idx="47">
                  <c:v>23.34186599423631</c:v>
                </c:pt>
                <c:pt idx="48">
                  <c:v>23.8042507204611</c:v>
                </c:pt>
                <c:pt idx="49">
                  <c:v>23.15348703170029</c:v>
                </c:pt>
                <c:pt idx="50">
                  <c:v>21.06419308357349</c:v>
                </c:pt>
                <c:pt idx="51">
                  <c:v>19.5571613832853</c:v>
                </c:pt>
                <c:pt idx="52">
                  <c:v>18.40976224783861</c:v>
                </c:pt>
                <c:pt idx="53">
                  <c:v>16.71435158501441</c:v>
                </c:pt>
                <c:pt idx="54">
                  <c:v>14.53943083573487</c:v>
                </c:pt>
                <c:pt idx="55">
                  <c:v>12.46726224783862</c:v>
                </c:pt>
                <c:pt idx="56">
                  <c:v>10.85747838616715</c:v>
                </c:pt>
                <c:pt idx="57">
                  <c:v>9.52170028818444</c:v>
                </c:pt>
                <c:pt idx="58">
                  <c:v>8.42567723342939</c:v>
                </c:pt>
                <c:pt idx="59">
                  <c:v>7.483782420749278</c:v>
                </c:pt>
                <c:pt idx="60">
                  <c:v>6.798768011527377</c:v>
                </c:pt>
                <c:pt idx="61">
                  <c:v>6.130878962536022</c:v>
                </c:pt>
                <c:pt idx="62">
                  <c:v>5.668494236311239</c:v>
                </c:pt>
                <c:pt idx="63">
                  <c:v>5.206109510086454</c:v>
                </c:pt>
                <c:pt idx="64">
                  <c:v>4.709474063400576</c:v>
                </c:pt>
                <c:pt idx="65">
                  <c:v>4.26421469740634</c:v>
                </c:pt>
                <c:pt idx="66">
                  <c:v>3.801829971181556</c:v>
                </c:pt>
                <c:pt idx="67">
                  <c:v>3.390821325648415</c:v>
                </c:pt>
                <c:pt idx="68">
                  <c:v>3.014063400576369</c:v>
                </c:pt>
                <c:pt idx="69">
                  <c:v>2.671556195965417</c:v>
                </c:pt>
                <c:pt idx="70">
                  <c:v>2.363299711815562</c:v>
                </c:pt>
                <c:pt idx="71">
                  <c:v>2.106419308357348</c:v>
                </c:pt>
                <c:pt idx="72">
                  <c:v>1.88378962536023</c:v>
                </c:pt>
                <c:pt idx="73">
                  <c:v>1.67828530259366</c:v>
                </c:pt>
                <c:pt idx="74">
                  <c:v>1.47278097982709</c:v>
                </c:pt>
                <c:pt idx="75">
                  <c:v>0.411008645533141</c:v>
                </c:pt>
                <c:pt idx="76">
                  <c:v>0.445259365994236</c:v>
                </c:pt>
                <c:pt idx="77">
                  <c:v>0.496635446685879</c:v>
                </c:pt>
                <c:pt idx="78">
                  <c:v>0.565136887608069</c:v>
                </c:pt>
                <c:pt idx="79">
                  <c:v>0.599387608069164</c:v>
                </c:pt>
                <c:pt idx="80">
                  <c:v>0.565136887608069</c:v>
                </c:pt>
                <c:pt idx="81">
                  <c:v>0.496635446685879</c:v>
                </c:pt>
                <c:pt idx="82">
                  <c:v>0.445259365994236</c:v>
                </c:pt>
                <c:pt idx="83">
                  <c:v>0.393883285302594</c:v>
                </c:pt>
                <c:pt idx="84">
                  <c:v>0.359632564841499</c:v>
                </c:pt>
                <c:pt idx="85">
                  <c:v>0.325381844380403</c:v>
                </c:pt>
                <c:pt idx="86">
                  <c:v>0.274005763688761</c:v>
                </c:pt>
                <c:pt idx="87">
                  <c:v>0.256880403458213</c:v>
                </c:pt>
                <c:pt idx="88">
                  <c:v>0.239755043227666</c:v>
                </c:pt>
                <c:pt idx="89">
                  <c:v>0.205504322766571</c:v>
                </c:pt>
                <c:pt idx="90">
                  <c:v>0.188378962536023</c:v>
                </c:pt>
                <c:pt idx="91">
                  <c:v>0.171253602305475</c:v>
                </c:pt>
                <c:pt idx="92">
                  <c:v>0.171253602305475</c:v>
                </c:pt>
                <c:pt idx="93">
                  <c:v>0.154128242074928</c:v>
                </c:pt>
                <c:pt idx="94">
                  <c:v>0.154128242074928</c:v>
                </c:pt>
                <c:pt idx="95">
                  <c:v>0.13700288184438</c:v>
                </c:pt>
                <c:pt idx="96">
                  <c:v>0.13700288184438</c:v>
                </c:pt>
                <c:pt idx="97">
                  <c:v>0.119877521613833</c:v>
                </c:pt>
                <c:pt idx="98">
                  <c:v>0.119877521613833</c:v>
                </c:pt>
                <c:pt idx="99">
                  <c:v>0.119877521613833</c:v>
                </c:pt>
                <c:pt idx="100">
                  <c:v>0.119877521613833</c:v>
                </c:pt>
                <c:pt idx="101">
                  <c:v>0.119877521613833</c:v>
                </c:pt>
                <c:pt idx="102">
                  <c:v>0.102752161383285</c:v>
                </c:pt>
                <c:pt idx="103">
                  <c:v>0.102752161383285</c:v>
                </c:pt>
                <c:pt idx="104">
                  <c:v>0.102752161383285</c:v>
                </c:pt>
                <c:pt idx="105">
                  <c:v>0.102752161383285</c:v>
                </c:pt>
                <c:pt idx="106">
                  <c:v>0.102752161383285</c:v>
                </c:pt>
                <c:pt idx="107">
                  <c:v>0.102752161383285</c:v>
                </c:pt>
                <c:pt idx="108">
                  <c:v>0.102752161383285</c:v>
                </c:pt>
                <c:pt idx="109">
                  <c:v>0.102752161383285</c:v>
                </c:pt>
                <c:pt idx="110">
                  <c:v>0.102752161383285</c:v>
                </c:pt>
                <c:pt idx="111">
                  <c:v>0.102752161383285</c:v>
                </c:pt>
                <c:pt idx="112">
                  <c:v>0.102752161383285</c:v>
                </c:pt>
                <c:pt idx="113">
                  <c:v>0.102752161383285</c:v>
                </c:pt>
                <c:pt idx="114">
                  <c:v>0.102752161383285</c:v>
                </c:pt>
                <c:pt idx="115">
                  <c:v>0.102752161383285</c:v>
                </c:pt>
                <c:pt idx="116">
                  <c:v>0.102752161383285</c:v>
                </c:pt>
                <c:pt idx="117">
                  <c:v>0.102752161383285</c:v>
                </c:pt>
                <c:pt idx="118">
                  <c:v>0.102752161383285</c:v>
                </c:pt>
                <c:pt idx="119">
                  <c:v>0.102752161383285</c:v>
                </c:pt>
                <c:pt idx="120">
                  <c:v>0.102752161383285</c:v>
                </c:pt>
                <c:pt idx="121">
                  <c:v>0.102752161383285</c:v>
                </c:pt>
                <c:pt idx="122">
                  <c:v>0.102752161383285</c:v>
                </c:pt>
                <c:pt idx="123">
                  <c:v>0.102752161383285</c:v>
                </c:pt>
                <c:pt idx="124">
                  <c:v>0.102752161383285</c:v>
                </c:pt>
                <c:pt idx="125">
                  <c:v>0.102752161383285</c:v>
                </c:pt>
                <c:pt idx="126">
                  <c:v>0.102752161383285</c:v>
                </c:pt>
                <c:pt idx="127">
                  <c:v>0.102752161383285</c:v>
                </c:pt>
                <c:pt idx="128">
                  <c:v>0.102752161383285</c:v>
                </c:pt>
                <c:pt idx="129">
                  <c:v>0.0856268011527377</c:v>
                </c:pt>
                <c:pt idx="130">
                  <c:v>0.0856268011527377</c:v>
                </c:pt>
                <c:pt idx="131">
                  <c:v>0.0856268011527377</c:v>
                </c:pt>
                <c:pt idx="132">
                  <c:v>0.0856268011527377</c:v>
                </c:pt>
                <c:pt idx="133">
                  <c:v>0.0856268011527377</c:v>
                </c:pt>
                <c:pt idx="134">
                  <c:v>0.0856268011527377</c:v>
                </c:pt>
                <c:pt idx="135">
                  <c:v>0.0856268011527377</c:v>
                </c:pt>
                <c:pt idx="136">
                  <c:v>0.0856268011527377</c:v>
                </c:pt>
                <c:pt idx="137">
                  <c:v>0.0856268011527377</c:v>
                </c:pt>
                <c:pt idx="138">
                  <c:v>0.0856268011527377</c:v>
                </c:pt>
                <c:pt idx="139">
                  <c:v>0.0856268011527377</c:v>
                </c:pt>
                <c:pt idx="140">
                  <c:v>0.0856268011527377</c:v>
                </c:pt>
                <c:pt idx="141">
                  <c:v>0.0685014409221902</c:v>
                </c:pt>
                <c:pt idx="142">
                  <c:v>0.0685014409221902</c:v>
                </c:pt>
                <c:pt idx="143">
                  <c:v>0.0685014409221902</c:v>
                </c:pt>
                <c:pt idx="144">
                  <c:v>0.0856268011527377</c:v>
                </c:pt>
                <c:pt idx="145">
                  <c:v>0.0685014409221902</c:v>
                </c:pt>
                <c:pt idx="146">
                  <c:v>0.0685014409221902</c:v>
                </c:pt>
                <c:pt idx="147">
                  <c:v>0.0685014409221902</c:v>
                </c:pt>
                <c:pt idx="148">
                  <c:v>0.0685014409221902</c:v>
                </c:pt>
                <c:pt idx="149">
                  <c:v>0.0685014409221902</c:v>
                </c:pt>
                <c:pt idx="150">
                  <c:v>0.0685014409221902</c:v>
                </c:pt>
                <c:pt idx="151">
                  <c:v>0.0685014409221902</c:v>
                </c:pt>
                <c:pt idx="152">
                  <c:v>0.0685014409221902</c:v>
                </c:pt>
                <c:pt idx="153">
                  <c:v>0.0685014409221902</c:v>
                </c:pt>
                <c:pt idx="154">
                  <c:v>0.0685014409221902</c:v>
                </c:pt>
                <c:pt idx="155">
                  <c:v>0.0685014409221902</c:v>
                </c:pt>
                <c:pt idx="156">
                  <c:v>0.0685014409221902</c:v>
                </c:pt>
                <c:pt idx="157">
                  <c:v>0.0685014409221902</c:v>
                </c:pt>
                <c:pt idx="158">
                  <c:v>0.0685014409221902</c:v>
                </c:pt>
                <c:pt idx="159">
                  <c:v>0.0685014409221902</c:v>
                </c:pt>
                <c:pt idx="160">
                  <c:v>0.0685014409221902</c:v>
                </c:pt>
                <c:pt idx="161">
                  <c:v>0.0685014409221902</c:v>
                </c:pt>
                <c:pt idx="162">
                  <c:v>0.0685014409221902</c:v>
                </c:pt>
                <c:pt idx="163">
                  <c:v>0.0685014409221902</c:v>
                </c:pt>
                <c:pt idx="164">
                  <c:v>0.0685014409221902</c:v>
                </c:pt>
                <c:pt idx="165">
                  <c:v>0.0685014409221902</c:v>
                </c:pt>
                <c:pt idx="166">
                  <c:v>0.0685014409221902</c:v>
                </c:pt>
                <c:pt idx="167">
                  <c:v>0.0685014409221902</c:v>
                </c:pt>
                <c:pt idx="168">
                  <c:v>0.0685014409221902</c:v>
                </c:pt>
                <c:pt idx="169">
                  <c:v>0.0856268011527377</c:v>
                </c:pt>
                <c:pt idx="170">
                  <c:v>0.0856268011527377</c:v>
                </c:pt>
                <c:pt idx="171">
                  <c:v>0.0856268011527377</c:v>
                </c:pt>
                <c:pt idx="172">
                  <c:v>0.0856268011527377</c:v>
                </c:pt>
                <c:pt idx="173">
                  <c:v>0.0856268011527377</c:v>
                </c:pt>
                <c:pt idx="174">
                  <c:v>0.102752161383285</c:v>
                </c:pt>
                <c:pt idx="175">
                  <c:v>0.102752161383285</c:v>
                </c:pt>
                <c:pt idx="176">
                  <c:v>0.119877521613833</c:v>
                </c:pt>
                <c:pt idx="177">
                  <c:v>0.119877521613833</c:v>
                </c:pt>
                <c:pt idx="178">
                  <c:v>0.119877521613833</c:v>
                </c:pt>
                <c:pt idx="179">
                  <c:v>0.13700288184438</c:v>
                </c:pt>
                <c:pt idx="180">
                  <c:v>0.154128242074928</c:v>
                </c:pt>
                <c:pt idx="181">
                  <c:v>0.171253602305475</c:v>
                </c:pt>
                <c:pt idx="182">
                  <c:v>0.205504322766571</c:v>
                </c:pt>
                <c:pt idx="183">
                  <c:v>0.205504322766571</c:v>
                </c:pt>
                <c:pt idx="184">
                  <c:v>0.205504322766571</c:v>
                </c:pt>
                <c:pt idx="185">
                  <c:v>0.222629682997118</c:v>
                </c:pt>
                <c:pt idx="186">
                  <c:v>0.239755043227666</c:v>
                </c:pt>
                <c:pt idx="187">
                  <c:v>0.256880403458213</c:v>
                </c:pt>
                <c:pt idx="188">
                  <c:v>0.291131123919308</c:v>
                </c:pt>
                <c:pt idx="189">
                  <c:v>0.291131123919308</c:v>
                </c:pt>
                <c:pt idx="190">
                  <c:v>0.308256484149856</c:v>
                </c:pt>
                <c:pt idx="191">
                  <c:v>0.325381844380403</c:v>
                </c:pt>
                <c:pt idx="192">
                  <c:v>0.342507204610951</c:v>
                </c:pt>
                <c:pt idx="193">
                  <c:v>0.359632564841499</c:v>
                </c:pt>
                <c:pt idx="194">
                  <c:v>0.393883285302594</c:v>
                </c:pt>
                <c:pt idx="195">
                  <c:v>0.411008645533141</c:v>
                </c:pt>
                <c:pt idx="196">
                  <c:v>0.428134005763689</c:v>
                </c:pt>
                <c:pt idx="197">
                  <c:v>0.462384726224784</c:v>
                </c:pt>
                <c:pt idx="198">
                  <c:v>0.479510086455331</c:v>
                </c:pt>
                <c:pt idx="199">
                  <c:v>0.513760806916426</c:v>
                </c:pt>
                <c:pt idx="200">
                  <c:v>0.565136887608069</c:v>
                </c:pt>
                <c:pt idx="201">
                  <c:v>0.582262247838617</c:v>
                </c:pt>
                <c:pt idx="202">
                  <c:v>0.633638328530259</c:v>
                </c:pt>
                <c:pt idx="203">
                  <c:v>0.667889048991354</c:v>
                </c:pt>
                <c:pt idx="204">
                  <c:v>0.70213976945245</c:v>
                </c:pt>
                <c:pt idx="205">
                  <c:v>0.753515850144092</c:v>
                </c:pt>
                <c:pt idx="206">
                  <c:v>0.804891930835735</c:v>
                </c:pt>
                <c:pt idx="207">
                  <c:v>0.856268011527377</c:v>
                </c:pt>
                <c:pt idx="208">
                  <c:v>0.924769452449568</c:v>
                </c:pt>
                <c:pt idx="209">
                  <c:v>0.993270893371758</c:v>
                </c:pt>
                <c:pt idx="210">
                  <c:v>1.078897694524496</c:v>
                </c:pt>
                <c:pt idx="211">
                  <c:v>1.164524495677233</c:v>
                </c:pt>
                <c:pt idx="212">
                  <c:v>1.250151296829971</c:v>
                </c:pt>
                <c:pt idx="213">
                  <c:v>1.318652737752161</c:v>
                </c:pt>
                <c:pt idx="214">
                  <c:v>1.438530259365994</c:v>
                </c:pt>
                <c:pt idx="215">
                  <c:v>1.558407780979827</c:v>
                </c:pt>
                <c:pt idx="216">
                  <c:v>1.67828530259366</c:v>
                </c:pt>
                <c:pt idx="217">
                  <c:v>1.81528818443804</c:v>
                </c:pt>
                <c:pt idx="218">
                  <c:v>1.952291066282421</c:v>
                </c:pt>
                <c:pt idx="219">
                  <c:v>2.089293948126801</c:v>
                </c:pt>
                <c:pt idx="220">
                  <c:v>2.260547550432276</c:v>
                </c:pt>
                <c:pt idx="221">
                  <c:v>2.414675792507204</c:v>
                </c:pt>
                <c:pt idx="222">
                  <c:v>2.551678674351585</c:v>
                </c:pt>
                <c:pt idx="223">
                  <c:v>2.688681556195965</c:v>
                </c:pt>
                <c:pt idx="224">
                  <c:v>2.859935158501441</c:v>
                </c:pt>
                <c:pt idx="225">
                  <c:v>3.031188760806916</c:v>
                </c:pt>
                <c:pt idx="226">
                  <c:v>3.21956772334294</c:v>
                </c:pt>
                <c:pt idx="227">
                  <c:v>3.407946685878962</c:v>
                </c:pt>
                <c:pt idx="228">
                  <c:v>3.579200288184438</c:v>
                </c:pt>
                <c:pt idx="229">
                  <c:v>3.750453890489913</c:v>
                </c:pt>
                <c:pt idx="230">
                  <c:v>3.921707492795389</c:v>
                </c:pt>
                <c:pt idx="231">
                  <c:v>4.092961095100863</c:v>
                </c:pt>
                <c:pt idx="232">
                  <c:v>4.247089337175792</c:v>
                </c:pt>
                <c:pt idx="233">
                  <c:v>4.40121757925072</c:v>
                </c:pt>
                <c:pt idx="234">
                  <c:v>4.555345821325648</c:v>
                </c:pt>
                <c:pt idx="235">
                  <c:v>4.675223342939481</c:v>
                </c:pt>
                <c:pt idx="236">
                  <c:v>4.812226224783861</c:v>
                </c:pt>
                <c:pt idx="237">
                  <c:v>4.932103746397694</c:v>
                </c:pt>
                <c:pt idx="238">
                  <c:v>5.03485590778098</c:v>
                </c:pt>
                <c:pt idx="239">
                  <c:v>5.10335734870317</c:v>
                </c:pt>
                <c:pt idx="240">
                  <c:v>5.188984149855908</c:v>
                </c:pt>
                <c:pt idx="241">
                  <c:v>5.24036023054755</c:v>
                </c:pt>
                <c:pt idx="242">
                  <c:v>5.291736311239193</c:v>
                </c:pt>
                <c:pt idx="243">
                  <c:v>5.30886167146974</c:v>
                </c:pt>
                <c:pt idx="244">
                  <c:v>5.30886167146974</c:v>
                </c:pt>
                <c:pt idx="245">
                  <c:v>5.30886167146974</c:v>
                </c:pt>
                <c:pt idx="246">
                  <c:v>5.30886167146974</c:v>
                </c:pt>
                <c:pt idx="247">
                  <c:v>5.257485590778097</c:v>
                </c:pt>
                <c:pt idx="248">
                  <c:v>5.223234870317002</c:v>
                </c:pt>
                <c:pt idx="249">
                  <c:v>5.17185878962536</c:v>
                </c:pt>
                <c:pt idx="250">
                  <c:v>5.10335734870317</c:v>
                </c:pt>
                <c:pt idx="251">
                  <c:v>5.017730547550432</c:v>
                </c:pt>
                <c:pt idx="252">
                  <c:v>4.932103746397694</c:v>
                </c:pt>
                <c:pt idx="253">
                  <c:v>4.846476945244956</c:v>
                </c:pt>
                <c:pt idx="254">
                  <c:v>4.74372478386167</c:v>
                </c:pt>
                <c:pt idx="255">
                  <c:v>4.640972622478386</c:v>
                </c:pt>
                <c:pt idx="256">
                  <c:v>4.521095100864553</c:v>
                </c:pt>
                <c:pt idx="257">
                  <c:v>4.40121757925072</c:v>
                </c:pt>
                <c:pt idx="258">
                  <c:v>4.281340057636887</c:v>
                </c:pt>
                <c:pt idx="259">
                  <c:v>4.161462536023055</c:v>
                </c:pt>
                <c:pt idx="260">
                  <c:v>4.007334293948126</c:v>
                </c:pt>
                <c:pt idx="261">
                  <c:v>3.887456772334294</c:v>
                </c:pt>
                <c:pt idx="262">
                  <c:v>3.76757925072046</c:v>
                </c:pt>
                <c:pt idx="263">
                  <c:v>3.613451008645532</c:v>
                </c:pt>
                <c:pt idx="264">
                  <c:v>3.476448126801153</c:v>
                </c:pt>
                <c:pt idx="265">
                  <c:v>3.339445244956772</c:v>
                </c:pt>
                <c:pt idx="266">
                  <c:v>3.185317002881844</c:v>
                </c:pt>
                <c:pt idx="267">
                  <c:v>3.031188760806916</c:v>
                </c:pt>
                <c:pt idx="268">
                  <c:v>2.877060518731989</c:v>
                </c:pt>
                <c:pt idx="269">
                  <c:v>2.72293227665706</c:v>
                </c:pt>
                <c:pt idx="270">
                  <c:v>2.568804034582132</c:v>
                </c:pt>
                <c:pt idx="271">
                  <c:v>2.431801152737752</c:v>
                </c:pt>
                <c:pt idx="272">
                  <c:v>2.294798270893372</c:v>
                </c:pt>
                <c:pt idx="273">
                  <c:v>2.157795389048991</c:v>
                </c:pt>
                <c:pt idx="274">
                  <c:v>2.020792507204611</c:v>
                </c:pt>
                <c:pt idx="275">
                  <c:v>1.900914985590778</c:v>
                </c:pt>
                <c:pt idx="276">
                  <c:v>1.781037463976945</c:v>
                </c:pt>
                <c:pt idx="277">
                  <c:v>1.661159942363112</c:v>
                </c:pt>
                <c:pt idx="278">
                  <c:v>1.541282420749279</c:v>
                </c:pt>
                <c:pt idx="279">
                  <c:v>1.455655619596542</c:v>
                </c:pt>
                <c:pt idx="280">
                  <c:v>1.335778097982709</c:v>
                </c:pt>
                <c:pt idx="281">
                  <c:v>1.250151296829971</c:v>
                </c:pt>
                <c:pt idx="282">
                  <c:v>1.164524495677233</c:v>
                </c:pt>
                <c:pt idx="283">
                  <c:v>1.096023054755043</c:v>
                </c:pt>
                <c:pt idx="284">
                  <c:v>1.027521613832853</c:v>
                </c:pt>
                <c:pt idx="285">
                  <c:v>0.97614553314121</c:v>
                </c:pt>
                <c:pt idx="286">
                  <c:v>0.90764409221902</c:v>
                </c:pt>
                <c:pt idx="287">
                  <c:v>0.83914265129683</c:v>
                </c:pt>
                <c:pt idx="288">
                  <c:v>0.787766570605187</c:v>
                </c:pt>
                <c:pt idx="289">
                  <c:v>0.753515850144092</c:v>
                </c:pt>
                <c:pt idx="290">
                  <c:v>0.70213976945245</c:v>
                </c:pt>
                <c:pt idx="291">
                  <c:v>0.667889048991354</c:v>
                </c:pt>
                <c:pt idx="292">
                  <c:v>0.633638328530259</c:v>
                </c:pt>
                <c:pt idx="293">
                  <c:v>0.616512968299712</c:v>
                </c:pt>
                <c:pt idx="294">
                  <c:v>0.599387608069164</c:v>
                </c:pt>
                <c:pt idx="295">
                  <c:v>0.565136887608069</c:v>
                </c:pt>
                <c:pt idx="296">
                  <c:v>0.548011527377522</c:v>
                </c:pt>
                <c:pt idx="297">
                  <c:v>0.530886167146974</c:v>
                </c:pt>
                <c:pt idx="298">
                  <c:v>0.513760806916426</c:v>
                </c:pt>
                <c:pt idx="299">
                  <c:v>0.496635446685879</c:v>
                </c:pt>
                <c:pt idx="300">
                  <c:v>0.479510086455331</c:v>
                </c:pt>
                <c:pt idx="301">
                  <c:v>0.479510086455331</c:v>
                </c:pt>
                <c:pt idx="302">
                  <c:v>0.462384726224784</c:v>
                </c:pt>
                <c:pt idx="303">
                  <c:v>0.445259365994236</c:v>
                </c:pt>
                <c:pt idx="304">
                  <c:v>0.428134005763689</c:v>
                </c:pt>
                <c:pt idx="305">
                  <c:v>0.428134005763689</c:v>
                </c:pt>
                <c:pt idx="306">
                  <c:v>0.411008645533141</c:v>
                </c:pt>
                <c:pt idx="307">
                  <c:v>0.411008645533141</c:v>
                </c:pt>
                <c:pt idx="308">
                  <c:v>0.393883285302594</c:v>
                </c:pt>
                <c:pt idx="309">
                  <c:v>0.376757925072046</c:v>
                </c:pt>
                <c:pt idx="310">
                  <c:v>0.325381844380403</c:v>
                </c:pt>
                <c:pt idx="311">
                  <c:v>0.308256484149856</c:v>
                </c:pt>
                <c:pt idx="312">
                  <c:v>0.325381844380403</c:v>
                </c:pt>
                <c:pt idx="313">
                  <c:v>0.325381844380403</c:v>
                </c:pt>
                <c:pt idx="314">
                  <c:v>0.325381844380403</c:v>
                </c:pt>
                <c:pt idx="315">
                  <c:v>0.308256484149856</c:v>
                </c:pt>
                <c:pt idx="316">
                  <c:v>0.291131123919308</c:v>
                </c:pt>
                <c:pt idx="317">
                  <c:v>0.291131123919308</c:v>
                </c:pt>
                <c:pt idx="318">
                  <c:v>0.274005763688761</c:v>
                </c:pt>
                <c:pt idx="319">
                  <c:v>0.256880403458213</c:v>
                </c:pt>
                <c:pt idx="320">
                  <c:v>0.239755043227666</c:v>
                </c:pt>
                <c:pt idx="321">
                  <c:v>0.239755043227666</c:v>
                </c:pt>
                <c:pt idx="322">
                  <c:v>0.222629682997118</c:v>
                </c:pt>
                <c:pt idx="323">
                  <c:v>0.205504322766571</c:v>
                </c:pt>
                <c:pt idx="324">
                  <c:v>0.205504322766571</c:v>
                </c:pt>
                <c:pt idx="325">
                  <c:v>0.188378962536023</c:v>
                </c:pt>
                <c:pt idx="326">
                  <c:v>0.171253602305475</c:v>
                </c:pt>
                <c:pt idx="327">
                  <c:v>0.171253602305475</c:v>
                </c:pt>
                <c:pt idx="328">
                  <c:v>0.154128242074928</c:v>
                </c:pt>
                <c:pt idx="329">
                  <c:v>0.13700288184438</c:v>
                </c:pt>
                <c:pt idx="330">
                  <c:v>0.13700288184438</c:v>
                </c:pt>
                <c:pt idx="331">
                  <c:v>0.119877521613833</c:v>
                </c:pt>
                <c:pt idx="332">
                  <c:v>0.119877521613833</c:v>
                </c:pt>
                <c:pt idx="333">
                  <c:v>0.102752161383285</c:v>
                </c:pt>
                <c:pt idx="334">
                  <c:v>0.102752161383285</c:v>
                </c:pt>
                <c:pt idx="335">
                  <c:v>0.0856268011527377</c:v>
                </c:pt>
                <c:pt idx="336">
                  <c:v>0.0856268011527377</c:v>
                </c:pt>
                <c:pt idx="337">
                  <c:v>0.0856268011527377</c:v>
                </c:pt>
                <c:pt idx="338">
                  <c:v>0.0685014409221902</c:v>
                </c:pt>
                <c:pt idx="339">
                  <c:v>0.0685014409221902</c:v>
                </c:pt>
                <c:pt idx="340">
                  <c:v>0.0685014409221902</c:v>
                </c:pt>
                <c:pt idx="341">
                  <c:v>0.0685014409221902</c:v>
                </c:pt>
                <c:pt idx="342">
                  <c:v>0.0513760806916426</c:v>
                </c:pt>
                <c:pt idx="343">
                  <c:v>0.0513760806916426</c:v>
                </c:pt>
                <c:pt idx="344">
                  <c:v>0.0513760806916426</c:v>
                </c:pt>
                <c:pt idx="345">
                  <c:v>0.0513760806916426</c:v>
                </c:pt>
                <c:pt idx="346">
                  <c:v>0.0513760806916426</c:v>
                </c:pt>
                <c:pt idx="347">
                  <c:v>0.0513760806916426</c:v>
                </c:pt>
                <c:pt idx="348">
                  <c:v>0.0513760806916426</c:v>
                </c:pt>
                <c:pt idx="349">
                  <c:v>0.0513760806916426</c:v>
                </c:pt>
                <c:pt idx="350">
                  <c:v>0.0513760806916426</c:v>
                </c:pt>
                <c:pt idx="351">
                  <c:v>0.0513760806916426</c:v>
                </c:pt>
                <c:pt idx="352">
                  <c:v>0.0513760806916426</c:v>
                </c:pt>
                <c:pt idx="353">
                  <c:v>0.0513760806916426</c:v>
                </c:pt>
                <c:pt idx="354">
                  <c:v>0.0513760806916426</c:v>
                </c:pt>
                <c:pt idx="355">
                  <c:v>0.0513760806916426</c:v>
                </c:pt>
                <c:pt idx="356">
                  <c:v>0.0513760806916426</c:v>
                </c:pt>
                <c:pt idx="357">
                  <c:v>0.0513760806916426</c:v>
                </c:pt>
                <c:pt idx="358">
                  <c:v>0.0513760806916426</c:v>
                </c:pt>
                <c:pt idx="359">
                  <c:v>0.0513760806916426</c:v>
                </c:pt>
                <c:pt idx="360">
                  <c:v>0.0513760806916426</c:v>
                </c:pt>
                <c:pt idx="361">
                  <c:v>0.0513760806916426</c:v>
                </c:pt>
                <c:pt idx="362">
                  <c:v>0.0513760806916426</c:v>
                </c:pt>
                <c:pt idx="363">
                  <c:v>0.0513760806916426</c:v>
                </c:pt>
                <c:pt idx="364">
                  <c:v>0.0513760806916426</c:v>
                </c:pt>
                <c:pt idx="365">
                  <c:v>0.0685014409221902</c:v>
                </c:pt>
                <c:pt idx="366">
                  <c:v>0.0685014409221902</c:v>
                </c:pt>
                <c:pt idx="367">
                  <c:v>0.0685014409221902</c:v>
                </c:pt>
                <c:pt idx="368">
                  <c:v>0.0685014409221902</c:v>
                </c:pt>
                <c:pt idx="369">
                  <c:v>0.0685014409221902</c:v>
                </c:pt>
                <c:pt idx="370">
                  <c:v>0.0856268011527377</c:v>
                </c:pt>
                <c:pt idx="371">
                  <c:v>0.0685014409221902</c:v>
                </c:pt>
                <c:pt idx="372">
                  <c:v>0.0856268011527377</c:v>
                </c:pt>
                <c:pt idx="373">
                  <c:v>0.0856268011527377</c:v>
                </c:pt>
                <c:pt idx="374">
                  <c:v>0.0856268011527377</c:v>
                </c:pt>
                <c:pt idx="375">
                  <c:v>0.0856268011527377</c:v>
                </c:pt>
                <c:pt idx="376">
                  <c:v>0.0856268011527377</c:v>
                </c:pt>
                <c:pt idx="377">
                  <c:v>0.102752161383285</c:v>
                </c:pt>
                <c:pt idx="378">
                  <c:v>0.102752161383285</c:v>
                </c:pt>
                <c:pt idx="379">
                  <c:v>0.0856268011527377</c:v>
                </c:pt>
                <c:pt idx="380">
                  <c:v>0.0856268011527377</c:v>
                </c:pt>
                <c:pt idx="381">
                  <c:v>0.102752161383285</c:v>
                </c:pt>
                <c:pt idx="382">
                  <c:v>0.102752161383285</c:v>
                </c:pt>
                <c:pt idx="383">
                  <c:v>0.119877521613833</c:v>
                </c:pt>
                <c:pt idx="384">
                  <c:v>0.119877521613833</c:v>
                </c:pt>
                <c:pt idx="385">
                  <c:v>0.119877521613833</c:v>
                </c:pt>
                <c:pt idx="386">
                  <c:v>0.119877521613833</c:v>
                </c:pt>
                <c:pt idx="387">
                  <c:v>0.119877521613833</c:v>
                </c:pt>
                <c:pt idx="388">
                  <c:v>0.13700288184438</c:v>
                </c:pt>
                <c:pt idx="389">
                  <c:v>0.13700288184438</c:v>
                </c:pt>
                <c:pt idx="390">
                  <c:v>0.13700288184438</c:v>
                </c:pt>
                <c:pt idx="391">
                  <c:v>0.13700288184438</c:v>
                </c:pt>
                <c:pt idx="392">
                  <c:v>0.13700288184438</c:v>
                </c:pt>
                <c:pt idx="393">
                  <c:v>0.13700288184438</c:v>
                </c:pt>
                <c:pt idx="394">
                  <c:v>0.13700288184438</c:v>
                </c:pt>
                <c:pt idx="395">
                  <c:v>0.13700288184438</c:v>
                </c:pt>
                <c:pt idx="396">
                  <c:v>0.13700288184438</c:v>
                </c:pt>
                <c:pt idx="397">
                  <c:v>0.13700288184438</c:v>
                </c:pt>
                <c:pt idx="398">
                  <c:v>0.144342321943186</c:v>
                </c:pt>
                <c:pt idx="399">
                  <c:v>0.151681762041993</c:v>
                </c:pt>
                <c:pt idx="400">
                  <c:v>0.159021202140799</c:v>
                </c:pt>
                <c:pt idx="401">
                  <c:v>0.166360642239605</c:v>
                </c:pt>
                <c:pt idx="402">
                  <c:v>0.173700082338411</c:v>
                </c:pt>
                <c:pt idx="403">
                  <c:v>0.181039522437217</c:v>
                </c:pt>
                <c:pt idx="404">
                  <c:v>0.188378962536023</c:v>
                </c:pt>
                <c:pt idx="405">
                  <c:v>0.195718402634829</c:v>
                </c:pt>
                <c:pt idx="406">
                  <c:v>0.203057842733635</c:v>
                </c:pt>
                <c:pt idx="407">
                  <c:v>0.210397282832441</c:v>
                </c:pt>
                <c:pt idx="408">
                  <c:v>0.217736722931248</c:v>
                </c:pt>
                <c:pt idx="409">
                  <c:v>0.225076163030054</c:v>
                </c:pt>
                <c:pt idx="410">
                  <c:v>0.23241560312886</c:v>
                </c:pt>
                <c:pt idx="411">
                  <c:v>0.239755043227666</c:v>
                </c:pt>
                <c:pt idx="412">
                  <c:v>0.239755043227666</c:v>
                </c:pt>
                <c:pt idx="413">
                  <c:v>0.274005763688761</c:v>
                </c:pt>
                <c:pt idx="414">
                  <c:v>0.239755043227666</c:v>
                </c:pt>
                <c:pt idx="415">
                  <c:v>0.222629682997118</c:v>
                </c:pt>
                <c:pt idx="416">
                  <c:v>0.222629682997118</c:v>
                </c:pt>
                <c:pt idx="417">
                  <c:v>0.239755043227666</c:v>
                </c:pt>
                <c:pt idx="418">
                  <c:v>0.256880403458213</c:v>
                </c:pt>
                <c:pt idx="419">
                  <c:v>0.256880403458213</c:v>
                </c:pt>
                <c:pt idx="420">
                  <c:v>0.256880403458213</c:v>
                </c:pt>
                <c:pt idx="421">
                  <c:v>0.256880403458213</c:v>
                </c:pt>
                <c:pt idx="422">
                  <c:v>0.274005763688761</c:v>
                </c:pt>
                <c:pt idx="423">
                  <c:v>0.291131123919308</c:v>
                </c:pt>
                <c:pt idx="424">
                  <c:v>0.291131123919308</c:v>
                </c:pt>
                <c:pt idx="425">
                  <c:v>0.308256484149856</c:v>
                </c:pt>
                <c:pt idx="426">
                  <c:v>0.325381844380403</c:v>
                </c:pt>
                <c:pt idx="427">
                  <c:v>0.325381844380403</c:v>
                </c:pt>
                <c:pt idx="428">
                  <c:v>0.325381844380403</c:v>
                </c:pt>
                <c:pt idx="429">
                  <c:v>0.342507204610951</c:v>
                </c:pt>
                <c:pt idx="430">
                  <c:v>0.359632564841499</c:v>
                </c:pt>
                <c:pt idx="431">
                  <c:v>0.359632564841499</c:v>
                </c:pt>
                <c:pt idx="432">
                  <c:v>0.376757925072046</c:v>
                </c:pt>
                <c:pt idx="433">
                  <c:v>0.393883285302594</c:v>
                </c:pt>
                <c:pt idx="434">
                  <c:v>0.411008645533141</c:v>
                </c:pt>
                <c:pt idx="435">
                  <c:v>0.428134005763689</c:v>
                </c:pt>
                <c:pt idx="436">
                  <c:v>0.428134005763689</c:v>
                </c:pt>
                <c:pt idx="437">
                  <c:v>0.445259365994236</c:v>
                </c:pt>
                <c:pt idx="438">
                  <c:v>0.462384726224784</c:v>
                </c:pt>
                <c:pt idx="439">
                  <c:v>0.479510086455331</c:v>
                </c:pt>
                <c:pt idx="440">
                  <c:v>0.496635446685879</c:v>
                </c:pt>
                <c:pt idx="441">
                  <c:v>0.496635446685879</c:v>
                </c:pt>
                <c:pt idx="442">
                  <c:v>0.513760806916426</c:v>
                </c:pt>
                <c:pt idx="443">
                  <c:v>0.530886167146974</c:v>
                </c:pt>
                <c:pt idx="444">
                  <c:v>0.548011527377522</c:v>
                </c:pt>
                <c:pt idx="445">
                  <c:v>0.565136887608069</c:v>
                </c:pt>
                <c:pt idx="446">
                  <c:v>0.582262247838617</c:v>
                </c:pt>
                <c:pt idx="447">
                  <c:v>0.599387608069164</c:v>
                </c:pt>
                <c:pt idx="448">
                  <c:v>0.616512968299712</c:v>
                </c:pt>
                <c:pt idx="449">
                  <c:v>0.633638328530259</c:v>
                </c:pt>
                <c:pt idx="450">
                  <c:v>0.650763688760807</c:v>
                </c:pt>
                <c:pt idx="451">
                  <c:v>0.667889048991354</c:v>
                </c:pt>
                <c:pt idx="452">
                  <c:v>0.685014409221902</c:v>
                </c:pt>
                <c:pt idx="453">
                  <c:v>0.719265129682997</c:v>
                </c:pt>
                <c:pt idx="454">
                  <c:v>0.736390489913545</c:v>
                </c:pt>
                <c:pt idx="455">
                  <c:v>0.753515850144092</c:v>
                </c:pt>
                <c:pt idx="456">
                  <c:v>0.77064121037464</c:v>
                </c:pt>
                <c:pt idx="457">
                  <c:v>0.787766570605187</c:v>
                </c:pt>
                <c:pt idx="458">
                  <c:v>0.822017291066282</c:v>
                </c:pt>
                <c:pt idx="459">
                  <c:v>0.83914265129683</c:v>
                </c:pt>
                <c:pt idx="460">
                  <c:v>0.873393371757925</c:v>
                </c:pt>
                <c:pt idx="461">
                  <c:v>0.890518731988472</c:v>
                </c:pt>
                <c:pt idx="462">
                  <c:v>0.90764409221902</c:v>
                </c:pt>
                <c:pt idx="463">
                  <c:v>0.941894812680115</c:v>
                </c:pt>
                <c:pt idx="464">
                  <c:v>0.959020172910663</c:v>
                </c:pt>
                <c:pt idx="465">
                  <c:v>0.993270893371758</c:v>
                </c:pt>
                <c:pt idx="466">
                  <c:v>1.010396253602305</c:v>
                </c:pt>
                <c:pt idx="467">
                  <c:v>1.044646974063401</c:v>
                </c:pt>
                <c:pt idx="468">
                  <c:v>1.061772334293948</c:v>
                </c:pt>
                <c:pt idx="469">
                  <c:v>1.096023054755043</c:v>
                </c:pt>
                <c:pt idx="470">
                  <c:v>1.113148414985591</c:v>
                </c:pt>
                <c:pt idx="471">
                  <c:v>1.130273775216138</c:v>
                </c:pt>
                <c:pt idx="472">
                  <c:v>1.164524495677233</c:v>
                </c:pt>
                <c:pt idx="473">
                  <c:v>1.198775216138328</c:v>
                </c:pt>
                <c:pt idx="474">
                  <c:v>1.215900576368876</c:v>
                </c:pt>
                <c:pt idx="475">
                  <c:v>1.250151296829971</c:v>
                </c:pt>
                <c:pt idx="476">
                  <c:v>1.267276657060518</c:v>
                </c:pt>
                <c:pt idx="477">
                  <c:v>1.301527377521614</c:v>
                </c:pt>
                <c:pt idx="478">
                  <c:v>1.335778097982709</c:v>
                </c:pt>
                <c:pt idx="479">
                  <c:v>1.352903458213256</c:v>
                </c:pt>
                <c:pt idx="480">
                  <c:v>1.387154178674351</c:v>
                </c:pt>
                <c:pt idx="481">
                  <c:v>1.421404899135447</c:v>
                </c:pt>
                <c:pt idx="482">
                  <c:v>1.438530259365994</c:v>
                </c:pt>
                <c:pt idx="483">
                  <c:v>1.47278097982709</c:v>
                </c:pt>
                <c:pt idx="484">
                  <c:v>1.507031700288184</c:v>
                </c:pt>
                <c:pt idx="485">
                  <c:v>1.524157060518732</c:v>
                </c:pt>
                <c:pt idx="486">
                  <c:v>1.558407780979827</c:v>
                </c:pt>
                <c:pt idx="487">
                  <c:v>1.575533141210375</c:v>
                </c:pt>
                <c:pt idx="488">
                  <c:v>1.592658501440922</c:v>
                </c:pt>
                <c:pt idx="489">
                  <c:v>1.626909221902017</c:v>
                </c:pt>
                <c:pt idx="490">
                  <c:v>1.644034582132565</c:v>
                </c:pt>
                <c:pt idx="491">
                  <c:v>1.661159942363112</c:v>
                </c:pt>
                <c:pt idx="492">
                  <c:v>1.695410662824207</c:v>
                </c:pt>
                <c:pt idx="493">
                  <c:v>1.712536023054755</c:v>
                </c:pt>
                <c:pt idx="494">
                  <c:v>1.74678674351585</c:v>
                </c:pt>
                <c:pt idx="495">
                  <c:v>1.763912103746397</c:v>
                </c:pt>
                <c:pt idx="496">
                  <c:v>1.781037463976945</c:v>
                </c:pt>
                <c:pt idx="497">
                  <c:v>1.798162824207492</c:v>
                </c:pt>
                <c:pt idx="498">
                  <c:v>1.832413544668588</c:v>
                </c:pt>
                <c:pt idx="499">
                  <c:v>1.849538904899135</c:v>
                </c:pt>
                <c:pt idx="500">
                  <c:v>1.849538904899135</c:v>
                </c:pt>
                <c:pt idx="501">
                  <c:v>1.88378962536023</c:v>
                </c:pt>
                <c:pt idx="502">
                  <c:v>1.900914985590778</c:v>
                </c:pt>
                <c:pt idx="503">
                  <c:v>1.918040345821326</c:v>
                </c:pt>
                <c:pt idx="504">
                  <c:v>1.918040345821326</c:v>
                </c:pt>
                <c:pt idx="505">
                  <c:v>1.935165706051873</c:v>
                </c:pt>
                <c:pt idx="506">
                  <c:v>1.935165706051873</c:v>
                </c:pt>
                <c:pt idx="507">
                  <c:v>1.935165706051873</c:v>
                </c:pt>
                <c:pt idx="508">
                  <c:v>1.935165706051873</c:v>
                </c:pt>
                <c:pt idx="509">
                  <c:v>1.935165706051873</c:v>
                </c:pt>
                <c:pt idx="510">
                  <c:v>1.935165706051873</c:v>
                </c:pt>
                <c:pt idx="511">
                  <c:v>1.935165706051873</c:v>
                </c:pt>
                <c:pt idx="512">
                  <c:v>1.918040345821326</c:v>
                </c:pt>
                <c:pt idx="513">
                  <c:v>1.918040345821326</c:v>
                </c:pt>
                <c:pt idx="514">
                  <c:v>1.900914985590778</c:v>
                </c:pt>
                <c:pt idx="515">
                  <c:v>1.900914985590778</c:v>
                </c:pt>
                <c:pt idx="516">
                  <c:v>1.900914985590778</c:v>
                </c:pt>
                <c:pt idx="517">
                  <c:v>1.900914985590778</c:v>
                </c:pt>
                <c:pt idx="518">
                  <c:v>1.900914985590778</c:v>
                </c:pt>
                <c:pt idx="519">
                  <c:v>1.900914985590778</c:v>
                </c:pt>
                <c:pt idx="520">
                  <c:v>1.88378962536023</c:v>
                </c:pt>
                <c:pt idx="521">
                  <c:v>1.88378962536023</c:v>
                </c:pt>
                <c:pt idx="522">
                  <c:v>1.88378962536023</c:v>
                </c:pt>
                <c:pt idx="523">
                  <c:v>1.900914985590778</c:v>
                </c:pt>
                <c:pt idx="524">
                  <c:v>1.88378962536023</c:v>
                </c:pt>
                <c:pt idx="525">
                  <c:v>1.900914985590778</c:v>
                </c:pt>
                <c:pt idx="526">
                  <c:v>1.900914985590778</c:v>
                </c:pt>
                <c:pt idx="527">
                  <c:v>1.900914985590778</c:v>
                </c:pt>
                <c:pt idx="528">
                  <c:v>1.900914985590778</c:v>
                </c:pt>
                <c:pt idx="529">
                  <c:v>1.900914985590778</c:v>
                </c:pt>
                <c:pt idx="530">
                  <c:v>1.918040345821326</c:v>
                </c:pt>
                <c:pt idx="531">
                  <c:v>1.935165706051873</c:v>
                </c:pt>
                <c:pt idx="532">
                  <c:v>1.935165706051873</c:v>
                </c:pt>
                <c:pt idx="533">
                  <c:v>1.935165706051873</c:v>
                </c:pt>
                <c:pt idx="534">
                  <c:v>1.952291066282421</c:v>
                </c:pt>
                <c:pt idx="535">
                  <c:v>1.952291066282421</c:v>
                </c:pt>
                <c:pt idx="536">
                  <c:v>1.969416426512968</c:v>
                </c:pt>
                <c:pt idx="537">
                  <c:v>1.969416426512968</c:v>
                </c:pt>
                <c:pt idx="538">
                  <c:v>1.986541786743516</c:v>
                </c:pt>
                <c:pt idx="539">
                  <c:v>1.986541786743516</c:v>
                </c:pt>
                <c:pt idx="540">
                  <c:v>2.003667146974063</c:v>
                </c:pt>
                <c:pt idx="541">
                  <c:v>2.003667146974063</c:v>
                </c:pt>
                <c:pt idx="542">
                  <c:v>2.020792507204611</c:v>
                </c:pt>
                <c:pt idx="543">
                  <c:v>2.037917867435158</c:v>
                </c:pt>
                <c:pt idx="544">
                  <c:v>2.037917867435158</c:v>
                </c:pt>
                <c:pt idx="545">
                  <c:v>2.055043227665706</c:v>
                </c:pt>
                <c:pt idx="546">
                  <c:v>2.055043227665706</c:v>
                </c:pt>
                <c:pt idx="547">
                  <c:v>2.072168587896253</c:v>
                </c:pt>
                <c:pt idx="548">
                  <c:v>2.089293948126801</c:v>
                </c:pt>
                <c:pt idx="549">
                  <c:v>2.089293948126801</c:v>
                </c:pt>
                <c:pt idx="550">
                  <c:v>2.089293948126801</c:v>
                </c:pt>
                <c:pt idx="551">
                  <c:v>2.123544668587896</c:v>
                </c:pt>
                <c:pt idx="552">
                  <c:v>2.123544668587896</c:v>
                </c:pt>
                <c:pt idx="553">
                  <c:v>2.140670028818444</c:v>
                </c:pt>
                <c:pt idx="554">
                  <c:v>2.140670028818444</c:v>
                </c:pt>
                <c:pt idx="555">
                  <c:v>2.157795389048991</c:v>
                </c:pt>
                <c:pt idx="556">
                  <c:v>2.157795389048991</c:v>
                </c:pt>
                <c:pt idx="557">
                  <c:v>2.174920749279538</c:v>
                </c:pt>
                <c:pt idx="558">
                  <c:v>2.174920749279538</c:v>
                </c:pt>
                <c:pt idx="559">
                  <c:v>2.174920749279538</c:v>
                </c:pt>
                <c:pt idx="560">
                  <c:v>2.192046109510086</c:v>
                </c:pt>
                <c:pt idx="561">
                  <c:v>2.192046109510086</c:v>
                </c:pt>
                <c:pt idx="562">
                  <c:v>2.209171469740634</c:v>
                </c:pt>
                <c:pt idx="563">
                  <c:v>2.209171469740634</c:v>
                </c:pt>
                <c:pt idx="564">
                  <c:v>2.226296829971182</c:v>
                </c:pt>
                <c:pt idx="565">
                  <c:v>2.226296829971182</c:v>
                </c:pt>
                <c:pt idx="566">
                  <c:v>2.226296829971182</c:v>
                </c:pt>
                <c:pt idx="567">
                  <c:v>2.226296829971182</c:v>
                </c:pt>
                <c:pt idx="568">
                  <c:v>2.226296829971182</c:v>
                </c:pt>
                <c:pt idx="569">
                  <c:v>2.243422190201729</c:v>
                </c:pt>
                <c:pt idx="570">
                  <c:v>2.243422190201729</c:v>
                </c:pt>
                <c:pt idx="571">
                  <c:v>2.243422190201729</c:v>
                </c:pt>
                <c:pt idx="572">
                  <c:v>2.243422190201729</c:v>
                </c:pt>
                <c:pt idx="573">
                  <c:v>2.243422190201729</c:v>
                </c:pt>
                <c:pt idx="574">
                  <c:v>2.243422190201729</c:v>
                </c:pt>
                <c:pt idx="575">
                  <c:v>2.226296829971182</c:v>
                </c:pt>
                <c:pt idx="576">
                  <c:v>2.226296829971182</c:v>
                </c:pt>
                <c:pt idx="577">
                  <c:v>2.226296829971182</c:v>
                </c:pt>
                <c:pt idx="578">
                  <c:v>2.226296829971182</c:v>
                </c:pt>
                <c:pt idx="579">
                  <c:v>2.209171469740634</c:v>
                </c:pt>
                <c:pt idx="580">
                  <c:v>2.209171469740634</c:v>
                </c:pt>
                <c:pt idx="581">
                  <c:v>2.209171469740634</c:v>
                </c:pt>
                <c:pt idx="582">
                  <c:v>2.192046109510086</c:v>
                </c:pt>
                <c:pt idx="583">
                  <c:v>2.192046109510086</c:v>
                </c:pt>
                <c:pt idx="584">
                  <c:v>2.174920749279538</c:v>
                </c:pt>
                <c:pt idx="585">
                  <c:v>2.157795389048991</c:v>
                </c:pt>
                <c:pt idx="586">
                  <c:v>2.140670028818444</c:v>
                </c:pt>
                <c:pt idx="587">
                  <c:v>2.140670028818444</c:v>
                </c:pt>
                <c:pt idx="588">
                  <c:v>2.123544668587896</c:v>
                </c:pt>
                <c:pt idx="589">
                  <c:v>2.106419308357348</c:v>
                </c:pt>
                <c:pt idx="590">
                  <c:v>2.106419308357348</c:v>
                </c:pt>
                <c:pt idx="591">
                  <c:v>2.089293948126801</c:v>
                </c:pt>
                <c:pt idx="592">
                  <c:v>2.072168587896253</c:v>
                </c:pt>
                <c:pt idx="593">
                  <c:v>2.037917867435158</c:v>
                </c:pt>
                <c:pt idx="594">
                  <c:v>2.020792507204611</c:v>
                </c:pt>
                <c:pt idx="595">
                  <c:v>2.003667146974063</c:v>
                </c:pt>
                <c:pt idx="596">
                  <c:v>2.003667146974063</c:v>
                </c:pt>
                <c:pt idx="597">
                  <c:v>1.969416426512968</c:v>
                </c:pt>
                <c:pt idx="598">
                  <c:v>1.952291066282421</c:v>
                </c:pt>
                <c:pt idx="599">
                  <c:v>1.935165706051873</c:v>
                </c:pt>
                <c:pt idx="600">
                  <c:v>1.918040345821326</c:v>
                </c:pt>
                <c:pt idx="601">
                  <c:v>1.900914985590778</c:v>
                </c:pt>
                <c:pt idx="602">
                  <c:v>1.88378962536023</c:v>
                </c:pt>
                <c:pt idx="603">
                  <c:v>1.866664265129683</c:v>
                </c:pt>
                <c:pt idx="604">
                  <c:v>1.849538904899135</c:v>
                </c:pt>
                <c:pt idx="605">
                  <c:v>1.832413544668588</c:v>
                </c:pt>
                <c:pt idx="606">
                  <c:v>1.798162824207492</c:v>
                </c:pt>
                <c:pt idx="607">
                  <c:v>1.781037463976945</c:v>
                </c:pt>
                <c:pt idx="608">
                  <c:v>1.763912103746397</c:v>
                </c:pt>
                <c:pt idx="609">
                  <c:v>1.74678674351585</c:v>
                </c:pt>
                <c:pt idx="610">
                  <c:v>1.712536023054755</c:v>
                </c:pt>
                <c:pt idx="611">
                  <c:v>1.695410662824207</c:v>
                </c:pt>
                <c:pt idx="612">
                  <c:v>1.67828530259366</c:v>
                </c:pt>
                <c:pt idx="613">
                  <c:v>1.661159942363112</c:v>
                </c:pt>
                <c:pt idx="614">
                  <c:v>1.644034582132565</c:v>
                </c:pt>
                <c:pt idx="615">
                  <c:v>1.626909221902017</c:v>
                </c:pt>
                <c:pt idx="616">
                  <c:v>1.60978386167147</c:v>
                </c:pt>
                <c:pt idx="617">
                  <c:v>1.575533141210375</c:v>
                </c:pt>
                <c:pt idx="618">
                  <c:v>1.558407780979827</c:v>
                </c:pt>
                <c:pt idx="619">
                  <c:v>1.541282420749279</c:v>
                </c:pt>
                <c:pt idx="620">
                  <c:v>1.507031700288184</c:v>
                </c:pt>
                <c:pt idx="621">
                  <c:v>1.489906340057637</c:v>
                </c:pt>
                <c:pt idx="622">
                  <c:v>1.47278097982709</c:v>
                </c:pt>
                <c:pt idx="623">
                  <c:v>1.455655619596542</c:v>
                </c:pt>
                <c:pt idx="624">
                  <c:v>1.438530259365994</c:v>
                </c:pt>
                <c:pt idx="625">
                  <c:v>1.421404899135447</c:v>
                </c:pt>
                <c:pt idx="626">
                  <c:v>1.404279538904899</c:v>
                </c:pt>
                <c:pt idx="627">
                  <c:v>1.370028818443804</c:v>
                </c:pt>
                <c:pt idx="628">
                  <c:v>1.352903458213256</c:v>
                </c:pt>
                <c:pt idx="629">
                  <c:v>1.335778097982709</c:v>
                </c:pt>
                <c:pt idx="630">
                  <c:v>1.318652737752161</c:v>
                </c:pt>
                <c:pt idx="631">
                  <c:v>1.301527377521614</c:v>
                </c:pt>
                <c:pt idx="632">
                  <c:v>1.301527377521614</c:v>
                </c:pt>
                <c:pt idx="633">
                  <c:v>1.267276657060518</c:v>
                </c:pt>
                <c:pt idx="634">
                  <c:v>1.250151296829971</c:v>
                </c:pt>
                <c:pt idx="635">
                  <c:v>1.215900576368876</c:v>
                </c:pt>
                <c:pt idx="636">
                  <c:v>1.215900576368876</c:v>
                </c:pt>
                <c:pt idx="637">
                  <c:v>1.181649855907781</c:v>
                </c:pt>
                <c:pt idx="638">
                  <c:v>1.164524495677233</c:v>
                </c:pt>
                <c:pt idx="639">
                  <c:v>1.164524495677233</c:v>
                </c:pt>
                <c:pt idx="640">
                  <c:v>1.130273775216138</c:v>
                </c:pt>
                <c:pt idx="641">
                  <c:v>1.130273775216138</c:v>
                </c:pt>
                <c:pt idx="642">
                  <c:v>1.113148414985591</c:v>
                </c:pt>
                <c:pt idx="643">
                  <c:v>1.078897694524496</c:v>
                </c:pt>
                <c:pt idx="644">
                  <c:v>1.061772334293948</c:v>
                </c:pt>
                <c:pt idx="645">
                  <c:v>1.061772334293948</c:v>
                </c:pt>
                <c:pt idx="646">
                  <c:v>1.027521613832853</c:v>
                </c:pt>
                <c:pt idx="647">
                  <c:v>1.010396253602305</c:v>
                </c:pt>
                <c:pt idx="648">
                  <c:v>1.010396253602305</c:v>
                </c:pt>
                <c:pt idx="649">
                  <c:v>0.993270893371758</c:v>
                </c:pt>
                <c:pt idx="650">
                  <c:v>0.959020172910663</c:v>
                </c:pt>
                <c:pt idx="651">
                  <c:v>0.959020172910663</c:v>
                </c:pt>
                <c:pt idx="652">
                  <c:v>0.90764409221902</c:v>
                </c:pt>
                <c:pt idx="653">
                  <c:v>0.924769452449568</c:v>
                </c:pt>
                <c:pt idx="654">
                  <c:v>0.924769452449568</c:v>
                </c:pt>
                <c:pt idx="655">
                  <c:v>0.890518731988472</c:v>
                </c:pt>
                <c:pt idx="656">
                  <c:v>0.890518731988472</c:v>
                </c:pt>
                <c:pt idx="657">
                  <c:v>0.856268011527377</c:v>
                </c:pt>
                <c:pt idx="658">
                  <c:v>0.856268011527377</c:v>
                </c:pt>
                <c:pt idx="659">
                  <c:v>0.83914265129683</c:v>
                </c:pt>
                <c:pt idx="660">
                  <c:v>0.787766570605187</c:v>
                </c:pt>
                <c:pt idx="661">
                  <c:v>0.822017291066282</c:v>
                </c:pt>
                <c:pt idx="662">
                  <c:v>0.787766570605187</c:v>
                </c:pt>
                <c:pt idx="663">
                  <c:v>0.787766570605187</c:v>
                </c:pt>
                <c:pt idx="664">
                  <c:v>0.753515850144092</c:v>
                </c:pt>
                <c:pt idx="665">
                  <c:v>0.753515850144092</c:v>
                </c:pt>
                <c:pt idx="666">
                  <c:v>0.736390489913545</c:v>
                </c:pt>
                <c:pt idx="667">
                  <c:v>0.719265129682997</c:v>
                </c:pt>
                <c:pt idx="668">
                  <c:v>0.70213976945245</c:v>
                </c:pt>
                <c:pt idx="669">
                  <c:v>0.719265129682997</c:v>
                </c:pt>
                <c:pt idx="670">
                  <c:v>0.70213976945245</c:v>
                </c:pt>
                <c:pt idx="671">
                  <c:v>0.650763688760807</c:v>
                </c:pt>
                <c:pt idx="672">
                  <c:v>0.650763688760807</c:v>
                </c:pt>
                <c:pt idx="673">
                  <c:v>0.650763688760807</c:v>
                </c:pt>
                <c:pt idx="674">
                  <c:v>0.650763688760807</c:v>
                </c:pt>
                <c:pt idx="675">
                  <c:v>0.633638328530259</c:v>
                </c:pt>
                <c:pt idx="676">
                  <c:v>0.616512968299712</c:v>
                </c:pt>
                <c:pt idx="677">
                  <c:v>0.599387608069164</c:v>
                </c:pt>
                <c:pt idx="678">
                  <c:v>0.582262247838617</c:v>
                </c:pt>
                <c:pt idx="679">
                  <c:v>0.599387608069164</c:v>
                </c:pt>
                <c:pt idx="680">
                  <c:v>0.582262247838617</c:v>
                </c:pt>
                <c:pt idx="681">
                  <c:v>0.565136887608069</c:v>
                </c:pt>
                <c:pt idx="682">
                  <c:v>0.548011527377522</c:v>
                </c:pt>
                <c:pt idx="683">
                  <c:v>0.548011527377522</c:v>
                </c:pt>
                <c:pt idx="684">
                  <c:v>0.548011527377522</c:v>
                </c:pt>
                <c:pt idx="685">
                  <c:v>0.530886167146974</c:v>
                </c:pt>
                <c:pt idx="686">
                  <c:v>0.530886167146974</c:v>
                </c:pt>
                <c:pt idx="687">
                  <c:v>0.513760806916426</c:v>
                </c:pt>
                <c:pt idx="688">
                  <c:v>0.513760806916426</c:v>
                </c:pt>
                <c:pt idx="689">
                  <c:v>0.496635446685879</c:v>
                </c:pt>
                <c:pt idx="690">
                  <c:v>0.496635446685879</c:v>
                </c:pt>
                <c:pt idx="691">
                  <c:v>0.479510086455331</c:v>
                </c:pt>
                <c:pt idx="692">
                  <c:v>0.462384726224784</c:v>
                </c:pt>
                <c:pt idx="693">
                  <c:v>0.462384726224784</c:v>
                </c:pt>
                <c:pt idx="694">
                  <c:v>0.462384726224784</c:v>
                </c:pt>
                <c:pt idx="695">
                  <c:v>0.445259365994236</c:v>
                </c:pt>
                <c:pt idx="696">
                  <c:v>0.445259365994236</c:v>
                </c:pt>
                <c:pt idx="697">
                  <c:v>0.428134005763689</c:v>
                </c:pt>
                <c:pt idx="698">
                  <c:v>0.411008645533141</c:v>
                </c:pt>
                <c:pt idx="699">
                  <c:v>0.445259365994236</c:v>
                </c:pt>
                <c:pt idx="700">
                  <c:v>0.393883285302594</c:v>
                </c:pt>
                <c:pt idx="701">
                  <c:v>0.411008645533141</c:v>
                </c:pt>
                <c:pt idx="702">
                  <c:v>0.393883285302594</c:v>
                </c:pt>
                <c:pt idx="703">
                  <c:v>0.411008645533141</c:v>
                </c:pt>
                <c:pt idx="704">
                  <c:v>0.376757925072046</c:v>
                </c:pt>
                <c:pt idx="705">
                  <c:v>0.411008645533141</c:v>
                </c:pt>
                <c:pt idx="706">
                  <c:v>0.376757925072046</c:v>
                </c:pt>
                <c:pt idx="707">
                  <c:v>0.393883285302594</c:v>
                </c:pt>
                <c:pt idx="708">
                  <c:v>0.359632564841499</c:v>
                </c:pt>
                <c:pt idx="709">
                  <c:v>0.376757925072046</c:v>
                </c:pt>
                <c:pt idx="710">
                  <c:v>0.359632564841499</c:v>
                </c:pt>
                <c:pt idx="711">
                  <c:v>0.359632564841499</c:v>
                </c:pt>
                <c:pt idx="712">
                  <c:v>0.359632564841499</c:v>
                </c:pt>
                <c:pt idx="713">
                  <c:v>0.359632564841499</c:v>
                </c:pt>
                <c:pt idx="714">
                  <c:v>0.342507204610951</c:v>
                </c:pt>
                <c:pt idx="715">
                  <c:v>0.325381844380403</c:v>
                </c:pt>
                <c:pt idx="716">
                  <c:v>0.342507204610951</c:v>
                </c:pt>
                <c:pt idx="717">
                  <c:v>0.325381844380403</c:v>
                </c:pt>
                <c:pt idx="718">
                  <c:v>0.325381844380403</c:v>
                </c:pt>
                <c:pt idx="719">
                  <c:v>0.325381844380403</c:v>
                </c:pt>
                <c:pt idx="720">
                  <c:v>0.308256484149856</c:v>
                </c:pt>
                <c:pt idx="721">
                  <c:v>0.308256484149856</c:v>
                </c:pt>
                <c:pt idx="722">
                  <c:v>0.308256484149856</c:v>
                </c:pt>
                <c:pt idx="723">
                  <c:v>0.308256484149856</c:v>
                </c:pt>
                <c:pt idx="724">
                  <c:v>0.308256484149856</c:v>
                </c:pt>
                <c:pt idx="725">
                  <c:v>0.308256484149856</c:v>
                </c:pt>
                <c:pt idx="726">
                  <c:v>0.308256484149856</c:v>
                </c:pt>
                <c:pt idx="727">
                  <c:v>0.291131123919308</c:v>
                </c:pt>
                <c:pt idx="728">
                  <c:v>0.291131123919308</c:v>
                </c:pt>
                <c:pt idx="729">
                  <c:v>0.291131123919308</c:v>
                </c:pt>
                <c:pt idx="730">
                  <c:v>0.291131123919308</c:v>
                </c:pt>
                <c:pt idx="731">
                  <c:v>0.291131123919308</c:v>
                </c:pt>
                <c:pt idx="732">
                  <c:v>0.291131123919308</c:v>
                </c:pt>
                <c:pt idx="733">
                  <c:v>0.291131123919308</c:v>
                </c:pt>
                <c:pt idx="734">
                  <c:v>0.291131123919308</c:v>
                </c:pt>
                <c:pt idx="735">
                  <c:v>0.274005763688761</c:v>
                </c:pt>
                <c:pt idx="736">
                  <c:v>0.291131123919308</c:v>
                </c:pt>
                <c:pt idx="737">
                  <c:v>0.274005763688761</c:v>
                </c:pt>
                <c:pt idx="738">
                  <c:v>0.291131123919308</c:v>
                </c:pt>
                <c:pt idx="739">
                  <c:v>0.291131123919308</c:v>
                </c:pt>
                <c:pt idx="740">
                  <c:v>0.291131123919308</c:v>
                </c:pt>
                <c:pt idx="741">
                  <c:v>0.274005763688761</c:v>
                </c:pt>
                <c:pt idx="742">
                  <c:v>0.291131123919308</c:v>
                </c:pt>
                <c:pt idx="743">
                  <c:v>0.274005763688761</c:v>
                </c:pt>
                <c:pt idx="744">
                  <c:v>0.274005763688761</c:v>
                </c:pt>
                <c:pt idx="745">
                  <c:v>0.274005763688761</c:v>
                </c:pt>
                <c:pt idx="746">
                  <c:v>0.274005763688761</c:v>
                </c:pt>
                <c:pt idx="747">
                  <c:v>0.291131123919308</c:v>
                </c:pt>
                <c:pt idx="748">
                  <c:v>0.291131123919308</c:v>
                </c:pt>
                <c:pt idx="749">
                  <c:v>0.291131123919308</c:v>
                </c:pt>
                <c:pt idx="750">
                  <c:v>0.291131123919308</c:v>
                </c:pt>
                <c:pt idx="751">
                  <c:v>0.291131123919308</c:v>
                </c:pt>
                <c:pt idx="752">
                  <c:v>0.291131123919308</c:v>
                </c:pt>
                <c:pt idx="753">
                  <c:v>0.291131123919308</c:v>
                </c:pt>
                <c:pt idx="754">
                  <c:v>0.291131123919308</c:v>
                </c:pt>
                <c:pt idx="755">
                  <c:v>0.291131123919308</c:v>
                </c:pt>
                <c:pt idx="756">
                  <c:v>0.291131123919308</c:v>
                </c:pt>
                <c:pt idx="757">
                  <c:v>0.291131123919308</c:v>
                </c:pt>
                <c:pt idx="758">
                  <c:v>0.291131123919308</c:v>
                </c:pt>
                <c:pt idx="759">
                  <c:v>0.291131123919308</c:v>
                </c:pt>
                <c:pt idx="760">
                  <c:v>0.291131123919308</c:v>
                </c:pt>
                <c:pt idx="761">
                  <c:v>0.308256484149856</c:v>
                </c:pt>
                <c:pt idx="762">
                  <c:v>0.308256484149856</c:v>
                </c:pt>
                <c:pt idx="763">
                  <c:v>0.308256484149856</c:v>
                </c:pt>
                <c:pt idx="764">
                  <c:v>0.308256484149856</c:v>
                </c:pt>
                <c:pt idx="765">
                  <c:v>0.308256484149856</c:v>
                </c:pt>
                <c:pt idx="766">
                  <c:v>0.325381844380403</c:v>
                </c:pt>
                <c:pt idx="767">
                  <c:v>0.308256484149856</c:v>
                </c:pt>
                <c:pt idx="768">
                  <c:v>0.308256484149856</c:v>
                </c:pt>
                <c:pt idx="769">
                  <c:v>0.308256484149856</c:v>
                </c:pt>
                <c:pt idx="770">
                  <c:v>0.325381844380403</c:v>
                </c:pt>
                <c:pt idx="771">
                  <c:v>0.325381844380403</c:v>
                </c:pt>
                <c:pt idx="772">
                  <c:v>0.325381844380403</c:v>
                </c:pt>
                <c:pt idx="773">
                  <c:v>0.342507204610951</c:v>
                </c:pt>
                <c:pt idx="774">
                  <c:v>0.325381844380403</c:v>
                </c:pt>
                <c:pt idx="775">
                  <c:v>0.325381844380403</c:v>
                </c:pt>
                <c:pt idx="776">
                  <c:v>0.342507204610951</c:v>
                </c:pt>
                <c:pt idx="777">
                  <c:v>0.342507204610951</c:v>
                </c:pt>
                <c:pt idx="778">
                  <c:v>0.359632564841499</c:v>
                </c:pt>
                <c:pt idx="779">
                  <c:v>0.359632564841499</c:v>
                </c:pt>
                <c:pt idx="780">
                  <c:v>0.342507204610951</c:v>
                </c:pt>
                <c:pt idx="781">
                  <c:v>0.359632564841499</c:v>
                </c:pt>
                <c:pt idx="782">
                  <c:v>0.359632564841499</c:v>
                </c:pt>
                <c:pt idx="783">
                  <c:v>0.359632564841499</c:v>
                </c:pt>
                <c:pt idx="784">
                  <c:v>0.359632564841499</c:v>
                </c:pt>
                <c:pt idx="785">
                  <c:v>0.376757925072046</c:v>
                </c:pt>
                <c:pt idx="786">
                  <c:v>0.376757925072046</c:v>
                </c:pt>
                <c:pt idx="787">
                  <c:v>0.359632564841499</c:v>
                </c:pt>
                <c:pt idx="788">
                  <c:v>0.376757925072046</c:v>
                </c:pt>
                <c:pt idx="789">
                  <c:v>0.393883285302594</c:v>
                </c:pt>
                <c:pt idx="790">
                  <c:v>0.393883285302594</c:v>
                </c:pt>
                <c:pt idx="791">
                  <c:v>0.393883285302594</c:v>
                </c:pt>
                <c:pt idx="792">
                  <c:v>0.393883285302594</c:v>
                </c:pt>
                <c:pt idx="793">
                  <c:v>0.411008645533141</c:v>
                </c:pt>
                <c:pt idx="794">
                  <c:v>0.411008645533141</c:v>
                </c:pt>
                <c:pt idx="795">
                  <c:v>0.411008645533141</c:v>
                </c:pt>
                <c:pt idx="796">
                  <c:v>0.428134005763689</c:v>
                </c:pt>
                <c:pt idx="797">
                  <c:v>0.428134005763689</c:v>
                </c:pt>
                <c:pt idx="798">
                  <c:v>0.428134005763689</c:v>
                </c:pt>
                <c:pt idx="799">
                  <c:v>0.445259365994236</c:v>
                </c:pt>
                <c:pt idx="800">
                  <c:v>0.428134005763689</c:v>
                </c:pt>
                <c:pt idx="801">
                  <c:v>0.445259365994236</c:v>
                </c:pt>
                <c:pt idx="802">
                  <c:v>0.445259365994236</c:v>
                </c:pt>
                <c:pt idx="803">
                  <c:v>0.445259365994236</c:v>
                </c:pt>
                <c:pt idx="804">
                  <c:v>0.445259365994236</c:v>
                </c:pt>
                <c:pt idx="805">
                  <c:v>0.462384726224784</c:v>
                </c:pt>
                <c:pt idx="806">
                  <c:v>0.462384726224784</c:v>
                </c:pt>
                <c:pt idx="807">
                  <c:v>0.479510086455331</c:v>
                </c:pt>
                <c:pt idx="808">
                  <c:v>0.479510086455331</c:v>
                </c:pt>
                <c:pt idx="809">
                  <c:v>0.479510086455331</c:v>
                </c:pt>
                <c:pt idx="810">
                  <c:v>0.479510086455331</c:v>
                </c:pt>
                <c:pt idx="811">
                  <c:v>0.496635446685879</c:v>
                </c:pt>
                <c:pt idx="812">
                  <c:v>0.513760806916426</c:v>
                </c:pt>
                <c:pt idx="813">
                  <c:v>0.513760806916426</c:v>
                </c:pt>
                <c:pt idx="814">
                  <c:v>0.530886167146974</c:v>
                </c:pt>
                <c:pt idx="815">
                  <c:v>0.530886167146974</c:v>
                </c:pt>
                <c:pt idx="816">
                  <c:v>0.548011527377522</c:v>
                </c:pt>
                <c:pt idx="817">
                  <c:v>0.548011527377522</c:v>
                </c:pt>
                <c:pt idx="818">
                  <c:v>0.565136887608069</c:v>
                </c:pt>
                <c:pt idx="819">
                  <c:v>0.548011527377522</c:v>
                </c:pt>
                <c:pt idx="820">
                  <c:v>0.582262247838617</c:v>
                </c:pt>
                <c:pt idx="821">
                  <c:v>0.565136887608069</c:v>
                </c:pt>
                <c:pt idx="822">
                  <c:v>0.599387608069164</c:v>
                </c:pt>
                <c:pt idx="823">
                  <c:v>0.599387608069164</c:v>
                </c:pt>
                <c:pt idx="824">
                  <c:v>0.616512968299712</c:v>
                </c:pt>
                <c:pt idx="825">
                  <c:v>0.616512968299712</c:v>
                </c:pt>
                <c:pt idx="826">
                  <c:v>0.633638328530259</c:v>
                </c:pt>
                <c:pt idx="827">
                  <c:v>0.650763688760807</c:v>
                </c:pt>
                <c:pt idx="828">
                  <c:v>0.650763688760807</c:v>
                </c:pt>
                <c:pt idx="829">
                  <c:v>0.667889048991354</c:v>
                </c:pt>
                <c:pt idx="830">
                  <c:v>0.667889048991354</c:v>
                </c:pt>
                <c:pt idx="831">
                  <c:v>0.667889048991354</c:v>
                </c:pt>
                <c:pt idx="832">
                  <c:v>0.685014409221902</c:v>
                </c:pt>
                <c:pt idx="833">
                  <c:v>0.70213976945245</c:v>
                </c:pt>
                <c:pt idx="834">
                  <c:v>0.70213976945245</c:v>
                </c:pt>
                <c:pt idx="835">
                  <c:v>0.70213976945245</c:v>
                </c:pt>
                <c:pt idx="836">
                  <c:v>0.736390489913545</c:v>
                </c:pt>
                <c:pt idx="837">
                  <c:v>0.753515850144092</c:v>
                </c:pt>
                <c:pt idx="838">
                  <c:v>0.753515850144092</c:v>
                </c:pt>
                <c:pt idx="839">
                  <c:v>0.753515850144092</c:v>
                </c:pt>
                <c:pt idx="840">
                  <c:v>0.77064121037464</c:v>
                </c:pt>
                <c:pt idx="841">
                  <c:v>0.77064121037464</c:v>
                </c:pt>
                <c:pt idx="842">
                  <c:v>0.787766570605187</c:v>
                </c:pt>
                <c:pt idx="843">
                  <c:v>0.804891930835735</c:v>
                </c:pt>
                <c:pt idx="844">
                  <c:v>0.804891930835735</c:v>
                </c:pt>
                <c:pt idx="845">
                  <c:v>0.822017291066282</c:v>
                </c:pt>
                <c:pt idx="846">
                  <c:v>0.822017291066282</c:v>
                </c:pt>
                <c:pt idx="847">
                  <c:v>0.83914265129683</c:v>
                </c:pt>
                <c:pt idx="848">
                  <c:v>0.856268011527377</c:v>
                </c:pt>
                <c:pt idx="849">
                  <c:v>0.873393371757925</c:v>
                </c:pt>
                <c:pt idx="850">
                  <c:v>0.873393371757925</c:v>
                </c:pt>
                <c:pt idx="851">
                  <c:v>0.873393371757925</c:v>
                </c:pt>
                <c:pt idx="852">
                  <c:v>0.90764409221902</c:v>
                </c:pt>
                <c:pt idx="853">
                  <c:v>0.90764409221902</c:v>
                </c:pt>
                <c:pt idx="854">
                  <c:v>0.90764409221902</c:v>
                </c:pt>
                <c:pt idx="855">
                  <c:v>0.924769452449568</c:v>
                </c:pt>
                <c:pt idx="856">
                  <c:v>0.959020172910663</c:v>
                </c:pt>
                <c:pt idx="857">
                  <c:v>0.941894812680115</c:v>
                </c:pt>
                <c:pt idx="858">
                  <c:v>0.959020172910663</c:v>
                </c:pt>
                <c:pt idx="859">
                  <c:v>0.97614553314121</c:v>
                </c:pt>
                <c:pt idx="860">
                  <c:v>0.993270893371758</c:v>
                </c:pt>
                <c:pt idx="861">
                  <c:v>0.97614553314121</c:v>
                </c:pt>
                <c:pt idx="862">
                  <c:v>0.993270893371758</c:v>
                </c:pt>
                <c:pt idx="863">
                  <c:v>1.027521613832853</c:v>
                </c:pt>
                <c:pt idx="864">
                  <c:v>1.027521613832853</c:v>
                </c:pt>
                <c:pt idx="865">
                  <c:v>1.061772334293948</c:v>
                </c:pt>
                <c:pt idx="866">
                  <c:v>1.044646974063401</c:v>
                </c:pt>
                <c:pt idx="867">
                  <c:v>1.044646974063401</c:v>
                </c:pt>
                <c:pt idx="868">
                  <c:v>1.044646974063401</c:v>
                </c:pt>
                <c:pt idx="869">
                  <c:v>1.096023054755043</c:v>
                </c:pt>
                <c:pt idx="870">
                  <c:v>1.130273775216138</c:v>
                </c:pt>
                <c:pt idx="871">
                  <c:v>1.113148414985591</c:v>
                </c:pt>
                <c:pt idx="872">
                  <c:v>1.096023054755043</c:v>
                </c:pt>
                <c:pt idx="873">
                  <c:v>1.113148414985591</c:v>
                </c:pt>
                <c:pt idx="874">
                  <c:v>1.147399135446686</c:v>
                </c:pt>
                <c:pt idx="875">
                  <c:v>1.164524495677233</c:v>
                </c:pt>
                <c:pt idx="876">
                  <c:v>1.164524495677233</c:v>
                </c:pt>
                <c:pt idx="877">
                  <c:v>1.198775216138328</c:v>
                </c:pt>
                <c:pt idx="878">
                  <c:v>1.181649855907781</c:v>
                </c:pt>
                <c:pt idx="879">
                  <c:v>1.198775216138328</c:v>
                </c:pt>
                <c:pt idx="880">
                  <c:v>1.198775216138328</c:v>
                </c:pt>
                <c:pt idx="881">
                  <c:v>1.215900576368876</c:v>
                </c:pt>
                <c:pt idx="882">
                  <c:v>1.233025936599423</c:v>
                </c:pt>
                <c:pt idx="883">
                  <c:v>1.267276657060518</c:v>
                </c:pt>
                <c:pt idx="884">
                  <c:v>1.267276657060518</c:v>
                </c:pt>
                <c:pt idx="885">
                  <c:v>1.215900576368876</c:v>
                </c:pt>
                <c:pt idx="886">
                  <c:v>1.284402017291066</c:v>
                </c:pt>
                <c:pt idx="887">
                  <c:v>1.301527377521614</c:v>
                </c:pt>
                <c:pt idx="888">
                  <c:v>1.318652737752161</c:v>
                </c:pt>
                <c:pt idx="889">
                  <c:v>1.335778097982709</c:v>
                </c:pt>
                <c:pt idx="890">
                  <c:v>1.335778097982709</c:v>
                </c:pt>
                <c:pt idx="891">
                  <c:v>1.301527377521614</c:v>
                </c:pt>
                <c:pt idx="892">
                  <c:v>1.352903458213256</c:v>
                </c:pt>
                <c:pt idx="893">
                  <c:v>1.352903458213256</c:v>
                </c:pt>
                <c:pt idx="894">
                  <c:v>1.370028818443804</c:v>
                </c:pt>
                <c:pt idx="895">
                  <c:v>1.404279538904899</c:v>
                </c:pt>
                <c:pt idx="896">
                  <c:v>1.421404899135447</c:v>
                </c:pt>
                <c:pt idx="897">
                  <c:v>1.421404899135447</c:v>
                </c:pt>
                <c:pt idx="898">
                  <c:v>1.387154178674351</c:v>
                </c:pt>
                <c:pt idx="899">
                  <c:v>1.421404899135447</c:v>
                </c:pt>
                <c:pt idx="900">
                  <c:v>1.455655619596542</c:v>
                </c:pt>
                <c:pt idx="901">
                  <c:v>1.47278097982709</c:v>
                </c:pt>
                <c:pt idx="902">
                  <c:v>1.47278097982709</c:v>
                </c:pt>
                <c:pt idx="903">
                  <c:v>1.47278097982709</c:v>
                </c:pt>
                <c:pt idx="904">
                  <c:v>1.541282420749279</c:v>
                </c:pt>
                <c:pt idx="905">
                  <c:v>1.541282420749279</c:v>
                </c:pt>
                <c:pt idx="906">
                  <c:v>1.541282420749279</c:v>
                </c:pt>
                <c:pt idx="907">
                  <c:v>1.507031700288184</c:v>
                </c:pt>
                <c:pt idx="908">
                  <c:v>1.575533141210375</c:v>
                </c:pt>
                <c:pt idx="909">
                  <c:v>1.60978386167147</c:v>
                </c:pt>
                <c:pt idx="910">
                  <c:v>1.541282420749279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'Molar Absorptivity Plots'!$G$1</c:f>
              <c:strCache>
                <c:ptCount val="1"/>
                <c:pt idx="0">
                  <c:v>CuSO4 . 5H2O</c:v>
                </c:pt>
              </c:strCache>
            </c:strRef>
          </c:tx>
          <c:spPr>
            <a:ln w="381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Plots'!$G$2:$G$2024</c:f>
              <c:numCache>
                <c:formatCode>General</c:formatCode>
                <c:ptCount val="2023"/>
                <c:pt idx="0">
                  <c:v>27.17212156295225</c:v>
                </c:pt>
                <c:pt idx="1">
                  <c:v>27.42505354558611</c:v>
                </c:pt>
                <c:pt idx="2">
                  <c:v>27.37085383502171</c:v>
                </c:pt>
                <c:pt idx="3">
                  <c:v>26.57592474674385</c:v>
                </c:pt>
                <c:pt idx="4">
                  <c:v>28.6174471780029</c:v>
                </c:pt>
                <c:pt idx="5">
                  <c:v>29.19557742402316</c:v>
                </c:pt>
                <c:pt idx="6">
                  <c:v>30.18923878437048</c:v>
                </c:pt>
                <c:pt idx="7">
                  <c:v>29.23171056439943</c:v>
                </c:pt>
                <c:pt idx="8">
                  <c:v>30.91190159189581</c:v>
                </c:pt>
                <c:pt idx="9">
                  <c:v>30.89383502170768</c:v>
                </c:pt>
                <c:pt idx="10">
                  <c:v>31.63456439942113</c:v>
                </c:pt>
                <c:pt idx="11">
                  <c:v>32.77275832127352</c:v>
                </c:pt>
                <c:pt idx="12">
                  <c:v>32.28496092619392</c:v>
                </c:pt>
                <c:pt idx="13">
                  <c:v>34.3987496382055</c:v>
                </c:pt>
                <c:pt idx="14">
                  <c:v>34.32648335745297</c:v>
                </c:pt>
                <c:pt idx="15">
                  <c:v>36.38607235890015</c:v>
                </c:pt>
                <c:pt idx="16">
                  <c:v>33.98321852387844</c:v>
                </c:pt>
                <c:pt idx="17">
                  <c:v>34.6697481910275</c:v>
                </c:pt>
                <c:pt idx="18">
                  <c:v>35.5369435600579</c:v>
                </c:pt>
                <c:pt idx="19">
                  <c:v>36.51253835021708</c:v>
                </c:pt>
                <c:pt idx="20">
                  <c:v>36.87386975397975</c:v>
                </c:pt>
                <c:pt idx="21">
                  <c:v>37.74106512301014</c:v>
                </c:pt>
                <c:pt idx="22">
                  <c:v>38.13852966714907</c:v>
                </c:pt>
                <c:pt idx="23">
                  <c:v>38.03013024602027</c:v>
                </c:pt>
                <c:pt idx="24">
                  <c:v>38.535994211288</c:v>
                </c:pt>
                <c:pt idx="25">
                  <c:v>40.34265123010131</c:v>
                </c:pt>
                <c:pt idx="26">
                  <c:v>43.63076700434154</c:v>
                </c:pt>
                <c:pt idx="27">
                  <c:v>40.97498118668597</c:v>
                </c:pt>
                <c:pt idx="28">
                  <c:v>44.38956295224313</c:v>
                </c:pt>
                <c:pt idx="29">
                  <c:v>43.61270043415341</c:v>
                </c:pt>
                <c:pt idx="30">
                  <c:v>44.4256960926194</c:v>
                </c:pt>
                <c:pt idx="31">
                  <c:v>45.92522141823445</c:v>
                </c:pt>
                <c:pt idx="32">
                  <c:v>45.74455571635312</c:v>
                </c:pt>
                <c:pt idx="33">
                  <c:v>43.81143270622287</c:v>
                </c:pt>
                <c:pt idx="34">
                  <c:v>44.51602894356007</c:v>
                </c:pt>
                <c:pt idx="35">
                  <c:v>47.29828075253257</c:v>
                </c:pt>
                <c:pt idx="36">
                  <c:v>52.62791895803184</c:v>
                </c:pt>
                <c:pt idx="37">
                  <c:v>52.71825180897252</c:v>
                </c:pt>
                <c:pt idx="38">
                  <c:v>55.50050361794502</c:v>
                </c:pt>
                <c:pt idx="39">
                  <c:v>55.24757163531115</c:v>
                </c:pt>
                <c:pt idx="40">
                  <c:v>62.18513458755429</c:v>
                </c:pt>
                <c:pt idx="41">
                  <c:v>61.46247178002895</c:v>
                </c:pt>
                <c:pt idx="42">
                  <c:v>63.8833921852388</c:v>
                </c:pt>
                <c:pt idx="43">
                  <c:v>62.60066570188134</c:v>
                </c:pt>
                <c:pt idx="44">
                  <c:v>63.91952532561506</c:v>
                </c:pt>
                <c:pt idx="45">
                  <c:v>68.2013024602026</c:v>
                </c:pt>
                <c:pt idx="46">
                  <c:v>69.14076410998554</c:v>
                </c:pt>
                <c:pt idx="47">
                  <c:v>66.19591316931983</c:v>
                </c:pt>
                <c:pt idx="48">
                  <c:v>73.18767583212737</c:v>
                </c:pt>
                <c:pt idx="49">
                  <c:v>68.38196816208395</c:v>
                </c:pt>
                <c:pt idx="50">
                  <c:v>66.6656439942113</c:v>
                </c:pt>
                <c:pt idx="51">
                  <c:v>68.34583502170768</c:v>
                </c:pt>
                <c:pt idx="52">
                  <c:v>67.69543849493489</c:v>
                </c:pt>
                <c:pt idx="53">
                  <c:v>68.83363241678728</c:v>
                </c:pt>
                <c:pt idx="54">
                  <c:v>68.83363241678728</c:v>
                </c:pt>
                <c:pt idx="55">
                  <c:v>69.03236468885674</c:v>
                </c:pt>
                <c:pt idx="56">
                  <c:v>68.86976555716355</c:v>
                </c:pt>
                <c:pt idx="57">
                  <c:v>68.92396526772793</c:v>
                </c:pt>
                <c:pt idx="58">
                  <c:v>67.53283936324169</c:v>
                </c:pt>
                <c:pt idx="59">
                  <c:v>67.44250651230102</c:v>
                </c:pt>
                <c:pt idx="60">
                  <c:v>68.52650072358902</c:v>
                </c:pt>
                <c:pt idx="61">
                  <c:v>66.75597684515196</c:v>
                </c:pt>
                <c:pt idx="62">
                  <c:v>67.53283936324169</c:v>
                </c:pt>
                <c:pt idx="63">
                  <c:v>67.91223733719248</c:v>
                </c:pt>
                <c:pt idx="64">
                  <c:v>68.86976555716355</c:v>
                </c:pt>
                <c:pt idx="65">
                  <c:v>68.67103328509408</c:v>
                </c:pt>
                <c:pt idx="66">
                  <c:v>68.58070043415341</c:v>
                </c:pt>
                <c:pt idx="67">
                  <c:v>68.29163531114328</c:v>
                </c:pt>
                <c:pt idx="68">
                  <c:v>68.83363241678728</c:v>
                </c:pt>
                <c:pt idx="69">
                  <c:v>69.41176266280754</c:v>
                </c:pt>
                <c:pt idx="70">
                  <c:v>69.14076410998554</c:v>
                </c:pt>
                <c:pt idx="71">
                  <c:v>68.38196816208395</c:v>
                </c:pt>
                <c:pt idx="72">
                  <c:v>69.14076410998554</c:v>
                </c:pt>
                <c:pt idx="73">
                  <c:v>68.83363241678728</c:v>
                </c:pt>
                <c:pt idx="74">
                  <c:v>69.62856150506514</c:v>
                </c:pt>
                <c:pt idx="75">
                  <c:v>42.32997395079595</c:v>
                </c:pt>
                <c:pt idx="76">
                  <c:v>43.86563241678727</c:v>
                </c:pt>
                <c:pt idx="77">
                  <c:v>45.88908827785819</c:v>
                </c:pt>
                <c:pt idx="78">
                  <c:v>48.79780607814762</c:v>
                </c:pt>
                <c:pt idx="79">
                  <c:v>54.0732445730825</c:v>
                </c:pt>
                <c:pt idx="80">
                  <c:v>56.13283357452968</c:v>
                </c:pt>
                <c:pt idx="81">
                  <c:v>56.02443415340088</c:v>
                </c:pt>
                <c:pt idx="82">
                  <c:v>56.36769898697541</c:v>
                </c:pt>
                <c:pt idx="83">
                  <c:v>56.11476700434154</c:v>
                </c:pt>
                <c:pt idx="84">
                  <c:v>56.00636758321275</c:v>
                </c:pt>
                <c:pt idx="85">
                  <c:v>57.9936903039074</c:v>
                </c:pt>
                <c:pt idx="86">
                  <c:v>58.06595658465992</c:v>
                </c:pt>
                <c:pt idx="87">
                  <c:v>58.58988712011578</c:v>
                </c:pt>
                <c:pt idx="88">
                  <c:v>58.37308827785819</c:v>
                </c:pt>
                <c:pt idx="89">
                  <c:v>58.68021997105645</c:v>
                </c:pt>
                <c:pt idx="90">
                  <c:v>59.16801736613604</c:v>
                </c:pt>
                <c:pt idx="91">
                  <c:v>60.43267727930537</c:v>
                </c:pt>
                <c:pt idx="92">
                  <c:v>62.54646599131695</c:v>
                </c:pt>
                <c:pt idx="93">
                  <c:v>64.29892329956585</c:v>
                </c:pt>
                <c:pt idx="94">
                  <c:v>63.8291924746744</c:v>
                </c:pt>
                <c:pt idx="95">
                  <c:v>61.06500723589002</c:v>
                </c:pt>
                <c:pt idx="96">
                  <c:v>60.4507438494935</c:v>
                </c:pt>
                <c:pt idx="97">
                  <c:v>63.08846309696094</c:v>
                </c:pt>
                <c:pt idx="98">
                  <c:v>64.58798842257599</c:v>
                </c:pt>
                <c:pt idx="99">
                  <c:v>62.11286830680175</c:v>
                </c:pt>
                <c:pt idx="100">
                  <c:v>59.07768451519538</c:v>
                </c:pt>
                <c:pt idx="101">
                  <c:v>56.67483068017367</c:v>
                </c:pt>
                <c:pt idx="102">
                  <c:v>56.43996526772794</c:v>
                </c:pt>
                <c:pt idx="103">
                  <c:v>56.94582923299567</c:v>
                </c:pt>
                <c:pt idx="104">
                  <c:v>55.21143849493489</c:v>
                </c:pt>
                <c:pt idx="105">
                  <c:v>52.26658755426918</c:v>
                </c:pt>
                <c:pt idx="106">
                  <c:v>50.98386107091174</c:v>
                </c:pt>
                <c:pt idx="107">
                  <c:v>50.44186396526774</c:v>
                </c:pt>
                <c:pt idx="108">
                  <c:v>50.65866280752533</c:v>
                </c:pt>
                <c:pt idx="109">
                  <c:v>50.9115947901592</c:v>
                </c:pt>
                <c:pt idx="110">
                  <c:v>52.35692040520986</c:v>
                </c:pt>
                <c:pt idx="111">
                  <c:v>52.59178581765558</c:v>
                </c:pt>
                <c:pt idx="112">
                  <c:v>49.57466859623735</c:v>
                </c:pt>
                <c:pt idx="113">
                  <c:v>46.35881910274964</c:v>
                </c:pt>
                <c:pt idx="114">
                  <c:v>44.66056150506513</c:v>
                </c:pt>
                <c:pt idx="115">
                  <c:v>42.60097250361795</c:v>
                </c:pt>
                <c:pt idx="116">
                  <c:v>41.1014471780029</c:v>
                </c:pt>
                <c:pt idx="117">
                  <c:v>40.41491751085385</c:v>
                </c:pt>
                <c:pt idx="118">
                  <c:v>38.95152532561506</c:v>
                </c:pt>
                <c:pt idx="119">
                  <c:v>36.98226917510855</c:v>
                </c:pt>
                <c:pt idx="120">
                  <c:v>35.22981186685962</c:v>
                </c:pt>
                <c:pt idx="121">
                  <c:v>33.69415340086832</c:v>
                </c:pt>
                <c:pt idx="122">
                  <c:v>32.95342402315485</c:v>
                </c:pt>
                <c:pt idx="123">
                  <c:v>31.58036468885674</c:v>
                </c:pt>
                <c:pt idx="124">
                  <c:v>29.43044283646889</c:v>
                </c:pt>
                <c:pt idx="125">
                  <c:v>27.60571924746744</c:v>
                </c:pt>
                <c:pt idx="126">
                  <c:v>25.70872937771346</c:v>
                </c:pt>
                <c:pt idx="127">
                  <c:v>24.17307091172215</c:v>
                </c:pt>
                <c:pt idx="128">
                  <c:v>22.5651461649783</c:v>
                </c:pt>
                <c:pt idx="129">
                  <c:v>20.97528798842258</c:v>
                </c:pt>
                <c:pt idx="130">
                  <c:v>19.4576960926194</c:v>
                </c:pt>
                <c:pt idx="131">
                  <c:v>18.13883646888568</c:v>
                </c:pt>
                <c:pt idx="132">
                  <c:v>16.98257597684515</c:v>
                </c:pt>
                <c:pt idx="133">
                  <c:v>15.89858176555717</c:v>
                </c:pt>
                <c:pt idx="134">
                  <c:v>14.76038784370478</c:v>
                </c:pt>
                <c:pt idx="135">
                  <c:v>13.5137945007236</c:v>
                </c:pt>
                <c:pt idx="136">
                  <c:v>12.46593342981187</c:v>
                </c:pt>
                <c:pt idx="137">
                  <c:v>11.45420549927641</c:v>
                </c:pt>
                <c:pt idx="138">
                  <c:v>10.56894356005789</c:v>
                </c:pt>
                <c:pt idx="139">
                  <c:v>9.665615050651233</c:v>
                </c:pt>
                <c:pt idx="140">
                  <c:v>8.85261939218524</c:v>
                </c:pt>
                <c:pt idx="141">
                  <c:v>8.129956584659915</c:v>
                </c:pt>
                <c:pt idx="142">
                  <c:v>7.606026049204053</c:v>
                </c:pt>
                <c:pt idx="143">
                  <c:v>7.082095513748192</c:v>
                </c:pt>
                <c:pt idx="144">
                  <c:v>6.485898697539798</c:v>
                </c:pt>
                <c:pt idx="145">
                  <c:v>5.889701881331404</c:v>
                </c:pt>
                <c:pt idx="146">
                  <c:v>5.40190448625181</c:v>
                </c:pt>
                <c:pt idx="147">
                  <c:v>4.896040520984083</c:v>
                </c:pt>
                <c:pt idx="148">
                  <c:v>4.462442836468886</c:v>
                </c:pt>
                <c:pt idx="149">
                  <c:v>4.101111432706224</c:v>
                </c:pt>
                <c:pt idx="150">
                  <c:v>3.757846599131694</c:v>
                </c:pt>
                <c:pt idx="151">
                  <c:v>3.432648335745297</c:v>
                </c:pt>
                <c:pt idx="152">
                  <c:v>3.1616497829233</c:v>
                </c:pt>
                <c:pt idx="153">
                  <c:v>2.908717800289436</c:v>
                </c:pt>
                <c:pt idx="154">
                  <c:v>2.673852387843705</c:v>
                </c:pt>
                <c:pt idx="155">
                  <c:v>2.438986975397975</c:v>
                </c:pt>
                <c:pt idx="156">
                  <c:v>2.222188133140377</c:v>
                </c:pt>
                <c:pt idx="157">
                  <c:v>2.041522431259045</c:v>
                </c:pt>
                <c:pt idx="158">
                  <c:v>1.842790159189581</c:v>
                </c:pt>
                <c:pt idx="159">
                  <c:v>1.662124457308249</c:v>
                </c:pt>
                <c:pt idx="160">
                  <c:v>1.535658465991317</c:v>
                </c:pt>
                <c:pt idx="161">
                  <c:v>1.427259044862518</c:v>
                </c:pt>
                <c:pt idx="162">
                  <c:v>1.31885962373372</c:v>
                </c:pt>
                <c:pt idx="163">
                  <c:v>1.228526772793054</c:v>
                </c:pt>
                <c:pt idx="164">
                  <c:v>1.138193921852388</c:v>
                </c:pt>
                <c:pt idx="165">
                  <c:v>1.029794500723589</c:v>
                </c:pt>
                <c:pt idx="166">
                  <c:v>0.957528219971057</c:v>
                </c:pt>
                <c:pt idx="167">
                  <c:v>0.885261939218524</c:v>
                </c:pt>
                <c:pt idx="168">
                  <c:v>0.831062228654125</c:v>
                </c:pt>
                <c:pt idx="169">
                  <c:v>0.758795947901592</c:v>
                </c:pt>
                <c:pt idx="170">
                  <c:v>0.704596237337192</c:v>
                </c:pt>
                <c:pt idx="171">
                  <c:v>0.668463096960926</c:v>
                </c:pt>
                <c:pt idx="172">
                  <c:v>0.63232995658466</c:v>
                </c:pt>
                <c:pt idx="173">
                  <c:v>0.578130246020261</c:v>
                </c:pt>
                <c:pt idx="174">
                  <c:v>0.541997105643994</c:v>
                </c:pt>
                <c:pt idx="175">
                  <c:v>0.505863965267728</c:v>
                </c:pt>
                <c:pt idx="176">
                  <c:v>0.469730824891462</c:v>
                </c:pt>
                <c:pt idx="177">
                  <c:v>0.451664254703329</c:v>
                </c:pt>
                <c:pt idx="178">
                  <c:v>0.433597684515195</c:v>
                </c:pt>
                <c:pt idx="179">
                  <c:v>0.415531114327062</c:v>
                </c:pt>
                <c:pt idx="180">
                  <c:v>0.379397973950796</c:v>
                </c:pt>
                <c:pt idx="181">
                  <c:v>0.361331403762663</c:v>
                </c:pt>
                <c:pt idx="182">
                  <c:v>0.325198263386397</c:v>
                </c:pt>
                <c:pt idx="183">
                  <c:v>0.307131693198263</c:v>
                </c:pt>
                <c:pt idx="184">
                  <c:v>0.28906512301013</c:v>
                </c:pt>
                <c:pt idx="185">
                  <c:v>0.28906512301013</c:v>
                </c:pt>
                <c:pt idx="186">
                  <c:v>0.270998552821997</c:v>
                </c:pt>
                <c:pt idx="187">
                  <c:v>0.270998552821997</c:v>
                </c:pt>
                <c:pt idx="188">
                  <c:v>0.270998552821997</c:v>
                </c:pt>
                <c:pt idx="189">
                  <c:v>0.252931982633864</c:v>
                </c:pt>
                <c:pt idx="190">
                  <c:v>0.234865412445731</c:v>
                </c:pt>
                <c:pt idx="191">
                  <c:v>0.234865412445731</c:v>
                </c:pt>
                <c:pt idx="192">
                  <c:v>0.234865412445731</c:v>
                </c:pt>
                <c:pt idx="193">
                  <c:v>0.216798842257598</c:v>
                </c:pt>
                <c:pt idx="194">
                  <c:v>0.216798842257598</c:v>
                </c:pt>
                <c:pt idx="195">
                  <c:v>0.216798842257598</c:v>
                </c:pt>
                <c:pt idx="196">
                  <c:v>0.216798842257598</c:v>
                </c:pt>
                <c:pt idx="197">
                  <c:v>0.198732272069465</c:v>
                </c:pt>
                <c:pt idx="198">
                  <c:v>0.198732272069465</c:v>
                </c:pt>
                <c:pt idx="199">
                  <c:v>0.180665701881331</c:v>
                </c:pt>
                <c:pt idx="200">
                  <c:v>0.180665701881331</c:v>
                </c:pt>
                <c:pt idx="201">
                  <c:v>0.180665701881331</c:v>
                </c:pt>
                <c:pt idx="202">
                  <c:v>0.180665701881331</c:v>
                </c:pt>
                <c:pt idx="203">
                  <c:v>0.180665701881331</c:v>
                </c:pt>
                <c:pt idx="204">
                  <c:v>0.180665701881331</c:v>
                </c:pt>
                <c:pt idx="205">
                  <c:v>0.180665701881331</c:v>
                </c:pt>
                <c:pt idx="206">
                  <c:v>0.180665701881331</c:v>
                </c:pt>
                <c:pt idx="207">
                  <c:v>0.162599131693198</c:v>
                </c:pt>
                <c:pt idx="208">
                  <c:v>0.162599131693198</c:v>
                </c:pt>
                <c:pt idx="209">
                  <c:v>0.162599131693198</c:v>
                </c:pt>
                <c:pt idx="210">
                  <c:v>0.162599131693198</c:v>
                </c:pt>
                <c:pt idx="211">
                  <c:v>0.162599131693198</c:v>
                </c:pt>
                <c:pt idx="212">
                  <c:v>0.162599131693198</c:v>
                </c:pt>
                <c:pt idx="213">
                  <c:v>0.144532561505065</c:v>
                </c:pt>
                <c:pt idx="214">
                  <c:v>0.144532561505065</c:v>
                </c:pt>
                <c:pt idx="215">
                  <c:v>0.144532561505065</c:v>
                </c:pt>
                <c:pt idx="216">
                  <c:v>0.144532561505065</c:v>
                </c:pt>
                <c:pt idx="217">
                  <c:v>0.144532561505065</c:v>
                </c:pt>
                <c:pt idx="218">
                  <c:v>0.144532561505065</c:v>
                </c:pt>
                <c:pt idx="219">
                  <c:v>0.144532561505065</c:v>
                </c:pt>
                <c:pt idx="220">
                  <c:v>0.144532561505065</c:v>
                </c:pt>
                <c:pt idx="221">
                  <c:v>0.144532561505065</c:v>
                </c:pt>
                <c:pt idx="222">
                  <c:v>0.126465991316932</c:v>
                </c:pt>
                <c:pt idx="223">
                  <c:v>0.144532561505065</c:v>
                </c:pt>
                <c:pt idx="224">
                  <c:v>0.126465991316932</c:v>
                </c:pt>
                <c:pt idx="225">
                  <c:v>0.126465991316932</c:v>
                </c:pt>
                <c:pt idx="226">
                  <c:v>0.126465991316932</c:v>
                </c:pt>
                <c:pt idx="227">
                  <c:v>0.126465991316932</c:v>
                </c:pt>
                <c:pt idx="228">
                  <c:v>0.126465991316932</c:v>
                </c:pt>
                <c:pt idx="229">
                  <c:v>0.126465991316932</c:v>
                </c:pt>
                <c:pt idx="230">
                  <c:v>0.126465991316932</c:v>
                </c:pt>
                <c:pt idx="231">
                  <c:v>0.108399421128799</c:v>
                </c:pt>
                <c:pt idx="232">
                  <c:v>0.108399421128799</c:v>
                </c:pt>
                <c:pt idx="233">
                  <c:v>0.108399421128799</c:v>
                </c:pt>
                <c:pt idx="234">
                  <c:v>0.108399421128799</c:v>
                </c:pt>
                <c:pt idx="235">
                  <c:v>0.108399421128799</c:v>
                </c:pt>
                <c:pt idx="236">
                  <c:v>0.108399421128799</c:v>
                </c:pt>
                <c:pt idx="237">
                  <c:v>0.108399421128799</c:v>
                </c:pt>
                <c:pt idx="238">
                  <c:v>0.108399421128799</c:v>
                </c:pt>
                <c:pt idx="239">
                  <c:v>0.108399421128799</c:v>
                </c:pt>
                <c:pt idx="240">
                  <c:v>0.108399421128799</c:v>
                </c:pt>
                <c:pt idx="241">
                  <c:v>0.108399421128799</c:v>
                </c:pt>
                <c:pt idx="242">
                  <c:v>0.108399421128799</c:v>
                </c:pt>
                <c:pt idx="243">
                  <c:v>0.108399421128799</c:v>
                </c:pt>
                <c:pt idx="244">
                  <c:v>0.108399421128799</c:v>
                </c:pt>
                <c:pt idx="245">
                  <c:v>0.0903328509406657</c:v>
                </c:pt>
                <c:pt idx="246">
                  <c:v>0.0903328509406657</c:v>
                </c:pt>
                <c:pt idx="247">
                  <c:v>0.0903328509406657</c:v>
                </c:pt>
                <c:pt idx="248">
                  <c:v>0.0903328509406657</c:v>
                </c:pt>
                <c:pt idx="249">
                  <c:v>0.0903328509406657</c:v>
                </c:pt>
                <c:pt idx="250">
                  <c:v>0.0903328509406657</c:v>
                </c:pt>
                <c:pt idx="251">
                  <c:v>0.108399421128799</c:v>
                </c:pt>
                <c:pt idx="252">
                  <c:v>0.0903328509406657</c:v>
                </c:pt>
                <c:pt idx="253">
                  <c:v>0.0903328509406657</c:v>
                </c:pt>
                <c:pt idx="254">
                  <c:v>0.0903328509406657</c:v>
                </c:pt>
                <c:pt idx="255">
                  <c:v>0.108399421128799</c:v>
                </c:pt>
                <c:pt idx="256">
                  <c:v>0.0903328509406657</c:v>
                </c:pt>
                <c:pt idx="257">
                  <c:v>0.0903328509406657</c:v>
                </c:pt>
                <c:pt idx="258">
                  <c:v>0.0903328509406657</c:v>
                </c:pt>
                <c:pt idx="259">
                  <c:v>0.0903328509406657</c:v>
                </c:pt>
                <c:pt idx="260">
                  <c:v>0.0903328509406657</c:v>
                </c:pt>
                <c:pt idx="261">
                  <c:v>0.0903328509406657</c:v>
                </c:pt>
                <c:pt idx="262">
                  <c:v>0.0903328509406657</c:v>
                </c:pt>
                <c:pt idx="263">
                  <c:v>0.0903328509406657</c:v>
                </c:pt>
                <c:pt idx="264">
                  <c:v>0.0903328509406657</c:v>
                </c:pt>
                <c:pt idx="265">
                  <c:v>0.0903328509406657</c:v>
                </c:pt>
                <c:pt idx="266">
                  <c:v>0.0903328509406657</c:v>
                </c:pt>
                <c:pt idx="267">
                  <c:v>0.108399421128799</c:v>
                </c:pt>
                <c:pt idx="268">
                  <c:v>0.0903328509406657</c:v>
                </c:pt>
                <c:pt idx="269">
                  <c:v>0.0903328509406657</c:v>
                </c:pt>
                <c:pt idx="270">
                  <c:v>0.0903328509406657</c:v>
                </c:pt>
                <c:pt idx="271">
                  <c:v>0.0903328509406657</c:v>
                </c:pt>
                <c:pt idx="272">
                  <c:v>0.0903328509406657</c:v>
                </c:pt>
                <c:pt idx="273">
                  <c:v>0.0903328509406657</c:v>
                </c:pt>
                <c:pt idx="274">
                  <c:v>0.0903328509406657</c:v>
                </c:pt>
                <c:pt idx="275">
                  <c:v>0.0903328509406657</c:v>
                </c:pt>
                <c:pt idx="276">
                  <c:v>0.0903328509406657</c:v>
                </c:pt>
                <c:pt idx="277">
                  <c:v>0.0903328509406657</c:v>
                </c:pt>
                <c:pt idx="278">
                  <c:v>0.0722662807525326</c:v>
                </c:pt>
                <c:pt idx="279">
                  <c:v>0.0722662807525326</c:v>
                </c:pt>
                <c:pt idx="280">
                  <c:v>0.0722662807525326</c:v>
                </c:pt>
                <c:pt idx="281">
                  <c:v>0.0722662807525326</c:v>
                </c:pt>
                <c:pt idx="282">
                  <c:v>0.0722662807525326</c:v>
                </c:pt>
                <c:pt idx="283">
                  <c:v>0.0722662807525326</c:v>
                </c:pt>
                <c:pt idx="284">
                  <c:v>0.0722662807525326</c:v>
                </c:pt>
                <c:pt idx="285">
                  <c:v>0.0722662807525326</c:v>
                </c:pt>
                <c:pt idx="286">
                  <c:v>0.0722662807525326</c:v>
                </c:pt>
                <c:pt idx="287">
                  <c:v>0.0722662807525326</c:v>
                </c:pt>
                <c:pt idx="288">
                  <c:v>0.0722662807525326</c:v>
                </c:pt>
                <c:pt idx="289">
                  <c:v>0.0722662807525326</c:v>
                </c:pt>
                <c:pt idx="290">
                  <c:v>0.0722662807525326</c:v>
                </c:pt>
                <c:pt idx="291">
                  <c:v>0.0541997105643994</c:v>
                </c:pt>
                <c:pt idx="292">
                  <c:v>0.0722662807525326</c:v>
                </c:pt>
                <c:pt idx="293">
                  <c:v>0.0722662807525326</c:v>
                </c:pt>
                <c:pt idx="294">
                  <c:v>0.0541997105643994</c:v>
                </c:pt>
                <c:pt idx="295">
                  <c:v>0.0541997105643994</c:v>
                </c:pt>
                <c:pt idx="296">
                  <c:v>0.0541997105643994</c:v>
                </c:pt>
                <c:pt idx="297">
                  <c:v>0.0541997105643994</c:v>
                </c:pt>
                <c:pt idx="298">
                  <c:v>0.0541997105643994</c:v>
                </c:pt>
                <c:pt idx="299">
                  <c:v>0.0541997105643994</c:v>
                </c:pt>
                <c:pt idx="300">
                  <c:v>0.0541997105643994</c:v>
                </c:pt>
                <c:pt idx="301">
                  <c:v>0.0541997105643994</c:v>
                </c:pt>
                <c:pt idx="302">
                  <c:v>0.0541997105643994</c:v>
                </c:pt>
                <c:pt idx="303">
                  <c:v>0.0541997105643994</c:v>
                </c:pt>
                <c:pt idx="304">
                  <c:v>0.0541997105643994</c:v>
                </c:pt>
                <c:pt idx="305">
                  <c:v>0.0541997105643994</c:v>
                </c:pt>
                <c:pt idx="306">
                  <c:v>0.0541997105643994</c:v>
                </c:pt>
                <c:pt idx="307">
                  <c:v>0.0541997105643994</c:v>
                </c:pt>
                <c:pt idx="308">
                  <c:v>0.0541997105643994</c:v>
                </c:pt>
                <c:pt idx="309">
                  <c:v>0.0541997105643994</c:v>
                </c:pt>
                <c:pt idx="310">
                  <c:v>0.0541997105643994</c:v>
                </c:pt>
                <c:pt idx="311">
                  <c:v>0.0541997105643994</c:v>
                </c:pt>
                <c:pt idx="312">
                  <c:v>0.0541997105643994</c:v>
                </c:pt>
                <c:pt idx="313">
                  <c:v>0.0541997105643994</c:v>
                </c:pt>
                <c:pt idx="314">
                  <c:v>0.0541997105643994</c:v>
                </c:pt>
                <c:pt idx="315">
                  <c:v>0.0541997105643994</c:v>
                </c:pt>
                <c:pt idx="316">
                  <c:v>0.0541997105643994</c:v>
                </c:pt>
                <c:pt idx="317">
                  <c:v>0.0541997105643994</c:v>
                </c:pt>
                <c:pt idx="318">
                  <c:v>0.0541997105643994</c:v>
                </c:pt>
                <c:pt idx="319">
                  <c:v>0.0541997105643994</c:v>
                </c:pt>
                <c:pt idx="320">
                  <c:v>0.0541997105643994</c:v>
                </c:pt>
                <c:pt idx="321">
                  <c:v>0.0541997105643994</c:v>
                </c:pt>
                <c:pt idx="322">
                  <c:v>0.0541997105643994</c:v>
                </c:pt>
                <c:pt idx="323">
                  <c:v>0.0541997105643994</c:v>
                </c:pt>
                <c:pt idx="324">
                  <c:v>0.0541997105643994</c:v>
                </c:pt>
                <c:pt idx="325">
                  <c:v>0.0541997105643994</c:v>
                </c:pt>
                <c:pt idx="326">
                  <c:v>0.0541997105643994</c:v>
                </c:pt>
                <c:pt idx="327">
                  <c:v>0.0541997105643994</c:v>
                </c:pt>
                <c:pt idx="328">
                  <c:v>0.0541997105643994</c:v>
                </c:pt>
                <c:pt idx="329">
                  <c:v>0.0541997105643994</c:v>
                </c:pt>
                <c:pt idx="330">
                  <c:v>0.0541997105643994</c:v>
                </c:pt>
                <c:pt idx="331">
                  <c:v>0.0541997105643994</c:v>
                </c:pt>
                <c:pt idx="332">
                  <c:v>0.0541997105643994</c:v>
                </c:pt>
                <c:pt idx="333">
                  <c:v>0.0541997105643994</c:v>
                </c:pt>
                <c:pt idx="334">
                  <c:v>0.0541997105643994</c:v>
                </c:pt>
                <c:pt idx="335">
                  <c:v>0.0541997105643994</c:v>
                </c:pt>
                <c:pt idx="336">
                  <c:v>0.0541997105643994</c:v>
                </c:pt>
                <c:pt idx="337">
                  <c:v>0.0541997105643994</c:v>
                </c:pt>
                <c:pt idx="338">
                  <c:v>0.0541997105643994</c:v>
                </c:pt>
                <c:pt idx="339">
                  <c:v>0.0541997105643994</c:v>
                </c:pt>
                <c:pt idx="340">
                  <c:v>0.0541997105643994</c:v>
                </c:pt>
                <c:pt idx="341">
                  <c:v>0.0541997105643994</c:v>
                </c:pt>
                <c:pt idx="342">
                  <c:v>0.0541997105643994</c:v>
                </c:pt>
                <c:pt idx="343">
                  <c:v>0.0541997105643994</c:v>
                </c:pt>
                <c:pt idx="344">
                  <c:v>0.0541997105643994</c:v>
                </c:pt>
                <c:pt idx="345">
                  <c:v>0.0541997105643994</c:v>
                </c:pt>
                <c:pt idx="346">
                  <c:v>0.0541997105643994</c:v>
                </c:pt>
                <c:pt idx="347">
                  <c:v>0.0541997105643994</c:v>
                </c:pt>
                <c:pt idx="348">
                  <c:v>0.0722662807525326</c:v>
                </c:pt>
                <c:pt idx="349">
                  <c:v>0.0541997105643994</c:v>
                </c:pt>
                <c:pt idx="350">
                  <c:v>0.0722662807525326</c:v>
                </c:pt>
                <c:pt idx="351">
                  <c:v>0.0722662807525326</c:v>
                </c:pt>
                <c:pt idx="352">
                  <c:v>0.0722662807525326</c:v>
                </c:pt>
                <c:pt idx="353">
                  <c:v>0.0722662807525326</c:v>
                </c:pt>
                <c:pt idx="354">
                  <c:v>0.0722662807525326</c:v>
                </c:pt>
                <c:pt idx="355">
                  <c:v>0.0722662807525326</c:v>
                </c:pt>
                <c:pt idx="356">
                  <c:v>0.0722662807525326</c:v>
                </c:pt>
                <c:pt idx="357">
                  <c:v>0.0722662807525326</c:v>
                </c:pt>
                <c:pt idx="358">
                  <c:v>0.0722662807525326</c:v>
                </c:pt>
                <c:pt idx="359">
                  <c:v>0.0722662807525326</c:v>
                </c:pt>
                <c:pt idx="360">
                  <c:v>0.0722662807525326</c:v>
                </c:pt>
                <c:pt idx="361">
                  <c:v>0.0722662807525326</c:v>
                </c:pt>
                <c:pt idx="362">
                  <c:v>0.0722662807525326</c:v>
                </c:pt>
                <c:pt idx="363">
                  <c:v>0.0722662807525326</c:v>
                </c:pt>
                <c:pt idx="364">
                  <c:v>0.0722662807525326</c:v>
                </c:pt>
                <c:pt idx="365">
                  <c:v>0.0903328509406657</c:v>
                </c:pt>
                <c:pt idx="366">
                  <c:v>0.0903328509406657</c:v>
                </c:pt>
                <c:pt idx="367">
                  <c:v>0.0903328509406657</c:v>
                </c:pt>
                <c:pt idx="368">
                  <c:v>0.0903328509406657</c:v>
                </c:pt>
                <c:pt idx="369">
                  <c:v>0.0903328509406657</c:v>
                </c:pt>
                <c:pt idx="370">
                  <c:v>0.0903328509406657</c:v>
                </c:pt>
                <c:pt idx="371">
                  <c:v>0.0903328509406657</c:v>
                </c:pt>
                <c:pt idx="372">
                  <c:v>0.0903328509406657</c:v>
                </c:pt>
                <c:pt idx="373">
                  <c:v>0.108399421128799</c:v>
                </c:pt>
                <c:pt idx="374">
                  <c:v>0.108399421128799</c:v>
                </c:pt>
                <c:pt idx="375">
                  <c:v>0.108399421128799</c:v>
                </c:pt>
                <c:pt idx="376">
                  <c:v>0.108399421128799</c:v>
                </c:pt>
                <c:pt idx="377">
                  <c:v>0.108399421128799</c:v>
                </c:pt>
                <c:pt idx="378">
                  <c:v>0.108399421128799</c:v>
                </c:pt>
                <c:pt idx="379">
                  <c:v>0.0903328509406657</c:v>
                </c:pt>
                <c:pt idx="380">
                  <c:v>0.108399421128799</c:v>
                </c:pt>
                <c:pt idx="381">
                  <c:v>0.126465991316932</c:v>
                </c:pt>
                <c:pt idx="382">
                  <c:v>0.126465991316932</c:v>
                </c:pt>
                <c:pt idx="383">
                  <c:v>0.126465991316932</c:v>
                </c:pt>
                <c:pt idx="384">
                  <c:v>0.126465991316932</c:v>
                </c:pt>
                <c:pt idx="385">
                  <c:v>0.144532561505065</c:v>
                </c:pt>
                <c:pt idx="386">
                  <c:v>0.144532561505065</c:v>
                </c:pt>
                <c:pt idx="387">
                  <c:v>0.144532561505065</c:v>
                </c:pt>
                <c:pt idx="388">
                  <c:v>0.162599131693198</c:v>
                </c:pt>
                <c:pt idx="389">
                  <c:v>0.162599131693198</c:v>
                </c:pt>
                <c:pt idx="390">
                  <c:v>0.162599131693198</c:v>
                </c:pt>
                <c:pt idx="391">
                  <c:v>0.162599131693198</c:v>
                </c:pt>
                <c:pt idx="392">
                  <c:v>0.162599131693198</c:v>
                </c:pt>
                <c:pt idx="393">
                  <c:v>0.180665701881331</c:v>
                </c:pt>
                <c:pt idx="394">
                  <c:v>0.180665701881331</c:v>
                </c:pt>
                <c:pt idx="395">
                  <c:v>0.180665701881331</c:v>
                </c:pt>
                <c:pt idx="396">
                  <c:v>0.198732272069465</c:v>
                </c:pt>
                <c:pt idx="397">
                  <c:v>0.198732272069465</c:v>
                </c:pt>
                <c:pt idx="398">
                  <c:v>0.210346495761836</c:v>
                </c:pt>
                <c:pt idx="399">
                  <c:v>0.221960719454207</c:v>
                </c:pt>
                <c:pt idx="400">
                  <c:v>0.233574943146578</c:v>
                </c:pt>
                <c:pt idx="401">
                  <c:v>0.24518916683895</c:v>
                </c:pt>
                <c:pt idx="402">
                  <c:v>0.256803390531321</c:v>
                </c:pt>
                <c:pt idx="403">
                  <c:v>0.268417614223692</c:v>
                </c:pt>
                <c:pt idx="404">
                  <c:v>0.280031837916064</c:v>
                </c:pt>
                <c:pt idx="405">
                  <c:v>0.291646061608435</c:v>
                </c:pt>
                <c:pt idx="406">
                  <c:v>0.303260285300806</c:v>
                </c:pt>
                <c:pt idx="407">
                  <c:v>0.314874508993178</c:v>
                </c:pt>
                <c:pt idx="408">
                  <c:v>0.326488732685549</c:v>
                </c:pt>
                <c:pt idx="409">
                  <c:v>0.33810295637792</c:v>
                </c:pt>
                <c:pt idx="410">
                  <c:v>0.349717180070292</c:v>
                </c:pt>
                <c:pt idx="411">
                  <c:v>0.361331403762663</c:v>
                </c:pt>
                <c:pt idx="412">
                  <c:v>0.361331403762663</c:v>
                </c:pt>
                <c:pt idx="413">
                  <c:v>0.361331403762663</c:v>
                </c:pt>
                <c:pt idx="414">
                  <c:v>0.361331403762663</c:v>
                </c:pt>
                <c:pt idx="415">
                  <c:v>0.34326483357453</c:v>
                </c:pt>
                <c:pt idx="416">
                  <c:v>0.34326483357453</c:v>
                </c:pt>
                <c:pt idx="417">
                  <c:v>0.361331403762663</c:v>
                </c:pt>
                <c:pt idx="418">
                  <c:v>0.379397973950796</c:v>
                </c:pt>
                <c:pt idx="419">
                  <c:v>0.379397973950796</c:v>
                </c:pt>
                <c:pt idx="420">
                  <c:v>0.397464544138929</c:v>
                </c:pt>
                <c:pt idx="421">
                  <c:v>0.397464544138929</c:v>
                </c:pt>
                <c:pt idx="422">
                  <c:v>0.397464544138929</c:v>
                </c:pt>
                <c:pt idx="423">
                  <c:v>0.415531114327062</c:v>
                </c:pt>
                <c:pt idx="424">
                  <c:v>0.433597684515195</c:v>
                </c:pt>
                <c:pt idx="425">
                  <c:v>0.451664254703329</c:v>
                </c:pt>
                <c:pt idx="426">
                  <c:v>0.451664254703329</c:v>
                </c:pt>
                <c:pt idx="427">
                  <c:v>0.469730824891462</c:v>
                </c:pt>
                <c:pt idx="428">
                  <c:v>0.469730824891462</c:v>
                </c:pt>
                <c:pt idx="429">
                  <c:v>0.487797395079595</c:v>
                </c:pt>
                <c:pt idx="430">
                  <c:v>0.505863965267728</c:v>
                </c:pt>
                <c:pt idx="431">
                  <c:v>0.523930535455861</c:v>
                </c:pt>
                <c:pt idx="432">
                  <c:v>0.541997105643994</c:v>
                </c:pt>
                <c:pt idx="433">
                  <c:v>0.541997105643994</c:v>
                </c:pt>
                <c:pt idx="434">
                  <c:v>0.560063675832127</c:v>
                </c:pt>
                <c:pt idx="435">
                  <c:v>0.578130246020261</c:v>
                </c:pt>
                <c:pt idx="436">
                  <c:v>0.596196816208394</c:v>
                </c:pt>
                <c:pt idx="437">
                  <c:v>0.614263386396527</c:v>
                </c:pt>
                <c:pt idx="438">
                  <c:v>0.63232995658466</c:v>
                </c:pt>
                <c:pt idx="439">
                  <c:v>0.650396526772793</c:v>
                </c:pt>
                <c:pt idx="440">
                  <c:v>0.668463096960926</c:v>
                </c:pt>
                <c:pt idx="441">
                  <c:v>0.686529667149059</c:v>
                </c:pt>
                <c:pt idx="442">
                  <c:v>0.704596237337192</c:v>
                </c:pt>
                <c:pt idx="443">
                  <c:v>0.722662807525326</c:v>
                </c:pt>
                <c:pt idx="444">
                  <c:v>0.740729377713459</c:v>
                </c:pt>
                <c:pt idx="445">
                  <c:v>0.758795947901592</c:v>
                </c:pt>
                <c:pt idx="446">
                  <c:v>0.794929088277858</c:v>
                </c:pt>
                <c:pt idx="447">
                  <c:v>0.794929088277858</c:v>
                </c:pt>
                <c:pt idx="448">
                  <c:v>0.812995658465991</c:v>
                </c:pt>
                <c:pt idx="449">
                  <c:v>0.849128798842258</c:v>
                </c:pt>
                <c:pt idx="450">
                  <c:v>0.867195369030391</c:v>
                </c:pt>
                <c:pt idx="451">
                  <c:v>0.885261939218524</c:v>
                </c:pt>
                <c:pt idx="452">
                  <c:v>0.92139507959479</c:v>
                </c:pt>
                <c:pt idx="453">
                  <c:v>0.939461649782923</c:v>
                </c:pt>
                <c:pt idx="454">
                  <c:v>0.957528219971057</c:v>
                </c:pt>
                <c:pt idx="455">
                  <c:v>0.993661360347323</c:v>
                </c:pt>
                <c:pt idx="456">
                  <c:v>1.011727930535456</c:v>
                </c:pt>
                <c:pt idx="457">
                  <c:v>1.029794500723589</c:v>
                </c:pt>
                <c:pt idx="458">
                  <c:v>1.065927641099855</c:v>
                </c:pt>
                <c:pt idx="459">
                  <c:v>1.083994211287989</c:v>
                </c:pt>
                <c:pt idx="460">
                  <c:v>1.120127351664255</c:v>
                </c:pt>
                <c:pt idx="461">
                  <c:v>1.156260492040521</c:v>
                </c:pt>
                <c:pt idx="462">
                  <c:v>1.174327062228654</c:v>
                </c:pt>
                <c:pt idx="463">
                  <c:v>1.210460202604921</c:v>
                </c:pt>
                <c:pt idx="464">
                  <c:v>1.228526772793054</c:v>
                </c:pt>
                <c:pt idx="465">
                  <c:v>1.26465991316932</c:v>
                </c:pt>
                <c:pt idx="466">
                  <c:v>1.300793053545586</c:v>
                </c:pt>
                <c:pt idx="467">
                  <c:v>1.336926193921853</c:v>
                </c:pt>
                <c:pt idx="468">
                  <c:v>1.373059334298119</c:v>
                </c:pt>
                <c:pt idx="469">
                  <c:v>1.409192474674385</c:v>
                </c:pt>
                <c:pt idx="470">
                  <c:v>1.427259044862518</c:v>
                </c:pt>
                <c:pt idx="471">
                  <c:v>1.463392185238785</c:v>
                </c:pt>
                <c:pt idx="472">
                  <c:v>1.517591895803184</c:v>
                </c:pt>
                <c:pt idx="473">
                  <c:v>1.55372503617945</c:v>
                </c:pt>
                <c:pt idx="474">
                  <c:v>1.589858176555716</c:v>
                </c:pt>
                <c:pt idx="475">
                  <c:v>1.625991316931983</c:v>
                </c:pt>
                <c:pt idx="476">
                  <c:v>1.662124457308249</c:v>
                </c:pt>
                <c:pt idx="477">
                  <c:v>1.716324167872649</c:v>
                </c:pt>
                <c:pt idx="478">
                  <c:v>1.752457308248915</c:v>
                </c:pt>
                <c:pt idx="479">
                  <c:v>1.788590448625181</c:v>
                </c:pt>
                <c:pt idx="480">
                  <c:v>1.842790159189581</c:v>
                </c:pt>
                <c:pt idx="481">
                  <c:v>1.878923299565847</c:v>
                </c:pt>
                <c:pt idx="482">
                  <c:v>1.915056439942113</c:v>
                </c:pt>
                <c:pt idx="483">
                  <c:v>1.969256150506513</c:v>
                </c:pt>
                <c:pt idx="484">
                  <c:v>2.005389290882779</c:v>
                </c:pt>
                <c:pt idx="485">
                  <c:v>2.059589001447178</c:v>
                </c:pt>
                <c:pt idx="486">
                  <c:v>2.095722141823445</c:v>
                </c:pt>
                <c:pt idx="487">
                  <c:v>2.149921852387843</c:v>
                </c:pt>
                <c:pt idx="488">
                  <c:v>2.18605499276411</c:v>
                </c:pt>
                <c:pt idx="489">
                  <c:v>2.24025470332851</c:v>
                </c:pt>
                <c:pt idx="490">
                  <c:v>2.294454413892909</c:v>
                </c:pt>
                <c:pt idx="491">
                  <c:v>2.348654124457309</c:v>
                </c:pt>
                <c:pt idx="492">
                  <c:v>2.384787264833575</c:v>
                </c:pt>
                <c:pt idx="493">
                  <c:v>2.438986975397975</c:v>
                </c:pt>
                <c:pt idx="494">
                  <c:v>2.511253256150507</c:v>
                </c:pt>
                <c:pt idx="495">
                  <c:v>2.547386396526773</c:v>
                </c:pt>
                <c:pt idx="496">
                  <c:v>2.601586107091172</c:v>
                </c:pt>
                <c:pt idx="497">
                  <c:v>2.673852387843705</c:v>
                </c:pt>
                <c:pt idx="498">
                  <c:v>2.728052098408105</c:v>
                </c:pt>
                <c:pt idx="499">
                  <c:v>2.782251808972504</c:v>
                </c:pt>
                <c:pt idx="500">
                  <c:v>2.836451519536904</c:v>
                </c:pt>
                <c:pt idx="501">
                  <c:v>2.890651230101303</c:v>
                </c:pt>
                <c:pt idx="502">
                  <c:v>2.962917510853836</c:v>
                </c:pt>
                <c:pt idx="503">
                  <c:v>3.017117221418235</c:v>
                </c:pt>
                <c:pt idx="504">
                  <c:v>3.071316931982635</c:v>
                </c:pt>
                <c:pt idx="505">
                  <c:v>3.125516642547033</c:v>
                </c:pt>
                <c:pt idx="506">
                  <c:v>3.197782923299566</c:v>
                </c:pt>
                <c:pt idx="507">
                  <c:v>3.270049204052099</c:v>
                </c:pt>
                <c:pt idx="508">
                  <c:v>3.324248914616498</c:v>
                </c:pt>
                <c:pt idx="509">
                  <c:v>3.396515195369031</c:v>
                </c:pt>
                <c:pt idx="510">
                  <c:v>3.450714905933431</c:v>
                </c:pt>
                <c:pt idx="511">
                  <c:v>3.50491461649783</c:v>
                </c:pt>
                <c:pt idx="512">
                  <c:v>3.577180897250362</c:v>
                </c:pt>
                <c:pt idx="513">
                  <c:v>3.649447178002895</c:v>
                </c:pt>
                <c:pt idx="514">
                  <c:v>3.721713458755427</c:v>
                </c:pt>
                <c:pt idx="515">
                  <c:v>3.79397973950796</c:v>
                </c:pt>
                <c:pt idx="516">
                  <c:v>3.866246020260493</c:v>
                </c:pt>
                <c:pt idx="517">
                  <c:v>3.938512301013025</c:v>
                </c:pt>
                <c:pt idx="518">
                  <c:v>4.010778581765558</c:v>
                </c:pt>
                <c:pt idx="519">
                  <c:v>4.083044862518091</c:v>
                </c:pt>
                <c:pt idx="520">
                  <c:v>4.155311143270623</c:v>
                </c:pt>
                <c:pt idx="521">
                  <c:v>4.227577424023156</c:v>
                </c:pt>
                <c:pt idx="522">
                  <c:v>4.299843704775687</c:v>
                </c:pt>
                <c:pt idx="523">
                  <c:v>4.354043415340087</c:v>
                </c:pt>
                <c:pt idx="524">
                  <c:v>4.444376266280753</c:v>
                </c:pt>
                <c:pt idx="525">
                  <c:v>4.516642547033286</c:v>
                </c:pt>
                <c:pt idx="526">
                  <c:v>4.588908827785819</c:v>
                </c:pt>
                <c:pt idx="527">
                  <c:v>4.661175108538351</c:v>
                </c:pt>
                <c:pt idx="528">
                  <c:v>4.751507959479017</c:v>
                </c:pt>
                <c:pt idx="529">
                  <c:v>4.823774240231549</c:v>
                </c:pt>
                <c:pt idx="530">
                  <c:v>4.914107091172215</c:v>
                </c:pt>
                <c:pt idx="531">
                  <c:v>4.986373371924748</c:v>
                </c:pt>
                <c:pt idx="532">
                  <c:v>5.058639652677281</c:v>
                </c:pt>
                <c:pt idx="533">
                  <c:v>5.148972503617945</c:v>
                </c:pt>
                <c:pt idx="534">
                  <c:v>5.221238784370478</c:v>
                </c:pt>
                <c:pt idx="535">
                  <c:v>5.293505065123011</c:v>
                </c:pt>
                <c:pt idx="536">
                  <c:v>5.383837916063676</c:v>
                </c:pt>
                <c:pt idx="537">
                  <c:v>5.456104196816209</c:v>
                </c:pt>
                <c:pt idx="538">
                  <c:v>5.564503617945008</c:v>
                </c:pt>
                <c:pt idx="539">
                  <c:v>5.63676989869754</c:v>
                </c:pt>
                <c:pt idx="540">
                  <c:v>5.709036179450074</c:v>
                </c:pt>
                <c:pt idx="541">
                  <c:v>5.79936903039074</c:v>
                </c:pt>
                <c:pt idx="542">
                  <c:v>5.871635311143271</c:v>
                </c:pt>
                <c:pt idx="543">
                  <c:v>5.961968162083937</c:v>
                </c:pt>
                <c:pt idx="544">
                  <c:v>6.016167872648337</c:v>
                </c:pt>
                <c:pt idx="545">
                  <c:v>6.106500723589003</c:v>
                </c:pt>
                <c:pt idx="546">
                  <c:v>6.196833574529669</c:v>
                </c:pt>
                <c:pt idx="547">
                  <c:v>6.287166425470333</c:v>
                </c:pt>
                <c:pt idx="548">
                  <c:v>6.377499276410999</c:v>
                </c:pt>
                <c:pt idx="549">
                  <c:v>6.449765557163532</c:v>
                </c:pt>
                <c:pt idx="550">
                  <c:v>6.522031837916065</c:v>
                </c:pt>
                <c:pt idx="551">
                  <c:v>6.61236468885673</c:v>
                </c:pt>
                <c:pt idx="552">
                  <c:v>6.684630969609263</c:v>
                </c:pt>
                <c:pt idx="553">
                  <c:v>6.774963820549929</c:v>
                </c:pt>
                <c:pt idx="554">
                  <c:v>6.865296671490594</c:v>
                </c:pt>
                <c:pt idx="555">
                  <c:v>6.95562952243126</c:v>
                </c:pt>
                <c:pt idx="556">
                  <c:v>7.00982923299566</c:v>
                </c:pt>
                <c:pt idx="557">
                  <c:v>7.118228654124459</c:v>
                </c:pt>
                <c:pt idx="558">
                  <c:v>7.190494934876992</c:v>
                </c:pt>
                <c:pt idx="559">
                  <c:v>7.262761215629524</c:v>
                </c:pt>
                <c:pt idx="560">
                  <c:v>7.353094066570189</c:v>
                </c:pt>
                <c:pt idx="561">
                  <c:v>7.443426917510854</c:v>
                </c:pt>
                <c:pt idx="562">
                  <c:v>7.515693198263387</c:v>
                </c:pt>
                <c:pt idx="563">
                  <c:v>7.606026049204053</c:v>
                </c:pt>
                <c:pt idx="564">
                  <c:v>7.678292329956585</c:v>
                </c:pt>
                <c:pt idx="565">
                  <c:v>7.750558610709119</c:v>
                </c:pt>
                <c:pt idx="566">
                  <c:v>7.822824891461651</c:v>
                </c:pt>
                <c:pt idx="567">
                  <c:v>7.913157742402317</c:v>
                </c:pt>
                <c:pt idx="568">
                  <c:v>7.98542402315485</c:v>
                </c:pt>
                <c:pt idx="569">
                  <c:v>8.075756874095516</c:v>
                </c:pt>
                <c:pt idx="570">
                  <c:v>8.148023154848047</c:v>
                </c:pt>
                <c:pt idx="571">
                  <c:v>8.238356005788713</c:v>
                </c:pt>
                <c:pt idx="572">
                  <c:v>8.310622286541246</c:v>
                </c:pt>
                <c:pt idx="573">
                  <c:v>8.38288856729378</c:v>
                </c:pt>
                <c:pt idx="574">
                  <c:v>8.45515484804631</c:v>
                </c:pt>
                <c:pt idx="575">
                  <c:v>8.545487698986976</c:v>
                </c:pt>
                <c:pt idx="576">
                  <c:v>8.617753979739509</c:v>
                </c:pt>
                <c:pt idx="577">
                  <c:v>8.690020260492043</c:v>
                </c:pt>
                <c:pt idx="578">
                  <c:v>8.762286541244573</c:v>
                </c:pt>
                <c:pt idx="579">
                  <c:v>8.834552821997107</c:v>
                </c:pt>
                <c:pt idx="580">
                  <c:v>8.924885672937773</c:v>
                </c:pt>
                <c:pt idx="581">
                  <c:v>8.979085383502171</c:v>
                </c:pt>
                <c:pt idx="582">
                  <c:v>9.051351664254705</c:v>
                </c:pt>
                <c:pt idx="583">
                  <c:v>9.123617945007238</c:v>
                </c:pt>
                <c:pt idx="584">
                  <c:v>9.19588422575977</c:v>
                </c:pt>
                <c:pt idx="585">
                  <c:v>9.268150506512303</c:v>
                </c:pt>
                <c:pt idx="586">
                  <c:v>9.340416787264835</c:v>
                </c:pt>
                <c:pt idx="587">
                  <c:v>9.394616497829234</c:v>
                </c:pt>
                <c:pt idx="588">
                  <c:v>9.466882778581767</c:v>
                </c:pt>
                <c:pt idx="589">
                  <c:v>9.5391490593343</c:v>
                </c:pt>
                <c:pt idx="590">
                  <c:v>9.611415340086832</c:v>
                </c:pt>
                <c:pt idx="591">
                  <c:v>9.665615050651233</c:v>
                </c:pt>
                <c:pt idx="592">
                  <c:v>9.737881331403765</c:v>
                </c:pt>
                <c:pt idx="593">
                  <c:v>9.792081041968165</c:v>
                </c:pt>
                <c:pt idx="594">
                  <c:v>9.864347322720696</c:v>
                </c:pt>
                <c:pt idx="595">
                  <c:v>9.93661360347323</c:v>
                </c:pt>
                <c:pt idx="596">
                  <c:v>9.990813314037628</c:v>
                </c:pt>
                <c:pt idx="597">
                  <c:v>10.04501302460203</c:v>
                </c:pt>
                <c:pt idx="598">
                  <c:v>10.09921273516643</c:v>
                </c:pt>
                <c:pt idx="599">
                  <c:v>10.15341244573083</c:v>
                </c:pt>
                <c:pt idx="600">
                  <c:v>10.22567872648336</c:v>
                </c:pt>
                <c:pt idx="601">
                  <c:v>10.27987843704776</c:v>
                </c:pt>
                <c:pt idx="602">
                  <c:v>10.3521447178003</c:v>
                </c:pt>
                <c:pt idx="603">
                  <c:v>10.38827785817656</c:v>
                </c:pt>
                <c:pt idx="604">
                  <c:v>10.44247756874096</c:v>
                </c:pt>
                <c:pt idx="605">
                  <c:v>10.49667727930536</c:v>
                </c:pt>
                <c:pt idx="606">
                  <c:v>10.55087698986975</c:v>
                </c:pt>
                <c:pt idx="607">
                  <c:v>10.60507670043416</c:v>
                </c:pt>
                <c:pt idx="608">
                  <c:v>10.65927641099855</c:v>
                </c:pt>
                <c:pt idx="609">
                  <c:v>10.69540955137482</c:v>
                </c:pt>
                <c:pt idx="610">
                  <c:v>10.74960926193922</c:v>
                </c:pt>
                <c:pt idx="611">
                  <c:v>10.80380897250362</c:v>
                </c:pt>
                <c:pt idx="612">
                  <c:v>10.83994211287989</c:v>
                </c:pt>
                <c:pt idx="613">
                  <c:v>10.89414182344428</c:v>
                </c:pt>
                <c:pt idx="614">
                  <c:v>10.94834153400869</c:v>
                </c:pt>
                <c:pt idx="615">
                  <c:v>10.98447467438495</c:v>
                </c:pt>
                <c:pt idx="616">
                  <c:v>11.03867438494935</c:v>
                </c:pt>
                <c:pt idx="617">
                  <c:v>11.05674095513748</c:v>
                </c:pt>
                <c:pt idx="618">
                  <c:v>11.11094066570188</c:v>
                </c:pt>
                <c:pt idx="619">
                  <c:v>11.14707380607815</c:v>
                </c:pt>
                <c:pt idx="620">
                  <c:v>11.18320694645442</c:v>
                </c:pt>
                <c:pt idx="621">
                  <c:v>11.20127351664255</c:v>
                </c:pt>
                <c:pt idx="622">
                  <c:v>11.25547322720695</c:v>
                </c:pt>
                <c:pt idx="623">
                  <c:v>11.29160636758322</c:v>
                </c:pt>
                <c:pt idx="624">
                  <c:v>11.30967293777135</c:v>
                </c:pt>
                <c:pt idx="625">
                  <c:v>11.34580607814761</c:v>
                </c:pt>
                <c:pt idx="626">
                  <c:v>11.40000578871201</c:v>
                </c:pt>
                <c:pt idx="627">
                  <c:v>11.41807235890015</c:v>
                </c:pt>
                <c:pt idx="628">
                  <c:v>11.45420549927641</c:v>
                </c:pt>
                <c:pt idx="629">
                  <c:v>11.47227206946455</c:v>
                </c:pt>
                <c:pt idx="630">
                  <c:v>11.52647178002895</c:v>
                </c:pt>
                <c:pt idx="631">
                  <c:v>11.52647178002895</c:v>
                </c:pt>
                <c:pt idx="632">
                  <c:v>11.58067149059335</c:v>
                </c:pt>
                <c:pt idx="633">
                  <c:v>11.58067149059335</c:v>
                </c:pt>
                <c:pt idx="634">
                  <c:v>11.59873806078148</c:v>
                </c:pt>
                <c:pt idx="635">
                  <c:v>11.63487120115774</c:v>
                </c:pt>
                <c:pt idx="636">
                  <c:v>11.67100434153401</c:v>
                </c:pt>
                <c:pt idx="637">
                  <c:v>11.67100434153401</c:v>
                </c:pt>
                <c:pt idx="638">
                  <c:v>11.68907091172214</c:v>
                </c:pt>
                <c:pt idx="639">
                  <c:v>11.72520405209841</c:v>
                </c:pt>
                <c:pt idx="640">
                  <c:v>11.72520405209841</c:v>
                </c:pt>
                <c:pt idx="641">
                  <c:v>11.76133719247468</c:v>
                </c:pt>
                <c:pt idx="642">
                  <c:v>11.76133719247468</c:v>
                </c:pt>
                <c:pt idx="643">
                  <c:v>11.76133719247468</c:v>
                </c:pt>
                <c:pt idx="644">
                  <c:v>11.79747033285094</c:v>
                </c:pt>
                <c:pt idx="645">
                  <c:v>11.81553690303908</c:v>
                </c:pt>
                <c:pt idx="646">
                  <c:v>11.81553690303908</c:v>
                </c:pt>
                <c:pt idx="647">
                  <c:v>11.83360347322721</c:v>
                </c:pt>
                <c:pt idx="648">
                  <c:v>11.85167004341534</c:v>
                </c:pt>
                <c:pt idx="649">
                  <c:v>11.86973661360348</c:v>
                </c:pt>
                <c:pt idx="650">
                  <c:v>11.85167004341534</c:v>
                </c:pt>
                <c:pt idx="651">
                  <c:v>11.85167004341534</c:v>
                </c:pt>
                <c:pt idx="652">
                  <c:v>11.86973661360348</c:v>
                </c:pt>
                <c:pt idx="653">
                  <c:v>11.88780318379161</c:v>
                </c:pt>
                <c:pt idx="654">
                  <c:v>11.88780318379161</c:v>
                </c:pt>
                <c:pt idx="655">
                  <c:v>11.88780318379161</c:v>
                </c:pt>
                <c:pt idx="656">
                  <c:v>11.88780318379161</c:v>
                </c:pt>
                <c:pt idx="657">
                  <c:v>11.86973661360348</c:v>
                </c:pt>
                <c:pt idx="658">
                  <c:v>11.90586975397974</c:v>
                </c:pt>
                <c:pt idx="659">
                  <c:v>11.90586975397974</c:v>
                </c:pt>
                <c:pt idx="660">
                  <c:v>11.88780318379161</c:v>
                </c:pt>
                <c:pt idx="661">
                  <c:v>11.92393632416788</c:v>
                </c:pt>
                <c:pt idx="662">
                  <c:v>11.90586975397974</c:v>
                </c:pt>
                <c:pt idx="663">
                  <c:v>11.86973661360348</c:v>
                </c:pt>
                <c:pt idx="664">
                  <c:v>11.88780318379161</c:v>
                </c:pt>
                <c:pt idx="665">
                  <c:v>11.88780318379161</c:v>
                </c:pt>
                <c:pt idx="666">
                  <c:v>11.86973661360348</c:v>
                </c:pt>
                <c:pt idx="667">
                  <c:v>11.88780318379161</c:v>
                </c:pt>
                <c:pt idx="668">
                  <c:v>11.85167004341534</c:v>
                </c:pt>
                <c:pt idx="669">
                  <c:v>11.88780318379161</c:v>
                </c:pt>
                <c:pt idx="670">
                  <c:v>11.85167004341534</c:v>
                </c:pt>
                <c:pt idx="671">
                  <c:v>11.83360347322721</c:v>
                </c:pt>
                <c:pt idx="672">
                  <c:v>11.83360347322721</c:v>
                </c:pt>
                <c:pt idx="673">
                  <c:v>11.81553690303908</c:v>
                </c:pt>
                <c:pt idx="674">
                  <c:v>11.81553690303908</c:v>
                </c:pt>
                <c:pt idx="675">
                  <c:v>11.81553690303908</c:v>
                </c:pt>
                <c:pt idx="676">
                  <c:v>11.79747033285094</c:v>
                </c:pt>
                <c:pt idx="677">
                  <c:v>11.77940376266281</c:v>
                </c:pt>
                <c:pt idx="678">
                  <c:v>11.76133719247468</c:v>
                </c:pt>
                <c:pt idx="679">
                  <c:v>11.76133719247468</c:v>
                </c:pt>
                <c:pt idx="680">
                  <c:v>11.74327062228654</c:v>
                </c:pt>
                <c:pt idx="681">
                  <c:v>11.72520405209841</c:v>
                </c:pt>
                <c:pt idx="682">
                  <c:v>11.70713748191028</c:v>
                </c:pt>
                <c:pt idx="683">
                  <c:v>11.68907091172214</c:v>
                </c:pt>
                <c:pt idx="684">
                  <c:v>11.68907091172214</c:v>
                </c:pt>
                <c:pt idx="685">
                  <c:v>11.67100434153401</c:v>
                </c:pt>
                <c:pt idx="686">
                  <c:v>11.65293777134588</c:v>
                </c:pt>
                <c:pt idx="687">
                  <c:v>11.63487120115774</c:v>
                </c:pt>
                <c:pt idx="688">
                  <c:v>11.61680463096961</c:v>
                </c:pt>
                <c:pt idx="689">
                  <c:v>11.61680463096961</c:v>
                </c:pt>
                <c:pt idx="690">
                  <c:v>11.58067149059335</c:v>
                </c:pt>
                <c:pt idx="691">
                  <c:v>11.56260492040521</c:v>
                </c:pt>
                <c:pt idx="692">
                  <c:v>11.52647178002895</c:v>
                </c:pt>
                <c:pt idx="693">
                  <c:v>11.50840520984081</c:v>
                </c:pt>
                <c:pt idx="694">
                  <c:v>11.49033863965268</c:v>
                </c:pt>
                <c:pt idx="695">
                  <c:v>11.47227206946455</c:v>
                </c:pt>
                <c:pt idx="696">
                  <c:v>11.43613892908828</c:v>
                </c:pt>
                <c:pt idx="697">
                  <c:v>11.41807235890015</c:v>
                </c:pt>
                <c:pt idx="698">
                  <c:v>11.40000578871201</c:v>
                </c:pt>
                <c:pt idx="699">
                  <c:v>11.40000578871201</c:v>
                </c:pt>
                <c:pt idx="700">
                  <c:v>11.36387264833575</c:v>
                </c:pt>
                <c:pt idx="701">
                  <c:v>11.34580607814761</c:v>
                </c:pt>
                <c:pt idx="702">
                  <c:v>11.30967293777135</c:v>
                </c:pt>
                <c:pt idx="703">
                  <c:v>11.30967293777135</c:v>
                </c:pt>
                <c:pt idx="704">
                  <c:v>11.27353979739508</c:v>
                </c:pt>
                <c:pt idx="705">
                  <c:v>11.25547322720695</c:v>
                </c:pt>
                <c:pt idx="706">
                  <c:v>11.21934008683068</c:v>
                </c:pt>
                <c:pt idx="707">
                  <c:v>11.23740665701882</c:v>
                </c:pt>
                <c:pt idx="708">
                  <c:v>11.16514037626628</c:v>
                </c:pt>
                <c:pt idx="709">
                  <c:v>11.16514037626628</c:v>
                </c:pt>
                <c:pt idx="710">
                  <c:v>11.12900723589002</c:v>
                </c:pt>
                <c:pt idx="711">
                  <c:v>11.09287409551375</c:v>
                </c:pt>
                <c:pt idx="712">
                  <c:v>11.07480752532562</c:v>
                </c:pt>
                <c:pt idx="713">
                  <c:v>11.03867438494935</c:v>
                </c:pt>
                <c:pt idx="714">
                  <c:v>11.02060781476122</c:v>
                </c:pt>
                <c:pt idx="715">
                  <c:v>10.98447467438495</c:v>
                </c:pt>
                <c:pt idx="716">
                  <c:v>10.96640810419682</c:v>
                </c:pt>
                <c:pt idx="717">
                  <c:v>10.93027496382055</c:v>
                </c:pt>
                <c:pt idx="718">
                  <c:v>10.91220839363242</c:v>
                </c:pt>
                <c:pt idx="719">
                  <c:v>10.89414182344428</c:v>
                </c:pt>
                <c:pt idx="720">
                  <c:v>10.83994211287989</c:v>
                </c:pt>
                <c:pt idx="721">
                  <c:v>10.83994211287989</c:v>
                </c:pt>
                <c:pt idx="722">
                  <c:v>10.78574240231549</c:v>
                </c:pt>
                <c:pt idx="723">
                  <c:v>10.74960926193922</c:v>
                </c:pt>
                <c:pt idx="724">
                  <c:v>10.73154269175109</c:v>
                </c:pt>
                <c:pt idx="725">
                  <c:v>10.71347612156295</c:v>
                </c:pt>
                <c:pt idx="726">
                  <c:v>10.69540955137482</c:v>
                </c:pt>
                <c:pt idx="727">
                  <c:v>10.65927641099855</c:v>
                </c:pt>
                <c:pt idx="728">
                  <c:v>10.62314327062229</c:v>
                </c:pt>
                <c:pt idx="729">
                  <c:v>10.58701013024602</c:v>
                </c:pt>
                <c:pt idx="730">
                  <c:v>10.56894356005789</c:v>
                </c:pt>
                <c:pt idx="731">
                  <c:v>10.53281041968162</c:v>
                </c:pt>
                <c:pt idx="732">
                  <c:v>10.51474384949349</c:v>
                </c:pt>
                <c:pt idx="733">
                  <c:v>10.47861070911722</c:v>
                </c:pt>
                <c:pt idx="734">
                  <c:v>10.46054413892909</c:v>
                </c:pt>
                <c:pt idx="735">
                  <c:v>10.42441099855282</c:v>
                </c:pt>
                <c:pt idx="736">
                  <c:v>10.4063444283647</c:v>
                </c:pt>
                <c:pt idx="737">
                  <c:v>10.37021128798842</c:v>
                </c:pt>
                <c:pt idx="738">
                  <c:v>10.33407814761216</c:v>
                </c:pt>
                <c:pt idx="739">
                  <c:v>10.31601157742402</c:v>
                </c:pt>
                <c:pt idx="740">
                  <c:v>10.27987843704776</c:v>
                </c:pt>
                <c:pt idx="741">
                  <c:v>10.24374529667149</c:v>
                </c:pt>
                <c:pt idx="742">
                  <c:v>10.22567872648336</c:v>
                </c:pt>
                <c:pt idx="743">
                  <c:v>10.1895455861071</c:v>
                </c:pt>
                <c:pt idx="744">
                  <c:v>10.17147901591896</c:v>
                </c:pt>
                <c:pt idx="745">
                  <c:v>10.11727930535456</c:v>
                </c:pt>
                <c:pt idx="746">
                  <c:v>10.09921273516643</c:v>
                </c:pt>
                <c:pt idx="747">
                  <c:v>10.08114616497829</c:v>
                </c:pt>
                <c:pt idx="748">
                  <c:v>10.04501302460203</c:v>
                </c:pt>
                <c:pt idx="749">
                  <c:v>10.0269464544139</c:v>
                </c:pt>
                <c:pt idx="750">
                  <c:v>9.990813314037628</c:v>
                </c:pt>
                <c:pt idx="751">
                  <c:v>9.95468017366136</c:v>
                </c:pt>
                <c:pt idx="752">
                  <c:v>9.918547033285097</c:v>
                </c:pt>
                <c:pt idx="753">
                  <c:v>9.900480463096963</c:v>
                </c:pt>
                <c:pt idx="754">
                  <c:v>9.864347322720696</c:v>
                </c:pt>
                <c:pt idx="755">
                  <c:v>9.82821418234443</c:v>
                </c:pt>
                <c:pt idx="756">
                  <c:v>9.810147612156297</c:v>
                </c:pt>
                <c:pt idx="757">
                  <c:v>9.774014471780031</c:v>
                </c:pt>
                <c:pt idx="758">
                  <c:v>9.737881331403765</c:v>
                </c:pt>
                <c:pt idx="759">
                  <c:v>9.719814761215632</c:v>
                </c:pt>
                <c:pt idx="760">
                  <c:v>9.683681620839365</c:v>
                </c:pt>
                <c:pt idx="761">
                  <c:v>9.647548480463099</c:v>
                </c:pt>
                <c:pt idx="762">
                  <c:v>9.629481910274966</c:v>
                </c:pt>
                <c:pt idx="763">
                  <c:v>9.611415340086832</c:v>
                </c:pt>
                <c:pt idx="764">
                  <c:v>9.575282199710565</c:v>
                </c:pt>
                <c:pt idx="765">
                  <c:v>9.5391490593343</c:v>
                </c:pt>
                <c:pt idx="766">
                  <c:v>9.503015918958034</c:v>
                </c:pt>
                <c:pt idx="767">
                  <c:v>9.4849493487699</c:v>
                </c:pt>
                <c:pt idx="768">
                  <c:v>9.466882778581767</c:v>
                </c:pt>
                <c:pt idx="769">
                  <c:v>9.412683068017368</c:v>
                </c:pt>
                <c:pt idx="770">
                  <c:v>9.394616497829234</c:v>
                </c:pt>
                <c:pt idx="771">
                  <c:v>9.3765499276411</c:v>
                </c:pt>
                <c:pt idx="772">
                  <c:v>9.340416787264835</c:v>
                </c:pt>
                <c:pt idx="773">
                  <c:v>9.30428364688857</c:v>
                </c:pt>
                <c:pt idx="774">
                  <c:v>9.268150506512303</c:v>
                </c:pt>
                <c:pt idx="775">
                  <c:v>9.25008393632417</c:v>
                </c:pt>
                <c:pt idx="776">
                  <c:v>9.213950795947903</c:v>
                </c:pt>
                <c:pt idx="777">
                  <c:v>9.177817655571637</c:v>
                </c:pt>
                <c:pt idx="778">
                  <c:v>9.177817655571637</c:v>
                </c:pt>
                <c:pt idx="779">
                  <c:v>9.14168451519537</c:v>
                </c:pt>
                <c:pt idx="780">
                  <c:v>9.105551374819103</c:v>
                </c:pt>
                <c:pt idx="781">
                  <c:v>9.06941823444284</c:v>
                </c:pt>
                <c:pt idx="782">
                  <c:v>9.051351664254705</c:v>
                </c:pt>
                <c:pt idx="783">
                  <c:v>9.015218523878438</c:v>
                </c:pt>
                <c:pt idx="784">
                  <c:v>8.997151953690306</c:v>
                </c:pt>
                <c:pt idx="785">
                  <c:v>8.942952243125906</c:v>
                </c:pt>
                <c:pt idx="786">
                  <c:v>8.924885672937773</c:v>
                </c:pt>
                <c:pt idx="787">
                  <c:v>8.888752532561506</c:v>
                </c:pt>
                <c:pt idx="788">
                  <c:v>8.870685962373373</c:v>
                </c:pt>
                <c:pt idx="789">
                  <c:v>8.834552821997107</c:v>
                </c:pt>
                <c:pt idx="790">
                  <c:v>8.798419681620841</c:v>
                </c:pt>
                <c:pt idx="791">
                  <c:v>8.780353111432708</c:v>
                </c:pt>
                <c:pt idx="792">
                  <c:v>8.744219971056442</c:v>
                </c:pt>
                <c:pt idx="793">
                  <c:v>8.726153400868307</c:v>
                </c:pt>
                <c:pt idx="794">
                  <c:v>8.671953690303908</c:v>
                </c:pt>
                <c:pt idx="795">
                  <c:v>8.653887120115776</c:v>
                </c:pt>
                <c:pt idx="796">
                  <c:v>8.63582054992764</c:v>
                </c:pt>
                <c:pt idx="797">
                  <c:v>8.617753979739509</c:v>
                </c:pt>
                <c:pt idx="798">
                  <c:v>8.58162083936324</c:v>
                </c:pt>
                <c:pt idx="799">
                  <c:v>8.545487698986976</c:v>
                </c:pt>
                <c:pt idx="800">
                  <c:v>8.50935455861071</c:v>
                </c:pt>
                <c:pt idx="801">
                  <c:v>8.491287988422577</c:v>
                </c:pt>
                <c:pt idx="802">
                  <c:v>8.45515484804631</c:v>
                </c:pt>
                <c:pt idx="803">
                  <c:v>8.419021707670046</c:v>
                </c:pt>
                <c:pt idx="804">
                  <c:v>8.38288856729378</c:v>
                </c:pt>
                <c:pt idx="805">
                  <c:v>8.364821997105645</c:v>
                </c:pt>
                <c:pt idx="806">
                  <c:v>8.346755426917513</c:v>
                </c:pt>
                <c:pt idx="807">
                  <c:v>8.310622286541246</c:v>
                </c:pt>
                <c:pt idx="808">
                  <c:v>8.292555716353113</c:v>
                </c:pt>
                <c:pt idx="809">
                  <c:v>8.238356005788713</c:v>
                </c:pt>
                <c:pt idx="810">
                  <c:v>8.220289435600581</c:v>
                </c:pt>
                <c:pt idx="811">
                  <c:v>8.202222865412448</c:v>
                </c:pt>
                <c:pt idx="812">
                  <c:v>8.184156295224314</c:v>
                </c:pt>
                <c:pt idx="813">
                  <c:v>8.148023154848047</c:v>
                </c:pt>
                <c:pt idx="814">
                  <c:v>8.129956584659915</c:v>
                </c:pt>
                <c:pt idx="815">
                  <c:v>8.093823444283648</c:v>
                </c:pt>
                <c:pt idx="816">
                  <c:v>8.05769030390738</c:v>
                </c:pt>
                <c:pt idx="817">
                  <c:v>8.03962373371925</c:v>
                </c:pt>
                <c:pt idx="818">
                  <c:v>8.021557163531115</c:v>
                </c:pt>
                <c:pt idx="819">
                  <c:v>7.967357452966716</c:v>
                </c:pt>
                <c:pt idx="820">
                  <c:v>7.967357452966716</c:v>
                </c:pt>
                <c:pt idx="821">
                  <c:v>7.913157742402317</c:v>
                </c:pt>
                <c:pt idx="822">
                  <c:v>7.895091172214184</c:v>
                </c:pt>
                <c:pt idx="823">
                  <c:v>7.877024602026051</c:v>
                </c:pt>
                <c:pt idx="824">
                  <c:v>7.858958031837917</c:v>
                </c:pt>
                <c:pt idx="825">
                  <c:v>7.822824891461651</c:v>
                </c:pt>
                <c:pt idx="826">
                  <c:v>7.804758321273518</c:v>
                </c:pt>
                <c:pt idx="827">
                  <c:v>7.786691751085385</c:v>
                </c:pt>
                <c:pt idx="828">
                  <c:v>7.750558610709119</c:v>
                </c:pt>
                <c:pt idx="829">
                  <c:v>7.732492040520985</c:v>
                </c:pt>
                <c:pt idx="830">
                  <c:v>7.696358900144719</c:v>
                </c:pt>
                <c:pt idx="831">
                  <c:v>7.678292329956585</c:v>
                </c:pt>
                <c:pt idx="832">
                  <c:v>7.64215918958032</c:v>
                </c:pt>
                <c:pt idx="833">
                  <c:v>7.624092619392186</c:v>
                </c:pt>
                <c:pt idx="834">
                  <c:v>7.606026049204053</c:v>
                </c:pt>
                <c:pt idx="835">
                  <c:v>7.569892908827787</c:v>
                </c:pt>
                <c:pt idx="836">
                  <c:v>7.551826338639654</c:v>
                </c:pt>
                <c:pt idx="837">
                  <c:v>7.515693198263387</c:v>
                </c:pt>
                <c:pt idx="838">
                  <c:v>7.497626628075254</c:v>
                </c:pt>
                <c:pt idx="839">
                  <c:v>7.461493487698987</c:v>
                </c:pt>
                <c:pt idx="840">
                  <c:v>7.443426917510854</c:v>
                </c:pt>
                <c:pt idx="841">
                  <c:v>7.407293777134588</c:v>
                </c:pt>
                <c:pt idx="842">
                  <c:v>7.389227206946455</c:v>
                </c:pt>
                <c:pt idx="843">
                  <c:v>7.371160636758322</c:v>
                </c:pt>
                <c:pt idx="844">
                  <c:v>7.353094066570189</c:v>
                </c:pt>
                <c:pt idx="845">
                  <c:v>7.316960926193924</c:v>
                </c:pt>
                <c:pt idx="846">
                  <c:v>7.280827785817657</c:v>
                </c:pt>
                <c:pt idx="847">
                  <c:v>7.244694645441391</c:v>
                </c:pt>
                <c:pt idx="848">
                  <c:v>7.244694645441391</c:v>
                </c:pt>
                <c:pt idx="849">
                  <c:v>7.226628075253257</c:v>
                </c:pt>
                <c:pt idx="850">
                  <c:v>7.190494934876992</c:v>
                </c:pt>
                <c:pt idx="851">
                  <c:v>7.154361794500725</c:v>
                </c:pt>
                <c:pt idx="852">
                  <c:v>7.136295224312592</c:v>
                </c:pt>
                <c:pt idx="853">
                  <c:v>7.100162083936325</c:v>
                </c:pt>
                <c:pt idx="854">
                  <c:v>7.082095513748192</c:v>
                </c:pt>
                <c:pt idx="855">
                  <c:v>7.06402894356006</c:v>
                </c:pt>
                <c:pt idx="856">
                  <c:v>7.06402894356006</c:v>
                </c:pt>
                <c:pt idx="857">
                  <c:v>7.00982923299566</c:v>
                </c:pt>
                <c:pt idx="858">
                  <c:v>6.991762662807526</c:v>
                </c:pt>
                <c:pt idx="859">
                  <c:v>6.973696092619393</c:v>
                </c:pt>
                <c:pt idx="860">
                  <c:v>6.937562952243127</c:v>
                </c:pt>
                <c:pt idx="861">
                  <c:v>6.90142981186686</c:v>
                </c:pt>
                <c:pt idx="862">
                  <c:v>6.883363241678727</c:v>
                </c:pt>
                <c:pt idx="863">
                  <c:v>6.865296671490594</c:v>
                </c:pt>
                <c:pt idx="864">
                  <c:v>6.847230101302461</c:v>
                </c:pt>
                <c:pt idx="865">
                  <c:v>6.829163531114328</c:v>
                </c:pt>
                <c:pt idx="866">
                  <c:v>6.793030390738062</c:v>
                </c:pt>
                <c:pt idx="867">
                  <c:v>6.756897250361796</c:v>
                </c:pt>
                <c:pt idx="868">
                  <c:v>6.702697539797397</c:v>
                </c:pt>
                <c:pt idx="869">
                  <c:v>6.738830680173662</c:v>
                </c:pt>
                <c:pt idx="870">
                  <c:v>6.702697539797397</c:v>
                </c:pt>
                <c:pt idx="871">
                  <c:v>6.66656439942113</c:v>
                </c:pt>
                <c:pt idx="872">
                  <c:v>6.630431259044863</c:v>
                </c:pt>
                <c:pt idx="873">
                  <c:v>6.594298118668597</c:v>
                </c:pt>
                <c:pt idx="874">
                  <c:v>6.594298118668597</c:v>
                </c:pt>
                <c:pt idx="875">
                  <c:v>6.558164978292331</c:v>
                </c:pt>
                <c:pt idx="876">
                  <c:v>6.540098408104197</c:v>
                </c:pt>
                <c:pt idx="877">
                  <c:v>6.540098408104197</c:v>
                </c:pt>
                <c:pt idx="878">
                  <c:v>6.467832127351664</c:v>
                </c:pt>
                <c:pt idx="879">
                  <c:v>6.449765557163532</c:v>
                </c:pt>
                <c:pt idx="880">
                  <c:v>6.4316989869754</c:v>
                </c:pt>
                <c:pt idx="881">
                  <c:v>6.413632416787265</c:v>
                </c:pt>
                <c:pt idx="882">
                  <c:v>6.395565846599132</c:v>
                </c:pt>
                <c:pt idx="883">
                  <c:v>6.359432706222865</c:v>
                </c:pt>
                <c:pt idx="884">
                  <c:v>6.341366136034733</c:v>
                </c:pt>
                <c:pt idx="885">
                  <c:v>6.287166425470333</c:v>
                </c:pt>
                <c:pt idx="886">
                  <c:v>6.287166425470333</c:v>
                </c:pt>
                <c:pt idx="887">
                  <c:v>6.287166425470333</c:v>
                </c:pt>
                <c:pt idx="888">
                  <c:v>6.2690998552822</c:v>
                </c:pt>
                <c:pt idx="889">
                  <c:v>6.251033285094067</c:v>
                </c:pt>
                <c:pt idx="890">
                  <c:v>6.178767004341535</c:v>
                </c:pt>
                <c:pt idx="891">
                  <c:v>6.142633863965269</c:v>
                </c:pt>
                <c:pt idx="892">
                  <c:v>6.178767004341535</c:v>
                </c:pt>
                <c:pt idx="893">
                  <c:v>6.142633863965269</c:v>
                </c:pt>
                <c:pt idx="894">
                  <c:v>6.106500723589003</c:v>
                </c:pt>
                <c:pt idx="895">
                  <c:v>6.070367583212736</c:v>
                </c:pt>
                <c:pt idx="896">
                  <c:v>6.03423444283647</c:v>
                </c:pt>
                <c:pt idx="897">
                  <c:v>6.052301013024603</c:v>
                </c:pt>
                <c:pt idx="898">
                  <c:v>5.998101302460204</c:v>
                </c:pt>
                <c:pt idx="899">
                  <c:v>5.980034732272071</c:v>
                </c:pt>
                <c:pt idx="900">
                  <c:v>5.943901591895804</c:v>
                </c:pt>
                <c:pt idx="901">
                  <c:v>5.961968162083937</c:v>
                </c:pt>
                <c:pt idx="902">
                  <c:v>5.925835021707671</c:v>
                </c:pt>
                <c:pt idx="903">
                  <c:v>5.907768451519538</c:v>
                </c:pt>
                <c:pt idx="904">
                  <c:v>5.925835021707671</c:v>
                </c:pt>
                <c:pt idx="905">
                  <c:v>5.85356874095514</c:v>
                </c:pt>
                <c:pt idx="906">
                  <c:v>5.871635311143271</c:v>
                </c:pt>
                <c:pt idx="907">
                  <c:v>5.79936903039074</c:v>
                </c:pt>
                <c:pt idx="908">
                  <c:v>5.817435600578872</c:v>
                </c:pt>
                <c:pt idx="909">
                  <c:v>5.817435600578872</c:v>
                </c:pt>
                <c:pt idx="910">
                  <c:v>5.69096960926194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71512"/>
        <c:axId val="472728696"/>
      </c:scatterChart>
      <c:valAx>
        <c:axId val="692971512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72728696"/>
        <c:crosses val="autoZero"/>
        <c:crossBetween val="midCat"/>
      </c:valAx>
      <c:valAx>
        <c:axId val="472728696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971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'Molar Absorptivity Plots'!$K$1</c:f>
              <c:strCache>
                <c:ptCount val="1"/>
                <c:pt idx="0">
                  <c:v>Kool-Aid (updated values)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Plots'!$J$2:$J$2024</c:f>
              <c:numCache>
                <c:formatCode>General</c:formatCode>
                <c:ptCount val="2023"/>
                <c:pt idx="0">
                  <c:v>299.82</c:v>
                </c:pt>
                <c:pt idx="1">
                  <c:v>300.19</c:v>
                </c:pt>
                <c:pt idx="2">
                  <c:v>300.56</c:v>
                </c:pt>
                <c:pt idx="3">
                  <c:v>300.93</c:v>
                </c:pt>
                <c:pt idx="4">
                  <c:v>301.29</c:v>
                </c:pt>
                <c:pt idx="5">
                  <c:v>301.66</c:v>
                </c:pt>
                <c:pt idx="6">
                  <c:v>302.03</c:v>
                </c:pt>
                <c:pt idx="7">
                  <c:v>302.39</c:v>
                </c:pt>
                <c:pt idx="8">
                  <c:v>302.76</c:v>
                </c:pt>
                <c:pt idx="9">
                  <c:v>303.13</c:v>
                </c:pt>
                <c:pt idx="10">
                  <c:v>303.5</c:v>
                </c:pt>
                <c:pt idx="11">
                  <c:v>303.86</c:v>
                </c:pt>
                <c:pt idx="12">
                  <c:v>304.23</c:v>
                </c:pt>
                <c:pt idx="13">
                  <c:v>304.6</c:v>
                </c:pt>
                <c:pt idx="14">
                  <c:v>304.96</c:v>
                </c:pt>
                <c:pt idx="15">
                  <c:v>305.33</c:v>
                </c:pt>
                <c:pt idx="16">
                  <c:v>305.7</c:v>
                </c:pt>
                <c:pt idx="17">
                  <c:v>306.06</c:v>
                </c:pt>
                <c:pt idx="18">
                  <c:v>306.43</c:v>
                </c:pt>
                <c:pt idx="19">
                  <c:v>306.8</c:v>
                </c:pt>
                <c:pt idx="20">
                  <c:v>307.16</c:v>
                </c:pt>
                <c:pt idx="21">
                  <c:v>307.53</c:v>
                </c:pt>
                <c:pt idx="22">
                  <c:v>307.9</c:v>
                </c:pt>
                <c:pt idx="23">
                  <c:v>308.26</c:v>
                </c:pt>
                <c:pt idx="24">
                  <c:v>308.63</c:v>
                </c:pt>
                <c:pt idx="25">
                  <c:v>309.0</c:v>
                </c:pt>
                <c:pt idx="26">
                  <c:v>309.36</c:v>
                </c:pt>
                <c:pt idx="27">
                  <c:v>309.73</c:v>
                </c:pt>
                <c:pt idx="28">
                  <c:v>310.1</c:v>
                </c:pt>
                <c:pt idx="29">
                  <c:v>310.46</c:v>
                </c:pt>
                <c:pt idx="30">
                  <c:v>310.83</c:v>
                </c:pt>
                <c:pt idx="31">
                  <c:v>311.19</c:v>
                </c:pt>
                <c:pt idx="32">
                  <c:v>311.56</c:v>
                </c:pt>
                <c:pt idx="33">
                  <c:v>311.93</c:v>
                </c:pt>
                <c:pt idx="34">
                  <c:v>312.29</c:v>
                </c:pt>
                <c:pt idx="35">
                  <c:v>312.66</c:v>
                </c:pt>
                <c:pt idx="36">
                  <c:v>313.03</c:v>
                </c:pt>
                <c:pt idx="37">
                  <c:v>313.39</c:v>
                </c:pt>
                <c:pt idx="38">
                  <c:v>313.76</c:v>
                </c:pt>
                <c:pt idx="39">
                  <c:v>314.12</c:v>
                </c:pt>
                <c:pt idx="40">
                  <c:v>314.49</c:v>
                </c:pt>
                <c:pt idx="41">
                  <c:v>314.86</c:v>
                </c:pt>
                <c:pt idx="42">
                  <c:v>315.22</c:v>
                </c:pt>
                <c:pt idx="43">
                  <c:v>315.59</c:v>
                </c:pt>
                <c:pt idx="44">
                  <c:v>315.95</c:v>
                </c:pt>
                <c:pt idx="45">
                  <c:v>316.32</c:v>
                </c:pt>
                <c:pt idx="46">
                  <c:v>316.68</c:v>
                </c:pt>
                <c:pt idx="47">
                  <c:v>317.05</c:v>
                </c:pt>
                <c:pt idx="48">
                  <c:v>317.42</c:v>
                </c:pt>
                <c:pt idx="49">
                  <c:v>317.78</c:v>
                </c:pt>
                <c:pt idx="50">
                  <c:v>318.15</c:v>
                </c:pt>
                <c:pt idx="51">
                  <c:v>318.51</c:v>
                </c:pt>
                <c:pt idx="52">
                  <c:v>318.88</c:v>
                </c:pt>
                <c:pt idx="53">
                  <c:v>319.24</c:v>
                </c:pt>
                <c:pt idx="54">
                  <c:v>319.61</c:v>
                </c:pt>
                <c:pt idx="55">
                  <c:v>319.98</c:v>
                </c:pt>
                <c:pt idx="56">
                  <c:v>320.34</c:v>
                </c:pt>
                <c:pt idx="57">
                  <c:v>320.71</c:v>
                </c:pt>
                <c:pt idx="58">
                  <c:v>321.07</c:v>
                </c:pt>
                <c:pt idx="59">
                  <c:v>321.44</c:v>
                </c:pt>
                <c:pt idx="60">
                  <c:v>321.8</c:v>
                </c:pt>
                <c:pt idx="61">
                  <c:v>322.17</c:v>
                </c:pt>
                <c:pt idx="62">
                  <c:v>322.53</c:v>
                </c:pt>
                <c:pt idx="63">
                  <c:v>322.9</c:v>
                </c:pt>
                <c:pt idx="64">
                  <c:v>323.26</c:v>
                </c:pt>
                <c:pt idx="65">
                  <c:v>323.63</c:v>
                </c:pt>
                <c:pt idx="66">
                  <c:v>323.99</c:v>
                </c:pt>
                <c:pt idx="67">
                  <c:v>324.36</c:v>
                </c:pt>
                <c:pt idx="68">
                  <c:v>324.72</c:v>
                </c:pt>
                <c:pt idx="69">
                  <c:v>325.09</c:v>
                </c:pt>
                <c:pt idx="70">
                  <c:v>325.45</c:v>
                </c:pt>
                <c:pt idx="71">
                  <c:v>325.82</c:v>
                </c:pt>
                <c:pt idx="72">
                  <c:v>326.18</c:v>
                </c:pt>
                <c:pt idx="73">
                  <c:v>326.55</c:v>
                </c:pt>
                <c:pt idx="74">
                  <c:v>326.91</c:v>
                </c:pt>
                <c:pt idx="75">
                  <c:v>327.28</c:v>
                </c:pt>
                <c:pt idx="76">
                  <c:v>327.64</c:v>
                </c:pt>
                <c:pt idx="77">
                  <c:v>328.01</c:v>
                </c:pt>
                <c:pt idx="78">
                  <c:v>328.37</c:v>
                </c:pt>
                <c:pt idx="79">
                  <c:v>328.74</c:v>
                </c:pt>
                <c:pt idx="80">
                  <c:v>329.1</c:v>
                </c:pt>
                <c:pt idx="81">
                  <c:v>329.47</c:v>
                </c:pt>
                <c:pt idx="82">
                  <c:v>329.83</c:v>
                </c:pt>
                <c:pt idx="83">
                  <c:v>330.2</c:v>
                </c:pt>
                <c:pt idx="84">
                  <c:v>330.56</c:v>
                </c:pt>
                <c:pt idx="85">
                  <c:v>330.93</c:v>
                </c:pt>
                <c:pt idx="86">
                  <c:v>331.29</c:v>
                </c:pt>
                <c:pt idx="87">
                  <c:v>331.66</c:v>
                </c:pt>
                <c:pt idx="88">
                  <c:v>332.02</c:v>
                </c:pt>
                <c:pt idx="89">
                  <c:v>332.38</c:v>
                </c:pt>
                <c:pt idx="90">
                  <c:v>332.75</c:v>
                </c:pt>
                <c:pt idx="91">
                  <c:v>333.11</c:v>
                </c:pt>
                <c:pt idx="92">
                  <c:v>333.48</c:v>
                </c:pt>
                <c:pt idx="93">
                  <c:v>333.84</c:v>
                </c:pt>
                <c:pt idx="94">
                  <c:v>334.21</c:v>
                </c:pt>
                <c:pt idx="95">
                  <c:v>334.57</c:v>
                </c:pt>
                <c:pt idx="96">
                  <c:v>334.93</c:v>
                </c:pt>
                <c:pt idx="97">
                  <c:v>335.3</c:v>
                </c:pt>
                <c:pt idx="98">
                  <c:v>335.66</c:v>
                </c:pt>
                <c:pt idx="99">
                  <c:v>336.03</c:v>
                </c:pt>
                <c:pt idx="100">
                  <c:v>336.39</c:v>
                </c:pt>
                <c:pt idx="101">
                  <c:v>336.75</c:v>
                </c:pt>
                <c:pt idx="102">
                  <c:v>337.12</c:v>
                </c:pt>
                <c:pt idx="103">
                  <c:v>337.48</c:v>
                </c:pt>
                <c:pt idx="104">
                  <c:v>337.85</c:v>
                </c:pt>
                <c:pt idx="105">
                  <c:v>338.21</c:v>
                </c:pt>
                <c:pt idx="106">
                  <c:v>338.57</c:v>
                </c:pt>
                <c:pt idx="107">
                  <c:v>338.94</c:v>
                </c:pt>
                <c:pt idx="108">
                  <c:v>339.3</c:v>
                </c:pt>
                <c:pt idx="109">
                  <c:v>339.66</c:v>
                </c:pt>
                <c:pt idx="110">
                  <c:v>340.03</c:v>
                </c:pt>
                <c:pt idx="111">
                  <c:v>340.39</c:v>
                </c:pt>
                <c:pt idx="112">
                  <c:v>340.76</c:v>
                </c:pt>
                <c:pt idx="113">
                  <c:v>341.12</c:v>
                </c:pt>
                <c:pt idx="114">
                  <c:v>341.48</c:v>
                </c:pt>
                <c:pt idx="115">
                  <c:v>341.85</c:v>
                </c:pt>
                <c:pt idx="116">
                  <c:v>342.21</c:v>
                </c:pt>
                <c:pt idx="117">
                  <c:v>342.57</c:v>
                </c:pt>
                <c:pt idx="118">
                  <c:v>342.94</c:v>
                </c:pt>
                <c:pt idx="119">
                  <c:v>343.3</c:v>
                </c:pt>
                <c:pt idx="120">
                  <c:v>343.66</c:v>
                </c:pt>
                <c:pt idx="121">
                  <c:v>344.03</c:v>
                </c:pt>
                <c:pt idx="122">
                  <c:v>344.39</c:v>
                </c:pt>
                <c:pt idx="123">
                  <c:v>344.75</c:v>
                </c:pt>
                <c:pt idx="124">
                  <c:v>345.12</c:v>
                </c:pt>
                <c:pt idx="125">
                  <c:v>345.48</c:v>
                </c:pt>
                <c:pt idx="126">
                  <c:v>345.84</c:v>
                </c:pt>
                <c:pt idx="127">
                  <c:v>346.21</c:v>
                </c:pt>
                <c:pt idx="128">
                  <c:v>346.57</c:v>
                </c:pt>
                <c:pt idx="129">
                  <c:v>346.93</c:v>
                </c:pt>
                <c:pt idx="130">
                  <c:v>347.3</c:v>
                </c:pt>
                <c:pt idx="131">
                  <c:v>347.66</c:v>
                </c:pt>
                <c:pt idx="132">
                  <c:v>348.02</c:v>
                </c:pt>
                <c:pt idx="133">
                  <c:v>348.38</c:v>
                </c:pt>
                <c:pt idx="134">
                  <c:v>348.75</c:v>
                </c:pt>
                <c:pt idx="135">
                  <c:v>349.11</c:v>
                </c:pt>
                <c:pt idx="136">
                  <c:v>349.47</c:v>
                </c:pt>
                <c:pt idx="137">
                  <c:v>349.84</c:v>
                </c:pt>
                <c:pt idx="138">
                  <c:v>350.2</c:v>
                </c:pt>
                <c:pt idx="139">
                  <c:v>350.56</c:v>
                </c:pt>
                <c:pt idx="140">
                  <c:v>350.92</c:v>
                </c:pt>
                <c:pt idx="141">
                  <c:v>351.29</c:v>
                </c:pt>
                <c:pt idx="142">
                  <c:v>351.65</c:v>
                </c:pt>
                <c:pt idx="143">
                  <c:v>352.01</c:v>
                </c:pt>
                <c:pt idx="144">
                  <c:v>352.37</c:v>
                </c:pt>
                <c:pt idx="145">
                  <c:v>352.74</c:v>
                </c:pt>
                <c:pt idx="146">
                  <c:v>353.1</c:v>
                </c:pt>
                <c:pt idx="147">
                  <c:v>353.46</c:v>
                </c:pt>
                <c:pt idx="148">
                  <c:v>353.82</c:v>
                </c:pt>
                <c:pt idx="149">
                  <c:v>354.19</c:v>
                </c:pt>
                <c:pt idx="150">
                  <c:v>354.55</c:v>
                </c:pt>
                <c:pt idx="151">
                  <c:v>354.91</c:v>
                </c:pt>
                <c:pt idx="152">
                  <c:v>355.27</c:v>
                </c:pt>
                <c:pt idx="153">
                  <c:v>355.64</c:v>
                </c:pt>
                <c:pt idx="154">
                  <c:v>356.0</c:v>
                </c:pt>
                <c:pt idx="155">
                  <c:v>356.36</c:v>
                </c:pt>
                <c:pt idx="156">
                  <c:v>356.72</c:v>
                </c:pt>
                <c:pt idx="157">
                  <c:v>357.08</c:v>
                </c:pt>
                <c:pt idx="158">
                  <c:v>357.45</c:v>
                </c:pt>
                <c:pt idx="159">
                  <c:v>357.81</c:v>
                </c:pt>
                <c:pt idx="160">
                  <c:v>358.17</c:v>
                </c:pt>
                <c:pt idx="161">
                  <c:v>358.53</c:v>
                </c:pt>
                <c:pt idx="162">
                  <c:v>358.9</c:v>
                </c:pt>
                <c:pt idx="163">
                  <c:v>359.26</c:v>
                </c:pt>
                <c:pt idx="164">
                  <c:v>359.62</c:v>
                </c:pt>
                <c:pt idx="165">
                  <c:v>359.98</c:v>
                </c:pt>
                <c:pt idx="166">
                  <c:v>360.34</c:v>
                </c:pt>
                <c:pt idx="167">
                  <c:v>360.7</c:v>
                </c:pt>
                <c:pt idx="168">
                  <c:v>361.07</c:v>
                </c:pt>
                <c:pt idx="169">
                  <c:v>361.43</c:v>
                </c:pt>
                <c:pt idx="170">
                  <c:v>361.79</c:v>
                </c:pt>
                <c:pt idx="171">
                  <c:v>362.15</c:v>
                </c:pt>
                <c:pt idx="172">
                  <c:v>362.51</c:v>
                </c:pt>
                <c:pt idx="173">
                  <c:v>362.87</c:v>
                </c:pt>
                <c:pt idx="174">
                  <c:v>363.24</c:v>
                </c:pt>
                <c:pt idx="175">
                  <c:v>363.6</c:v>
                </c:pt>
                <c:pt idx="176">
                  <c:v>363.96</c:v>
                </c:pt>
                <c:pt idx="177">
                  <c:v>364.32</c:v>
                </c:pt>
                <c:pt idx="178">
                  <c:v>364.68</c:v>
                </c:pt>
                <c:pt idx="179">
                  <c:v>365.04</c:v>
                </c:pt>
                <c:pt idx="180">
                  <c:v>365.4</c:v>
                </c:pt>
                <c:pt idx="181">
                  <c:v>365.77</c:v>
                </c:pt>
                <c:pt idx="182">
                  <c:v>366.13</c:v>
                </c:pt>
                <c:pt idx="183">
                  <c:v>366.49</c:v>
                </c:pt>
                <c:pt idx="184">
                  <c:v>366.85</c:v>
                </c:pt>
                <c:pt idx="185">
                  <c:v>367.21</c:v>
                </c:pt>
                <c:pt idx="186">
                  <c:v>367.57</c:v>
                </c:pt>
                <c:pt idx="187">
                  <c:v>367.93</c:v>
                </c:pt>
                <c:pt idx="188">
                  <c:v>368.29</c:v>
                </c:pt>
                <c:pt idx="189">
                  <c:v>368.65</c:v>
                </c:pt>
                <c:pt idx="190">
                  <c:v>369.02</c:v>
                </c:pt>
                <c:pt idx="191">
                  <c:v>369.38</c:v>
                </c:pt>
                <c:pt idx="192">
                  <c:v>369.74</c:v>
                </c:pt>
                <c:pt idx="193">
                  <c:v>370.1</c:v>
                </c:pt>
                <c:pt idx="194">
                  <c:v>370.46</c:v>
                </c:pt>
                <c:pt idx="195">
                  <c:v>370.82</c:v>
                </c:pt>
                <c:pt idx="196">
                  <c:v>371.18</c:v>
                </c:pt>
                <c:pt idx="197">
                  <c:v>371.54</c:v>
                </c:pt>
                <c:pt idx="198">
                  <c:v>371.9</c:v>
                </c:pt>
                <c:pt idx="199">
                  <c:v>372.26</c:v>
                </c:pt>
                <c:pt idx="200">
                  <c:v>372.62</c:v>
                </c:pt>
                <c:pt idx="201">
                  <c:v>372.98</c:v>
                </c:pt>
                <c:pt idx="202">
                  <c:v>373.35</c:v>
                </c:pt>
                <c:pt idx="203">
                  <c:v>373.71</c:v>
                </c:pt>
                <c:pt idx="204">
                  <c:v>374.07</c:v>
                </c:pt>
                <c:pt idx="205">
                  <c:v>374.43</c:v>
                </c:pt>
                <c:pt idx="206">
                  <c:v>374.79</c:v>
                </c:pt>
                <c:pt idx="207">
                  <c:v>375.15</c:v>
                </c:pt>
                <c:pt idx="208">
                  <c:v>375.51</c:v>
                </c:pt>
                <c:pt idx="209">
                  <c:v>375.87</c:v>
                </c:pt>
                <c:pt idx="210">
                  <c:v>376.23</c:v>
                </c:pt>
                <c:pt idx="211">
                  <c:v>376.59</c:v>
                </c:pt>
                <c:pt idx="212">
                  <c:v>376.95</c:v>
                </c:pt>
                <c:pt idx="213">
                  <c:v>377.31</c:v>
                </c:pt>
                <c:pt idx="214">
                  <c:v>377.67</c:v>
                </c:pt>
                <c:pt idx="215">
                  <c:v>378.03</c:v>
                </c:pt>
                <c:pt idx="216">
                  <c:v>378.39</c:v>
                </c:pt>
                <c:pt idx="217">
                  <c:v>378.75</c:v>
                </c:pt>
                <c:pt idx="218">
                  <c:v>379.11</c:v>
                </c:pt>
                <c:pt idx="219">
                  <c:v>379.47</c:v>
                </c:pt>
                <c:pt idx="220">
                  <c:v>379.83</c:v>
                </c:pt>
                <c:pt idx="221">
                  <c:v>380.19</c:v>
                </c:pt>
                <c:pt idx="222">
                  <c:v>380.55</c:v>
                </c:pt>
                <c:pt idx="223">
                  <c:v>380.91</c:v>
                </c:pt>
                <c:pt idx="224">
                  <c:v>381.27</c:v>
                </c:pt>
                <c:pt idx="225">
                  <c:v>381.63</c:v>
                </c:pt>
                <c:pt idx="226">
                  <c:v>381.99</c:v>
                </c:pt>
                <c:pt idx="227">
                  <c:v>382.35</c:v>
                </c:pt>
                <c:pt idx="228">
                  <c:v>382.71</c:v>
                </c:pt>
                <c:pt idx="229">
                  <c:v>383.07</c:v>
                </c:pt>
                <c:pt idx="230">
                  <c:v>383.43</c:v>
                </c:pt>
                <c:pt idx="231">
                  <c:v>383.79</c:v>
                </c:pt>
                <c:pt idx="232">
                  <c:v>384.15</c:v>
                </c:pt>
                <c:pt idx="233">
                  <c:v>384.51</c:v>
                </c:pt>
                <c:pt idx="234">
                  <c:v>384.87</c:v>
                </c:pt>
                <c:pt idx="235">
                  <c:v>385.23</c:v>
                </c:pt>
                <c:pt idx="236">
                  <c:v>385.58</c:v>
                </c:pt>
                <c:pt idx="237">
                  <c:v>385.94</c:v>
                </c:pt>
                <c:pt idx="238">
                  <c:v>386.3</c:v>
                </c:pt>
                <c:pt idx="239">
                  <c:v>386.66</c:v>
                </c:pt>
                <c:pt idx="240">
                  <c:v>387.02</c:v>
                </c:pt>
                <c:pt idx="241">
                  <c:v>387.38</c:v>
                </c:pt>
                <c:pt idx="242">
                  <c:v>387.74</c:v>
                </c:pt>
                <c:pt idx="243">
                  <c:v>388.1</c:v>
                </c:pt>
                <c:pt idx="244">
                  <c:v>388.46</c:v>
                </c:pt>
                <c:pt idx="245">
                  <c:v>388.82</c:v>
                </c:pt>
                <c:pt idx="246">
                  <c:v>389.18</c:v>
                </c:pt>
                <c:pt idx="247">
                  <c:v>389.54</c:v>
                </c:pt>
                <c:pt idx="248">
                  <c:v>389.9</c:v>
                </c:pt>
                <c:pt idx="249">
                  <c:v>390.25</c:v>
                </c:pt>
                <c:pt idx="250">
                  <c:v>390.61</c:v>
                </c:pt>
                <c:pt idx="251">
                  <c:v>390.97</c:v>
                </c:pt>
                <c:pt idx="252">
                  <c:v>391.33</c:v>
                </c:pt>
                <c:pt idx="253">
                  <c:v>391.69</c:v>
                </c:pt>
                <c:pt idx="254">
                  <c:v>392.05</c:v>
                </c:pt>
                <c:pt idx="255">
                  <c:v>392.41</c:v>
                </c:pt>
                <c:pt idx="256">
                  <c:v>392.77</c:v>
                </c:pt>
                <c:pt idx="257">
                  <c:v>393.12</c:v>
                </c:pt>
                <c:pt idx="258">
                  <c:v>393.48</c:v>
                </c:pt>
                <c:pt idx="259">
                  <c:v>393.84</c:v>
                </c:pt>
                <c:pt idx="260">
                  <c:v>394.2</c:v>
                </c:pt>
                <c:pt idx="261">
                  <c:v>394.56</c:v>
                </c:pt>
                <c:pt idx="262">
                  <c:v>394.92</c:v>
                </c:pt>
                <c:pt idx="263">
                  <c:v>395.28</c:v>
                </c:pt>
                <c:pt idx="264">
                  <c:v>395.63</c:v>
                </c:pt>
                <c:pt idx="265">
                  <c:v>395.99</c:v>
                </c:pt>
                <c:pt idx="266">
                  <c:v>396.35</c:v>
                </c:pt>
                <c:pt idx="267">
                  <c:v>396.71</c:v>
                </c:pt>
                <c:pt idx="268">
                  <c:v>397.07</c:v>
                </c:pt>
                <c:pt idx="269">
                  <c:v>397.43</c:v>
                </c:pt>
                <c:pt idx="270">
                  <c:v>397.78</c:v>
                </c:pt>
                <c:pt idx="271">
                  <c:v>398.14</c:v>
                </c:pt>
                <c:pt idx="272">
                  <c:v>398.5</c:v>
                </c:pt>
                <c:pt idx="273">
                  <c:v>398.86</c:v>
                </c:pt>
                <c:pt idx="274">
                  <c:v>399.22</c:v>
                </c:pt>
                <c:pt idx="275">
                  <c:v>399.57</c:v>
                </c:pt>
                <c:pt idx="276">
                  <c:v>399.93</c:v>
                </c:pt>
                <c:pt idx="277">
                  <c:v>400.29</c:v>
                </c:pt>
                <c:pt idx="278">
                  <c:v>400.65</c:v>
                </c:pt>
                <c:pt idx="279">
                  <c:v>401.01</c:v>
                </c:pt>
                <c:pt idx="280">
                  <c:v>401.36</c:v>
                </c:pt>
                <c:pt idx="281">
                  <c:v>401.72</c:v>
                </c:pt>
                <c:pt idx="282">
                  <c:v>402.08</c:v>
                </c:pt>
                <c:pt idx="283">
                  <c:v>402.44</c:v>
                </c:pt>
                <c:pt idx="284">
                  <c:v>402.8</c:v>
                </c:pt>
                <c:pt idx="285">
                  <c:v>403.15</c:v>
                </c:pt>
                <c:pt idx="286">
                  <c:v>403.51</c:v>
                </c:pt>
                <c:pt idx="287">
                  <c:v>403.87</c:v>
                </c:pt>
                <c:pt idx="288">
                  <c:v>404.23</c:v>
                </c:pt>
                <c:pt idx="289">
                  <c:v>404.58</c:v>
                </c:pt>
                <c:pt idx="290">
                  <c:v>404.94</c:v>
                </c:pt>
                <c:pt idx="291">
                  <c:v>405.3</c:v>
                </c:pt>
                <c:pt idx="292">
                  <c:v>405.66</c:v>
                </c:pt>
                <c:pt idx="293">
                  <c:v>406.01</c:v>
                </c:pt>
                <c:pt idx="294">
                  <c:v>406.37</c:v>
                </c:pt>
                <c:pt idx="295">
                  <c:v>406.73</c:v>
                </c:pt>
                <c:pt idx="296">
                  <c:v>407.09</c:v>
                </c:pt>
                <c:pt idx="297">
                  <c:v>407.44</c:v>
                </c:pt>
                <c:pt idx="298">
                  <c:v>407.8</c:v>
                </c:pt>
                <c:pt idx="299">
                  <c:v>408.16</c:v>
                </c:pt>
                <c:pt idx="300">
                  <c:v>408.51</c:v>
                </c:pt>
                <c:pt idx="301">
                  <c:v>408.87</c:v>
                </c:pt>
                <c:pt idx="302">
                  <c:v>409.23</c:v>
                </c:pt>
                <c:pt idx="303">
                  <c:v>409.59</c:v>
                </c:pt>
                <c:pt idx="304">
                  <c:v>409.94</c:v>
                </c:pt>
                <c:pt idx="305">
                  <c:v>410.3</c:v>
                </c:pt>
                <c:pt idx="306">
                  <c:v>410.66</c:v>
                </c:pt>
                <c:pt idx="307">
                  <c:v>411.01</c:v>
                </c:pt>
                <c:pt idx="308">
                  <c:v>411.37</c:v>
                </c:pt>
                <c:pt idx="309">
                  <c:v>411.73</c:v>
                </c:pt>
                <c:pt idx="310">
                  <c:v>412.08</c:v>
                </c:pt>
                <c:pt idx="311">
                  <c:v>412.44</c:v>
                </c:pt>
                <c:pt idx="312">
                  <c:v>412.8</c:v>
                </c:pt>
                <c:pt idx="313">
                  <c:v>413.15</c:v>
                </c:pt>
                <c:pt idx="314">
                  <c:v>413.51</c:v>
                </c:pt>
                <c:pt idx="315">
                  <c:v>413.87</c:v>
                </c:pt>
                <c:pt idx="316">
                  <c:v>414.22</c:v>
                </c:pt>
                <c:pt idx="317">
                  <c:v>414.58</c:v>
                </c:pt>
                <c:pt idx="318">
                  <c:v>414.94</c:v>
                </c:pt>
                <c:pt idx="319">
                  <c:v>415.29</c:v>
                </c:pt>
                <c:pt idx="320">
                  <c:v>415.65</c:v>
                </c:pt>
                <c:pt idx="321">
                  <c:v>416.01</c:v>
                </c:pt>
                <c:pt idx="322">
                  <c:v>416.36</c:v>
                </c:pt>
                <c:pt idx="323">
                  <c:v>416.72</c:v>
                </c:pt>
                <c:pt idx="324">
                  <c:v>417.08</c:v>
                </c:pt>
                <c:pt idx="325">
                  <c:v>417.43</c:v>
                </c:pt>
                <c:pt idx="326">
                  <c:v>417.79</c:v>
                </c:pt>
                <c:pt idx="327">
                  <c:v>418.14</c:v>
                </c:pt>
                <c:pt idx="328">
                  <c:v>418.5</c:v>
                </c:pt>
                <c:pt idx="329">
                  <c:v>418.86</c:v>
                </c:pt>
                <c:pt idx="330">
                  <c:v>419.21</c:v>
                </c:pt>
                <c:pt idx="331">
                  <c:v>419.57</c:v>
                </c:pt>
                <c:pt idx="332">
                  <c:v>419.92</c:v>
                </c:pt>
                <c:pt idx="333">
                  <c:v>420.28</c:v>
                </c:pt>
                <c:pt idx="334">
                  <c:v>420.64</c:v>
                </c:pt>
                <c:pt idx="335">
                  <c:v>420.99</c:v>
                </c:pt>
                <c:pt idx="336">
                  <c:v>421.35</c:v>
                </c:pt>
                <c:pt idx="337">
                  <c:v>421.7</c:v>
                </c:pt>
                <c:pt idx="338">
                  <c:v>422.06</c:v>
                </c:pt>
                <c:pt idx="339">
                  <c:v>422.42</c:v>
                </c:pt>
                <c:pt idx="340">
                  <c:v>422.77</c:v>
                </c:pt>
                <c:pt idx="341">
                  <c:v>423.13</c:v>
                </c:pt>
                <c:pt idx="342">
                  <c:v>423.48</c:v>
                </c:pt>
                <c:pt idx="343">
                  <c:v>423.84</c:v>
                </c:pt>
                <c:pt idx="344">
                  <c:v>424.19</c:v>
                </c:pt>
                <c:pt idx="345">
                  <c:v>424.55</c:v>
                </c:pt>
                <c:pt idx="346">
                  <c:v>424.91</c:v>
                </c:pt>
                <c:pt idx="347">
                  <c:v>425.26</c:v>
                </c:pt>
                <c:pt idx="348">
                  <c:v>425.62</c:v>
                </c:pt>
                <c:pt idx="349">
                  <c:v>425.97</c:v>
                </c:pt>
                <c:pt idx="350">
                  <c:v>426.33</c:v>
                </c:pt>
                <c:pt idx="351">
                  <c:v>426.68</c:v>
                </c:pt>
                <c:pt idx="352">
                  <c:v>427.04</c:v>
                </c:pt>
                <c:pt idx="353">
                  <c:v>427.39</c:v>
                </c:pt>
                <c:pt idx="354">
                  <c:v>427.75</c:v>
                </c:pt>
                <c:pt idx="355">
                  <c:v>428.1</c:v>
                </c:pt>
                <c:pt idx="356">
                  <c:v>428.46</c:v>
                </c:pt>
                <c:pt idx="357">
                  <c:v>428.81</c:v>
                </c:pt>
                <c:pt idx="358">
                  <c:v>429.17</c:v>
                </c:pt>
                <c:pt idx="359">
                  <c:v>429.52</c:v>
                </c:pt>
                <c:pt idx="360">
                  <c:v>429.88</c:v>
                </c:pt>
                <c:pt idx="361">
                  <c:v>430.23</c:v>
                </c:pt>
                <c:pt idx="362">
                  <c:v>430.59</c:v>
                </c:pt>
                <c:pt idx="363">
                  <c:v>430.94</c:v>
                </c:pt>
                <c:pt idx="364">
                  <c:v>431.3</c:v>
                </c:pt>
                <c:pt idx="365">
                  <c:v>431.65</c:v>
                </c:pt>
                <c:pt idx="366">
                  <c:v>432.01</c:v>
                </c:pt>
                <c:pt idx="367">
                  <c:v>432.36</c:v>
                </c:pt>
                <c:pt idx="368">
                  <c:v>432.72</c:v>
                </c:pt>
                <c:pt idx="369">
                  <c:v>433.07</c:v>
                </c:pt>
                <c:pt idx="370">
                  <c:v>433.43</c:v>
                </c:pt>
                <c:pt idx="371">
                  <c:v>433.78</c:v>
                </c:pt>
                <c:pt idx="372">
                  <c:v>434.14</c:v>
                </c:pt>
                <c:pt idx="373">
                  <c:v>434.49</c:v>
                </c:pt>
                <c:pt idx="374">
                  <c:v>434.85</c:v>
                </c:pt>
                <c:pt idx="375">
                  <c:v>435.2</c:v>
                </c:pt>
                <c:pt idx="376">
                  <c:v>435.55</c:v>
                </c:pt>
                <c:pt idx="377">
                  <c:v>435.91</c:v>
                </c:pt>
                <c:pt idx="378">
                  <c:v>436.26</c:v>
                </c:pt>
                <c:pt idx="379">
                  <c:v>436.62</c:v>
                </c:pt>
                <c:pt idx="380">
                  <c:v>436.97</c:v>
                </c:pt>
                <c:pt idx="381">
                  <c:v>437.33</c:v>
                </c:pt>
                <c:pt idx="382">
                  <c:v>437.68</c:v>
                </c:pt>
                <c:pt idx="383">
                  <c:v>438.03</c:v>
                </c:pt>
                <c:pt idx="384">
                  <c:v>438.39</c:v>
                </c:pt>
                <c:pt idx="385">
                  <c:v>438.74</c:v>
                </c:pt>
                <c:pt idx="386">
                  <c:v>439.1</c:v>
                </c:pt>
                <c:pt idx="387">
                  <c:v>439.45</c:v>
                </c:pt>
                <c:pt idx="388">
                  <c:v>439.8</c:v>
                </c:pt>
                <c:pt idx="389">
                  <c:v>440.16</c:v>
                </c:pt>
                <c:pt idx="390">
                  <c:v>440.51</c:v>
                </c:pt>
                <c:pt idx="391">
                  <c:v>440.87</c:v>
                </c:pt>
                <c:pt idx="392">
                  <c:v>441.22</c:v>
                </c:pt>
                <c:pt idx="393">
                  <c:v>441.57</c:v>
                </c:pt>
                <c:pt idx="394">
                  <c:v>441.93</c:v>
                </c:pt>
                <c:pt idx="395">
                  <c:v>442.28</c:v>
                </c:pt>
                <c:pt idx="396">
                  <c:v>442.64</c:v>
                </c:pt>
                <c:pt idx="397">
                  <c:v>442.99</c:v>
                </c:pt>
                <c:pt idx="398">
                  <c:v>443.34</c:v>
                </c:pt>
                <c:pt idx="399">
                  <c:v>443.7</c:v>
                </c:pt>
                <c:pt idx="400">
                  <c:v>444.05</c:v>
                </c:pt>
                <c:pt idx="401">
                  <c:v>444.4</c:v>
                </c:pt>
                <c:pt idx="402">
                  <c:v>444.76</c:v>
                </c:pt>
                <c:pt idx="403">
                  <c:v>445.11</c:v>
                </c:pt>
                <c:pt idx="404">
                  <c:v>445.46</c:v>
                </c:pt>
                <c:pt idx="405">
                  <c:v>445.82</c:v>
                </c:pt>
                <c:pt idx="406">
                  <c:v>446.17</c:v>
                </c:pt>
                <c:pt idx="407">
                  <c:v>446.52</c:v>
                </c:pt>
                <c:pt idx="408">
                  <c:v>446.88</c:v>
                </c:pt>
                <c:pt idx="409">
                  <c:v>447.23</c:v>
                </c:pt>
                <c:pt idx="410">
                  <c:v>447.58</c:v>
                </c:pt>
                <c:pt idx="411">
                  <c:v>447.94</c:v>
                </c:pt>
                <c:pt idx="412">
                  <c:v>448.29</c:v>
                </c:pt>
                <c:pt idx="413">
                  <c:v>448.64</c:v>
                </c:pt>
                <c:pt idx="414">
                  <c:v>449.0</c:v>
                </c:pt>
                <c:pt idx="415">
                  <c:v>449.35</c:v>
                </c:pt>
                <c:pt idx="416">
                  <c:v>449.7</c:v>
                </c:pt>
                <c:pt idx="417">
                  <c:v>450.05</c:v>
                </c:pt>
                <c:pt idx="418">
                  <c:v>450.41</c:v>
                </c:pt>
                <c:pt idx="419">
                  <c:v>450.76</c:v>
                </c:pt>
                <c:pt idx="420">
                  <c:v>451.11</c:v>
                </c:pt>
                <c:pt idx="421">
                  <c:v>451.47</c:v>
                </c:pt>
                <c:pt idx="422">
                  <c:v>451.82</c:v>
                </c:pt>
                <c:pt idx="423">
                  <c:v>452.17</c:v>
                </c:pt>
                <c:pt idx="424">
                  <c:v>452.52</c:v>
                </c:pt>
                <c:pt idx="425">
                  <c:v>452.88</c:v>
                </c:pt>
                <c:pt idx="426">
                  <c:v>453.23</c:v>
                </c:pt>
                <c:pt idx="427">
                  <c:v>453.58</c:v>
                </c:pt>
                <c:pt idx="428">
                  <c:v>453.93</c:v>
                </c:pt>
                <c:pt idx="429">
                  <c:v>454.29</c:v>
                </c:pt>
                <c:pt idx="430">
                  <c:v>454.64</c:v>
                </c:pt>
                <c:pt idx="431">
                  <c:v>454.99</c:v>
                </c:pt>
                <c:pt idx="432">
                  <c:v>455.34</c:v>
                </c:pt>
                <c:pt idx="433">
                  <c:v>455.7</c:v>
                </c:pt>
                <c:pt idx="434">
                  <c:v>456.05</c:v>
                </c:pt>
                <c:pt idx="435">
                  <c:v>456.4</c:v>
                </c:pt>
                <c:pt idx="436">
                  <c:v>456.75</c:v>
                </c:pt>
                <c:pt idx="437">
                  <c:v>457.11</c:v>
                </c:pt>
                <c:pt idx="438">
                  <c:v>457.46</c:v>
                </c:pt>
                <c:pt idx="439">
                  <c:v>457.81</c:v>
                </c:pt>
                <c:pt idx="440">
                  <c:v>458.16</c:v>
                </c:pt>
                <c:pt idx="441">
                  <c:v>458.51</c:v>
                </c:pt>
                <c:pt idx="442">
                  <c:v>458.87</c:v>
                </c:pt>
                <c:pt idx="443">
                  <c:v>459.22</c:v>
                </c:pt>
                <c:pt idx="444">
                  <c:v>459.57</c:v>
                </c:pt>
                <c:pt idx="445">
                  <c:v>459.92</c:v>
                </c:pt>
                <c:pt idx="446">
                  <c:v>460.27</c:v>
                </c:pt>
                <c:pt idx="447">
                  <c:v>460.63</c:v>
                </c:pt>
                <c:pt idx="448">
                  <c:v>460.98</c:v>
                </c:pt>
                <c:pt idx="449">
                  <c:v>461.33</c:v>
                </c:pt>
                <c:pt idx="450">
                  <c:v>461.68</c:v>
                </c:pt>
                <c:pt idx="451">
                  <c:v>462.03</c:v>
                </c:pt>
                <c:pt idx="452">
                  <c:v>462.38</c:v>
                </c:pt>
                <c:pt idx="453">
                  <c:v>462.74</c:v>
                </c:pt>
                <c:pt idx="454">
                  <c:v>463.09</c:v>
                </c:pt>
                <c:pt idx="455">
                  <c:v>463.44</c:v>
                </c:pt>
                <c:pt idx="456">
                  <c:v>463.79</c:v>
                </c:pt>
                <c:pt idx="457">
                  <c:v>464.14</c:v>
                </c:pt>
                <c:pt idx="458">
                  <c:v>464.49</c:v>
                </c:pt>
                <c:pt idx="459">
                  <c:v>464.84</c:v>
                </c:pt>
                <c:pt idx="460">
                  <c:v>465.2</c:v>
                </c:pt>
                <c:pt idx="461">
                  <c:v>465.55</c:v>
                </c:pt>
                <c:pt idx="462">
                  <c:v>465.9</c:v>
                </c:pt>
                <c:pt idx="463">
                  <c:v>466.25</c:v>
                </c:pt>
                <c:pt idx="464">
                  <c:v>466.6</c:v>
                </c:pt>
                <c:pt idx="465">
                  <c:v>466.95</c:v>
                </c:pt>
                <c:pt idx="466">
                  <c:v>467.3</c:v>
                </c:pt>
                <c:pt idx="467">
                  <c:v>467.65</c:v>
                </c:pt>
                <c:pt idx="468">
                  <c:v>468.0</c:v>
                </c:pt>
                <c:pt idx="469">
                  <c:v>468.36</c:v>
                </c:pt>
                <c:pt idx="470">
                  <c:v>468.71</c:v>
                </c:pt>
                <c:pt idx="471">
                  <c:v>469.06</c:v>
                </c:pt>
                <c:pt idx="472">
                  <c:v>469.41</c:v>
                </c:pt>
                <c:pt idx="473">
                  <c:v>469.76</c:v>
                </c:pt>
                <c:pt idx="474">
                  <c:v>470.11</c:v>
                </c:pt>
                <c:pt idx="475">
                  <c:v>470.46</c:v>
                </c:pt>
                <c:pt idx="476">
                  <c:v>470.81</c:v>
                </c:pt>
                <c:pt idx="477">
                  <c:v>471.16</c:v>
                </c:pt>
                <c:pt idx="478">
                  <c:v>471.51</c:v>
                </c:pt>
                <c:pt idx="479">
                  <c:v>471.86</c:v>
                </c:pt>
                <c:pt idx="480">
                  <c:v>472.21</c:v>
                </c:pt>
                <c:pt idx="481">
                  <c:v>472.56</c:v>
                </c:pt>
                <c:pt idx="482">
                  <c:v>472.92</c:v>
                </c:pt>
                <c:pt idx="483">
                  <c:v>473.27</c:v>
                </c:pt>
                <c:pt idx="484">
                  <c:v>473.62</c:v>
                </c:pt>
                <c:pt idx="485">
                  <c:v>473.97</c:v>
                </c:pt>
                <c:pt idx="486">
                  <c:v>474.32</c:v>
                </c:pt>
                <c:pt idx="487">
                  <c:v>474.67</c:v>
                </c:pt>
                <c:pt idx="488">
                  <c:v>475.02</c:v>
                </c:pt>
                <c:pt idx="489">
                  <c:v>475.37</c:v>
                </c:pt>
                <c:pt idx="490">
                  <c:v>475.72</c:v>
                </c:pt>
                <c:pt idx="491">
                  <c:v>476.07</c:v>
                </c:pt>
                <c:pt idx="492">
                  <c:v>476.42</c:v>
                </c:pt>
                <c:pt idx="493">
                  <c:v>476.77</c:v>
                </c:pt>
                <c:pt idx="494">
                  <c:v>477.12</c:v>
                </c:pt>
                <c:pt idx="495">
                  <c:v>477.47</c:v>
                </c:pt>
                <c:pt idx="496">
                  <c:v>477.82</c:v>
                </c:pt>
                <c:pt idx="497">
                  <c:v>478.17</c:v>
                </c:pt>
                <c:pt idx="498">
                  <c:v>478.52</c:v>
                </c:pt>
                <c:pt idx="499">
                  <c:v>478.87</c:v>
                </c:pt>
                <c:pt idx="500">
                  <c:v>479.22</c:v>
                </c:pt>
                <c:pt idx="501">
                  <c:v>479.57</c:v>
                </c:pt>
                <c:pt idx="502">
                  <c:v>479.92</c:v>
                </c:pt>
                <c:pt idx="503">
                  <c:v>480.27</c:v>
                </c:pt>
                <c:pt idx="504">
                  <c:v>480.62</c:v>
                </c:pt>
                <c:pt idx="505">
                  <c:v>480.97</c:v>
                </c:pt>
                <c:pt idx="506">
                  <c:v>481.32</c:v>
                </c:pt>
                <c:pt idx="507">
                  <c:v>481.67</c:v>
                </c:pt>
                <c:pt idx="508">
                  <c:v>482.02</c:v>
                </c:pt>
                <c:pt idx="509">
                  <c:v>482.36</c:v>
                </c:pt>
                <c:pt idx="510">
                  <c:v>482.71</c:v>
                </c:pt>
                <c:pt idx="511">
                  <c:v>483.06</c:v>
                </c:pt>
                <c:pt idx="512">
                  <c:v>483.41</c:v>
                </c:pt>
                <c:pt idx="513">
                  <c:v>483.76</c:v>
                </c:pt>
                <c:pt idx="514">
                  <c:v>484.11</c:v>
                </c:pt>
                <c:pt idx="515">
                  <c:v>484.46</c:v>
                </c:pt>
                <c:pt idx="516">
                  <c:v>484.81</c:v>
                </c:pt>
                <c:pt idx="517">
                  <c:v>485.16</c:v>
                </c:pt>
                <c:pt idx="518">
                  <c:v>485.51</c:v>
                </c:pt>
                <c:pt idx="519">
                  <c:v>485.86</c:v>
                </c:pt>
                <c:pt idx="520">
                  <c:v>486.21</c:v>
                </c:pt>
                <c:pt idx="521">
                  <c:v>486.56</c:v>
                </c:pt>
                <c:pt idx="522">
                  <c:v>486.9</c:v>
                </c:pt>
                <c:pt idx="523">
                  <c:v>487.25</c:v>
                </c:pt>
                <c:pt idx="524">
                  <c:v>487.6</c:v>
                </c:pt>
                <c:pt idx="525">
                  <c:v>487.95</c:v>
                </c:pt>
                <c:pt idx="526">
                  <c:v>488.3</c:v>
                </c:pt>
                <c:pt idx="527">
                  <c:v>488.65</c:v>
                </c:pt>
                <c:pt idx="528">
                  <c:v>489.0</c:v>
                </c:pt>
                <c:pt idx="529">
                  <c:v>489.35</c:v>
                </c:pt>
                <c:pt idx="530">
                  <c:v>489.7</c:v>
                </c:pt>
                <c:pt idx="531">
                  <c:v>490.04</c:v>
                </c:pt>
                <c:pt idx="532">
                  <c:v>490.39</c:v>
                </c:pt>
                <c:pt idx="533">
                  <c:v>490.74</c:v>
                </c:pt>
                <c:pt idx="534">
                  <c:v>491.09</c:v>
                </c:pt>
                <c:pt idx="535">
                  <c:v>491.44</c:v>
                </c:pt>
                <c:pt idx="536">
                  <c:v>491.79</c:v>
                </c:pt>
                <c:pt idx="537">
                  <c:v>492.13</c:v>
                </c:pt>
                <c:pt idx="538">
                  <c:v>492.48</c:v>
                </c:pt>
                <c:pt idx="539">
                  <c:v>492.83</c:v>
                </c:pt>
                <c:pt idx="540">
                  <c:v>493.18</c:v>
                </c:pt>
                <c:pt idx="541">
                  <c:v>493.53</c:v>
                </c:pt>
                <c:pt idx="542">
                  <c:v>493.88</c:v>
                </c:pt>
                <c:pt idx="543">
                  <c:v>494.22</c:v>
                </c:pt>
                <c:pt idx="544">
                  <c:v>494.57</c:v>
                </c:pt>
                <c:pt idx="545">
                  <c:v>494.92</c:v>
                </c:pt>
                <c:pt idx="546">
                  <c:v>495.27</c:v>
                </c:pt>
                <c:pt idx="547">
                  <c:v>495.62</c:v>
                </c:pt>
                <c:pt idx="548">
                  <c:v>495.97</c:v>
                </c:pt>
                <c:pt idx="549">
                  <c:v>496.31</c:v>
                </c:pt>
                <c:pt idx="550">
                  <c:v>496.66</c:v>
                </c:pt>
                <c:pt idx="551">
                  <c:v>497.01</c:v>
                </c:pt>
                <c:pt idx="552">
                  <c:v>497.36</c:v>
                </c:pt>
                <c:pt idx="553">
                  <c:v>497.7</c:v>
                </c:pt>
                <c:pt idx="554">
                  <c:v>498.05</c:v>
                </c:pt>
                <c:pt idx="555">
                  <c:v>498.4</c:v>
                </c:pt>
                <c:pt idx="556">
                  <c:v>498.75</c:v>
                </c:pt>
                <c:pt idx="557">
                  <c:v>499.1</c:v>
                </c:pt>
                <c:pt idx="558">
                  <c:v>499.44</c:v>
                </c:pt>
                <c:pt idx="559">
                  <c:v>499.79</c:v>
                </c:pt>
                <c:pt idx="560">
                  <c:v>500.14</c:v>
                </c:pt>
                <c:pt idx="561">
                  <c:v>500.49</c:v>
                </c:pt>
                <c:pt idx="562">
                  <c:v>500.83</c:v>
                </c:pt>
                <c:pt idx="563">
                  <c:v>501.18</c:v>
                </c:pt>
                <c:pt idx="564">
                  <c:v>501.53</c:v>
                </c:pt>
                <c:pt idx="565">
                  <c:v>501.88</c:v>
                </c:pt>
                <c:pt idx="566">
                  <c:v>502.22</c:v>
                </c:pt>
                <c:pt idx="567">
                  <c:v>502.57</c:v>
                </c:pt>
                <c:pt idx="568">
                  <c:v>502.92</c:v>
                </c:pt>
                <c:pt idx="569">
                  <c:v>503.26</c:v>
                </c:pt>
                <c:pt idx="570">
                  <c:v>503.61</c:v>
                </c:pt>
                <c:pt idx="571">
                  <c:v>503.96</c:v>
                </c:pt>
                <c:pt idx="572">
                  <c:v>504.31</c:v>
                </c:pt>
                <c:pt idx="573">
                  <c:v>504.65</c:v>
                </c:pt>
                <c:pt idx="574">
                  <c:v>505.0</c:v>
                </c:pt>
                <c:pt idx="575">
                  <c:v>505.35</c:v>
                </c:pt>
                <c:pt idx="576">
                  <c:v>505.69</c:v>
                </c:pt>
                <c:pt idx="577">
                  <c:v>506.04</c:v>
                </c:pt>
                <c:pt idx="578">
                  <c:v>506.39</c:v>
                </c:pt>
                <c:pt idx="579">
                  <c:v>506.73</c:v>
                </c:pt>
                <c:pt idx="580">
                  <c:v>507.08</c:v>
                </c:pt>
                <c:pt idx="581">
                  <c:v>507.43</c:v>
                </c:pt>
                <c:pt idx="582">
                  <c:v>507.77</c:v>
                </c:pt>
                <c:pt idx="583">
                  <c:v>508.12</c:v>
                </c:pt>
                <c:pt idx="584">
                  <c:v>508.47</c:v>
                </c:pt>
                <c:pt idx="585">
                  <c:v>508.81</c:v>
                </c:pt>
                <c:pt idx="586">
                  <c:v>509.16</c:v>
                </c:pt>
                <c:pt idx="587">
                  <c:v>509.51</c:v>
                </c:pt>
                <c:pt idx="588">
                  <c:v>509.85</c:v>
                </c:pt>
                <c:pt idx="589">
                  <c:v>510.2</c:v>
                </c:pt>
                <c:pt idx="590">
                  <c:v>510.55</c:v>
                </c:pt>
                <c:pt idx="591">
                  <c:v>510.89</c:v>
                </c:pt>
                <c:pt idx="592">
                  <c:v>511.24</c:v>
                </c:pt>
                <c:pt idx="593">
                  <c:v>511.59</c:v>
                </c:pt>
                <c:pt idx="594">
                  <c:v>511.93</c:v>
                </c:pt>
                <c:pt idx="595">
                  <c:v>512.28</c:v>
                </c:pt>
                <c:pt idx="596">
                  <c:v>512.62</c:v>
                </c:pt>
                <c:pt idx="597">
                  <c:v>512.97</c:v>
                </c:pt>
                <c:pt idx="598">
                  <c:v>513.32</c:v>
                </c:pt>
                <c:pt idx="599">
                  <c:v>513.66</c:v>
                </c:pt>
                <c:pt idx="600">
                  <c:v>514.01</c:v>
                </c:pt>
                <c:pt idx="601">
                  <c:v>514.35</c:v>
                </c:pt>
                <c:pt idx="602">
                  <c:v>514.7</c:v>
                </c:pt>
                <c:pt idx="603">
                  <c:v>515.05</c:v>
                </c:pt>
                <c:pt idx="604">
                  <c:v>515.39</c:v>
                </c:pt>
                <c:pt idx="605">
                  <c:v>515.74</c:v>
                </c:pt>
                <c:pt idx="606">
                  <c:v>516.08</c:v>
                </c:pt>
                <c:pt idx="607">
                  <c:v>516.4299999999999</c:v>
                </c:pt>
                <c:pt idx="608">
                  <c:v>516.77</c:v>
                </c:pt>
                <c:pt idx="609">
                  <c:v>517.12</c:v>
                </c:pt>
                <c:pt idx="610">
                  <c:v>517.47</c:v>
                </c:pt>
                <c:pt idx="611">
                  <c:v>517.8099999999999</c:v>
                </c:pt>
                <c:pt idx="612">
                  <c:v>518.16</c:v>
                </c:pt>
                <c:pt idx="613">
                  <c:v>518.5</c:v>
                </c:pt>
                <c:pt idx="614">
                  <c:v>518.85</c:v>
                </c:pt>
                <c:pt idx="615">
                  <c:v>519.19</c:v>
                </c:pt>
                <c:pt idx="616">
                  <c:v>519.54</c:v>
                </c:pt>
                <c:pt idx="617">
                  <c:v>519.88</c:v>
                </c:pt>
                <c:pt idx="618">
                  <c:v>520.23</c:v>
                </c:pt>
                <c:pt idx="619">
                  <c:v>520.57</c:v>
                </c:pt>
                <c:pt idx="620">
                  <c:v>520.92</c:v>
                </c:pt>
                <c:pt idx="621">
                  <c:v>521.26</c:v>
                </c:pt>
                <c:pt idx="622">
                  <c:v>521.61</c:v>
                </c:pt>
                <c:pt idx="623">
                  <c:v>521.95</c:v>
                </c:pt>
                <c:pt idx="624">
                  <c:v>522.3</c:v>
                </c:pt>
                <c:pt idx="625">
                  <c:v>522.64</c:v>
                </c:pt>
                <c:pt idx="626">
                  <c:v>522.99</c:v>
                </c:pt>
                <c:pt idx="627">
                  <c:v>523.33</c:v>
                </c:pt>
                <c:pt idx="628">
                  <c:v>523.68</c:v>
                </c:pt>
                <c:pt idx="629">
                  <c:v>524.02</c:v>
                </c:pt>
                <c:pt idx="630">
                  <c:v>524.37</c:v>
                </c:pt>
                <c:pt idx="631">
                  <c:v>524.71</c:v>
                </c:pt>
                <c:pt idx="632">
                  <c:v>525.0599999999999</c:v>
                </c:pt>
                <c:pt idx="633">
                  <c:v>525.4</c:v>
                </c:pt>
                <c:pt idx="634">
                  <c:v>525.75</c:v>
                </c:pt>
                <c:pt idx="635">
                  <c:v>526.09</c:v>
                </c:pt>
                <c:pt idx="636">
                  <c:v>526.4400000000001</c:v>
                </c:pt>
                <c:pt idx="637">
                  <c:v>526.78</c:v>
                </c:pt>
                <c:pt idx="638">
                  <c:v>527.13</c:v>
                </c:pt>
                <c:pt idx="639">
                  <c:v>527.47</c:v>
                </c:pt>
                <c:pt idx="640">
                  <c:v>527.82</c:v>
                </c:pt>
                <c:pt idx="641">
                  <c:v>528.16</c:v>
                </c:pt>
                <c:pt idx="642">
                  <c:v>528.5</c:v>
                </c:pt>
                <c:pt idx="643">
                  <c:v>528.85</c:v>
                </c:pt>
                <c:pt idx="644">
                  <c:v>529.19</c:v>
                </c:pt>
                <c:pt idx="645">
                  <c:v>529.54</c:v>
                </c:pt>
                <c:pt idx="646">
                  <c:v>529.88</c:v>
                </c:pt>
                <c:pt idx="647">
                  <c:v>530.22</c:v>
                </c:pt>
                <c:pt idx="648">
                  <c:v>530.57</c:v>
                </c:pt>
                <c:pt idx="649">
                  <c:v>530.91</c:v>
                </c:pt>
                <c:pt idx="650">
                  <c:v>531.26</c:v>
                </c:pt>
                <c:pt idx="651">
                  <c:v>531.6</c:v>
                </c:pt>
                <c:pt idx="652">
                  <c:v>531.95</c:v>
                </c:pt>
                <c:pt idx="653">
                  <c:v>532.29</c:v>
                </c:pt>
                <c:pt idx="654">
                  <c:v>532.63</c:v>
                </c:pt>
                <c:pt idx="655">
                  <c:v>532.98</c:v>
                </c:pt>
                <c:pt idx="656">
                  <c:v>533.32</c:v>
                </c:pt>
                <c:pt idx="657">
                  <c:v>533.66</c:v>
                </c:pt>
                <c:pt idx="658">
                  <c:v>534.01</c:v>
                </c:pt>
                <c:pt idx="659">
                  <c:v>534.35</c:v>
                </c:pt>
                <c:pt idx="660">
                  <c:v>534.7</c:v>
                </c:pt>
                <c:pt idx="661">
                  <c:v>535.04</c:v>
                </c:pt>
                <c:pt idx="662">
                  <c:v>535.38</c:v>
                </c:pt>
                <c:pt idx="663">
                  <c:v>535.73</c:v>
                </c:pt>
                <c:pt idx="664">
                  <c:v>536.07</c:v>
                </c:pt>
                <c:pt idx="665">
                  <c:v>536.41</c:v>
                </c:pt>
                <c:pt idx="666">
                  <c:v>536.76</c:v>
                </c:pt>
                <c:pt idx="667">
                  <c:v>537.1</c:v>
                </c:pt>
                <c:pt idx="668">
                  <c:v>537.4400000000001</c:v>
                </c:pt>
                <c:pt idx="669">
                  <c:v>537.79</c:v>
                </c:pt>
                <c:pt idx="670">
                  <c:v>538.13</c:v>
                </c:pt>
                <c:pt idx="671">
                  <c:v>538.47</c:v>
                </c:pt>
                <c:pt idx="672">
                  <c:v>538.82</c:v>
                </c:pt>
                <c:pt idx="673">
                  <c:v>539.16</c:v>
                </c:pt>
                <c:pt idx="674">
                  <c:v>539.5</c:v>
                </c:pt>
                <c:pt idx="675">
                  <c:v>539.84</c:v>
                </c:pt>
                <c:pt idx="676">
                  <c:v>540.19</c:v>
                </c:pt>
                <c:pt idx="677">
                  <c:v>540.53</c:v>
                </c:pt>
                <c:pt idx="678">
                  <c:v>540.87</c:v>
                </c:pt>
                <c:pt idx="679">
                  <c:v>541.22</c:v>
                </c:pt>
                <c:pt idx="680">
                  <c:v>541.5599999999999</c:v>
                </c:pt>
                <c:pt idx="681">
                  <c:v>541.9</c:v>
                </c:pt>
                <c:pt idx="682">
                  <c:v>542.24</c:v>
                </c:pt>
                <c:pt idx="683">
                  <c:v>542.59</c:v>
                </c:pt>
                <c:pt idx="684">
                  <c:v>542.9299999999999</c:v>
                </c:pt>
                <c:pt idx="685">
                  <c:v>543.27</c:v>
                </c:pt>
                <c:pt idx="686">
                  <c:v>543.62</c:v>
                </c:pt>
                <c:pt idx="687">
                  <c:v>543.96</c:v>
                </c:pt>
                <c:pt idx="688">
                  <c:v>544.3</c:v>
                </c:pt>
                <c:pt idx="689">
                  <c:v>544.64</c:v>
                </c:pt>
                <c:pt idx="690">
                  <c:v>544.99</c:v>
                </c:pt>
                <c:pt idx="691">
                  <c:v>545.33</c:v>
                </c:pt>
                <c:pt idx="692">
                  <c:v>545.67</c:v>
                </c:pt>
                <c:pt idx="693">
                  <c:v>546.01</c:v>
                </c:pt>
                <c:pt idx="694">
                  <c:v>546.35</c:v>
                </c:pt>
                <c:pt idx="695">
                  <c:v>546.7</c:v>
                </c:pt>
                <c:pt idx="696">
                  <c:v>547.04</c:v>
                </c:pt>
                <c:pt idx="697">
                  <c:v>547.38</c:v>
                </c:pt>
                <c:pt idx="698">
                  <c:v>547.72</c:v>
                </c:pt>
                <c:pt idx="699">
                  <c:v>548.07</c:v>
                </c:pt>
                <c:pt idx="700">
                  <c:v>548.41</c:v>
                </c:pt>
                <c:pt idx="701">
                  <c:v>548.75</c:v>
                </c:pt>
                <c:pt idx="702">
                  <c:v>549.09</c:v>
                </c:pt>
                <c:pt idx="703">
                  <c:v>549.4299999999999</c:v>
                </c:pt>
                <c:pt idx="704">
                  <c:v>549.78</c:v>
                </c:pt>
                <c:pt idx="705">
                  <c:v>550.12</c:v>
                </c:pt>
                <c:pt idx="706">
                  <c:v>550.46</c:v>
                </c:pt>
                <c:pt idx="707">
                  <c:v>550.8</c:v>
                </c:pt>
                <c:pt idx="708">
                  <c:v>551.14</c:v>
                </c:pt>
                <c:pt idx="709">
                  <c:v>551.48</c:v>
                </c:pt>
                <c:pt idx="710">
                  <c:v>551.83</c:v>
                </c:pt>
                <c:pt idx="711">
                  <c:v>552.17</c:v>
                </c:pt>
                <c:pt idx="712">
                  <c:v>552.51</c:v>
                </c:pt>
                <c:pt idx="713">
                  <c:v>552.85</c:v>
                </c:pt>
                <c:pt idx="714">
                  <c:v>553.19</c:v>
                </c:pt>
                <c:pt idx="715">
                  <c:v>553.53</c:v>
                </c:pt>
                <c:pt idx="716">
                  <c:v>553.87</c:v>
                </c:pt>
                <c:pt idx="717">
                  <c:v>554.22</c:v>
                </c:pt>
                <c:pt idx="718">
                  <c:v>554.5599999999999</c:v>
                </c:pt>
                <c:pt idx="719">
                  <c:v>554.9</c:v>
                </c:pt>
                <c:pt idx="720">
                  <c:v>555.24</c:v>
                </c:pt>
                <c:pt idx="721">
                  <c:v>555.58</c:v>
                </c:pt>
                <c:pt idx="722">
                  <c:v>555.92</c:v>
                </c:pt>
                <c:pt idx="723">
                  <c:v>556.26</c:v>
                </c:pt>
                <c:pt idx="724">
                  <c:v>556.6</c:v>
                </c:pt>
                <c:pt idx="725">
                  <c:v>556.9400000000001</c:v>
                </c:pt>
                <c:pt idx="726">
                  <c:v>557.29</c:v>
                </c:pt>
                <c:pt idx="727">
                  <c:v>557.63</c:v>
                </c:pt>
                <c:pt idx="728">
                  <c:v>557.97</c:v>
                </c:pt>
                <c:pt idx="729">
                  <c:v>558.3099999999999</c:v>
                </c:pt>
                <c:pt idx="730">
                  <c:v>558.65</c:v>
                </c:pt>
                <c:pt idx="731">
                  <c:v>558.99</c:v>
                </c:pt>
                <c:pt idx="732">
                  <c:v>559.33</c:v>
                </c:pt>
                <c:pt idx="733">
                  <c:v>559.67</c:v>
                </c:pt>
                <c:pt idx="734">
                  <c:v>560.01</c:v>
                </c:pt>
                <c:pt idx="735">
                  <c:v>560.35</c:v>
                </c:pt>
                <c:pt idx="736">
                  <c:v>560.69</c:v>
                </c:pt>
                <c:pt idx="737">
                  <c:v>561.03</c:v>
                </c:pt>
                <c:pt idx="738">
                  <c:v>561.37</c:v>
                </c:pt>
                <c:pt idx="739">
                  <c:v>561.71</c:v>
                </c:pt>
                <c:pt idx="740">
                  <c:v>562.0599999999999</c:v>
                </c:pt>
                <c:pt idx="741">
                  <c:v>562.4</c:v>
                </c:pt>
                <c:pt idx="742">
                  <c:v>562.74</c:v>
                </c:pt>
                <c:pt idx="743">
                  <c:v>563.08</c:v>
                </c:pt>
                <c:pt idx="744">
                  <c:v>563.42</c:v>
                </c:pt>
                <c:pt idx="745">
                  <c:v>563.76</c:v>
                </c:pt>
                <c:pt idx="746">
                  <c:v>564.1</c:v>
                </c:pt>
                <c:pt idx="747">
                  <c:v>564.4400000000001</c:v>
                </c:pt>
                <c:pt idx="748">
                  <c:v>564.78</c:v>
                </c:pt>
                <c:pt idx="749">
                  <c:v>565.12</c:v>
                </c:pt>
                <c:pt idx="750">
                  <c:v>565.46</c:v>
                </c:pt>
                <c:pt idx="751">
                  <c:v>565.8</c:v>
                </c:pt>
                <c:pt idx="752">
                  <c:v>566.14</c:v>
                </c:pt>
                <c:pt idx="753">
                  <c:v>566.48</c:v>
                </c:pt>
                <c:pt idx="754">
                  <c:v>566.82</c:v>
                </c:pt>
                <c:pt idx="755">
                  <c:v>567.16</c:v>
                </c:pt>
                <c:pt idx="756">
                  <c:v>567.5</c:v>
                </c:pt>
                <c:pt idx="757">
                  <c:v>567.84</c:v>
                </c:pt>
                <c:pt idx="758">
                  <c:v>568.18</c:v>
                </c:pt>
                <c:pt idx="759">
                  <c:v>568.52</c:v>
                </c:pt>
                <c:pt idx="760">
                  <c:v>568.86</c:v>
                </c:pt>
                <c:pt idx="761">
                  <c:v>569.19</c:v>
                </c:pt>
                <c:pt idx="762">
                  <c:v>569.53</c:v>
                </c:pt>
                <c:pt idx="763">
                  <c:v>569.87</c:v>
                </c:pt>
                <c:pt idx="764">
                  <c:v>570.21</c:v>
                </c:pt>
                <c:pt idx="765">
                  <c:v>570.55</c:v>
                </c:pt>
                <c:pt idx="766">
                  <c:v>570.89</c:v>
                </c:pt>
                <c:pt idx="767">
                  <c:v>571.23</c:v>
                </c:pt>
                <c:pt idx="768">
                  <c:v>571.57</c:v>
                </c:pt>
                <c:pt idx="769">
                  <c:v>571.91</c:v>
                </c:pt>
                <c:pt idx="770">
                  <c:v>572.25</c:v>
                </c:pt>
                <c:pt idx="771">
                  <c:v>572.59</c:v>
                </c:pt>
                <c:pt idx="772">
                  <c:v>572.9299999999999</c:v>
                </c:pt>
                <c:pt idx="773">
                  <c:v>573.27</c:v>
                </c:pt>
                <c:pt idx="774">
                  <c:v>573.61</c:v>
                </c:pt>
                <c:pt idx="775">
                  <c:v>573.9400000000001</c:v>
                </c:pt>
                <c:pt idx="776">
                  <c:v>574.28</c:v>
                </c:pt>
                <c:pt idx="777">
                  <c:v>574.62</c:v>
                </c:pt>
                <c:pt idx="778">
                  <c:v>574.96</c:v>
                </c:pt>
                <c:pt idx="779">
                  <c:v>575.3</c:v>
                </c:pt>
                <c:pt idx="780">
                  <c:v>575.64</c:v>
                </c:pt>
                <c:pt idx="781">
                  <c:v>575.98</c:v>
                </c:pt>
                <c:pt idx="782">
                  <c:v>576.32</c:v>
                </c:pt>
                <c:pt idx="783">
                  <c:v>576.65</c:v>
                </c:pt>
                <c:pt idx="784">
                  <c:v>576.99</c:v>
                </c:pt>
                <c:pt idx="785">
                  <c:v>577.33</c:v>
                </c:pt>
                <c:pt idx="786">
                  <c:v>577.67</c:v>
                </c:pt>
                <c:pt idx="787">
                  <c:v>578.01</c:v>
                </c:pt>
                <c:pt idx="788">
                  <c:v>578.35</c:v>
                </c:pt>
                <c:pt idx="789">
                  <c:v>578.69</c:v>
                </c:pt>
                <c:pt idx="790">
                  <c:v>579.02</c:v>
                </c:pt>
                <c:pt idx="791">
                  <c:v>579.36</c:v>
                </c:pt>
                <c:pt idx="792">
                  <c:v>579.7</c:v>
                </c:pt>
                <c:pt idx="793">
                  <c:v>580.04</c:v>
                </c:pt>
                <c:pt idx="794">
                  <c:v>580.38</c:v>
                </c:pt>
                <c:pt idx="795">
                  <c:v>580.72</c:v>
                </c:pt>
                <c:pt idx="796">
                  <c:v>581.05</c:v>
                </c:pt>
                <c:pt idx="797">
                  <c:v>581.39</c:v>
                </c:pt>
                <c:pt idx="798">
                  <c:v>581.73</c:v>
                </c:pt>
                <c:pt idx="799">
                  <c:v>582.07</c:v>
                </c:pt>
                <c:pt idx="800">
                  <c:v>582.41</c:v>
                </c:pt>
                <c:pt idx="801">
                  <c:v>582.74</c:v>
                </c:pt>
                <c:pt idx="802">
                  <c:v>583.08</c:v>
                </c:pt>
                <c:pt idx="803">
                  <c:v>583.42</c:v>
                </c:pt>
                <c:pt idx="804">
                  <c:v>583.76</c:v>
                </c:pt>
                <c:pt idx="805">
                  <c:v>584.09</c:v>
                </c:pt>
                <c:pt idx="806">
                  <c:v>584.4299999999999</c:v>
                </c:pt>
                <c:pt idx="807">
                  <c:v>584.77</c:v>
                </c:pt>
                <c:pt idx="808">
                  <c:v>585.11</c:v>
                </c:pt>
                <c:pt idx="809">
                  <c:v>585.4400000000001</c:v>
                </c:pt>
                <c:pt idx="810">
                  <c:v>585.78</c:v>
                </c:pt>
                <c:pt idx="811">
                  <c:v>586.12</c:v>
                </c:pt>
                <c:pt idx="812">
                  <c:v>586.46</c:v>
                </c:pt>
                <c:pt idx="813">
                  <c:v>586.79</c:v>
                </c:pt>
                <c:pt idx="814">
                  <c:v>587.13</c:v>
                </c:pt>
                <c:pt idx="815">
                  <c:v>587.47</c:v>
                </c:pt>
                <c:pt idx="816">
                  <c:v>587.8099999999999</c:v>
                </c:pt>
                <c:pt idx="817">
                  <c:v>588.14</c:v>
                </c:pt>
                <c:pt idx="818">
                  <c:v>588.48</c:v>
                </c:pt>
                <c:pt idx="819">
                  <c:v>588.82</c:v>
                </c:pt>
                <c:pt idx="820">
                  <c:v>589.16</c:v>
                </c:pt>
                <c:pt idx="821">
                  <c:v>589.49</c:v>
                </c:pt>
                <c:pt idx="822">
                  <c:v>589.83</c:v>
                </c:pt>
                <c:pt idx="823">
                  <c:v>590.17</c:v>
                </c:pt>
                <c:pt idx="824">
                  <c:v>590.5</c:v>
                </c:pt>
                <c:pt idx="825">
                  <c:v>590.84</c:v>
                </c:pt>
                <c:pt idx="826">
                  <c:v>591.18</c:v>
                </c:pt>
                <c:pt idx="827">
                  <c:v>591.51</c:v>
                </c:pt>
                <c:pt idx="828">
                  <c:v>591.85</c:v>
                </c:pt>
                <c:pt idx="829">
                  <c:v>592.19</c:v>
                </c:pt>
                <c:pt idx="830">
                  <c:v>592.52</c:v>
                </c:pt>
                <c:pt idx="831">
                  <c:v>592.86</c:v>
                </c:pt>
                <c:pt idx="832">
                  <c:v>593.2</c:v>
                </c:pt>
                <c:pt idx="833">
                  <c:v>593.53</c:v>
                </c:pt>
                <c:pt idx="834">
                  <c:v>593.87</c:v>
                </c:pt>
                <c:pt idx="835">
                  <c:v>594.21</c:v>
                </c:pt>
                <c:pt idx="836">
                  <c:v>594.54</c:v>
                </c:pt>
                <c:pt idx="837">
                  <c:v>594.88</c:v>
                </c:pt>
                <c:pt idx="838">
                  <c:v>595.22</c:v>
                </c:pt>
                <c:pt idx="839">
                  <c:v>595.55</c:v>
                </c:pt>
                <c:pt idx="840">
                  <c:v>595.89</c:v>
                </c:pt>
                <c:pt idx="841">
                  <c:v>596.23</c:v>
                </c:pt>
                <c:pt idx="842">
                  <c:v>596.5599999999999</c:v>
                </c:pt>
                <c:pt idx="843">
                  <c:v>596.9</c:v>
                </c:pt>
                <c:pt idx="844">
                  <c:v>597.23</c:v>
                </c:pt>
                <c:pt idx="845">
                  <c:v>597.57</c:v>
                </c:pt>
                <c:pt idx="846">
                  <c:v>597.91</c:v>
                </c:pt>
                <c:pt idx="847">
                  <c:v>598.24</c:v>
                </c:pt>
                <c:pt idx="848">
                  <c:v>598.58</c:v>
                </c:pt>
                <c:pt idx="849">
                  <c:v>598.91</c:v>
                </c:pt>
                <c:pt idx="850">
                  <c:v>599.25</c:v>
                </c:pt>
                <c:pt idx="851">
                  <c:v>599.59</c:v>
                </c:pt>
                <c:pt idx="852">
                  <c:v>599.92</c:v>
                </c:pt>
                <c:pt idx="853">
                  <c:v>600.26</c:v>
                </c:pt>
                <c:pt idx="854">
                  <c:v>600.59</c:v>
                </c:pt>
                <c:pt idx="855">
                  <c:v>600.9299999999999</c:v>
                </c:pt>
                <c:pt idx="856">
                  <c:v>601.26</c:v>
                </c:pt>
                <c:pt idx="857">
                  <c:v>601.6</c:v>
                </c:pt>
                <c:pt idx="858">
                  <c:v>601.9400000000001</c:v>
                </c:pt>
                <c:pt idx="859">
                  <c:v>602.27</c:v>
                </c:pt>
                <c:pt idx="860">
                  <c:v>602.61</c:v>
                </c:pt>
                <c:pt idx="861">
                  <c:v>602.9400000000001</c:v>
                </c:pt>
                <c:pt idx="862">
                  <c:v>603.28</c:v>
                </c:pt>
                <c:pt idx="863">
                  <c:v>603.61</c:v>
                </c:pt>
                <c:pt idx="864">
                  <c:v>603.95</c:v>
                </c:pt>
                <c:pt idx="865">
                  <c:v>604.28</c:v>
                </c:pt>
                <c:pt idx="866">
                  <c:v>604.62</c:v>
                </c:pt>
                <c:pt idx="867">
                  <c:v>604.95</c:v>
                </c:pt>
                <c:pt idx="868">
                  <c:v>605.29</c:v>
                </c:pt>
                <c:pt idx="869">
                  <c:v>605.62</c:v>
                </c:pt>
                <c:pt idx="870">
                  <c:v>605.96</c:v>
                </c:pt>
                <c:pt idx="871">
                  <c:v>606.29</c:v>
                </c:pt>
                <c:pt idx="872">
                  <c:v>606.63</c:v>
                </c:pt>
                <c:pt idx="873">
                  <c:v>606.96</c:v>
                </c:pt>
                <c:pt idx="874">
                  <c:v>607.3</c:v>
                </c:pt>
                <c:pt idx="875">
                  <c:v>607.63</c:v>
                </c:pt>
                <c:pt idx="876">
                  <c:v>607.97</c:v>
                </c:pt>
                <c:pt idx="877">
                  <c:v>608.3</c:v>
                </c:pt>
                <c:pt idx="878">
                  <c:v>608.64</c:v>
                </c:pt>
                <c:pt idx="879">
                  <c:v>608.97</c:v>
                </c:pt>
                <c:pt idx="880">
                  <c:v>609.3099999999999</c:v>
                </c:pt>
                <c:pt idx="881">
                  <c:v>609.64</c:v>
                </c:pt>
                <c:pt idx="882">
                  <c:v>609.98</c:v>
                </c:pt>
                <c:pt idx="883">
                  <c:v>610.3099999999999</c:v>
                </c:pt>
                <c:pt idx="884">
                  <c:v>610.64</c:v>
                </c:pt>
                <c:pt idx="885">
                  <c:v>610.98</c:v>
                </c:pt>
                <c:pt idx="886">
                  <c:v>611.3099999999999</c:v>
                </c:pt>
                <c:pt idx="887">
                  <c:v>611.65</c:v>
                </c:pt>
                <c:pt idx="888">
                  <c:v>611.98</c:v>
                </c:pt>
                <c:pt idx="889">
                  <c:v>612.32</c:v>
                </c:pt>
                <c:pt idx="890">
                  <c:v>612.65</c:v>
                </c:pt>
                <c:pt idx="891">
                  <c:v>612.98</c:v>
                </c:pt>
                <c:pt idx="892">
                  <c:v>613.32</c:v>
                </c:pt>
                <c:pt idx="893">
                  <c:v>613.65</c:v>
                </c:pt>
                <c:pt idx="894">
                  <c:v>613.99</c:v>
                </c:pt>
                <c:pt idx="895">
                  <c:v>614.32</c:v>
                </c:pt>
                <c:pt idx="896">
                  <c:v>614.65</c:v>
                </c:pt>
                <c:pt idx="897">
                  <c:v>614.99</c:v>
                </c:pt>
                <c:pt idx="898">
                  <c:v>615.32</c:v>
                </c:pt>
                <c:pt idx="899">
                  <c:v>615.66</c:v>
                </c:pt>
                <c:pt idx="900">
                  <c:v>615.99</c:v>
                </c:pt>
                <c:pt idx="901">
                  <c:v>616.32</c:v>
                </c:pt>
                <c:pt idx="902">
                  <c:v>616.66</c:v>
                </c:pt>
                <c:pt idx="903">
                  <c:v>616.99</c:v>
                </c:pt>
                <c:pt idx="904">
                  <c:v>617.32</c:v>
                </c:pt>
                <c:pt idx="905">
                  <c:v>617.66</c:v>
                </c:pt>
                <c:pt idx="906">
                  <c:v>617.99</c:v>
                </c:pt>
                <c:pt idx="907">
                  <c:v>618.32</c:v>
                </c:pt>
                <c:pt idx="908">
                  <c:v>618.66</c:v>
                </c:pt>
                <c:pt idx="909">
                  <c:v>618.99</c:v>
                </c:pt>
                <c:pt idx="910">
                  <c:v>619.32</c:v>
                </c:pt>
                <c:pt idx="911">
                  <c:v>619.66</c:v>
                </c:pt>
                <c:pt idx="912">
                  <c:v>619.99</c:v>
                </c:pt>
                <c:pt idx="913">
                  <c:v>620.32</c:v>
                </c:pt>
                <c:pt idx="914">
                  <c:v>620.66</c:v>
                </c:pt>
                <c:pt idx="915">
                  <c:v>620.99</c:v>
                </c:pt>
                <c:pt idx="916">
                  <c:v>621.32</c:v>
                </c:pt>
                <c:pt idx="917">
                  <c:v>621.66</c:v>
                </c:pt>
                <c:pt idx="918">
                  <c:v>621.99</c:v>
                </c:pt>
                <c:pt idx="919">
                  <c:v>622.32</c:v>
                </c:pt>
                <c:pt idx="920">
                  <c:v>622.66</c:v>
                </c:pt>
                <c:pt idx="921">
                  <c:v>622.99</c:v>
                </c:pt>
                <c:pt idx="922">
                  <c:v>623.32</c:v>
                </c:pt>
                <c:pt idx="923">
                  <c:v>623.65</c:v>
                </c:pt>
                <c:pt idx="924">
                  <c:v>623.99</c:v>
                </c:pt>
                <c:pt idx="925">
                  <c:v>624.32</c:v>
                </c:pt>
                <c:pt idx="926">
                  <c:v>624.65</c:v>
                </c:pt>
                <c:pt idx="927">
                  <c:v>624.98</c:v>
                </c:pt>
                <c:pt idx="928">
                  <c:v>625.32</c:v>
                </c:pt>
                <c:pt idx="929">
                  <c:v>625.65</c:v>
                </c:pt>
                <c:pt idx="930">
                  <c:v>625.98</c:v>
                </c:pt>
                <c:pt idx="931">
                  <c:v>626.32</c:v>
                </c:pt>
                <c:pt idx="932">
                  <c:v>626.65</c:v>
                </c:pt>
                <c:pt idx="933">
                  <c:v>626.98</c:v>
                </c:pt>
                <c:pt idx="934">
                  <c:v>627.3099999999999</c:v>
                </c:pt>
                <c:pt idx="935">
                  <c:v>627.64</c:v>
                </c:pt>
                <c:pt idx="936">
                  <c:v>627.98</c:v>
                </c:pt>
                <c:pt idx="937">
                  <c:v>628.3099999999999</c:v>
                </c:pt>
                <c:pt idx="938">
                  <c:v>628.64</c:v>
                </c:pt>
                <c:pt idx="939">
                  <c:v>628.97</c:v>
                </c:pt>
                <c:pt idx="940">
                  <c:v>629.3</c:v>
                </c:pt>
                <c:pt idx="941">
                  <c:v>629.64</c:v>
                </c:pt>
                <c:pt idx="942">
                  <c:v>629.97</c:v>
                </c:pt>
                <c:pt idx="943">
                  <c:v>630.3</c:v>
                </c:pt>
                <c:pt idx="944">
                  <c:v>630.63</c:v>
                </c:pt>
                <c:pt idx="945">
                  <c:v>630.96</c:v>
                </c:pt>
                <c:pt idx="946">
                  <c:v>631.3</c:v>
                </c:pt>
                <c:pt idx="947">
                  <c:v>631.63</c:v>
                </c:pt>
                <c:pt idx="948">
                  <c:v>631.96</c:v>
                </c:pt>
                <c:pt idx="949">
                  <c:v>632.29</c:v>
                </c:pt>
                <c:pt idx="950">
                  <c:v>632.62</c:v>
                </c:pt>
                <c:pt idx="951">
                  <c:v>632.95</c:v>
                </c:pt>
                <c:pt idx="952">
                  <c:v>633.29</c:v>
                </c:pt>
                <c:pt idx="953">
                  <c:v>633.62</c:v>
                </c:pt>
                <c:pt idx="954">
                  <c:v>633.95</c:v>
                </c:pt>
                <c:pt idx="955">
                  <c:v>634.28</c:v>
                </c:pt>
                <c:pt idx="956">
                  <c:v>634.61</c:v>
                </c:pt>
                <c:pt idx="957">
                  <c:v>634.9400000000001</c:v>
                </c:pt>
                <c:pt idx="958">
                  <c:v>635.27</c:v>
                </c:pt>
                <c:pt idx="959">
                  <c:v>635.61</c:v>
                </c:pt>
                <c:pt idx="960">
                  <c:v>635.9400000000001</c:v>
                </c:pt>
                <c:pt idx="961">
                  <c:v>636.27</c:v>
                </c:pt>
                <c:pt idx="962">
                  <c:v>636.6</c:v>
                </c:pt>
                <c:pt idx="963">
                  <c:v>636.9299999999999</c:v>
                </c:pt>
                <c:pt idx="964">
                  <c:v>637.26</c:v>
                </c:pt>
                <c:pt idx="965">
                  <c:v>637.59</c:v>
                </c:pt>
                <c:pt idx="966">
                  <c:v>637.92</c:v>
                </c:pt>
                <c:pt idx="967">
                  <c:v>638.25</c:v>
                </c:pt>
                <c:pt idx="968">
                  <c:v>638.58</c:v>
                </c:pt>
                <c:pt idx="969">
                  <c:v>638.92</c:v>
                </c:pt>
                <c:pt idx="970">
                  <c:v>639.25</c:v>
                </c:pt>
                <c:pt idx="971">
                  <c:v>639.58</c:v>
                </c:pt>
                <c:pt idx="972">
                  <c:v>639.91</c:v>
                </c:pt>
                <c:pt idx="973">
                  <c:v>640.24</c:v>
                </c:pt>
                <c:pt idx="974">
                  <c:v>640.57</c:v>
                </c:pt>
                <c:pt idx="975">
                  <c:v>640.9</c:v>
                </c:pt>
                <c:pt idx="976">
                  <c:v>641.23</c:v>
                </c:pt>
                <c:pt idx="977">
                  <c:v>641.5599999999999</c:v>
                </c:pt>
                <c:pt idx="978">
                  <c:v>641.89</c:v>
                </c:pt>
                <c:pt idx="979">
                  <c:v>642.22</c:v>
                </c:pt>
                <c:pt idx="980">
                  <c:v>642.55</c:v>
                </c:pt>
                <c:pt idx="981">
                  <c:v>642.88</c:v>
                </c:pt>
                <c:pt idx="982">
                  <c:v>643.21</c:v>
                </c:pt>
                <c:pt idx="983">
                  <c:v>643.54</c:v>
                </c:pt>
                <c:pt idx="984">
                  <c:v>643.87</c:v>
                </c:pt>
                <c:pt idx="985">
                  <c:v>644.2</c:v>
                </c:pt>
                <c:pt idx="986">
                  <c:v>644.53</c:v>
                </c:pt>
                <c:pt idx="987">
                  <c:v>644.86</c:v>
                </c:pt>
                <c:pt idx="988">
                  <c:v>645.19</c:v>
                </c:pt>
                <c:pt idx="989">
                  <c:v>645.52</c:v>
                </c:pt>
                <c:pt idx="990">
                  <c:v>645.85</c:v>
                </c:pt>
                <c:pt idx="991">
                  <c:v>646.18</c:v>
                </c:pt>
                <c:pt idx="992">
                  <c:v>646.51</c:v>
                </c:pt>
                <c:pt idx="993">
                  <c:v>646.84</c:v>
                </c:pt>
                <c:pt idx="994">
                  <c:v>647.17</c:v>
                </c:pt>
                <c:pt idx="995">
                  <c:v>647.5</c:v>
                </c:pt>
                <c:pt idx="996">
                  <c:v>647.83</c:v>
                </c:pt>
                <c:pt idx="997">
                  <c:v>648.16</c:v>
                </c:pt>
                <c:pt idx="998">
                  <c:v>648.49</c:v>
                </c:pt>
                <c:pt idx="999">
                  <c:v>648.82</c:v>
                </c:pt>
                <c:pt idx="1000">
                  <c:v>649.15</c:v>
                </c:pt>
                <c:pt idx="1001">
                  <c:v>649.48</c:v>
                </c:pt>
                <c:pt idx="1002">
                  <c:v>649.8099999999999</c:v>
                </c:pt>
                <c:pt idx="1003">
                  <c:v>650.14</c:v>
                </c:pt>
                <c:pt idx="1004">
                  <c:v>650.47</c:v>
                </c:pt>
                <c:pt idx="1005">
                  <c:v>650.8</c:v>
                </c:pt>
                <c:pt idx="1006">
                  <c:v>651.12</c:v>
                </c:pt>
                <c:pt idx="1007">
                  <c:v>651.45</c:v>
                </c:pt>
                <c:pt idx="1008">
                  <c:v>651.78</c:v>
                </c:pt>
                <c:pt idx="1009">
                  <c:v>652.11</c:v>
                </c:pt>
                <c:pt idx="1010">
                  <c:v>652.4400000000001</c:v>
                </c:pt>
                <c:pt idx="1011">
                  <c:v>652.77</c:v>
                </c:pt>
                <c:pt idx="1012">
                  <c:v>653.1</c:v>
                </c:pt>
                <c:pt idx="1013">
                  <c:v>653.4299999999999</c:v>
                </c:pt>
                <c:pt idx="1014">
                  <c:v>653.76</c:v>
                </c:pt>
                <c:pt idx="1015">
                  <c:v>654.09</c:v>
                </c:pt>
                <c:pt idx="1016">
                  <c:v>654.41</c:v>
                </c:pt>
                <c:pt idx="1017">
                  <c:v>654.74</c:v>
                </c:pt>
                <c:pt idx="1018">
                  <c:v>655.07</c:v>
                </c:pt>
                <c:pt idx="1019">
                  <c:v>655.4</c:v>
                </c:pt>
                <c:pt idx="1020">
                  <c:v>655.73</c:v>
                </c:pt>
                <c:pt idx="1021">
                  <c:v>656.0599999999999</c:v>
                </c:pt>
                <c:pt idx="1022">
                  <c:v>656.39</c:v>
                </c:pt>
                <c:pt idx="1023">
                  <c:v>656.71</c:v>
                </c:pt>
                <c:pt idx="1024">
                  <c:v>657.04</c:v>
                </c:pt>
                <c:pt idx="1025">
                  <c:v>657.37</c:v>
                </c:pt>
                <c:pt idx="1026">
                  <c:v>657.7</c:v>
                </c:pt>
                <c:pt idx="1027">
                  <c:v>658.03</c:v>
                </c:pt>
                <c:pt idx="1028">
                  <c:v>658.36</c:v>
                </c:pt>
                <c:pt idx="1029">
                  <c:v>658.68</c:v>
                </c:pt>
                <c:pt idx="1030">
                  <c:v>659.01</c:v>
                </c:pt>
                <c:pt idx="1031">
                  <c:v>659.34</c:v>
                </c:pt>
                <c:pt idx="1032">
                  <c:v>659.67</c:v>
                </c:pt>
                <c:pt idx="1033">
                  <c:v>660.0</c:v>
                </c:pt>
                <c:pt idx="1034">
                  <c:v>660.32</c:v>
                </c:pt>
                <c:pt idx="1035">
                  <c:v>660.65</c:v>
                </c:pt>
                <c:pt idx="1036">
                  <c:v>660.98</c:v>
                </c:pt>
                <c:pt idx="1037">
                  <c:v>661.3099999999999</c:v>
                </c:pt>
                <c:pt idx="1038">
                  <c:v>661.64</c:v>
                </c:pt>
                <c:pt idx="1039">
                  <c:v>661.96</c:v>
                </c:pt>
                <c:pt idx="1040">
                  <c:v>662.29</c:v>
                </c:pt>
                <c:pt idx="1041">
                  <c:v>662.62</c:v>
                </c:pt>
                <c:pt idx="1042">
                  <c:v>662.95</c:v>
                </c:pt>
                <c:pt idx="1043">
                  <c:v>663.27</c:v>
                </c:pt>
                <c:pt idx="1044">
                  <c:v>663.6</c:v>
                </c:pt>
                <c:pt idx="1045">
                  <c:v>663.9299999999999</c:v>
                </c:pt>
                <c:pt idx="1046">
                  <c:v>664.26</c:v>
                </c:pt>
                <c:pt idx="1047">
                  <c:v>664.58</c:v>
                </c:pt>
                <c:pt idx="1048">
                  <c:v>664.91</c:v>
                </c:pt>
                <c:pt idx="1049">
                  <c:v>665.24</c:v>
                </c:pt>
                <c:pt idx="1050">
                  <c:v>665.57</c:v>
                </c:pt>
                <c:pt idx="1051">
                  <c:v>665.89</c:v>
                </c:pt>
                <c:pt idx="1052">
                  <c:v>666.22</c:v>
                </c:pt>
                <c:pt idx="1053">
                  <c:v>666.55</c:v>
                </c:pt>
                <c:pt idx="1054">
                  <c:v>666.87</c:v>
                </c:pt>
                <c:pt idx="1055">
                  <c:v>667.2</c:v>
                </c:pt>
                <c:pt idx="1056">
                  <c:v>667.53</c:v>
                </c:pt>
                <c:pt idx="1057">
                  <c:v>667.86</c:v>
                </c:pt>
                <c:pt idx="1058">
                  <c:v>668.18</c:v>
                </c:pt>
                <c:pt idx="1059">
                  <c:v>668.51</c:v>
                </c:pt>
                <c:pt idx="1060">
                  <c:v>668.84</c:v>
                </c:pt>
                <c:pt idx="1061">
                  <c:v>669.16</c:v>
                </c:pt>
                <c:pt idx="1062">
                  <c:v>669.49</c:v>
                </c:pt>
                <c:pt idx="1063">
                  <c:v>669.82</c:v>
                </c:pt>
                <c:pt idx="1064">
                  <c:v>670.14</c:v>
                </c:pt>
                <c:pt idx="1065">
                  <c:v>670.47</c:v>
                </c:pt>
                <c:pt idx="1066">
                  <c:v>670.8</c:v>
                </c:pt>
                <c:pt idx="1067">
                  <c:v>671.12</c:v>
                </c:pt>
                <c:pt idx="1068">
                  <c:v>671.45</c:v>
                </c:pt>
                <c:pt idx="1069">
                  <c:v>671.77</c:v>
                </c:pt>
                <c:pt idx="1070">
                  <c:v>672.1</c:v>
                </c:pt>
                <c:pt idx="1071">
                  <c:v>672.4299999999999</c:v>
                </c:pt>
                <c:pt idx="1072">
                  <c:v>672.75</c:v>
                </c:pt>
                <c:pt idx="1073">
                  <c:v>673.08</c:v>
                </c:pt>
                <c:pt idx="1074">
                  <c:v>673.41</c:v>
                </c:pt>
                <c:pt idx="1075">
                  <c:v>673.73</c:v>
                </c:pt>
                <c:pt idx="1076">
                  <c:v>674.0599999999999</c:v>
                </c:pt>
                <c:pt idx="1077">
                  <c:v>674.38</c:v>
                </c:pt>
                <c:pt idx="1078">
                  <c:v>674.71</c:v>
                </c:pt>
                <c:pt idx="1079">
                  <c:v>675.04</c:v>
                </c:pt>
                <c:pt idx="1080">
                  <c:v>675.36</c:v>
                </c:pt>
                <c:pt idx="1081">
                  <c:v>675.69</c:v>
                </c:pt>
                <c:pt idx="1082">
                  <c:v>676.01</c:v>
                </c:pt>
                <c:pt idx="1083">
                  <c:v>676.34</c:v>
                </c:pt>
                <c:pt idx="1084">
                  <c:v>676.67</c:v>
                </c:pt>
                <c:pt idx="1085">
                  <c:v>676.99</c:v>
                </c:pt>
                <c:pt idx="1086">
                  <c:v>677.32</c:v>
                </c:pt>
                <c:pt idx="1087">
                  <c:v>677.64</c:v>
                </c:pt>
                <c:pt idx="1088">
                  <c:v>677.97</c:v>
                </c:pt>
                <c:pt idx="1089">
                  <c:v>678.29</c:v>
                </c:pt>
                <c:pt idx="1090">
                  <c:v>678.62</c:v>
                </c:pt>
                <c:pt idx="1091">
                  <c:v>678.9400000000001</c:v>
                </c:pt>
                <c:pt idx="1092">
                  <c:v>679.27</c:v>
                </c:pt>
                <c:pt idx="1093">
                  <c:v>679.6</c:v>
                </c:pt>
                <c:pt idx="1094">
                  <c:v>679.92</c:v>
                </c:pt>
                <c:pt idx="1095">
                  <c:v>680.25</c:v>
                </c:pt>
                <c:pt idx="1096">
                  <c:v>680.57</c:v>
                </c:pt>
                <c:pt idx="1097">
                  <c:v>680.9</c:v>
                </c:pt>
                <c:pt idx="1098">
                  <c:v>681.22</c:v>
                </c:pt>
                <c:pt idx="1099">
                  <c:v>681.55</c:v>
                </c:pt>
                <c:pt idx="1100">
                  <c:v>681.87</c:v>
                </c:pt>
                <c:pt idx="1101">
                  <c:v>682.2</c:v>
                </c:pt>
                <c:pt idx="1102">
                  <c:v>682.52</c:v>
                </c:pt>
                <c:pt idx="1103">
                  <c:v>682.85</c:v>
                </c:pt>
                <c:pt idx="1104">
                  <c:v>683.17</c:v>
                </c:pt>
                <c:pt idx="1105">
                  <c:v>683.5</c:v>
                </c:pt>
                <c:pt idx="1106">
                  <c:v>683.82</c:v>
                </c:pt>
                <c:pt idx="1107">
                  <c:v>684.15</c:v>
                </c:pt>
                <c:pt idx="1108">
                  <c:v>684.47</c:v>
                </c:pt>
                <c:pt idx="1109">
                  <c:v>684.79</c:v>
                </c:pt>
                <c:pt idx="1110">
                  <c:v>685.12</c:v>
                </c:pt>
                <c:pt idx="1111">
                  <c:v>685.4400000000001</c:v>
                </c:pt>
                <c:pt idx="1112">
                  <c:v>685.77</c:v>
                </c:pt>
                <c:pt idx="1113">
                  <c:v>686.09</c:v>
                </c:pt>
                <c:pt idx="1114">
                  <c:v>686.42</c:v>
                </c:pt>
                <c:pt idx="1115">
                  <c:v>686.74</c:v>
                </c:pt>
                <c:pt idx="1116">
                  <c:v>687.07</c:v>
                </c:pt>
                <c:pt idx="1117">
                  <c:v>687.39</c:v>
                </c:pt>
                <c:pt idx="1118">
                  <c:v>687.71</c:v>
                </c:pt>
                <c:pt idx="1119">
                  <c:v>688.04</c:v>
                </c:pt>
                <c:pt idx="1120">
                  <c:v>688.36</c:v>
                </c:pt>
                <c:pt idx="1121">
                  <c:v>688.69</c:v>
                </c:pt>
                <c:pt idx="1122">
                  <c:v>689.01</c:v>
                </c:pt>
                <c:pt idx="1123">
                  <c:v>689.33</c:v>
                </c:pt>
                <c:pt idx="1124">
                  <c:v>689.66</c:v>
                </c:pt>
                <c:pt idx="1125">
                  <c:v>689.98</c:v>
                </c:pt>
                <c:pt idx="1126">
                  <c:v>690.3099999999999</c:v>
                </c:pt>
                <c:pt idx="1127">
                  <c:v>690.63</c:v>
                </c:pt>
                <c:pt idx="1128">
                  <c:v>690.95</c:v>
                </c:pt>
                <c:pt idx="1129">
                  <c:v>691.28</c:v>
                </c:pt>
                <c:pt idx="1130">
                  <c:v>691.6</c:v>
                </c:pt>
                <c:pt idx="1131">
                  <c:v>691.9299999999999</c:v>
                </c:pt>
                <c:pt idx="1132">
                  <c:v>692.25</c:v>
                </c:pt>
                <c:pt idx="1133">
                  <c:v>692.57</c:v>
                </c:pt>
                <c:pt idx="1134">
                  <c:v>692.9</c:v>
                </c:pt>
                <c:pt idx="1135">
                  <c:v>693.22</c:v>
                </c:pt>
                <c:pt idx="1136">
                  <c:v>693.54</c:v>
                </c:pt>
                <c:pt idx="1137">
                  <c:v>693.87</c:v>
                </c:pt>
                <c:pt idx="1138">
                  <c:v>694.19</c:v>
                </c:pt>
                <c:pt idx="1139">
                  <c:v>694.51</c:v>
                </c:pt>
                <c:pt idx="1140">
                  <c:v>694.84</c:v>
                </c:pt>
                <c:pt idx="1141">
                  <c:v>695.16</c:v>
                </c:pt>
                <c:pt idx="1142">
                  <c:v>695.48</c:v>
                </c:pt>
                <c:pt idx="1143">
                  <c:v>695.8099999999999</c:v>
                </c:pt>
                <c:pt idx="1144">
                  <c:v>696.13</c:v>
                </c:pt>
                <c:pt idx="1145">
                  <c:v>696.45</c:v>
                </c:pt>
                <c:pt idx="1146">
                  <c:v>696.77</c:v>
                </c:pt>
                <c:pt idx="1147">
                  <c:v>697.1</c:v>
                </c:pt>
                <c:pt idx="1148">
                  <c:v>697.42</c:v>
                </c:pt>
                <c:pt idx="1149">
                  <c:v>697.74</c:v>
                </c:pt>
                <c:pt idx="1150">
                  <c:v>698.07</c:v>
                </c:pt>
                <c:pt idx="1151">
                  <c:v>698.39</c:v>
                </c:pt>
                <c:pt idx="1152">
                  <c:v>698.71</c:v>
                </c:pt>
                <c:pt idx="1153">
                  <c:v>699.03</c:v>
                </c:pt>
                <c:pt idx="1154">
                  <c:v>699.36</c:v>
                </c:pt>
                <c:pt idx="1155">
                  <c:v>699.68</c:v>
                </c:pt>
                <c:pt idx="1156">
                  <c:v>700.0</c:v>
                </c:pt>
                <c:pt idx="1157">
                  <c:v>700.32</c:v>
                </c:pt>
                <c:pt idx="1158">
                  <c:v>700.65</c:v>
                </c:pt>
                <c:pt idx="1159">
                  <c:v>700.97</c:v>
                </c:pt>
                <c:pt idx="1160">
                  <c:v>701.29</c:v>
                </c:pt>
                <c:pt idx="1161">
                  <c:v>701.61</c:v>
                </c:pt>
                <c:pt idx="1162">
                  <c:v>701.9400000000001</c:v>
                </c:pt>
                <c:pt idx="1163">
                  <c:v>702.26</c:v>
                </c:pt>
                <c:pt idx="1164">
                  <c:v>702.58</c:v>
                </c:pt>
                <c:pt idx="1165">
                  <c:v>702.9</c:v>
                </c:pt>
                <c:pt idx="1166">
                  <c:v>703.22</c:v>
                </c:pt>
                <c:pt idx="1167">
                  <c:v>703.55</c:v>
                </c:pt>
                <c:pt idx="1168">
                  <c:v>703.87</c:v>
                </c:pt>
                <c:pt idx="1169">
                  <c:v>704.19</c:v>
                </c:pt>
                <c:pt idx="1170">
                  <c:v>704.51</c:v>
                </c:pt>
                <c:pt idx="1171">
                  <c:v>704.83</c:v>
                </c:pt>
                <c:pt idx="1172">
                  <c:v>705.15</c:v>
                </c:pt>
                <c:pt idx="1173">
                  <c:v>705.48</c:v>
                </c:pt>
                <c:pt idx="1174">
                  <c:v>705.8</c:v>
                </c:pt>
                <c:pt idx="1175">
                  <c:v>706.12</c:v>
                </c:pt>
                <c:pt idx="1176">
                  <c:v>706.4400000000001</c:v>
                </c:pt>
                <c:pt idx="1177">
                  <c:v>706.76</c:v>
                </c:pt>
                <c:pt idx="1178">
                  <c:v>707.08</c:v>
                </c:pt>
                <c:pt idx="1179">
                  <c:v>707.41</c:v>
                </c:pt>
                <c:pt idx="1180">
                  <c:v>707.73</c:v>
                </c:pt>
                <c:pt idx="1181">
                  <c:v>708.05</c:v>
                </c:pt>
                <c:pt idx="1182">
                  <c:v>708.37</c:v>
                </c:pt>
                <c:pt idx="1183">
                  <c:v>708.69</c:v>
                </c:pt>
                <c:pt idx="1184">
                  <c:v>709.01</c:v>
                </c:pt>
                <c:pt idx="1185">
                  <c:v>709.33</c:v>
                </c:pt>
                <c:pt idx="1186">
                  <c:v>709.65</c:v>
                </c:pt>
                <c:pt idx="1187">
                  <c:v>709.98</c:v>
                </c:pt>
                <c:pt idx="1188">
                  <c:v>710.3</c:v>
                </c:pt>
                <c:pt idx="1189">
                  <c:v>710.62</c:v>
                </c:pt>
                <c:pt idx="1190">
                  <c:v>710.9400000000001</c:v>
                </c:pt>
                <c:pt idx="1191">
                  <c:v>711.26</c:v>
                </c:pt>
                <c:pt idx="1192">
                  <c:v>711.58</c:v>
                </c:pt>
                <c:pt idx="1193">
                  <c:v>711.9</c:v>
                </c:pt>
                <c:pt idx="1194">
                  <c:v>712.22</c:v>
                </c:pt>
                <c:pt idx="1195">
                  <c:v>712.54</c:v>
                </c:pt>
                <c:pt idx="1196">
                  <c:v>712.86</c:v>
                </c:pt>
                <c:pt idx="1197">
                  <c:v>713.18</c:v>
                </c:pt>
                <c:pt idx="1198">
                  <c:v>713.5</c:v>
                </c:pt>
                <c:pt idx="1199">
                  <c:v>713.83</c:v>
                </c:pt>
                <c:pt idx="1200">
                  <c:v>714.15</c:v>
                </c:pt>
                <c:pt idx="1201">
                  <c:v>714.47</c:v>
                </c:pt>
                <c:pt idx="1202">
                  <c:v>714.79</c:v>
                </c:pt>
                <c:pt idx="1203">
                  <c:v>715.11</c:v>
                </c:pt>
                <c:pt idx="1204">
                  <c:v>715.4299999999999</c:v>
                </c:pt>
                <c:pt idx="1205">
                  <c:v>715.75</c:v>
                </c:pt>
                <c:pt idx="1206">
                  <c:v>716.07</c:v>
                </c:pt>
                <c:pt idx="1207">
                  <c:v>716.39</c:v>
                </c:pt>
                <c:pt idx="1208">
                  <c:v>716.71</c:v>
                </c:pt>
                <c:pt idx="1209">
                  <c:v>717.03</c:v>
                </c:pt>
                <c:pt idx="1210">
                  <c:v>717.35</c:v>
                </c:pt>
                <c:pt idx="1211">
                  <c:v>717.67</c:v>
                </c:pt>
                <c:pt idx="1212">
                  <c:v>717.99</c:v>
                </c:pt>
                <c:pt idx="1213">
                  <c:v>718.3099999999999</c:v>
                </c:pt>
                <c:pt idx="1214">
                  <c:v>718.63</c:v>
                </c:pt>
                <c:pt idx="1215">
                  <c:v>718.95</c:v>
                </c:pt>
                <c:pt idx="1216">
                  <c:v>719.27</c:v>
                </c:pt>
                <c:pt idx="1217">
                  <c:v>719.59</c:v>
                </c:pt>
                <c:pt idx="1218">
                  <c:v>719.91</c:v>
                </c:pt>
                <c:pt idx="1219">
                  <c:v>720.23</c:v>
                </c:pt>
                <c:pt idx="1220">
                  <c:v>720.55</c:v>
                </c:pt>
                <c:pt idx="1221">
                  <c:v>720.87</c:v>
                </c:pt>
                <c:pt idx="1222">
                  <c:v>721.18</c:v>
                </c:pt>
                <c:pt idx="1223">
                  <c:v>721.5</c:v>
                </c:pt>
                <c:pt idx="1224">
                  <c:v>721.82</c:v>
                </c:pt>
                <c:pt idx="1225">
                  <c:v>722.14</c:v>
                </c:pt>
                <c:pt idx="1226">
                  <c:v>722.46</c:v>
                </c:pt>
                <c:pt idx="1227">
                  <c:v>722.78</c:v>
                </c:pt>
                <c:pt idx="1228">
                  <c:v>723.1</c:v>
                </c:pt>
                <c:pt idx="1229">
                  <c:v>723.42</c:v>
                </c:pt>
                <c:pt idx="1230">
                  <c:v>723.74</c:v>
                </c:pt>
                <c:pt idx="1231">
                  <c:v>724.0599999999999</c:v>
                </c:pt>
                <c:pt idx="1232">
                  <c:v>724.38</c:v>
                </c:pt>
                <c:pt idx="1233">
                  <c:v>724.7</c:v>
                </c:pt>
                <c:pt idx="1234">
                  <c:v>725.01</c:v>
                </c:pt>
                <c:pt idx="1235">
                  <c:v>725.33</c:v>
                </c:pt>
                <c:pt idx="1236">
                  <c:v>725.65</c:v>
                </c:pt>
                <c:pt idx="1237">
                  <c:v>725.97</c:v>
                </c:pt>
                <c:pt idx="1238">
                  <c:v>726.29</c:v>
                </c:pt>
                <c:pt idx="1239">
                  <c:v>726.61</c:v>
                </c:pt>
                <c:pt idx="1240">
                  <c:v>726.9299999999999</c:v>
                </c:pt>
                <c:pt idx="1241">
                  <c:v>727.25</c:v>
                </c:pt>
                <c:pt idx="1242">
                  <c:v>727.5599999999999</c:v>
                </c:pt>
                <c:pt idx="1243">
                  <c:v>727.88</c:v>
                </c:pt>
                <c:pt idx="1244">
                  <c:v>728.2</c:v>
                </c:pt>
                <c:pt idx="1245">
                  <c:v>728.52</c:v>
                </c:pt>
                <c:pt idx="1246">
                  <c:v>728.84</c:v>
                </c:pt>
                <c:pt idx="1247">
                  <c:v>729.16</c:v>
                </c:pt>
                <c:pt idx="1248">
                  <c:v>729.47</c:v>
                </c:pt>
                <c:pt idx="1249">
                  <c:v>729.79</c:v>
                </c:pt>
                <c:pt idx="1250">
                  <c:v>730.11</c:v>
                </c:pt>
                <c:pt idx="1251">
                  <c:v>730.4299999999999</c:v>
                </c:pt>
                <c:pt idx="1252">
                  <c:v>730.75</c:v>
                </c:pt>
                <c:pt idx="1253">
                  <c:v>731.07</c:v>
                </c:pt>
                <c:pt idx="1254">
                  <c:v>731.38</c:v>
                </c:pt>
                <c:pt idx="1255">
                  <c:v>731.7</c:v>
                </c:pt>
                <c:pt idx="1256">
                  <c:v>732.02</c:v>
                </c:pt>
                <c:pt idx="1257">
                  <c:v>732.34</c:v>
                </c:pt>
                <c:pt idx="1258">
                  <c:v>732.65</c:v>
                </c:pt>
                <c:pt idx="1259">
                  <c:v>732.97</c:v>
                </c:pt>
                <c:pt idx="1260">
                  <c:v>733.29</c:v>
                </c:pt>
                <c:pt idx="1261">
                  <c:v>733.61</c:v>
                </c:pt>
                <c:pt idx="1262">
                  <c:v>733.9299999999999</c:v>
                </c:pt>
                <c:pt idx="1263">
                  <c:v>734.24</c:v>
                </c:pt>
                <c:pt idx="1264">
                  <c:v>734.5599999999999</c:v>
                </c:pt>
                <c:pt idx="1265">
                  <c:v>734.88</c:v>
                </c:pt>
                <c:pt idx="1266">
                  <c:v>735.2</c:v>
                </c:pt>
                <c:pt idx="1267">
                  <c:v>735.51</c:v>
                </c:pt>
                <c:pt idx="1268">
                  <c:v>735.83</c:v>
                </c:pt>
                <c:pt idx="1269">
                  <c:v>736.15</c:v>
                </c:pt>
                <c:pt idx="1270">
                  <c:v>736.46</c:v>
                </c:pt>
                <c:pt idx="1271">
                  <c:v>736.78</c:v>
                </c:pt>
                <c:pt idx="1272">
                  <c:v>737.1</c:v>
                </c:pt>
                <c:pt idx="1273">
                  <c:v>737.42</c:v>
                </c:pt>
                <c:pt idx="1274">
                  <c:v>737.73</c:v>
                </c:pt>
                <c:pt idx="1275">
                  <c:v>738.05</c:v>
                </c:pt>
                <c:pt idx="1276">
                  <c:v>738.37</c:v>
                </c:pt>
                <c:pt idx="1277">
                  <c:v>738.68</c:v>
                </c:pt>
                <c:pt idx="1278">
                  <c:v>739.0</c:v>
                </c:pt>
                <c:pt idx="1279">
                  <c:v>739.32</c:v>
                </c:pt>
                <c:pt idx="1280">
                  <c:v>739.63</c:v>
                </c:pt>
                <c:pt idx="1281">
                  <c:v>739.95</c:v>
                </c:pt>
                <c:pt idx="1282">
                  <c:v>740.27</c:v>
                </c:pt>
                <c:pt idx="1283">
                  <c:v>740.58</c:v>
                </c:pt>
                <c:pt idx="1284">
                  <c:v>740.9</c:v>
                </c:pt>
                <c:pt idx="1285">
                  <c:v>741.22</c:v>
                </c:pt>
                <c:pt idx="1286">
                  <c:v>741.53</c:v>
                </c:pt>
                <c:pt idx="1287">
                  <c:v>741.85</c:v>
                </c:pt>
                <c:pt idx="1288">
                  <c:v>742.17</c:v>
                </c:pt>
                <c:pt idx="1289">
                  <c:v>742.48</c:v>
                </c:pt>
                <c:pt idx="1290">
                  <c:v>742.8</c:v>
                </c:pt>
                <c:pt idx="1291">
                  <c:v>743.12</c:v>
                </c:pt>
                <c:pt idx="1292">
                  <c:v>743.4299999999999</c:v>
                </c:pt>
                <c:pt idx="1293">
                  <c:v>743.75</c:v>
                </c:pt>
                <c:pt idx="1294">
                  <c:v>744.0599999999999</c:v>
                </c:pt>
                <c:pt idx="1295">
                  <c:v>744.38</c:v>
                </c:pt>
                <c:pt idx="1296">
                  <c:v>744.7</c:v>
                </c:pt>
                <c:pt idx="1297">
                  <c:v>745.01</c:v>
                </c:pt>
                <c:pt idx="1298">
                  <c:v>745.33</c:v>
                </c:pt>
                <c:pt idx="1299">
                  <c:v>745.64</c:v>
                </c:pt>
                <c:pt idx="1300">
                  <c:v>745.96</c:v>
                </c:pt>
                <c:pt idx="1301">
                  <c:v>746.28</c:v>
                </c:pt>
                <c:pt idx="1302">
                  <c:v>746.59</c:v>
                </c:pt>
                <c:pt idx="1303">
                  <c:v>746.91</c:v>
                </c:pt>
                <c:pt idx="1304">
                  <c:v>747.22</c:v>
                </c:pt>
                <c:pt idx="1305">
                  <c:v>747.54</c:v>
                </c:pt>
                <c:pt idx="1306">
                  <c:v>747.85</c:v>
                </c:pt>
                <c:pt idx="1307">
                  <c:v>748.17</c:v>
                </c:pt>
                <c:pt idx="1308">
                  <c:v>748.49</c:v>
                </c:pt>
                <c:pt idx="1309">
                  <c:v>748.8</c:v>
                </c:pt>
                <c:pt idx="1310">
                  <c:v>749.12</c:v>
                </c:pt>
                <c:pt idx="1311">
                  <c:v>749.4299999999999</c:v>
                </c:pt>
                <c:pt idx="1312">
                  <c:v>749.75</c:v>
                </c:pt>
                <c:pt idx="1313">
                  <c:v>750.0599999999999</c:v>
                </c:pt>
                <c:pt idx="1314">
                  <c:v>750.38</c:v>
                </c:pt>
                <c:pt idx="1315">
                  <c:v>750.69</c:v>
                </c:pt>
                <c:pt idx="1316">
                  <c:v>751.01</c:v>
                </c:pt>
                <c:pt idx="1317">
                  <c:v>751.32</c:v>
                </c:pt>
                <c:pt idx="1318">
                  <c:v>751.64</c:v>
                </c:pt>
                <c:pt idx="1319">
                  <c:v>751.95</c:v>
                </c:pt>
                <c:pt idx="1320">
                  <c:v>752.27</c:v>
                </c:pt>
                <c:pt idx="1321">
                  <c:v>752.58</c:v>
                </c:pt>
                <c:pt idx="1322">
                  <c:v>752.9</c:v>
                </c:pt>
                <c:pt idx="1323">
                  <c:v>753.21</c:v>
                </c:pt>
                <c:pt idx="1324">
                  <c:v>753.53</c:v>
                </c:pt>
                <c:pt idx="1325">
                  <c:v>753.84</c:v>
                </c:pt>
                <c:pt idx="1326">
                  <c:v>754.16</c:v>
                </c:pt>
                <c:pt idx="1327">
                  <c:v>754.47</c:v>
                </c:pt>
                <c:pt idx="1328">
                  <c:v>754.78</c:v>
                </c:pt>
                <c:pt idx="1329">
                  <c:v>755.1</c:v>
                </c:pt>
                <c:pt idx="1330">
                  <c:v>755.41</c:v>
                </c:pt>
                <c:pt idx="1331">
                  <c:v>755.73</c:v>
                </c:pt>
                <c:pt idx="1332">
                  <c:v>756.04</c:v>
                </c:pt>
                <c:pt idx="1333">
                  <c:v>756.36</c:v>
                </c:pt>
                <c:pt idx="1334">
                  <c:v>756.67</c:v>
                </c:pt>
                <c:pt idx="1335">
                  <c:v>756.98</c:v>
                </c:pt>
                <c:pt idx="1336">
                  <c:v>757.3</c:v>
                </c:pt>
                <c:pt idx="1337">
                  <c:v>757.61</c:v>
                </c:pt>
                <c:pt idx="1338">
                  <c:v>757.9299999999999</c:v>
                </c:pt>
                <c:pt idx="1339">
                  <c:v>758.24</c:v>
                </c:pt>
                <c:pt idx="1340">
                  <c:v>758.55</c:v>
                </c:pt>
                <c:pt idx="1341">
                  <c:v>758.87</c:v>
                </c:pt>
                <c:pt idx="1342">
                  <c:v>759.18</c:v>
                </c:pt>
                <c:pt idx="1343">
                  <c:v>759.5</c:v>
                </c:pt>
                <c:pt idx="1344">
                  <c:v>759.8099999999999</c:v>
                </c:pt>
                <c:pt idx="1345">
                  <c:v>760.12</c:v>
                </c:pt>
                <c:pt idx="1346">
                  <c:v>760.4400000000001</c:v>
                </c:pt>
                <c:pt idx="1347">
                  <c:v>760.75</c:v>
                </c:pt>
                <c:pt idx="1348">
                  <c:v>761.0599999999999</c:v>
                </c:pt>
                <c:pt idx="1349">
                  <c:v>761.38</c:v>
                </c:pt>
                <c:pt idx="1350">
                  <c:v>761.69</c:v>
                </c:pt>
                <c:pt idx="1351">
                  <c:v>762.0</c:v>
                </c:pt>
                <c:pt idx="1352">
                  <c:v>762.32</c:v>
                </c:pt>
                <c:pt idx="1353">
                  <c:v>762.63</c:v>
                </c:pt>
                <c:pt idx="1354">
                  <c:v>762.9400000000001</c:v>
                </c:pt>
                <c:pt idx="1355">
                  <c:v>763.26</c:v>
                </c:pt>
                <c:pt idx="1356">
                  <c:v>763.57</c:v>
                </c:pt>
                <c:pt idx="1357">
                  <c:v>763.88</c:v>
                </c:pt>
                <c:pt idx="1358">
                  <c:v>764.2</c:v>
                </c:pt>
                <c:pt idx="1359">
                  <c:v>764.51</c:v>
                </c:pt>
                <c:pt idx="1360">
                  <c:v>764.82</c:v>
                </c:pt>
                <c:pt idx="1361">
                  <c:v>765.14</c:v>
                </c:pt>
                <c:pt idx="1362">
                  <c:v>765.45</c:v>
                </c:pt>
                <c:pt idx="1363">
                  <c:v>765.76</c:v>
                </c:pt>
                <c:pt idx="1364">
                  <c:v>766.07</c:v>
                </c:pt>
                <c:pt idx="1365">
                  <c:v>766.39</c:v>
                </c:pt>
                <c:pt idx="1366">
                  <c:v>766.7</c:v>
                </c:pt>
                <c:pt idx="1367">
                  <c:v>767.01</c:v>
                </c:pt>
                <c:pt idx="1368">
                  <c:v>767.33</c:v>
                </c:pt>
                <c:pt idx="1369">
                  <c:v>767.64</c:v>
                </c:pt>
                <c:pt idx="1370">
                  <c:v>767.95</c:v>
                </c:pt>
                <c:pt idx="1371">
                  <c:v>768.26</c:v>
                </c:pt>
                <c:pt idx="1372">
                  <c:v>768.58</c:v>
                </c:pt>
                <c:pt idx="1373">
                  <c:v>768.89</c:v>
                </c:pt>
                <c:pt idx="1374">
                  <c:v>769.2</c:v>
                </c:pt>
                <c:pt idx="1375">
                  <c:v>769.51</c:v>
                </c:pt>
                <c:pt idx="1376">
                  <c:v>769.82</c:v>
                </c:pt>
                <c:pt idx="1377">
                  <c:v>770.14</c:v>
                </c:pt>
                <c:pt idx="1378">
                  <c:v>770.45</c:v>
                </c:pt>
                <c:pt idx="1379">
                  <c:v>770.76</c:v>
                </c:pt>
                <c:pt idx="1380">
                  <c:v>771.07</c:v>
                </c:pt>
                <c:pt idx="1381">
                  <c:v>771.38</c:v>
                </c:pt>
                <c:pt idx="1382">
                  <c:v>771.7</c:v>
                </c:pt>
                <c:pt idx="1383">
                  <c:v>772.01</c:v>
                </c:pt>
                <c:pt idx="1384">
                  <c:v>772.32</c:v>
                </c:pt>
                <c:pt idx="1385">
                  <c:v>772.63</c:v>
                </c:pt>
                <c:pt idx="1386">
                  <c:v>772.9400000000001</c:v>
                </c:pt>
                <c:pt idx="1387">
                  <c:v>773.26</c:v>
                </c:pt>
                <c:pt idx="1388">
                  <c:v>773.57</c:v>
                </c:pt>
                <c:pt idx="1389">
                  <c:v>773.88</c:v>
                </c:pt>
                <c:pt idx="1390">
                  <c:v>774.19</c:v>
                </c:pt>
                <c:pt idx="1391">
                  <c:v>774.5</c:v>
                </c:pt>
                <c:pt idx="1392">
                  <c:v>774.8099999999999</c:v>
                </c:pt>
                <c:pt idx="1393">
                  <c:v>775.12</c:v>
                </c:pt>
                <c:pt idx="1394">
                  <c:v>775.4400000000001</c:v>
                </c:pt>
                <c:pt idx="1395">
                  <c:v>775.75</c:v>
                </c:pt>
                <c:pt idx="1396">
                  <c:v>776.0599999999999</c:v>
                </c:pt>
                <c:pt idx="1397">
                  <c:v>776.37</c:v>
                </c:pt>
                <c:pt idx="1398">
                  <c:v>776.68</c:v>
                </c:pt>
                <c:pt idx="1399">
                  <c:v>776.99</c:v>
                </c:pt>
                <c:pt idx="1400">
                  <c:v>777.3</c:v>
                </c:pt>
                <c:pt idx="1401">
                  <c:v>777.61</c:v>
                </c:pt>
                <c:pt idx="1402">
                  <c:v>777.92</c:v>
                </c:pt>
                <c:pt idx="1403">
                  <c:v>778.24</c:v>
                </c:pt>
                <c:pt idx="1404">
                  <c:v>778.55</c:v>
                </c:pt>
                <c:pt idx="1405">
                  <c:v>778.86</c:v>
                </c:pt>
                <c:pt idx="1406">
                  <c:v>779.17</c:v>
                </c:pt>
                <c:pt idx="1407">
                  <c:v>779.48</c:v>
                </c:pt>
                <c:pt idx="1408">
                  <c:v>779.79</c:v>
                </c:pt>
                <c:pt idx="1409">
                  <c:v>780.1</c:v>
                </c:pt>
                <c:pt idx="1410">
                  <c:v>780.41</c:v>
                </c:pt>
                <c:pt idx="1411">
                  <c:v>780.72</c:v>
                </c:pt>
                <c:pt idx="1412">
                  <c:v>781.03</c:v>
                </c:pt>
                <c:pt idx="1413">
                  <c:v>781.34</c:v>
                </c:pt>
                <c:pt idx="1414">
                  <c:v>781.65</c:v>
                </c:pt>
                <c:pt idx="1415">
                  <c:v>781.96</c:v>
                </c:pt>
                <c:pt idx="1416">
                  <c:v>782.27</c:v>
                </c:pt>
                <c:pt idx="1417">
                  <c:v>782.58</c:v>
                </c:pt>
                <c:pt idx="1418">
                  <c:v>782.89</c:v>
                </c:pt>
                <c:pt idx="1419">
                  <c:v>783.2</c:v>
                </c:pt>
                <c:pt idx="1420">
                  <c:v>783.51</c:v>
                </c:pt>
                <c:pt idx="1421">
                  <c:v>783.82</c:v>
                </c:pt>
                <c:pt idx="1422">
                  <c:v>784.13</c:v>
                </c:pt>
                <c:pt idx="1423">
                  <c:v>784.4400000000001</c:v>
                </c:pt>
                <c:pt idx="1424">
                  <c:v>784.75</c:v>
                </c:pt>
                <c:pt idx="1425">
                  <c:v>785.0599999999999</c:v>
                </c:pt>
                <c:pt idx="1426">
                  <c:v>785.37</c:v>
                </c:pt>
                <c:pt idx="1427">
                  <c:v>785.68</c:v>
                </c:pt>
                <c:pt idx="1428">
                  <c:v>785.99</c:v>
                </c:pt>
                <c:pt idx="1429">
                  <c:v>786.3</c:v>
                </c:pt>
                <c:pt idx="1430">
                  <c:v>786.61</c:v>
                </c:pt>
                <c:pt idx="1431">
                  <c:v>786.92</c:v>
                </c:pt>
                <c:pt idx="1432">
                  <c:v>787.23</c:v>
                </c:pt>
                <c:pt idx="1433">
                  <c:v>787.54</c:v>
                </c:pt>
                <c:pt idx="1434">
                  <c:v>787.85</c:v>
                </c:pt>
                <c:pt idx="1435">
                  <c:v>788.16</c:v>
                </c:pt>
                <c:pt idx="1436">
                  <c:v>788.47</c:v>
                </c:pt>
                <c:pt idx="1437">
                  <c:v>788.78</c:v>
                </c:pt>
                <c:pt idx="1438">
                  <c:v>789.09</c:v>
                </c:pt>
                <c:pt idx="1439">
                  <c:v>789.4</c:v>
                </c:pt>
                <c:pt idx="1440">
                  <c:v>789.71</c:v>
                </c:pt>
                <c:pt idx="1441">
                  <c:v>790.01</c:v>
                </c:pt>
                <c:pt idx="1442">
                  <c:v>790.32</c:v>
                </c:pt>
                <c:pt idx="1443">
                  <c:v>790.63</c:v>
                </c:pt>
                <c:pt idx="1444">
                  <c:v>790.9400000000001</c:v>
                </c:pt>
                <c:pt idx="1445">
                  <c:v>791.25</c:v>
                </c:pt>
                <c:pt idx="1446">
                  <c:v>791.5599999999999</c:v>
                </c:pt>
                <c:pt idx="1447">
                  <c:v>791.87</c:v>
                </c:pt>
                <c:pt idx="1448">
                  <c:v>792.18</c:v>
                </c:pt>
                <c:pt idx="1449">
                  <c:v>792.49</c:v>
                </c:pt>
                <c:pt idx="1450">
                  <c:v>792.79</c:v>
                </c:pt>
                <c:pt idx="1451">
                  <c:v>793.1</c:v>
                </c:pt>
                <c:pt idx="1452">
                  <c:v>793.41</c:v>
                </c:pt>
                <c:pt idx="1453">
                  <c:v>793.72</c:v>
                </c:pt>
                <c:pt idx="1454">
                  <c:v>794.03</c:v>
                </c:pt>
                <c:pt idx="1455">
                  <c:v>794.34</c:v>
                </c:pt>
                <c:pt idx="1456">
                  <c:v>794.64</c:v>
                </c:pt>
                <c:pt idx="1457">
                  <c:v>794.95</c:v>
                </c:pt>
                <c:pt idx="1458">
                  <c:v>795.26</c:v>
                </c:pt>
                <c:pt idx="1459">
                  <c:v>795.57</c:v>
                </c:pt>
                <c:pt idx="1460">
                  <c:v>795.88</c:v>
                </c:pt>
                <c:pt idx="1461">
                  <c:v>796.19</c:v>
                </c:pt>
                <c:pt idx="1462">
                  <c:v>796.49</c:v>
                </c:pt>
                <c:pt idx="1463">
                  <c:v>796.8</c:v>
                </c:pt>
                <c:pt idx="1464">
                  <c:v>797.11</c:v>
                </c:pt>
                <c:pt idx="1465">
                  <c:v>797.42</c:v>
                </c:pt>
                <c:pt idx="1466">
                  <c:v>797.73</c:v>
                </c:pt>
                <c:pt idx="1467">
                  <c:v>798.03</c:v>
                </c:pt>
                <c:pt idx="1468">
                  <c:v>798.34</c:v>
                </c:pt>
                <c:pt idx="1469">
                  <c:v>798.65</c:v>
                </c:pt>
                <c:pt idx="1470">
                  <c:v>798.96</c:v>
                </c:pt>
                <c:pt idx="1471">
                  <c:v>799.26</c:v>
                </c:pt>
                <c:pt idx="1472">
                  <c:v>799.57</c:v>
                </c:pt>
                <c:pt idx="1473">
                  <c:v>799.88</c:v>
                </c:pt>
                <c:pt idx="1474">
                  <c:v>800.19</c:v>
                </c:pt>
              </c:numCache>
            </c:numRef>
          </c:xVal>
          <c:yVal>
            <c:numRef>
              <c:f>'Molar Absorptivity Plots'!$K$2:$K$2024</c:f>
              <c:numCache>
                <c:formatCode>0.0000000</c:formatCode>
                <c:ptCount val="2023"/>
                <c:pt idx="0">
                  <c:v>2.393133836909871</c:v>
                </c:pt>
                <c:pt idx="1">
                  <c:v>2.350824288412017</c:v>
                </c:pt>
                <c:pt idx="2">
                  <c:v>2.395778183690988</c:v>
                </c:pt>
                <c:pt idx="3">
                  <c:v>2.37462340944206</c:v>
                </c:pt>
                <c:pt idx="4">
                  <c:v>2.361401675536481</c:v>
                </c:pt>
                <c:pt idx="5">
                  <c:v>2.337602554506438</c:v>
                </c:pt>
                <c:pt idx="6">
                  <c:v>2.337602554506438</c:v>
                </c:pt>
                <c:pt idx="7">
                  <c:v>2.369334715879829</c:v>
                </c:pt>
                <c:pt idx="8">
                  <c:v>2.327025167381975</c:v>
                </c:pt>
                <c:pt idx="9">
                  <c:v>2.358757328755365</c:v>
                </c:pt>
                <c:pt idx="10">
                  <c:v>2.393133836909871</c:v>
                </c:pt>
                <c:pt idx="11">
                  <c:v>2.435443385407726</c:v>
                </c:pt>
                <c:pt idx="12">
                  <c:v>2.38784514334764</c:v>
                </c:pt>
                <c:pt idx="13">
                  <c:v>2.427510345064378</c:v>
                </c:pt>
                <c:pt idx="14">
                  <c:v>2.435443385407726</c:v>
                </c:pt>
                <c:pt idx="15">
                  <c:v>2.430154691845494</c:v>
                </c:pt>
                <c:pt idx="16">
                  <c:v>2.52270682918455</c:v>
                </c:pt>
                <c:pt idx="17">
                  <c:v>2.451309466094421</c:v>
                </c:pt>
                <c:pt idx="18">
                  <c:v>2.424865998283262</c:v>
                </c:pt>
                <c:pt idx="19">
                  <c:v>2.47775293390558</c:v>
                </c:pt>
                <c:pt idx="20">
                  <c:v>2.554438990557941</c:v>
                </c:pt>
                <c:pt idx="21">
                  <c:v>2.498907708154506</c:v>
                </c:pt>
                <c:pt idx="22">
                  <c:v>2.52270682918455</c:v>
                </c:pt>
                <c:pt idx="23">
                  <c:v>2.514773788841202</c:v>
                </c:pt>
                <c:pt idx="24">
                  <c:v>2.543861603433477</c:v>
                </c:pt>
                <c:pt idx="25">
                  <c:v>2.572949418025751</c:v>
                </c:pt>
                <c:pt idx="26">
                  <c:v>2.588815498712447</c:v>
                </c:pt>
                <c:pt idx="27">
                  <c:v>2.525351175965666</c:v>
                </c:pt>
                <c:pt idx="28">
                  <c:v>2.541217256652361</c:v>
                </c:pt>
                <c:pt idx="29">
                  <c:v>2.620547660085837</c:v>
                </c:pt>
                <c:pt idx="30">
                  <c:v>2.607325926180258</c:v>
                </c:pt>
                <c:pt idx="31">
                  <c:v>2.578238111587983</c:v>
                </c:pt>
                <c:pt idx="32">
                  <c:v>2.59939288583691</c:v>
                </c:pt>
                <c:pt idx="33">
                  <c:v>2.639058087553649</c:v>
                </c:pt>
                <c:pt idx="34">
                  <c:v>2.620547660085837</c:v>
                </c:pt>
                <c:pt idx="35">
                  <c:v>2.59939288583691</c:v>
                </c:pt>
                <c:pt idx="36">
                  <c:v>2.557083337339056</c:v>
                </c:pt>
                <c:pt idx="37">
                  <c:v>2.617903313304721</c:v>
                </c:pt>
                <c:pt idx="38">
                  <c:v>2.617903313304721</c:v>
                </c:pt>
                <c:pt idx="39">
                  <c:v>2.594104192274679</c:v>
                </c:pt>
                <c:pt idx="40">
                  <c:v>2.660212861802575</c:v>
                </c:pt>
                <c:pt idx="41">
                  <c:v>2.633769393991416</c:v>
                </c:pt>
                <c:pt idx="42">
                  <c:v>2.649635474678112</c:v>
                </c:pt>
                <c:pt idx="43">
                  <c:v>2.578238111587983</c:v>
                </c:pt>
                <c:pt idx="44">
                  <c:v>2.58617115193133</c:v>
                </c:pt>
                <c:pt idx="45">
                  <c:v>2.615258966523605</c:v>
                </c:pt>
                <c:pt idx="46">
                  <c:v>2.609970272961373</c:v>
                </c:pt>
                <c:pt idx="47">
                  <c:v>2.646991127896996</c:v>
                </c:pt>
                <c:pt idx="48">
                  <c:v>2.554438990557941</c:v>
                </c:pt>
                <c:pt idx="49">
                  <c:v>2.533284216309013</c:v>
                </c:pt>
                <c:pt idx="50">
                  <c:v>2.567660724463519</c:v>
                </c:pt>
                <c:pt idx="51">
                  <c:v>2.551794643776824</c:v>
                </c:pt>
                <c:pt idx="52">
                  <c:v>2.5808824583691</c:v>
                </c:pt>
                <c:pt idx="53">
                  <c:v>2.520062482403434</c:v>
                </c:pt>
                <c:pt idx="54">
                  <c:v>2.533284216309013</c:v>
                </c:pt>
                <c:pt idx="55">
                  <c:v>2.525351175965666</c:v>
                </c:pt>
                <c:pt idx="56">
                  <c:v>2.496263361373391</c:v>
                </c:pt>
                <c:pt idx="57">
                  <c:v>2.485685974248927</c:v>
                </c:pt>
                <c:pt idx="58">
                  <c:v>2.40106687725322</c:v>
                </c:pt>
                <c:pt idx="59">
                  <c:v>2.422221651502146</c:v>
                </c:pt>
                <c:pt idx="60">
                  <c:v>2.406355570815451</c:v>
                </c:pt>
                <c:pt idx="61">
                  <c:v>2.395778183690988</c:v>
                </c:pt>
                <c:pt idx="62">
                  <c:v>2.361401675536481</c:v>
                </c:pt>
                <c:pt idx="63">
                  <c:v>2.268849538197425</c:v>
                </c:pt>
                <c:pt idx="64">
                  <c:v>2.237117376824034</c:v>
                </c:pt>
                <c:pt idx="65">
                  <c:v>2.205385215450644</c:v>
                </c:pt>
                <c:pt idx="66">
                  <c:v>2.194807828326181</c:v>
                </c:pt>
                <c:pt idx="67">
                  <c:v>2.197452175107296</c:v>
                </c:pt>
                <c:pt idx="68">
                  <c:v>2.112833078111588</c:v>
                </c:pt>
                <c:pt idx="69">
                  <c:v>2.115477424892704</c:v>
                </c:pt>
                <c:pt idx="70">
                  <c:v>2.081100916738198</c:v>
                </c:pt>
                <c:pt idx="71">
                  <c:v>2.091678303862661</c:v>
                </c:pt>
                <c:pt idx="72">
                  <c:v>1.985904432618026</c:v>
                </c:pt>
                <c:pt idx="73">
                  <c:v>1.99648181974249</c:v>
                </c:pt>
                <c:pt idx="74">
                  <c:v>1.967394005150215</c:v>
                </c:pt>
                <c:pt idx="75">
                  <c:v>1.86162013390558</c:v>
                </c:pt>
                <c:pt idx="76">
                  <c:v>1.901285335622318</c:v>
                </c:pt>
                <c:pt idx="77">
                  <c:v>1.777001036909871</c:v>
                </c:pt>
                <c:pt idx="78">
                  <c:v>1.716181060944206</c:v>
                </c:pt>
                <c:pt idx="79">
                  <c:v>1.692381939914163</c:v>
                </c:pt>
                <c:pt idx="80">
                  <c:v>1.66858281888412</c:v>
                </c:pt>
                <c:pt idx="81">
                  <c:v>1.665938472103005</c:v>
                </c:pt>
                <c:pt idx="82">
                  <c:v>1.658005431759657</c:v>
                </c:pt>
                <c:pt idx="83">
                  <c:v>1.597185455793992</c:v>
                </c:pt>
                <c:pt idx="84">
                  <c:v>1.520499399141631</c:v>
                </c:pt>
                <c:pt idx="85">
                  <c:v>1.523143745922747</c:v>
                </c:pt>
                <c:pt idx="86">
                  <c:v>1.486122890987125</c:v>
                </c:pt>
                <c:pt idx="87">
                  <c:v>1.438524648927039</c:v>
                </c:pt>
                <c:pt idx="88">
                  <c:v>1.369771632618026</c:v>
                </c:pt>
                <c:pt idx="89">
                  <c:v>1.369771632618026</c:v>
                </c:pt>
                <c:pt idx="90">
                  <c:v>1.32217339055794</c:v>
                </c:pt>
                <c:pt idx="91">
                  <c:v>1.330106430901288</c:v>
                </c:pt>
                <c:pt idx="92">
                  <c:v>1.295729922746781</c:v>
                </c:pt>
                <c:pt idx="93">
                  <c:v>1.224332559656653</c:v>
                </c:pt>
                <c:pt idx="94">
                  <c:v>1.237554293562232</c:v>
                </c:pt>
                <c:pt idx="95">
                  <c:v>1.229621253218884</c:v>
                </c:pt>
                <c:pt idx="96">
                  <c:v>1.203177785407725</c:v>
                </c:pt>
                <c:pt idx="97">
                  <c:v>1.121203035193133</c:v>
                </c:pt>
                <c:pt idx="98">
                  <c:v>1.100048260944206</c:v>
                </c:pt>
                <c:pt idx="99">
                  <c:v>1.09740391416309</c:v>
                </c:pt>
                <c:pt idx="100">
                  <c:v>1.055094365665236</c:v>
                </c:pt>
                <c:pt idx="101">
                  <c:v>1.070960446351932</c:v>
                </c:pt>
                <c:pt idx="102">
                  <c:v>1.073604793133047</c:v>
                </c:pt>
                <c:pt idx="103">
                  <c:v>1.036583938197425</c:v>
                </c:pt>
                <c:pt idx="104">
                  <c:v>0.97576396223176</c:v>
                </c:pt>
                <c:pt idx="105">
                  <c:v>0.978408309012876</c:v>
                </c:pt>
                <c:pt idx="106">
                  <c:v>0.88585617167382</c:v>
                </c:pt>
                <c:pt idx="107">
                  <c:v>0.920232679828326</c:v>
                </c:pt>
                <c:pt idx="108">
                  <c:v>0.922877026609442</c:v>
                </c:pt>
                <c:pt idx="109">
                  <c:v>0.928165720171674</c:v>
                </c:pt>
                <c:pt idx="110">
                  <c:v>0.883211824892704</c:v>
                </c:pt>
                <c:pt idx="111">
                  <c:v>0.912299639484979</c:v>
                </c:pt>
                <c:pt idx="112">
                  <c:v>0.838257929613734</c:v>
                </c:pt>
                <c:pt idx="113">
                  <c:v>0.814458808583691</c:v>
                </c:pt>
                <c:pt idx="114">
                  <c:v>0.774793606866953</c:v>
                </c:pt>
                <c:pt idx="115">
                  <c:v>0.832969236051502</c:v>
                </c:pt>
                <c:pt idx="116">
                  <c:v>0.835613582832618</c:v>
                </c:pt>
                <c:pt idx="117">
                  <c:v>0.772149260085837</c:v>
                </c:pt>
                <c:pt idx="118">
                  <c:v>0.819747502145923</c:v>
                </c:pt>
                <c:pt idx="119">
                  <c:v>0.782726647210301</c:v>
                </c:pt>
                <c:pt idx="120">
                  <c:v>0.809170115021459</c:v>
                </c:pt>
                <c:pt idx="121">
                  <c:v>0.721906671244635</c:v>
                </c:pt>
                <c:pt idx="122">
                  <c:v>0.774793606866953</c:v>
                </c:pt>
                <c:pt idx="123">
                  <c:v>0.698107550214592</c:v>
                </c:pt>
                <c:pt idx="124">
                  <c:v>0.745705792274678</c:v>
                </c:pt>
                <c:pt idx="125">
                  <c:v>0.708684937339056</c:v>
                </c:pt>
                <c:pt idx="126">
                  <c:v>0.700751896995708</c:v>
                </c:pt>
                <c:pt idx="127">
                  <c:v>0.737772751931331</c:v>
                </c:pt>
                <c:pt idx="128">
                  <c:v>0.745705792274678</c:v>
                </c:pt>
                <c:pt idx="129">
                  <c:v>0.687530163090129</c:v>
                </c:pt>
                <c:pt idx="130">
                  <c:v>0.713973630901288</c:v>
                </c:pt>
                <c:pt idx="131">
                  <c:v>0.692818856652361</c:v>
                </c:pt>
                <c:pt idx="132">
                  <c:v>0.740417098712446</c:v>
                </c:pt>
                <c:pt idx="133">
                  <c:v>0.785370993991416</c:v>
                </c:pt>
                <c:pt idx="134">
                  <c:v>0.729839711587983</c:v>
                </c:pt>
                <c:pt idx="135">
                  <c:v>0.732484058369099</c:v>
                </c:pt>
                <c:pt idx="136">
                  <c:v>0.629354533905579</c:v>
                </c:pt>
                <c:pt idx="137">
                  <c:v>0.708684937339056</c:v>
                </c:pt>
                <c:pt idx="138">
                  <c:v>0.732484058369099</c:v>
                </c:pt>
                <c:pt idx="139">
                  <c:v>0.721906671244635</c:v>
                </c:pt>
                <c:pt idx="140">
                  <c:v>0.671664082403433</c:v>
                </c:pt>
                <c:pt idx="141">
                  <c:v>0.735128405150215</c:v>
                </c:pt>
                <c:pt idx="142">
                  <c:v>0.666375388841202</c:v>
                </c:pt>
                <c:pt idx="143">
                  <c:v>0.700751896995708</c:v>
                </c:pt>
                <c:pt idx="144">
                  <c:v>0.711329284120172</c:v>
                </c:pt>
                <c:pt idx="145">
                  <c:v>0.719262324463519</c:v>
                </c:pt>
                <c:pt idx="146">
                  <c:v>0.66108669527897</c:v>
                </c:pt>
                <c:pt idx="147">
                  <c:v>0.682241469527897</c:v>
                </c:pt>
                <c:pt idx="148">
                  <c:v>0.642576267811159</c:v>
                </c:pt>
                <c:pt idx="149">
                  <c:v>0.666375388841202</c:v>
                </c:pt>
                <c:pt idx="150">
                  <c:v>0.653153654935622</c:v>
                </c:pt>
                <c:pt idx="151">
                  <c:v>0.719262324463519</c:v>
                </c:pt>
                <c:pt idx="152">
                  <c:v>0.637287574248927</c:v>
                </c:pt>
                <c:pt idx="153">
                  <c:v>0.764216219742489</c:v>
                </c:pt>
                <c:pt idx="154">
                  <c:v>0.687530163090129</c:v>
                </c:pt>
                <c:pt idx="155">
                  <c:v>0.692818856652361</c:v>
                </c:pt>
                <c:pt idx="156">
                  <c:v>0.690174509871245</c:v>
                </c:pt>
                <c:pt idx="157">
                  <c:v>0.766860566523605</c:v>
                </c:pt>
                <c:pt idx="158">
                  <c:v>0.711329284120172</c:v>
                </c:pt>
                <c:pt idx="159">
                  <c:v>0.772149260085837</c:v>
                </c:pt>
                <c:pt idx="160">
                  <c:v>0.780082300429185</c:v>
                </c:pt>
                <c:pt idx="161">
                  <c:v>0.721906671244635</c:v>
                </c:pt>
                <c:pt idx="162">
                  <c:v>0.761571872961373</c:v>
                </c:pt>
                <c:pt idx="163">
                  <c:v>0.692818856652361</c:v>
                </c:pt>
                <c:pt idx="164">
                  <c:v>0.713973630901288</c:v>
                </c:pt>
                <c:pt idx="165">
                  <c:v>0.692818856652361</c:v>
                </c:pt>
                <c:pt idx="166">
                  <c:v>0.761571872961373</c:v>
                </c:pt>
                <c:pt idx="167">
                  <c:v>0.801237074678112</c:v>
                </c:pt>
                <c:pt idx="168">
                  <c:v>0.766860566523605</c:v>
                </c:pt>
                <c:pt idx="169">
                  <c:v>0.766860566523605</c:v>
                </c:pt>
                <c:pt idx="170">
                  <c:v>0.75099448583691</c:v>
                </c:pt>
                <c:pt idx="171">
                  <c:v>0.758927526180258</c:v>
                </c:pt>
                <c:pt idx="172">
                  <c:v>0.782726647210301</c:v>
                </c:pt>
                <c:pt idx="173">
                  <c:v>0.758927526180258</c:v>
                </c:pt>
                <c:pt idx="174">
                  <c:v>0.856768357081545</c:v>
                </c:pt>
                <c:pt idx="175">
                  <c:v>0.79594838111588</c:v>
                </c:pt>
                <c:pt idx="176">
                  <c:v>0.788015340772532</c:v>
                </c:pt>
                <c:pt idx="177">
                  <c:v>0.835613582832618</c:v>
                </c:pt>
                <c:pt idx="178">
                  <c:v>0.806525768240343</c:v>
                </c:pt>
                <c:pt idx="179">
                  <c:v>0.859412703862661</c:v>
                </c:pt>
                <c:pt idx="180">
                  <c:v>0.843546623175966</c:v>
                </c:pt>
                <c:pt idx="181">
                  <c:v>0.803881421459228</c:v>
                </c:pt>
                <c:pt idx="182">
                  <c:v>0.856768357081545</c:v>
                </c:pt>
                <c:pt idx="183">
                  <c:v>0.806525768240343</c:v>
                </c:pt>
                <c:pt idx="184">
                  <c:v>0.872634437768241</c:v>
                </c:pt>
                <c:pt idx="185">
                  <c:v>0.851479663519313</c:v>
                </c:pt>
                <c:pt idx="186">
                  <c:v>0.862057050643777</c:v>
                </c:pt>
                <c:pt idx="187">
                  <c:v>0.862057050643777</c:v>
                </c:pt>
                <c:pt idx="188">
                  <c:v>0.846190969957082</c:v>
                </c:pt>
                <c:pt idx="189">
                  <c:v>0.899077905579399</c:v>
                </c:pt>
                <c:pt idx="190">
                  <c:v>0.854124010300429</c:v>
                </c:pt>
                <c:pt idx="191">
                  <c:v>0.888500518454936</c:v>
                </c:pt>
                <c:pt idx="192">
                  <c:v>0.883211824892704</c:v>
                </c:pt>
                <c:pt idx="193">
                  <c:v>0.84090227639485</c:v>
                </c:pt>
                <c:pt idx="194">
                  <c:v>0.856768357081545</c:v>
                </c:pt>
                <c:pt idx="195">
                  <c:v>0.941387454077253</c:v>
                </c:pt>
                <c:pt idx="196">
                  <c:v>0.938743107296137</c:v>
                </c:pt>
                <c:pt idx="197">
                  <c:v>0.875278784549356</c:v>
                </c:pt>
                <c:pt idx="198">
                  <c:v>0.914943986266094</c:v>
                </c:pt>
                <c:pt idx="199">
                  <c:v>0.936098760515022</c:v>
                </c:pt>
                <c:pt idx="200">
                  <c:v>0.973119615450644</c:v>
                </c:pt>
                <c:pt idx="201">
                  <c:v>0.93081006695279</c:v>
                </c:pt>
                <c:pt idx="202">
                  <c:v>0.959897881545064</c:v>
                </c:pt>
                <c:pt idx="203">
                  <c:v>0.951964841201717</c:v>
                </c:pt>
                <c:pt idx="204">
                  <c:v>0.996918736480687</c:v>
                </c:pt>
                <c:pt idx="205">
                  <c:v>1.015429163948498</c:v>
                </c:pt>
                <c:pt idx="206">
                  <c:v>0.925521373390558</c:v>
                </c:pt>
                <c:pt idx="207">
                  <c:v>0.973119615450644</c:v>
                </c:pt>
                <c:pt idx="208">
                  <c:v>1.004851776824034</c:v>
                </c:pt>
                <c:pt idx="209">
                  <c:v>1.05245001888412</c:v>
                </c:pt>
                <c:pt idx="210">
                  <c:v>1.007496123605151</c:v>
                </c:pt>
                <c:pt idx="211">
                  <c:v>1.023362204291846</c:v>
                </c:pt>
                <c:pt idx="212">
                  <c:v>1.0656717527897</c:v>
                </c:pt>
                <c:pt idx="213">
                  <c:v>1.02071785751073</c:v>
                </c:pt>
                <c:pt idx="214">
                  <c:v>1.033939591416309</c:v>
                </c:pt>
                <c:pt idx="215">
                  <c:v>1.047161325321889</c:v>
                </c:pt>
                <c:pt idx="216">
                  <c:v>1.004851776824034</c:v>
                </c:pt>
                <c:pt idx="217">
                  <c:v>1.076249139914163</c:v>
                </c:pt>
                <c:pt idx="218">
                  <c:v>1.060383059227468</c:v>
                </c:pt>
                <c:pt idx="219">
                  <c:v>1.044516978540773</c:v>
                </c:pt>
                <c:pt idx="220">
                  <c:v>1.076249139914163</c:v>
                </c:pt>
                <c:pt idx="221">
                  <c:v>1.12384738197425</c:v>
                </c:pt>
                <c:pt idx="222">
                  <c:v>1.126491728755365</c:v>
                </c:pt>
                <c:pt idx="223">
                  <c:v>1.081537833476395</c:v>
                </c:pt>
                <c:pt idx="224">
                  <c:v>1.121203035193133</c:v>
                </c:pt>
                <c:pt idx="225">
                  <c:v>1.102692607725322</c:v>
                </c:pt>
                <c:pt idx="226">
                  <c:v>1.100048260944206</c:v>
                </c:pt>
                <c:pt idx="227">
                  <c:v>1.089470873819743</c:v>
                </c:pt>
                <c:pt idx="228">
                  <c:v>1.12384738197425</c:v>
                </c:pt>
                <c:pt idx="229">
                  <c:v>1.160868236909871</c:v>
                </c:pt>
                <c:pt idx="230">
                  <c:v>1.152935196566524</c:v>
                </c:pt>
                <c:pt idx="231">
                  <c:v>1.176734317596567</c:v>
                </c:pt>
                <c:pt idx="232">
                  <c:v>1.147646503004292</c:v>
                </c:pt>
                <c:pt idx="233">
                  <c:v>1.14235780944206</c:v>
                </c:pt>
                <c:pt idx="234">
                  <c:v>1.16880127725322</c:v>
                </c:pt>
                <c:pt idx="235">
                  <c:v>1.208466478969957</c:v>
                </c:pt>
                <c:pt idx="236">
                  <c:v>1.131780422317597</c:v>
                </c:pt>
                <c:pt idx="237">
                  <c:v>1.184667357939914</c:v>
                </c:pt>
                <c:pt idx="238">
                  <c:v>1.192600398283262</c:v>
                </c:pt>
                <c:pt idx="239">
                  <c:v>1.166156930472103</c:v>
                </c:pt>
                <c:pt idx="240">
                  <c:v>1.208466478969957</c:v>
                </c:pt>
                <c:pt idx="241">
                  <c:v>1.248131680686695</c:v>
                </c:pt>
                <c:pt idx="242">
                  <c:v>1.189956051502146</c:v>
                </c:pt>
                <c:pt idx="243">
                  <c:v>1.195244745064378</c:v>
                </c:pt>
                <c:pt idx="244">
                  <c:v>1.211110825751073</c:v>
                </c:pt>
                <c:pt idx="245">
                  <c:v>1.237554293562232</c:v>
                </c:pt>
                <c:pt idx="246">
                  <c:v>1.266642108154507</c:v>
                </c:pt>
                <c:pt idx="247">
                  <c:v>1.229621253218884</c:v>
                </c:pt>
                <c:pt idx="248">
                  <c:v>1.269286454935623</c:v>
                </c:pt>
                <c:pt idx="249">
                  <c:v>1.18731170472103</c:v>
                </c:pt>
                <c:pt idx="250">
                  <c:v>1.237554293562232</c:v>
                </c:pt>
                <c:pt idx="251">
                  <c:v>1.261353414592275</c:v>
                </c:pt>
                <c:pt idx="252">
                  <c:v>1.306307309871245</c:v>
                </c:pt>
                <c:pt idx="253">
                  <c:v>1.250776027467811</c:v>
                </c:pt>
                <c:pt idx="254">
                  <c:v>1.192600398283262</c:v>
                </c:pt>
                <c:pt idx="255">
                  <c:v>1.208466478969957</c:v>
                </c:pt>
                <c:pt idx="256">
                  <c:v>1.290441229184549</c:v>
                </c:pt>
                <c:pt idx="257">
                  <c:v>1.229621253218884</c:v>
                </c:pt>
                <c:pt idx="258">
                  <c:v>1.274575148497854</c:v>
                </c:pt>
                <c:pt idx="259">
                  <c:v>1.308951656652361</c:v>
                </c:pt>
                <c:pt idx="260">
                  <c:v>1.256064721030043</c:v>
                </c:pt>
                <c:pt idx="261">
                  <c:v>1.274575148497854</c:v>
                </c:pt>
                <c:pt idx="262">
                  <c:v>1.287796882403434</c:v>
                </c:pt>
                <c:pt idx="263">
                  <c:v>1.32217339055794</c:v>
                </c:pt>
                <c:pt idx="264">
                  <c:v>1.319529043776824</c:v>
                </c:pt>
                <c:pt idx="265">
                  <c:v>1.32217339055794</c:v>
                </c:pt>
                <c:pt idx="266">
                  <c:v>1.266642108154507</c:v>
                </c:pt>
                <c:pt idx="267">
                  <c:v>1.332750777682404</c:v>
                </c:pt>
                <c:pt idx="268">
                  <c:v>1.282508188841202</c:v>
                </c:pt>
                <c:pt idx="269">
                  <c:v>1.359194245493562</c:v>
                </c:pt>
                <c:pt idx="270">
                  <c:v>1.382993366523605</c:v>
                </c:pt>
                <c:pt idx="271">
                  <c:v>1.343328164806867</c:v>
                </c:pt>
                <c:pt idx="272">
                  <c:v>1.327462084120172</c:v>
                </c:pt>
                <c:pt idx="273">
                  <c:v>1.290441229184549</c:v>
                </c:pt>
                <c:pt idx="274">
                  <c:v>1.338039471244635</c:v>
                </c:pt>
                <c:pt idx="275">
                  <c:v>1.345972511587983</c:v>
                </c:pt>
                <c:pt idx="276">
                  <c:v>1.32217339055794</c:v>
                </c:pt>
                <c:pt idx="277">
                  <c:v>1.36712728583691</c:v>
                </c:pt>
                <c:pt idx="278">
                  <c:v>1.35390555193133</c:v>
                </c:pt>
                <c:pt idx="279">
                  <c:v>1.375060326180258</c:v>
                </c:pt>
                <c:pt idx="280">
                  <c:v>1.332750777682404</c:v>
                </c:pt>
                <c:pt idx="281">
                  <c:v>1.398859447210301</c:v>
                </c:pt>
                <c:pt idx="282">
                  <c:v>1.382993366523605</c:v>
                </c:pt>
                <c:pt idx="283">
                  <c:v>1.467612463519313</c:v>
                </c:pt>
                <c:pt idx="284">
                  <c:v>1.377704672961374</c:v>
                </c:pt>
                <c:pt idx="285">
                  <c:v>1.35390555193133</c:v>
                </c:pt>
                <c:pt idx="286">
                  <c:v>1.422658568240343</c:v>
                </c:pt>
                <c:pt idx="287">
                  <c:v>1.398859447210301</c:v>
                </c:pt>
                <c:pt idx="288">
                  <c:v>1.38034901974249</c:v>
                </c:pt>
                <c:pt idx="289">
                  <c:v>1.41208118111588</c:v>
                </c:pt>
                <c:pt idx="290">
                  <c:v>1.401503793991417</c:v>
                </c:pt>
                <c:pt idx="291">
                  <c:v>1.372415979399142</c:v>
                </c:pt>
                <c:pt idx="292">
                  <c:v>1.430591608583691</c:v>
                </c:pt>
                <c:pt idx="293">
                  <c:v>1.404148140772532</c:v>
                </c:pt>
                <c:pt idx="294">
                  <c:v>1.417369874678112</c:v>
                </c:pt>
                <c:pt idx="295">
                  <c:v>1.420014221459227</c:v>
                </c:pt>
                <c:pt idx="296">
                  <c:v>1.438524648927039</c:v>
                </c:pt>
                <c:pt idx="297">
                  <c:v>1.422658568240343</c:v>
                </c:pt>
                <c:pt idx="298">
                  <c:v>1.401503793991417</c:v>
                </c:pt>
                <c:pt idx="299">
                  <c:v>1.446457689270386</c:v>
                </c:pt>
                <c:pt idx="300">
                  <c:v>1.430591608583691</c:v>
                </c:pt>
                <c:pt idx="301">
                  <c:v>1.430591608583691</c:v>
                </c:pt>
                <c:pt idx="302">
                  <c:v>1.375060326180258</c:v>
                </c:pt>
                <c:pt idx="303">
                  <c:v>1.454390729613734</c:v>
                </c:pt>
                <c:pt idx="304">
                  <c:v>1.396215100429185</c:v>
                </c:pt>
                <c:pt idx="305">
                  <c:v>1.41208118111588</c:v>
                </c:pt>
                <c:pt idx="306">
                  <c:v>1.41208118111588</c:v>
                </c:pt>
                <c:pt idx="307">
                  <c:v>1.430591608583691</c:v>
                </c:pt>
                <c:pt idx="308">
                  <c:v>1.454390729613734</c:v>
                </c:pt>
                <c:pt idx="309">
                  <c:v>1.441168995708155</c:v>
                </c:pt>
                <c:pt idx="310">
                  <c:v>1.459679423175966</c:v>
                </c:pt>
                <c:pt idx="311">
                  <c:v>1.446457689270386</c:v>
                </c:pt>
                <c:pt idx="312">
                  <c:v>1.417369874678112</c:v>
                </c:pt>
                <c:pt idx="313">
                  <c:v>1.422658568240343</c:v>
                </c:pt>
                <c:pt idx="314">
                  <c:v>1.443813342489271</c:v>
                </c:pt>
                <c:pt idx="315">
                  <c:v>1.488767237768241</c:v>
                </c:pt>
                <c:pt idx="316">
                  <c:v>1.430591608583691</c:v>
                </c:pt>
                <c:pt idx="317">
                  <c:v>1.486122890987125</c:v>
                </c:pt>
                <c:pt idx="318">
                  <c:v>1.483478544206009</c:v>
                </c:pt>
                <c:pt idx="319">
                  <c:v>1.438524648927039</c:v>
                </c:pt>
                <c:pt idx="320">
                  <c:v>1.472901157081545</c:v>
                </c:pt>
                <c:pt idx="321">
                  <c:v>1.472901157081545</c:v>
                </c:pt>
                <c:pt idx="322">
                  <c:v>1.480834197424893</c:v>
                </c:pt>
                <c:pt idx="323">
                  <c:v>1.499344624892704</c:v>
                </c:pt>
                <c:pt idx="324">
                  <c:v>1.414725527896996</c:v>
                </c:pt>
                <c:pt idx="325">
                  <c:v>1.509922012017168</c:v>
                </c:pt>
                <c:pt idx="326">
                  <c:v>1.523143745922747</c:v>
                </c:pt>
                <c:pt idx="327">
                  <c:v>1.544298520171674</c:v>
                </c:pt>
                <c:pt idx="328">
                  <c:v>1.475545503862661</c:v>
                </c:pt>
                <c:pt idx="329">
                  <c:v>1.528432439484979</c:v>
                </c:pt>
                <c:pt idx="330">
                  <c:v>1.50198897167382</c:v>
                </c:pt>
                <c:pt idx="331">
                  <c:v>1.509922012017168</c:v>
                </c:pt>
                <c:pt idx="332">
                  <c:v>1.523143745922747</c:v>
                </c:pt>
                <c:pt idx="333">
                  <c:v>1.541654173390558</c:v>
                </c:pt>
                <c:pt idx="334">
                  <c:v>1.597185455793992</c:v>
                </c:pt>
                <c:pt idx="335">
                  <c:v>1.494055931330472</c:v>
                </c:pt>
                <c:pt idx="336">
                  <c:v>1.520499399141631</c:v>
                </c:pt>
                <c:pt idx="337">
                  <c:v>1.496700278111588</c:v>
                </c:pt>
                <c:pt idx="338">
                  <c:v>1.494055931330472</c:v>
                </c:pt>
                <c:pt idx="339">
                  <c:v>1.475545503862661</c:v>
                </c:pt>
                <c:pt idx="340">
                  <c:v>1.496700278111588</c:v>
                </c:pt>
                <c:pt idx="341">
                  <c:v>1.494055931330472</c:v>
                </c:pt>
                <c:pt idx="342">
                  <c:v>1.541654173390558</c:v>
                </c:pt>
                <c:pt idx="343">
                  <c:v>1.499344624892704</c:v>
                </c:pt>
                <c:pt idx="344">
                  <c:v>1.557520254077253</c:v>
                </c:pt>
                <c:pt idx="345">
                  <c:v>1.470256810300429</c:v>
                </c:pt>
                <c:pt idx="346">
                  <c:v>1.568097641201717</c:v>
                </c:pt>
                <c:pt idx="347">
                  <c:v>1.541654173390558</c:v>
                </c:pt>
                <c:pt idx="348">
                  <c:v>1.552231560515022</c:v>
                </c:pt>
                <c:pt idx="349">
                  <c:v>1.53372113304721</c:v>
                </c:pt>
                <c:pt idx="350">
                  <c:v>1.605118496137339</c:v>
                </c:pt>
                <c:pt idx="351">
                  <c:v>1.552231560515022</c:v>
                </c:pt>
                <c:pt idx="352">
                  <c:v>1.597185455793992</c:v>
                </c:pt>
                <c:pt idx="353">
                  <c:v>1.552231560515022</c:v>
                </c:pt>
                <c:pt idx="354">
                  <c:v>1.504633318454936</c:v>
                </c:pt>
                <c:pt idx="355">
                  <c:v>1.562808947639485</c:v>
                </c:pt>
                <c:pt idx="356">
                  <c:v>1.520499399141631</c:v>
                </c:pt>
                <c:pt idx="357">
                  <c:v>1.520499399141631</c:v>
                </c:pt>
                <c:pt idx="358">
                  <c:v>1.517855052360515</c:v>
                </c:pt>
                <c:pt idx="359">
                  <c:v>1.562808947639485</c:v>
                </c:pt>
                <c:pt idx="360">
                  <c:v>1.59189676223176</c:v>
                </c:pt>
                <c:pt idx="361">
                  <c:v>1.570741987982833</c:v>
                </c:pt>
                <c:pt idx="362">
                  <c:v>1.560164600858369</c:v>
                </c:pt>
                <c:pt idx="363">
                  <c:v>1.565453294420601</c:v>
                </c:pt>
                <c:pt idx="364">
                  <c:v>1.560164600858369</c:v>
                </c:pt>
                <c:pt idx="365">
                  <c:v>1.573386334763949</c:v>
                </c:pt>
                <c:pt idx="366">
                  <c:v>1.557520254077253</c:v>
                </c:pt>
                <c:pt idx="367">
                  <c:v>1.602474149356223</c:v>
                </c:pt>
                <c:pt idx="368">
                  <c:v>1.597185455793992</c:v>
                </c:pt>
                <c:pt idx="369">
                  <c:v>1.528432439484979</c:v>
                </c:pt>
                <c:pt idx="370">
                  <c:v>1.663294125321888</c:v>
                </c:pt>
                <c:pt idx="371">
                  <c:v>1.628917617167382</c:v>
                </c:pt>
                <c:pt idx="372">
                  <c:v>1.557520254077253</c:v>
                </c:pt>
                <c:pt idx="373">
                  <c:v>1.549587213733906</c:v>
                </c:pt>
                <c:pt idx="374">
                  <c:v>1.615695883261803</c:v>
                </c:pt>
                <c:pt idx="375">
                  <c:v>1.626273270386266</c:v>
                </c:pt>
                <c:pt idx="376">
                  <c:v>1.573386334763949</c:v>
                </c:pt>
                <c:pt idx="377">
                  <c:v>1.576030681545065</c:v>
                </c:pt>
                <c:pt idx="378">
                  <c:v>1.628917617167382</c:v>
                </c:pt>
                <c:pt idx="379">
                  <c:v>1.607762842918455</c:v>
                </c:pt>
                <c:pt idx="380">
                  <c:v>1.628917617167382</c:v>
                </c:pt>
                <c:pt idx="381">
                  <c:v>1.615695883261803</c:v>
                </c:pt>
                <c:pt idx="382">
                  <c:v>1.615695883261803</c:v>
                </c:pt>
                <c:pt idx="383">
                  <c:v>1.623628923605151</c:v>
                </c:pt>
                <c:pt idx="384">
                  <c:v>1.665938472103005</c:v>
                </c:pt>
                <c:pt idx="385">
                  <c:v>1.618340230042919</c:v>
                </c:pt>
                <c:pt idx="386">
                  <c:v>1.628917617167382</c:v>
                </c:pt>
                <c:pt idx="387">
                  <c:v>1.647428044635193</c:v>
                </c:pt>
                <c:pt idx="388">
                  <c:v>1.660649778540772</c:v>
                </c:pt>
                <c:pt idx="389">
                  <c:v>1.642139351072962</c:v>
                </c:pt>
                <c:pt idx="390">
                  <c:v>1.663294125321888</c:v>
                </c:pt>
                <c:pt idx="391">
                  <c:v>1.708248020600858</c:v>
                </c:pt>
                <c:pt idx="392">
                  <c:v>1.673871512446352</c:v>
                </c:pt>
                <c:pt idx="393">
                  <c:v>1.710892367381974</c:v>
                </c:pt>
                <c:pt idx="394">
                  <c:v>1.708248020600858</c:v>
                </c:pt>
                <c:pt idx="395">
                  <c:v>1.745268875536481</c:v>
                </c:pt>
                <c:pt idx="396">
                  <c:v>1.745268875536481</c:v>
                </c:pt>
                <c:pt idx="397">
                  <c:v>1.753201915879829</c:v>
                </c:pt>
                <c:pt idx="398">
                  <c:v>1.721469754506438</c:v>
                </c:pt>
                <c:pt idx="399">
                  <c:v>1.787578424034335</c:v>
                </c:pt>
                <c:pt idx="400">
                  <c:v>1.795511464377683</c:v>
                </c:pt>
                <c:pt idx="401">
                  <c:v>1.795511464377683</c:v>
                </c:pt>
                <c:pt idx="402">
                  <c:v>1.806088851502146</c:v>
                </c:pt>
                <c:pt idx="403">
                  <c:v>1.777001036909871</c:v>
                </c:pt>
                <c:pt idx="404">
                  <c:v>1.800800157939914</c:v>
                </c:pt>
                <c:pt idx="405">
                  <c:v>1.874841867811159</c:v>
                </c:pt>
                <c:pt idx="406">
                  <c:v>1.843109706437768</c:v>
                </c:pt>
                <c:pt idx="407">
                  <c:v>1.853687093562232</c:v>
                </c:pt>
                <c:pt idx="408">
                  <c:v>1.898640988841202</c:v>
                </c:pt>
                <c:pt idx="409">
                  <c:v>1.946239230901288</c:v>
                </c:pt>
                <c:pt idx="410">
                  <c:v>1.885419254935623</c:v>
                </c:pt>
                <c:pt idx="411">
                  <c:v>1.914507069527897</c:v>
                </c:pt>
                <c:pt idx="412">
                  <c:v>1.95152792446352</c:v>
                </c:pt>
                <c:pt idx="413">
                  <c:v>1.980615739055794</c:v>
                </c:pt>
                <c:pt idx="414">
                  <c:v>1.95152792446352</c:v>
                </c:pt>
                <c:pt idx="415">
                  <c:v>1.93830619055794</c:v>
                </c:pt>
                <c:pt idx="416">
                  <c:v>2.030858327896996</c:v>
                </c:pt>
                <c:pt idx="417">
                  <c:v>2.038791368240343</c:v>
                </c:pt>
                <c:pt idx="418">
                  <c:v>2.057301795708155</c:v>
                </c:pt>
                <c:pt idx="419">
                  <c:v>2.05465744892704</c:v>
                </c:pt>
                <c:pt idx="420">
                  <c:v>2.052013102145923</c:v>
                </c:pt>
                <c:pt idx="421">
                  <c:v>2.078456569957082</c:v>
                </c:pt>
                <c:pt idx="422">
                  <c:v>2.099611344206008</c:v>
                </c:pt>
                <c:pt idx="423">
                  <c:v>2.091678303862661</c:v>
                </c:pt>
                <c:pt idx="424">
                  <c:v>2.168364360515022</c:v>
                </c:pt>
                <c:pt idx="425">
                  <c:v>2.096966997424893</c:v>
                </c:pt>
                <c:pt idx="426">
                  <c:v>2.165720013733906</c:v>
                </c:pt>
                <c:pt idx="427">
                  <c:v>2.22125129613734</c:v>
                </c:pt>
                <c:pt idx="428">
                  <c:v>2.234473030042919</c:v>
                </c:pt>
                <c:pt idx="429">
                  <c:v>2.218606949356223</c:v>
                </c:pt>
                <c:pt idx="430">
                  <c:v>2.279426925321889</c:v>
                </c:pt>
                <c:pt idx="431">
                  <c:v>2.292648659227468</c:v>
                </c:pt>
                <c:pt idx="432">
                  <c:v>2.300581699570816</c:v>
                </c:pt>
                <c:pt idx="433">
                  <c:v>2.245050417167382</c:v>
                </c:pt>
                <c:pt idx="434">
                  <c:v>2.37462340944206</c:v>
                </c:pt>
                <c:pt idx="435">
                  <c:v>2.2979373527897</c:v>
                </c:pt>
                <c:pt idx="436">
                  <c:v>2.414288611158799</c:v>
                </c:pt>
                <c:pt idx="437">
                  <c:v>2.483041627467812</c:v>
                </c:pt>
                <c:pt idx="438">
                  <c:v>2.430154691845494</c:v>
                </c:pt>
                <c:pt idx="439">
                  <c:v>2.406355570815451</c:v>
                </c:pt>
                <c:pt idx="440">
                  <c:v>2.4645312</c:v>
                </c:pt>
                <c:pt idx="441">
                  <c:v>2.483041627467812</c:v>
                </c:pt>
                <c:pt idx="442">
                  <c:v>2.546505950214593</c:v>
                </c:pt>
                <c:pt idx="443">
                  <c:v>2.504196401716739</c:v>
                </c:pt>
                <c:pt idx="444">
                  <c:v>2.575593764806867</c:v>
                </c:pt>
                <c:pt idx="445">
                  <c:v>2.488330321030043</c:v>
                </c:pt>
                <c:pt idx="446">
                  <c:v>2.662857208583691</c:v>
                </c:pt>
                <c:pt idx="447">
                  <c:v>2.705166757081545</c:v>
                </c:pt>
                <c:pt idx="448">
                  <c:v>2.609970272961373</c:v>
                </c:pt>
                <c:pt idx="449">
                  <c:v>2.649635474678112</c:v>
                </c:pt>
                <c:pt idx="450">
                  <c:v>2.636413740772532</c:v>
                </c:pt>
                <c:pt idx="451">
                  <c:v>2.702522410300429</c:v>
                </c:pt>
                <c:pt idx="452">
                  <c:v>2.842672789699571</c:v>
                </c:pt>
                <c:pt idx="453">
                  <c:v>2.765986733047211</c:v>
                </c:pt>
                <c:pt idx="454">
                  <c:v>2.821518015450644</c:v>
                </c:pt>
                <c:pt idx="455">
                  <c:v>2.858538870386266</c:v>
                </c:pt>
                <c:pt idx="456">
                  <c:v>2.850605830042919</c:v>
                </c:pt>
                <c:pt idx="457">
                  <c:v>2.866471910729614</c:v>
                </c:pt>
                <c:pt idx="458">
                  <c:v>2.863827563948498</c:v>
                </c:pt>
                <c:pt idx="459">
                  <c:v>2.86911625751073</c:v>
                </c:pt>
                <c:pt idx="460">
                  <c:v>2.866471910729614</c:v>
                </c:pt>
                <c:pt idx="461">
                  <c:v>2.924647539914164</c:v>
                </c:pt>
                <c:pt idx="462">
                  <c:v>2.966957088412017</c:v>
                </c:pt>
                <c:pt idx="463">
                  <c:v>2.982823169098713</c:v>
                </c:pt>
                <c:pt idx="464">
                  <c:v>2.974890128755365</c:v>
                </c:pt>
                <c:pt idx="465">
                  <c:v>3.030421411158799</c:v>
                </c:pt>
                <c:pt idx="466">
                  <c:v>3.091241387124464</c:v>
                </c:pt>
                <c:pt idx="467">
                  <c:v>3.120329201716738</c:v>
                </c:pt>
                <c:pt idx="468">
                  <c:v>3.133550935622318</c:v>
                </c:pt>
                <c:pt idx="469">
                  <c:v>3.149417016309013</c:v>
                </c:pt>
                <c:pt idx="470">
                  <c:v>3.167927443776824</c:v>
                </c:pt>
                <c:pt idx="471">
                  <c:v>3.194370911587983</c:v>
                </c:pt>
                <c:pt idx="472">
                  <c:v>3.189082218025751</c:v>
                </c:pt>
                <c:pt idx="473">
                  <c:v>3.263123927896996</c:v>
                </c:pt>
                <c:pt idx="474">
                  <c:v>3.310722169957082</c:v>
                </c:pt>
                <c:pt idx="475">
                  <c:v>3.310722169957082</c:v>
                </c:pt>
                <c:pt idx="476">
                  <c:v>3.339809984549356</c:v>
                </c:pt>
                <c:pt idx="477">
                  <c:v>3.376830839484979</c:v>
                </c:pt>
                <c:pt idx="478">
                  <c:v>3.355676065236052</c:v>
                </c:pt>
                <c:pt idx="479">
                  <c:v>3.390052573390559</c:v>
                </c:pt>
                <c:pt idx="480">
                  <c:v>3.397985613733906</c:v>
                </c:pt>
                <c:pt idx="481">
                  <c:v>3.445583855793992</c:v>
                </c:pt>
                <c:pt idx="482">
                  <c:v>3.45351689613734</c:v>
                </c:pt>
                <c:pt idx="483">
                  <c:v>3.479960363948498</c:v>
                </c:pt>
                <c:pt idx="484">
                  <c:v>3.522269912446353</c:v>
                </c:pt>
                <c:pt idx="485">
                  <c:v>3.516981218884121</c:v>
                </c:pt>
                <c:pt idx="486">
                  <c:v>3.54342468669528</c:v>
                </c:pt>
                <c:pt idx="487">
                  <c:v>3.604244662660945</c:v>
                </c:pt>
                <c:pt idx="488">
                  <c:v>3.556646420600859</c:v>
                </c:pt>
                <c:pt idx="489">
                  <c:v>3.659775945064378</c:v>
                </c:pt>
                <c:pt idx="490">
                  <c:v>3.606889009442061</c:v>
                </c:pt>
                <c:pt idx="491">
                  <c:v>3.633332477253219</c:v>
                </c:pt>
                <c:pt idx="492">
                  <c:v>3.747039388841202</c:v>
                </c:pt>
                <c:pt idx="493">
                  <c:v>3.72324026781116</c:v>
                </c:pt>
                <c:pt idx="494">
                  <c:v>3.728528961373391</c:v>
                </c:pt>
                <c:pt idx="495">
                  <c:v>3.715307227467812</c:v>
                </c:pt>
                <c:pt idx="496">
                  <c:v>3.728528961373391</c:v>
                </c:pt>
                <c:pt idx="497">
                  <c:v>3.815792405150215</c:v>
                </c:pt>
                <c:pt idx="498">
                  <c:v>3.791993284120172</c:v>
                </c:pt>
                <c:pt idx="499">
                  <c:v>3.88983411502146</c:v>
                </c:pt>
                <c:pt idx="500">
                  <c:v>3.895122808583691</c:v>
                </c:pt>
                <c:pt idx="501">
                  <c:v>3.895122808583691</c:v>
                </c:pt>
                <c:pt idx="502">
                  <c:v>3.96652017167382</c:v>
                </c:pt>
                <c:pt idx="503">
                  <c:v>3.961231478111588</c:v>
                </c:pt>
                <c:pt idx="504">
                  <c:v>3.961231478111588</c:v>
                </c:pt>
                <c:pt idx="505">
                  <c:v>4.006185373390559</c:v>
                </c:pt>
                <c:pt idx="506">
                  <c:v>3.992963639484979</c:v>
                </c:pt>
                <c:pt idx="507">
                  <c:v>3.992963639484979</c:v>
                </c:pt>
                <c:pt idx="508">
                  <c:v>4.043206228326182</c:v>
                </c:pt>
                <c:pt idx="509">
                  <c:v>4.061716655793991</c:v>
                </c:pt>
                <c:pt idx="510">
                  <c:v>4.148980099570816</c:v>
                </c:pt>
                <c:pt idx="511">
                  <c:v>4.106670551072962</c:v>
                </c:pt>
                <c:pt idx="512">
                  <c:v>4.125180978540773</c:v>
                </c:pt>
                <c:pt idx="513">
                  <c:v>4.093448817167382</c:v>
                </c:pt>
                <c:pt idx="514">
                  <c:v>4.21773311587983</c:v>
                </c:pt>
                <c:pt idx="515">
                  <c:v>4.186000954506438</c:v>
                </c:pt>
                <c:pt idx="516">
                  <c:v>4.278553091845494</c:v>
                </c:pt>
                <c:pt idx="517">
                  <c:v>4.28119743862661</c:v>
                </c:pt>
                <c:pt idx="518">
                  <c:v>4.323506987124464</c:v>
                </c:pt>
                <c:pt idx="519">
                  <c:v>4.262687011158799</c:v>
                </c:pt>
                <c:pt idx="520">
                  <c:v>4.307640906437768</c:v>
                </c:pt>
                <c:pt idx="521">
                  <c:v>4.357883495278971</c:v>
                </c:pt>
                <c:pt idx="522">
                  <c:v>4.320862640343348</c:v>
                </c:pt>
                <c:pt idx="523">
                  <c:v>4.336728721030043</c:v>
                </c:pt>
                <c:pt idx="524">
                  <c:v>4.352594801716739</c:v>
                </c:pt>
                <c:pt idx="525">
                  <c:v>4.376393922746781</c:v>
                </c:pt>
                <c:pt idx="526">
                  <c:v>4.413414777682404</c:v>
                </c:pt>
                <c:pt idx="527">
                  <c:v>4.439858245493562</c:v>
                </c:pt>
                <c:pt idx="528">
                  <c:v>4.455724326180259</c:v>
                </c:pt>
                <c:pt idx="529">
                  <c:v>4.611740786266095</c:v>
                </c:pt>
                <c:pt idx="530">
                  <c:v>4.574719931330472</c:v>
                </c:pt>
                <c:pt idx="531">
                  <c:v>4.60116339914163</c:v>
                </c:pt>
                <c:pt idx="532">
                  <c:v>4.535054729613735</c:v>
                </c:pt>
                <c:pt idx="533">
                  <c:v>4.635539907296138</c:v>
                </c:pt>
                <c:pt idx="534">
                  <c:v>4.5958747055794</c:v>
                </c:pt>
                <c:pt idx="535">
                  <c:v>4.696359883261803</c:v>
                </c:pt>
                <c:pt idx="536">
                  <c:v>4.669916415450644</c:v>
                </c:pt>
                <c:pt idx="537">
                  <c:v>4.704292923605151</c:v>
                </c:pt>
                <c:pt idx="538">
                  <c:v>4.696359883261803</c:v>
                </c:pt>
                <c:pt idx="539">
                  <c:v>4.736025084978542</c:v>
                </c:pt>
                <c:pt idx="540">
                  <c:v>4.757179859227468</c:v>
                </c:pt>
                <c:pt idx="541">
                  <c:v>4.714870310729614</c:v>
                </c:pt>
                <c:pt idx="542">
                  <c:v>4.783623327038626</c:v>
                </c:pt>
                <c:pt idx="543">
                  <c:v>4.796845060944207</c:v>
                </c:pt>
                <c:pt idx="544">
                  <c:v>4.74924681888412</c:v>
                </c:pt>
                <c:pt idx="545">
                  <c:v>4.820644181974248</c:v>
                </c:pt>
                <c:pt idx="546">
                  <c:v>4.849731996566524</c:v>
                </c:pt>
                <c:pt idx="547">
                  <c:v>4.788912020600859</c:v>
                </c:pt>
                <c:pt idx="548">
                  <c:v>4.86559807725322</c:v>
                </c:pt>
                <c:pt idx="549">
                  <c:v>4.860309383690988</c:v>
                </c:pt>
                <c:pt idx="550">
                  <c:v>4.85237634334764</c:v>
                </c:pt>
                <c:pt idx="551">
                  <c:v>4.844443303004293</c:v>
                </c:pt>
                <c:pt idx="552">
                  <c:v>4.839154609442061</c:v>
                </c:pt>
                <c:pt idx="553">
                  <c:v>4.886752851502146</c:v>
                </c:pt>
                <c:pt idx="554">
                  <c:v>4.886752851502146</c:v>
                </c:pt>
                <c:pt idx="555">
                  <c:v>4.860309383690988</c:v>
                </c:pt>
                <c:pt idx="556">
                  <c:v>4.950217174248927</c:v>
                </c:pt>
                <c:pt idx="557">
                  <c:v>4.950217174248927</c:v>
                </c:pt>
                <c:pt idx="558">
                  <c:v>4.955505867811159</c:v>
                </c:pt>
                <c:pt idx="559">
                  <c:v>4.947572827467812</c:v>
                </c:pt>
                <c:pt idx="560">
                  <c:v>4.997815416309013</c:v>
                </c:pt>
                <c:pt idx="561">
                  <c:v>4.984593682403434</c:v>
                </c:pt>
                <c:pt idx="562">
                  <c:v>5.011037150214594</c:v>
                </c:pt>
                <c:pt idx="563">
                  <c:v>4.955505867811159</c:v>
                </c:pt>
                <c:pt idx="564">
                  <c:v>4.98723802918455</c:v>
                </c:pt>
                <c:pt idx="565">
                  <c:v>5.0454136583691</c:v>
                </c:pt>
                <c:pt idx="566">
                  <c:v>5.042769311587984</c:v>
                </c:pt>
                <c:pt idx="567">
                  <c:v>5.013681496995709</c:v>
                </c:pt>
                <c:pt idx="568">
                  <c:v>5.085078860085837</c:v>
                </c:pt>
                <c:pt idx="569">
                  <c:v>4.992526722746781</c:v>
                </c:pt>
                <c:pt idx="570">
                  <c:v>4.995171069527898</c:v>
                </c:pt>
                <c:pt idx="571">
                  <c:v>5.048058005150214</c:v>
                </c:pt>
                <c:pt idx="572">
                  <c:v>5.03219192446352</c:v>
                </c:pt>
                <c:pt idx="573">
                  <c:v>5.029547577682404</c:v>
                </c:pt>
                <c:pt idx="574">
                  <c:v>5.050702351931331</c:v>
                </c:pt>
                <c:pt idx="575">
                  <c:v>4.98723802918455</c:v>
                </c:pt>
                <c:pt idx="576">
                  <c:v>5.069212779399142</c:v>
                </c:pt>
                <c:pt idx="577">
                  <c:v>5.050702351931331</c:v>
                </c:pt>
                <c:pt idx="578">
                  <c:v>5.013681496995709</c:v>
                </c:pt>
                <c:pt idx="579">
                  <c:v>5.055991045493563</c:v>
                </c:pt>
                <c:pt idx="580">
                  <c:v>5.021614537339056</c:v>
                </c:pt>
                <c:pt idx="581">
                  <c:v>5.069212779399142</c:v>
                </c:pt>
                <c:pt idx="582">
                  <c:v>5.034836271244636</c:v>
                </c:pt>
                <c:pt idx="583">
                  <c:v>5.06392408583691</c:v>
                </c:pt>
                <c:pt idx="584">
                  <c:v>5.061279739055794</c:v>
                </c:pt>
                <c:pt idx="585">
                  <c:v>5.085078860085837</c:v>
                </c:pt>
                <c:pt idx="586">
                  <c:v>5.058635392274678</c:v>
                </c:pt>
                <c:pt idx="587">
                  <c:v>5.066568432618026</c:v>
                </c:pt>
                <c:pt idx="588">
                  <c:v>5.077145819742491</c:v>
                </c:pt>
                <c:pt idx="589">
                  <c:v>5.005748456652361</c:v>
                </c:pt>
                <c:pt idx="590">
                  <c:v>5.06392408583691</c:v>
                </c:pt>
                <c:pt idx="591">
                  <c:v>5.079790166523605</c:v>
                </c:pt>
                <c:pt idx="592">
                  <c:v>5.029547577682404</c:v>
                </c:pt>
                <c:pt idx="593">
                  <c:v>5.071857126180259</c:v>
                </c:pt>
                <c:pt idx="594">
                  <c:v>5.026903230901287</c:v>
                </c:pt>
                <c:pt idx="595">
                  <c:v>5.0454136583691</c:v>
                </c:pt>
                <c:pt idx="596">
                  <c:v>5.037480618025752</c:v>
                </c:pt>
                <c:pt idx="597">
                  <c:v>5.048058005150214</c:v>
                </c:pt>
                <c:pt idx="598">
                  <c:v>5.037480618025752</c:v>
                </c:pt>
                <c:pt idx="599">
                  <c:v>5.111522327896997</c:v>
                </c:pt>
                <c:pt idx="600">
                  <c:v>5.016325843776824</c:v>
                </c:pt>
                <c:pt idx="601">
                  <c:v>5.111522327896997</c:v>
                </c:pt>
                <c:pt idx="602">
                  <c:v>5.005748456652361</c:v>
                </c:pt>
                <c:pt idx="603">
                  <c:v>4.98723802918455</c:v>
                </c:pt>
                <c:pt idx="604">
                  <c:v>5.008392803433477</c:v>
                </c:pt>
                <c:pt idx="605">
                  <c:v>4.955505867811159</c:v>
                </c:pt>
                <c:pt idx="606">
                  <c:v>4.984593682403434</c:v>
                </c:pt>
                <c:pt idx="607">
                  <c:v>4.995171069527898</c:v>
                </c:pt>
                <c:pt idx="608">
                  <c:v>4.958150214592275</c:v>
                </c:pt>
                <c:pt idx="609">
                  <c:v>4.997815416309013</c:v>
                </c:pt>
                <c:pt idx="610">
                  <c:v>4.942284133905581</c:v>
                </c:pt>
                <c:pt idx="611">
                  <c:v>4.868242424034335</c:v>
                </c:pt>
                <c:pt idx="612">
                  <c:v>4.952861521030043</c:v>
                </c:pt>
                <c:pt idx="613">
                  <c:v>5.029547577682404</c:v>
                </c:pt>
                <c:pt idx="614">
                  <c:v>4.902618932188842</c:v>
                </c:pt>
                <c:pt idx="615">
                  <c:v>4.974016295278971</c:v>
                </c:pt>
                <c:pt idx="616">
                  <c:v>4.9290624</c:v>
                </c:pt>
                <c:pt idx="617">
                  <c:v>4.91055197253219</c:v>
                </c:pt>
                <c:pt idx="618">
                  <c:v>4.963438908154507</c:v>
                </c:pt>
                <c:pt idx="619">
                  <c:v>4.918485012875537</c:v>
                </c:pt>
                <c:pt idx="620">
                  <c:v>4.913196319313304</c:v>
                </c:pt>
                <c:pt idx="621">
                  <c:v>4.902618932188842</c:v>
                </c:pt>
                <c:pt idx="622">
                  <c:v>4.979304988841202</c:v>
                </c:pt>
                <c:pt idx="623">
                  <c:v>4.892041545064377</c:v>
                </c:pt>
                <c:pt idx="624">
                  <c:v>4.939639787124463</c:v>
                </c:pt>
                <c:pt idx="625">
                  <c:v>4.836510262660945</c:v>
                </c:pt>
                <c:pt idx="626">
                  <c:v>4.91055197253219</c:v>
                </c:pt>
                <c:pt idx="627">
                  <c:v>4.868242424034335</c:v>
                </c:pt>
                <c:pt idx="628">
                  <c:v>4.796845060944207</c:v>
                </c:pt>
                <c:pt idx="629">
                  <c:v>4.815355488412018</c:v>
                </c:pt>
                <c:pt idx="630">
                  <c:v>4.876175464377684</c:v>
                </c:pt>
                <c:pt idx="631">
                  <c:v>4.841798956223176</c:v>
                </c:pt>
                <c:pt idx="632">
                  <c:v>4.847087649785408</c:v>
                </c:pt>
                <c:pt idx="633">
                  <c:v>4.786267673819742</c:v>
                </c:pt>
                <c:pt idx="634">
                  <c:v>4.773045939914163</c:v>
                </c:pt>
                <c:pt idx="635">
                  <c:v>4.743958125321888</c:v>
                </c:pt>
                <c:pt idx="636">
                  <c:v>4.754535512446353</c:v>
                </c:pt>
                <c:pt idx="637">
                  <c:v>4.754535512446353</c:v>
                </c:pt>
                <c:pt idx="638">
                  <c:v>4.788912020600859</c:v>
                </c:pt>
                <c:pt idx="639">
                  <c:v>4.741313778540773</c:v>
                </c:pt>
                <c:pt idx="640">
                  <c:v>4.773045939914163</c:v>
                </c:pt>
                <c:pt idx="641">
                  <c:v>4.688426842918456</c:v>
                </c:pt>
                <c:pt idx="642">
                  <c:v>4.67256076223176</c:v>
                </c:pt>
                <c:pt idx="643">
                  <c:v>4.617029479828327</c:v>
                </c:pt>
                <c:pt idx="644">
                  <c:v>4.675205109012876</c:v>
                </c:pt>
                <c:pt idx="645">
                  <c:v>4.61438513304721</c:v>
                </c:pt>
                <c:pt idx="646">
                  <c:v>4.619673826609443</c:v>
                </c:pt>
                <c:pt idx="647">
                  <c:v>4.617029479828327</c:v>
                </c:pt>
                <c:pt idx="648">
                  <c:v>4.540343423175965</c:v>
                </c:pt>
                <c:pt idx="649">
                  <c:v>4.542987769957082</c:v>
                </c:pt>
                <c:pt idx="650">
                  <c:v>4.51918864892704</c:v>
                </c:pt>
                <c:pt idx="651">
                  <c:v>4.545632116738197</c:v>
                </c:pt>
                <c:pt idx="652">
                  <c:v>4.49274518111588</c:v>
                </c:pt>
                <c:pt idx="653">
                  <c:v>4.431925205150214</c:v>
                </c:pt>
                <c:pt idx="654">
                  <c:v>4.495389527896997</c:v>
                </c:pt>
                <c:pt idx="655">
                  <c:v>4.423992164806867</c:v>
                </c:pt>
                <c:pt idx="656">
                  <c:v>4.46630171330472</c:v>
                </c:pt>
                <c:pt idx="657">
                  <c:v>4.310285253218885</c:v>
                </c:pt>
                <c:pt idx="658">
                  <c:v>4.397548696995709</c:v>
                </c:pt>
                <c:pt idx="659">
                  <c:v>4.355239148497855</c:v>
                </c:pt>
                <c:pt idx="660">
                  <c:v>4.38432696309013</c:v>
                </c:pt>
                <c:pt idx="661">
                  <c:v>4.336728721030043</c:v>
                </c:pt>
                <c:pt idx="662">
                  <c:v>4.270620051502146</c:v>
                </c:pt>
                <c:pt idx="663">
                  <c:v>4.230954849785408</c:v>
                </c:pt>
                <c:pt idx="664">
                  <c:v>4.297063519313305</c:v>
                </c:pt>
                <c:pt idx="665">
                  <c:v>4.241532236909872</c:v>
                </c:pt>
                <c:pt idx="666">
                  <c:v>4.178067914163091</c:v>
                </c:pt>
                <c:pt idx="667">
                  <c:v>4.186000954506438</c:v>
                </c:pt>
                <c:pt idx="668">
                  <c:v>4.170134873819743</c:v>
                </c:pt>
                <c:pt idx="669">
                  <c:v>4.10138185751073</c:v>
                </c:pt>
                <c:pt idx="670">
                  <c:v>4.106670551072962</c:v>
                </c:pt>
                <c:pt idx="671">
                  <c:v>4.08816012360515</c:v>
                </c:pt>
                <c:pt idx="672">
                  <c:v>4.045850575107297</c:v>
                </c:pt>
                <c:pt idx="673">
                  <c:v>3.987674945922747</c:v>
                </c:pt>
                <c:pt idx="674">
                  <c:v>3.932143663519314</c:v>
                </c:pt>
                <c:pt idx="675">
                  <c:v>3.942721050643778</c:v>
                </c:pt>
                <c:pt idx="676">
                  <c:v>3.884545421459228</c:v>
                </c:pt>
                <c:pt idx="677">
                  <c:v>3.860746300429185</c:v>
                </c:pt>
                <c:pt idx="678">
                  <c:v>3.88983411502146</c:v>
                </c:pt>
                <c:pt idx="679">
                  <c:v>3.829014139055795</c:v>
                </c:pt>
                <c:pt idx="680">
                  <c:v>3.702085493562233</c:v>
                </c:pt>
                <c:pt idx="681">
                  <c:v>3.670353332188842</c:v>
                </c:pt>
                <c:pt idx="682">
                  <c:v>3.768194163090129</c:v>
                </c:pt>
                <c:pt idx="683">
                  <c:v>3.66506463862661</c:v>
                </c:pt>
                <c:pt idx="684">
                  <c:v>3.556646420600859</c:v>
                </c:pt>
                <c:pt idx="685">
                  <c:v>3.614822049785408</c:v>
                </c:pt>
                <c:pt idx="686">
                  <c:v>3.609533356223177</c:v>
                </c:pt>
                <c:pt idx="687">
                  <c:v>3.535491646351932</c:v>
                </c:pt>
                <c:pt idx="688">
                  <c:v>3.506403831759657</c:v>
                </c:pt>
                <c:pt idx="689">
                  <c:v>3.424429081545065</c:v>
                </c:pt>
                <c:pt idx="690">
                  <c:v>3.392696920171674</c:v>
                </c:pt>
                <c:pt idx="691">
                  <c:v>3.302789129613734</c:v>
                </c:pt>
                <c:pt idx="692">
                  <c:v>3.29221174248927</c:v>
                </c:pt>
                <c:pt idx="693">
                  <c:v>3.29221174248927</c:v>
                </c:pt>
                <c:pt idx="694">
                  <c:v>3.255190887553649</c:v>
                </c:pt>
                <c:pt idx="695">
                  <c:v>3.178504830901288</c:v>
                </c:pt>
                <c:pt idx="696">
                  <c:v>3.17057179055794</c:v>
                </c:pt>
                <c:pt idx="697">
                  <c:v>3.083308346781116</c:v>
                </c:pt>
                <c:pt idx="698">
                  <c:v>3.080664</c:v>
                </c:pt>
                <c:pt idx="699">
                  <c:v>3.017199677253219</c:v>
                </c:pt>
                <c:pt idx="700">
                  <c:v>2.977534475536481</c:v>
                </c:pt>
                <c:pt idx="701">
                  <c:v>2.948446660944206</c:v>
                </c:pt>
                <c:pt idx="702">
                  <c:v>2.9140701527897</c:v>
                </c:pt>
                <c:pt idx="703">
                  <c:v>2.88233799141631</c:v>
                </c:pt>
                <c:pt idx="704">
                  <c:v>2.863827563948498</c:v>
                </c:pt>
                <c:pt idx="705">
                  <c:v>2.805651934763949</c:v>
                </c:pt>
                <c:pt idx="706">
                  <c:v>2.718388490987125</c:v>
                </c:pt>
                <c:pt idx="707">
                  <c:v>2.771275426609443</c:v>
                </c:pt>
                <c:pt idx="708">
                  <c:v>2.68930067639485</c:v>
                </c:pt>
                <c:pt idx="709">
                  <c:v>2.607325926180258</c:v>
                </c:pt>
                <c:pt idx="710">
                  <c:v>2.578238111587983</c:v>
                </c:pt>
                <c:pt idx="711">
                  <c:v>2.533284216309013</c:v>
                </c:pt>
                <c:pt idx="712">
                  <c:v>2.469819893562232</c:v>
                </c:pt>
                <c:pt idx="713">
                  <c:v>2.424865998283262</c:v>
                </c:pt>
                <c:pt idx="714">
                  <c:v>2.395778183690988</c:v>
                </c:pt>
                <c:pt idx="715">
                  <c:v>2.366690369098713</c:v>
                </c:pt>
                <c:pt idx="716">
                  <c:v>2.282071272103005</c:v>
                </c:pt>
                <c:pt idx="717">
                  <c:v>2.31115908669528</c:v>
                </c:pt>
                <c:pt idx="718">
                  <c:v>2.223895642918455</c:v>
                </c:pt>
                <c:pt idx="719">
                  <c:v>2.20802956223176</c:v>
                </c:pt>
                <c:pt idx="720">
                  <c:v>2.152498279828326</c:v>
                </c:pt>
                <c:pt idx="721">
                  <c:v>2.067879182832618</c:v>
                </c:pt>
                <c:pt idx="722">
                  <c:v>2.04143571502146</c:v>
                </c:pt>
                <c:pt idx="723">
                  <c:v>2.046724408583691</c:v>
                </c:pt>
                <c:pt idx="724">
                  <c:v>2.017636593991417</c:v>
                </c:pt>
                <c:pt idx="725">
                  <c:v>1.991193126180258</c:v>
                </c:pt>
                <c:pt idx="726">
                  <c:v>1.898640988841202</c:v>
                </c:pt>
                <c:pt idx="727">
                  <c:v>1.869553174248927</c:v>
                </c:pt>
                <c:pt idx="728">
                  <c:v>1.832532319313305</c:v>
                </c:pt>
                <c:pt idx="729">
                  <c:v>1.774356690128756</c:v>
                </c:pt>
                <c:pt idx="730">
                  <c:v>1.80344450472103</c:v>
                </c:pt>
                <c:pt idx="731">
                  <c:v>1.724114101287554</c:v>
                </c:pt>
                <c:pt idx="732">
                  <c:v>1.644783697854077</c:v>
                </c:pt>
                <c:pt idx="733">
                  <c:v>1.65007239141631</c:v>
                </c:pt>
                <c:pt idx="734">
                  <c:v>1.628917617167382</c:v>
                </c:pt>
                <c:pt idx="735">
                  <c:v>1.599829802575107</c:v>
                </c:pt>
                <c:pt idx="736">
                  <c:v>1.480834197424893</c:v>
                </c:pt>
                <c:pt idx="737">
                  <c:v>1.472901157081545</c:v>
                </c:pt>
                <c:pt idx="738">
                  <c:v>1.517855052360515</c:v>
                </c:pt>
                <c:pt idx="739">
                  <c:v>1.45703507639485</c:v>
                </c:pt>
                <c:pt idx="740">
                  <c:v>1.45703507639485</c:v>
                </c:pt>
                <c:pt idx="741">
                  <c:v>1.393570753648069</c:v>
                </c:pt>
                <c:pt idx="742">
                  <c:v>1.382993366523605</c:v>
                </c:pt>
                <c:pt idx="743">
                  <c:v>1.269286454935623</c:v>
                </c:pt>
                <c:pt idx="744">
                  <c:v>1.306307309871245</c:v>
                </c:pt>
                <c:pt idx="745">
                  <c:v>1.261353414592275</c:v>
                </c:pt>
                <c:pt idx="746">
                  <c:v>1.216399519313305</c:v>
                </c:pt>
                <c:pt idx="747">
                  <c:v>1.211110825751073</c:v>
                </c:pt>
                <c:pt idx="748">
                  <c:v>1.147646503004292</c:v>
                </c:pt>
                <c:pt idx="749">
                  <c:v>1.16880127725322</c:v>
                </c:pt>
                <c:pt idx="750">
                  <c:v>1.15557954334764</c:v>
                </c:pt>
                <c:pt idx="751">
                  <c:v>1.063027406008584</c:v>
                </c:pt>
                <c:pt idx="752">
                  <c:v>1.076249139914163</c:v>
                </c:pt>
                <c:pt idx="753">
                  <c:v>1.076249139914163</c:v>
                </c:pt>
                <c:pt idx="754">
                  <c:v>1.092115220600859</c:v>
                </c:pt>
                <c:pt idx="755">
                  <c:v>1.076249139914163</c:v>
                </c:pt>
                <c:pt idx="756">
                  <c:v>1.010140470386266</c:v>
                </c:pt>
                <c:pt idx="757">
                  <c:v>0.967830921888412</c:v>
                </c:pt>
                <c:pt idx="758">
                  <c:v>0.93081006695279</c:v>
                </c:pt>
                <c:pt idx="759">
                  <c:v>0.922877026609442</c:v>
                </c:pt>
                <c:pt idx="760">
                  <c:v>0.925521373390558</c:v>
                </c:pt>
                <c:pt idx="761">
                  <c:v>0.801237074678112</c:v>
                </c:pt>
                <c:pt idx="762">
                  <c:v>0.793304034334764</c:v>
                </c:pt>
                <c:pt idx="763">
                  <c:v>0.817103155364807</c:v>
                </c:pt>
                <c:pt idx="764">
                  <c:v>0.801237074678112</c:v>
                </c:pt>
                <c:pt idx="765">
                  <c:v>0.748350139055794</c:v>
                </c:pt>
                <c:pt idx="766">
                  <c:v>0.761571872961373</c:v>
                </c:pt>
                <c:pt idx="767">
                  <c:v>0.79594838111588</c:v>
                </c:pt>
                <c:pt idx="768">
                  <c:v>0.729839711587983</c:v>
                </c:pt>
                <c:pt idx="769">
                  <c:v>0.713973630901288</c:v>
                </c:pt>
                <c:pt idx="770">
                  <c:v>0.676952775965665</c:v>
                </c:pt>
                <c:pt idx="771">
                  <c:v>0.655798001716738</c:v>
                </c:pt>
                <c:pt idx="772">
                  <c:v>0.655798001716738</c:v>
                </c:pt>
                <c:pt idx="773">
                  <c:v>0.597622372532189</c:v>
                </c:pt>
                <c:pt idx="774">
                  <c:v>0.690174509871245</c:v>
                </c:pt>
                <c:pt idx="775">
                  <c:v>0.631998880686695</c:v>
                </c:pt>
                <c:pt idx="776">
                  <c:v>0.597622372532189</c:v>
                </c:pt>
                <c:pt idx="777">
                  <c:v>0.587044985407725</c:v>
                </c:pt>
                <c:pt idx="778">
                  <c:v>0.57117890472103</c:v>
                </c:pt>
                <c:pt idx="779">
                  <c:v>0.547379783690987</c:v>
                </c:pt>
                <c:pt idx="780">
                  <c:v>0.573823251502146</c:v>
                </c:pt>
                <c:pt idx="781">
                  <c:v>0.557957170815451</c:v>
                </c:pt>
                <c:pt idx="782">
                  <c:v>0.497137194849785</c:v>
                </c:pt>
                <c:pt idx="783">
                  <c:v>0.547379783690987</c:v>
                </c:pt>
                <c:pt idx="784">
                  <c:v>0.563245864377682</c:v>
                </c:pt>
                <c:pt idx="785">
                  <c:v>0.507714581974249</c:v>
                </c:pt>
                <c:pt idx="786">
                  <c:v>0.483915460944206</c:v>
                </c:pt>
                <c:pt idx="787">
                  <c:v>0.483915460944206</c:v>
                </c:pt>
                <c:pt idx="788">
                  <c:v>0.515647622317597</c:v>
                </c:pt>
                <c:pt idx="789">
                  <c:v>0.452183299570816</c:v>
                </c:pt>
                <c:pt idx="790">
                  <c:v>0.433672872103004</c:v>
                </c:pt>
                <c:pt idx="791">
                  <c:v>0.48127111416309</c:v>
                </c:pt>
                <c:pt idx="792">
                  <c:v>0.446894606008584</c:v>
                </c:pt>
                <c:pt idx="793">
                  <c:v>0.452183299570816</c:v>
                </c:pt>
                <c:pt idx="794">
                  <c:v>0.431028525321888</c:v>
                </c:pt>
                <c:pt idx="795">
                  <c:v>0.407229404291846</c:v>
                </c:pt>
                <c:pt idx="796">
                  <c:v>0.378141589699571</c:v>
                </c:pt>
                <c:pt idx="797">
                  <c:v>0.386074630042918</c:v>
                </c:pt>
                <c:pt idx="798">
                  <c:v>0.383430283261803</c:v>
                </c:pt>
                <c:pt idx="799">
                  <c:v>0.375497242918455</c:v>
                </c:pt>
                <c:pt idx="800">
                  <c:v>0.380785936480687</c:v>
                </c:pt>
                <c:pt idx="801">
                  <c:v>0.370208549356223</c:v>
                </c:pt>
                <c:pt idx="802">
                  <c:v>0.428384178540773</c:v>
                </c:pt>
                <c:pt idx="803">
                  <c:v>0.31467726695279</c:v>
                </c:pt>
                <c:pt idx="804">
                  <c:v>0.322610307296137</c:v>
                </c:pt>
                <c:pt idx="805">
                  <c:v>0.388718976824034</c:v>
                </c:pt>
                <c:pt idx="806">
                  <c:v>0.327899000858369</c:v>
                </c:pt>
                <c:pt idx="807">
                  <c:v>0.372852896137339</c:v>
                </c:pt>
                <c:pt idx="808">
                  <c:v>0.364919855793991</c:v>
                </c:pt>
                <c:pt idx="809">
                  <c:v>0.317321613733906</c:v>
                </c:pt>
                <c:pt idx="810">
                  <c:v>0.343765081545064</c:v>
                </c:pt>
                <c:pt idx="811">
                  <c:v>0.333187694420601</c:v>
                </c:pt>
                <c:pt idx="812">
                  <c:v>0.309388573390558</c:v>
                </c:pt>
                <c:pt idx="813">
                  <c:v>0.322610307296137</c:v>
                </c:pt>
                <c:pt idx="814">
                  <c:v>0.322610307296137</c:v>
                </c:pt>
                <c:pt idx="815">
                  <c:v>0.306744226609442</c:v>
                </c:pt>
                <c:pt idx="816">
                  <c:v>0.35963116223176</c:v>
                </c:pt>
                <c:pt idx="817">
                  <c:v>0.309388573390558</c:v>
                </c:pt>
                <c:pt idx="818">
                  <c:v>0.298811186266094</c:v>
                </c:pt>
                <c:pt idx="819">
                  <c:v>0.282945105579399</c:v>
                </c:pt>
                <c:pt idx="820">
                  <c:v>0.282945105579399</c:v>
                </c:pt>
                <c:pt idx="821">
                  <c:v>0.356986815450644</c:v>
                </c:pt>
                <c:pt idx="822">
                  <c:v>0.306744226609442</c:v>
                </c:pt>
                <c:pt idx="823">
                  <c:v>0.343765081545064</c:v>
                </c:pt>
                <c:pt idx="824">
                  <c:v>0.325254654077253</c:v>
                </c:pt>
                <c:pt idx="825">
                  <c:v>0.26972337167382</c:v>
                </c:pt>
                <c:pt idx="826">
                  <c:v>0.327899000858369</c:v>
                </c:pt>
                <c:pt idx="827">
                  <c:v>0.282945105579399</c:v>
                </c:pt>
                <c:pt idx="828">
                  <c:v>0.275012065236052</c:v>
                </c:pt>
                <c:pt idx="829">
                  <c:v>0.293522492703863</c:v>
                </c:pt>
                <c:pt idx="830">
                  <c:v>0.285589452360515</c:v>
                </c:pt>
                <c:pt idx="831">
                  <c:v>0.296166839484979</c:v>
                </c:pt>
                <c:pt idx="832">
                  <c:v>0.248568597424893</c:v>
                </c:pt>
                <c:pt idx="833">
                  <c:v>0.298811186266094</c:v>
                </c:pt>
                <c:pt idx="834">
                  <c:v>0.306744226609442</c:v>
                </c:pt>
                <c:pt idx="835">
                  <c:v>0.319965960515021</c:v>
                </c:pt>
                <c:pt idx="836">
                  <c:v>0.251212944206009</c:v>
                </c:pt>
                <c:pt idx="837">
                  <c:v>0.288233799141631</c:v>
                </c:pt>
                <c:pt idx="838">
                  <c:v>0.264434678111588</c:v>
                </c:pt>
                <c:pt idx="839">
                  <c:v>0.325254654077253</c:v>
                </c:pt>
                <c:pt idx="840">
                  <c:v>0.275012065236052</c:v>
                </c:pt>
                <c:pt idx="841">
                  <c:v>0.277656412017167</c:v>
                </c:pt>
                <c:pt idx="842">
                  <c:v>0.330543347639485</c:v>
                </c:pt>
                <c:pt idx="843">
                  <c:v>0.193037315021459</c:v>
                </c:pt>
                <c:pt idx="844">
                  <c:v>0.243279903862661</c:v>
                </c:pt>
                <c:pt idx="845">
                  <c:v>0.277656412017167</c:v>
                </c:pt>
                <c:pt idx="846">
                  <c:v>0.259145984549356</c:v>
                </c:pt>
                <c:pt idx="847">
                  <c:v>0.280300758798283</c:v>
                </c:pt>
                <c:pt idx="848">
                  <c:v>0.259145984549356</c:v>
                </c:pt>
                <c:pt idx="849">
                  <c:v>0.251212944206009</c:v>
                </c:pt>
                <c:pt idx="850">
                  <c:v>0.240635557081545</c:v>
                </c:pt>
                <c:pt idx="851">
                  <c:v>0.245924250643777</c:v>
                </c:pt>
                <c:pt idx="852">
                  <c:v>0.251212944206009</c:v>
                </c:pt>
                <c:pt idx="853">
                  <c:v>0.261790331330472</c:v>
                </c:pt>
                <c:pt idx="854">
                  <c:v>0.248568597424893</c:v>
                </c:pt>
                <c:pt idx="855">
                  <c:v>0.285589452360515</c:v>
                </c:pt>
                <c:pt idx="856">
                  <c:v>0.214192089270386</c:v>
                </c:pt>
                <c:pt idx="857">
                  <c:v>0.245924250643777</c:v>
                </c:pt>
                <c:pt idx="858">
                  <c:v>0.235346863519313</c:v>
                </c:pt>
                <c:pt idx="859">
                  <c:v>0.237991210300429</c:v>
                </c:pt>
                <c:pt idx="860">
                  <c:v>0.21154774248927</c:v>
                </c:pt>
                <c:pt idx="861">
                  <c:v>0.230058169957082</c:v>
                </c:pt>
                <c:pt idx="862">
                  <c:v>0.338476387982833</c:v>
                </c:pt>
                <c:pt idx="863">
                  <c:v>0.25650163776824</c:v>
                </c:pt>
                <c:pt idx="864">
                  <c:v>0.280300758798283</c:v>
                </c:pt>
                <c:pt idx="865">
                  <c:v>0.288233799141631</c:v>
                </c:pt>
                <c:pt idx="866">
                  <c:v>0.214192089270386</c:v>
                </c:pt>
                <c:pt idx="867">
                  <c:v>0.333187694420601</c:v>
                </c:pt>
                <c:pt idx="868">
                  <c:v>0.282945105579399</c:v>
                </c:pt>
                <c:pt idx="869">
                  <c:v>0.245924250643777</c:v>
                </c:pt>
                <c:pt idx="870">
                  <c:v>0.245924250643777</c:v>
                </c:pt>
                <c:pt idx="871">
                  <c:v>0.232702516738197</c:v>
                </c:pt>
                <c:pt idx="872">
                  <c:v>0.235346863519313</c:v>
                </c:pt>
                <c:pt idx="873">
                  <c:v>0.277656412017167</c:v>
                </c:pt>
                <c:pt idx="874">
                  <c:v>0.264434678111588</c:v>
                </c:pt>
                <c:pt idx="875">
                  <c:v>0.235346863519313</c:v>
                </c:pt>
                <c:pt idx="876">
                  <c:v>0.264434678111588</c:v>
                </c:pt>
                <c:pt idx="877">
                  <c:v>0.26972337167382</c:v>
                </c:pt>
                <c:pt idx="878">
                  <c:v>0.253857290987124</c:v>
                </c:pt>
                <c:pt idx="879">
                  <c:v>0.26972337167382</c:v>
                </c:pt>
                <c:pt idx="880">
                  <c:v>0.251212944206009</c:v>
                </c:pt>
                <c:pt idx="881">
                  <c:v>0.264434678111588</c:v>
                </c:pt>
                <c:pt idx="882">
                  <c:v>0.222125129613734</c:v>
                </c:pt>
                <c:pt idx="883">
                  <c:v>0.232702516738197</c:v>
                </c:pt>
                <c:pt idx="884">
                  <c:v>0.214192089270386</c:v>
                </c:pt>
                <c:pt idx="885">
                  <c:v>0.248568597424893</c:v>
                </c:pt>
                <c:pt idx="886">
                  <c:v>0.272367718454936</c:v>
                </c:pt>
                <c:pt idx="887">
                  <c:v>0.198326008583691</c:v>
                </c:pt>
                <c:pt idx="888">
                  <c:v>0.245924250643777</c:v>
                </c:pt>
                <c:pt idx="889">
                  <c:v>0.219480782832618</c:v>
                </c:pt>
                <c:pt idx="890">
                  <c:v>0.290878145922747</c:v>
                </c:pt>
                <c:pt idx="891">
                  <c:v>0.253857290987124</c:v>
                </c:pt>
                <c:pt idx="892">
                  <c:v>0.230058169957082</c:v>
                </c:pt>
                <c:pt idx="893">
                  <c:v>0.282945105579399</c:v>
                </c:pt>
                <c:pt idx="894">
                  <c:v>0.22476947639485</c:v>
                </c:pt>
                <c:pt idx="895">
                  <c:v>0.25650163776824</c:v>
                </c:pt>
                <c:pt idx="896">
                  <c:v>0.240635557081545</c:v>
                </c:pt>
                <c:pt idx="897">
                  <c:v>0.282945105579399</c:v>
                </c:pt>
                <c:pt idx="898">
                  <c:v>0.277656412017167</c:v>
                </c:pt>
                <c:pt idx="899">
                  <c:v>0.245924250643777</c:v>
                </c:pt>
                <c:pt idx="900">
                  <c:v>0.219480782832618</c:v>
                </c:pt>
                <c:pt idx="901">
                  <c:v>0.245924250643777</c:v>
                </c:pt>
                <c:pt idx="902">
                  <c:v>0.261790331330472</c:v>
                </c:pt>
                <c:pt idx="903">
                  <c:v>0.185104274678112</c:v>
                </c:pt>
                <c:pt idx="904">
                  <c:v>0.298811186266094</c:v>
                </c:pt>
                <c:pt idx="905">
                  <c:v>0.25650163776824</c:v>
                </c:pt>
                <c:pt idx="906">
                  <c:v>0.230058169957082</c:v>
                </c:pt>
                <c:pt idx="907">
                  <c:v>0.253857290987124</c:v>
                </c:pt>
                <c:pt idx="908">
                  <c:v>0.230058169957082</c:v>
                </c:pt>
                <c:pt idx="909">
                  <c:v>0.203614702145923</c:v>
                </c:pt>
                <c:pt idx="910">
                  <c:v>0.282945105579399</c:v>
                </c:pt>
                <c:pt idx="911">
                  <c:v>0.248568597424893</c:v>
                </c:pt>
                <c:pt idx="912">
                  <c:v>0.237991210300429</c:v>
                </c:pt>
                <c:pt idx="913">
                  <c:v>0.22476947639485</c:v>
                </c:pt>
                <c:pt idx="914">
                  <c:v>0.214192089270386</c:v>
                </c:pt>
                <c:pt idx="915">
                  <c:v>0.206259048927039</c:v>
                </c:pt>
                <c:pt idx="916">
                  <c:v>0.253857290987124</c:v>
                </c:pt>
                <c:pt idx="917">
                  <c:v>0.237991210300429</c:v>
                </c:pt>
                <c:pt idx="918">
                  <c:v>0.232702516738197</c:v>
                </c:pt>
                <c:pt idx="919">
                  <c:v>0.232702516738197</c:v>
                </c:pt>
                <c:pt idx="920">
                  <c:v>0.248568597424893</c:v>
                </c:pt>
                <c:pt idx="921">
                  <c:v>0.280300758798283</c:v>
                </c:pt>
                <c:pt idx="922">
                  <c:v>0.264434678111588</c:v>
                </c:pt>
                <c:pt idx="923">
                  <c:v>0.293522492703863</c:v>
                </c:pt>
                <c:pt idx="924">
                  <c:v>0.264434678111588</c:v>
                </c:pt>
                <c:pt idx="925">
                  <c:v>0.253857290987124</c:v>
                </c:pt>
                <c:pt idx="926">
                  <c:v>0.253857290987124</c:v>
                </c:pt>
                <c:pt idx="927">
                  <c:v>0.288233799141631</c:v>
                </c:pt>
                <c:pt idx="928">
                  <c:v>0.264434678111588</c:v>
                </c:pt>
                <c:pt idx="929">
                  <c:v>0.264434678111588</c:v>
                </c:pt>
                <c:pt idx="930">
                  <c:v>0.208903395708155</c:v>
                </c:pt>
                <c:pt idx="931">
                  <c:v>0.17981558111588</c:v>
                </c:pt>
                <c:pt idx="932">
                  <c:v>0.245924250643777</c:v>
                </c:pt>
                <c:pt idx="933">
                  <c:v>0.237991210300429</c:v>
                </c:pt>
                <c:pt idx="934">
                  <c:v>0.253857290987124</c:v>
                </c:pt>
                <c:pt idx="935">
                  <c:v>0.264434678111588</c:v>
                </c:pt>
                <c:pt idx="936">
                  <c:v>0.227413823175966</c:v>
                </c:pt>
                <c:pt idx="937">
                  <c:v>0.267079024892704</c:v>
                </c:pt>
                <c:pt idx="938">
                  <c:v>0.203614702145923</c:v>
                </c:pt>
                <c:pt idx="939">
                  <c:v>0.206259048927039</c:v>
                </c:pt>
                <c:pt idx="940">
                  <c:v>0.267079024892704</c:v>
                </c:pt>
                <c:pt idx="941">
                  <c:v>0.275012065236052</c:v>
                </c:pt>
                <c:pt idx="942">
                  <c:v>0.282945105579399</c:v>
                </c:pt>
                <c:pt idx="943">
                  <c:v>0.22476947639485</c:v>
                </c:pt>
                <c:pt idx="944">
                  <c:v>0.259145984549356</c:v>
                </c:pt>
                <c:pt idx="945">
                  <c:v>0.21154774248927</c:v>
                </c:pt>
                <c:pt idx="946">
                  <c:v>0.232702516738197</c:v>
                </c:pt>
                <c:pt idx="947">
                  <c:v>0.309388573390558</c:v>
                </c:pt>
                <c:pt idx="948">
                  <c:v>0.203614702145923</c:v>
                </c:pt>
                <c:pt idx="949">
                  <c:v>0.21154774248927</c:v>
                </c:pt>
                <c:pt idx="950">
                  <c:v>0.253857290987124</c:v>
                </c:pt>
                <c:pt idx="951">
                  <c:v>0.259145984549356</c:v>
                </c:pt>
                <c:pt idx="952">
                  <c:v>0.235346863519313</c:v>
                </c:pt>
                <c:pt idx="953">
                  <c:v>0.214192089270386</c:v>
                </c:pt>
                <c:pt idx="954">
                  <c:v>0.275012065236052</c:v>
                </c:pt>
                <c:pt idx="955">
                  <c:v>0.222125129613734</c:v>
                </c:pt>
                <c:pt idx="956">
                  <c:v>0.240635557081545</c:v>
                </c:pt>
                <c:pt idx="957">
                  <c:v>0.293522492703863</c:v>
                </c:pt>
                <c:pt idx="958">
                  <c:v>0.232702516738197</c:v>
                </c:pt>
                <c:pt idx="959">
                  <c:v>0.288233799141631</c:v>
                </c:pt>
                <c:pt idx="960">
                  <c:v>0.251212944206009</c:v>
                </c:pt>
                <c:pt idx="961">
                  <c:v>0.240635557081545</c:v>
                </c:pt>
                <c:pt idx="962">
                  <c:v>0.275012065236052</c:v>
                </c:pt>
                <c:pt idx="963">
                  <c:v>0.22476947639485</c:v>
                </c:pt>
                <c:pt idx="964">
                  <c:v>0.25650163776824</c:v>
                </c:pt>
                <c:pt idx="965">
                  <c:v>0.227413823175966</c:v>
                </c:pt>
                <c:pt idx="966">
                  <c:v>0.277656412017167</c:v>
                </c:pt>
                <c:pt idx="967">
                  <c:v>0.195681661802575</c:v>
                </c:pt>
                <c:pt idx="968">
                  <c:v>0.288233799141631</c:v>
                </c:pt>
                <c:pt idx="969">
                  <c:v>0.195681661802575</c:v>
                </c:pt>
                <c:pt idx="970">
                  <c:v>0.259145984549356</c:v>
                </c:pt>
                <c:pt idx="971">
                  <c:v>0.25650163776824</c:v>
                </c:pt>
                <c:pt idx="972">
                  <c:v>0.232702516738197</c:v>
                </c:pt>
                <c:pt idx="973">
                  <c:v>0.190392968240343</c:v>
                </c:pt>
                <c:pt idx="974">
                  <c:v>0.34640942832618</c:v>
                </c:pt>
                <c:pt idx="975">
                  <c:v>0.26972337167382</c:v>
                </c:pt>
                <c:pt idx="976">
                  <c:v>0.243279903862661</c:v>
                </c:pt>
                <c:pt idx="977">
                  <c:v>0.288233799141631</c:v>
                </c:pt>
                <c:pt idx="978">
                  <c:v>0.21154774248927</c:v>
                </c:pt>
                <c:pt idx="979">
                  <c:v>0.253857290987124</c:v>
                </c:pt>
                <c:pt idx="980">
                  <c:v>0.245924250643777</c:v>
                </c:pt>
                <c:pt idx="981">
                  <c:v>0.216836436051502</c:v>
                </c:pt>
                <c:pt idx="982">
                  <c:v>0.267079024892704</c:v>
                </c:pt>
                <c:pt idx="983">
                  <c:v>0.298811186266094</c:v>
                </c:pt>
                <c:pt idx="984">
                  <c:v>0.216836436051502</c:v>
                </c:pt>
                <c:pt idx="985">
                  <c:v>0.25650163776824</c:v>
                </c:pt>
                <c:pt idx="986">
                  <c:v>0.251212944206009</c:v>
                </c:pt>
                <c:pt idx="987">
                  <c:v>0.235346863519313</c:v>
                </c:pt>
                <c:pt idx="988">
                  <c:v>0.161305153648069</c:v>
                </c:pt>
                <c:pt idx="989">
                  <c:v>0.187748621459227</c:v>
                </c:pt>
                <c:pt idx="990">
                  <c:v>0.251212944206009</c:v>
                </c:pt>
                <c:pt idx="991">
                  <c:v>0.259145984549356</c:v>
                </c:pt>
                <c:pt idx="992">
                  <c:v>0.214192089270386</c:v>
                </c:pt>
                <c:pt idx="993">
                  <c:v>0.232702516738197</c:v>
                </c:pt>
                <c:pt idx="994">
                  <c:v>0.280300758798283</c:v>
                </c:pt>
                <c:pt idx="995">
                  <c:v>0.31467726695279</c:v>
                </c:pt>
                <c:pt idx="996">
                  <c:v>0.227413823175966</c:v>
                </c:pt>
                <c:pt idx="997">
                  <c:v>0.280300758798283</c:v>
                </c:pt>
                <c:pt idx="998">
                  <c:v>0.245924250643777</c:v>
                </c:pt>
                <c:pt idx="999">
                  <c:v>0.214192089270386</c:v>
                </c:pt>
                <c:pt idx="1000">
                  <c:v>0.219480782832618</c:v>
                </c:pt>
                <c:pt idx="1001">
                  <c:v>0.25650163776824</c:v>
                </c:pt>
                <c:pt idx="1002">
                  <c:v>0.185104274678112</c:v>
                </c:pt>
                <c:pt idx="1003">
                  <c:v>0.253857290987124</c:v>
                </c:pt>
                <c:pt idx="1004">
                  <c:v>0.214192089270386</c:v>
                </c:pt>
                <c:pt idx="1005">
                  <c:v>0.216836436051502</c:v>
                </c:pt>
                <c:pt idx="1006">
                  <c:v>0.277656412017167</c:v>
                </c:pt>
                <c:pt idx="1007">
                  <c:v>0.248568597424893</c:v>
                </c:pt>
                <c:pt idx="1008">
                  <c:v>0.214192089270386</c:v>
                </c:pt>
                <c:pt idx="1009">
                  <c:v>0.22476947639485</c:v>
                </c:pt>
                <c:pt idx="1010">
                  <c:v>0.25650163776824</c:v>
                </c:pt>
                <c:pt idx="1011">
                  <c:v>0.21154774248927</c:v>
                </c:pt>
                <c:pt idx="1012">
                  <c:v>0.203614702145923</c:v>
                </c:pt>
                <c:pt idx="1013">
                  <c:v>0.1665938472103</c:v>
                </c:pt>
                <c:pt idx="1014">
                  <c:v>0.232702516738197</c:v>
                </c:pt>
                <c:pt idx="1015">
                  <c:v>0.232702516738197</c:v>
                </c:pt>
                <c:pt idx="1016">
                  <c:v>0.293522492703863</c:v>
                </c:pt>
                <c:pt idx="1017">
                  <c:v>0.230058169957082</c:v>
                </c:pt>
                <c:pt idx="1018">
                  <c:v>0.237991210300429</c:v>
                </c:pt>
                <c:pt idx="1019">
                  <c:v>0.259145984549356</c:v>
                </c:pt>
                <c:pt idx="1020">
                  <c:v>0.216836436051502</c:v>
                </c:pt>
                <c:pt idx="1021">
                  <c:v>0.251212944206009</c:v>
                </c:pt>
                <c:pt idx="1022">
                  <c:v>0.259145984549356</c:v>
                </c:pt>
                <c:pt idx="1023">
                  <c:v>0.235346863519313</c:v>
                </c:pt>
                <c:pt idx="1024">
                  <c:v>0.222125129613734</c:v>
                </c:pt>
                <c:pt idx="1025">
                  <c:v>0.253857290987124</c:v>
                </c:pt>
                <c:pt idx="1026">
                  <c:v>0.195681661802575</c:v>
                </c:pt>
                <c:pt idx="1027">
                  <c:v>0.237991210300429</c:v>
                </c:pt>
                <c:pt idx="1028">
                  <c:v>0.251212944206009</c:v>
                </c:pt>
                <c:pt idx="1029">
                  <c:v>0.26972337167382</c:v>
                </c:pt>
                <c:pt idx="1030">
                  <c:v>0.248568597424893</c:v>
                </c:pt>
                <c:pt idx="1031">
                  <c:v>0.253857290987124</c:v>
                </c:pt>
                <c:pt idx="1032">
                  <c:v>0.288233799141631</c:v>
                </c:pt>
                <c:pt idx="1033">
                  <c:v>0.21154774248927</c:v>
                </c:pt>
                <c:pt idx="1034">
                  <c:v>0.272367718454936</c:v>
                </c:pt>
                <c:pt idx="1035">
                  <c:v>0.206259048927039</c:v>
                </c:pt>
                <c:pt idx="1036">
                  <c:v>0.222125129613734</c:v>
                </c:pt>
                <c:pt idx="1037">
                  <c:v>0.214192089270386</c:v>
                </c:pt>
                <c:pt idx="1038">
                  <c:v>0.232702516738197</c:v>
                </c:pt>
                <c:pt idx="1039">
                  <c:v>0.200970355364807</c:v>
                </c:pt>
                <c:pt idx="1040">
                  <c:v>0.195681661802575</c:v>
                </c:pt>
                <c:pt idx="1041">
                  <c:v>0.232702516738197</c:v>
                </c:pt>
                <c:pt idx="1042">
                  <c:v>0.195681661802575</c:v>
                </c:pt>
                <c:pt idx="1043">
                  <c:v>0.253857290987124</c:v>
                </c:pt>
                <c:pt idx="1044">
                  <c:v>0.267079024892704</c:v>
                </c:pt>
                <c:pt idx="1045">
                  <c:v>0.203614702145923</c:v>
                </c:pt>
                <c:pt idx="1046">
                  <c:v>0.288233799141631</c:v>
                </c:pt>
                <c:pt idx="1047">
                  <c:v>0.22476947639485</c:v>
                </c:pt>
                <c:pt idx="1048">
                  <c:v>0.288233799141631</c:v>
                </c:pt>
                <c:pt idx="1049">
                  <c:v>0.261790331330472</c:v>
                </c:pt>
                <c:pt idx="1050">
                  <c:v>0.309388573390558</c:v>
                </c:pt>
                <c:pt idx="1051">
                  <c:v>0.259145984549356</c:v>
                </c:pt>
                <c:pt idx="1052">
                  <c:v>0.272367718454936</c:v>
                </c:pt>
                <c:pt idx="1053">
                  <c:v>0.285589452360515</c:v>
                </c:pt>
                <c:pt idx="1054">
                  <c:v>0.190392968240343</c:v>
                </c:pt>
                <c:pt idx="1055">
                  <c:v>0.193037315021459</c:v>
                </c:pt>
                <c:pt idx="1056">
                  <c:v>0.277656412017167</c:v>
                </c:pt>
                <c:pt idx="1057">
                  <c:v>0.206259048927039</c:v>
                </c:pt>
                <c:pt idx="1058">
                  <c:v>0.240635557081545</c:v>
                </c:pt>
                <c:pt idx="1059">
                  <c:v>0.230058169957082</c:v>
                </c:pt>
                <c:pt idx="1060">
                  <c:v>0.253857290987124</c:v>
                </c:pt>
                <c:pt idx="1061">
                  <c:v>0.280300758798283</c:v>
                </c:pt>
                <c:pt idx="1062">
                  <c:v>0.17981558111588</c:v>
                </c:pt>
                <c:pt idx="1063">
                  <c:v>0.222125129613734</c:v>
                </c:pt>
                <c:pt idx="1064">
                  <c:v>0.208903395708155</c:v>
                </c:pt>
                <c:pt idx="1065">
                  <c:v>0.240635557081545</c:v>
                </c:pt>
                <c:pt idx="1066">
                  <c:v>0.208903395708155</c:v>
                </c:pt>
                <c:pt idx="1067">
                  <c:v>0.214192089270386</c:v>
                </c:pt>
                <c:pt idx="1068">
                  <c:v>0.240635557081545</c:v>
                </c:pt>
                <c:pt idx="1069">
                  <c:v>0.227413823175966</c:v>
                </c:pt>
                <c:pt idx="1070">
                  <c:v>0.200970355364807</c:v>
                </c:pt>
                <c:pt idx="1071">
                  <c:v>0.214192089270386</c:v>
                </c:pt>
                <c:pt idx="1072">
                  <c:v>0.208903395708155</c:v>
                </c:pt>
                <c:pt idx="1073">
                  <c:v>0.259145984549356</c:v>
                </c:pt>
                <c:pt idx="1074">
                  <c:v>0.153372113304721</c:v>
                </c:pt>
                <c:pt idx="1075">
                  <c:v>0.222125129613734</c:v>
                </c:pt>
                <c:pt idx="1076">
                  <c:v>0.237991210300429</c:v>
                </c:pt>
                <c:pt idx="1077">
                  <c:v>0.288233799141631</c:v>
                </c:pt>
                <c:pt idx="1078">
                  <c:v>0.290878145922747</c:v>
                </c:pt>
                <c:pt idx="1079">
                  <c:v>0.227413823175966</c:v>
                </c:pt>
                <c:pt idx="1080">
                  <c:v>0.253857290987124</c:v>
                </c:pt>
                <c:pt idx="1081">
                  <c:v>0.216836436051502</c:v>
                </c:pt>
                <c:pt idx="1082">
                  <c:v>0.219480782832618</c:v>
                </c:pt>
                <c:pt idx="1083">
                  <c:v>0.259145984549356</c:v>
                </c:pt>
                <c:pt idx="1084">
                  <c:v>0.253857290987124</c:v>
                </c:pt>
                <c:pt idx="1085">
                  <c:v>0.285589452360515</c:v>
                </c:pt>
                <c:pt idx="1086">
                  <c:v>0.222125129613734</c:v>
                </c:pt>
                <c:pt idx="1087">
                  <c:v>0.267079024892704</c:v>
                </c:pt>
                <c:pt idx="1088">
                  <c:v>0.306744226609442</c:v>
                </c:pt>
                <c:pt idx="1089">
                  <c:v>0.245924250643777</c:v>
                </c:pt>
                <c:pt idx="1090">
                  <c:v>0.187748621459227</c:v>
                </c:pt>
                <c:pt idx="1091">
                  <c:v>0.187748621459227</c:v>
                </c:pt>
                <c:pt idx="1092">
                  <c:v>0.312032920171674</c:v>
                </c:pt>
                <c:pt idx="1093">
                  <c:v>0.200970355364807</c:v>
                </c:pt>
                <c:pt idx="1094">
                  <c:v>0.230058169957082</c:v>
                </c:pt>
                <c:pt idx="1095">
                  <c:v>0.248568597424893</c:v>
                </c:pt>
                <c:pt idx="1096">
                  <c:v>0.22476947639485</c:v>
                </c:pt>
                <c:pt idx="1097">
                  <c:v>0.240635557081545</c:v>
                </c:pt>
                <c:pt idx="1098">
                  <c:v>0.306744226609442</c:v>
                </c:pt>
                <c:pt idx="1099">
                  <c:v>0.163949500429185</c:v>
                </c:pt>
                <c:pt idx="1100">
                  <c:v>0.277656412017167</c:v>
                </c:pt>
                <c:pt idx="1101">
                  <c:v>0.208903395708155</c:v>
                </c:pt>
                <c:pt idx="1102">
                  <c:v>0.203614702145923</c:v>
                </c:pt>
                <c:pt idx="1103">
                  <c:v>0.296166839484979</c:v>
                </c:pt>
                <c:pt idx="1104">
                  <c:v>0.237991210300429</c:v>
                </c:pt>
                <c:pt idx="1105">
                  <c:v>0.219480782832618</c:v>
                </c:pt>
                <c:pt idx="1106">
                  <c:v>0.261790331330472</c:v>
                </c:pt>
                <c:pt idx="1107">
                  <c:v>0.1665938472103</c:v>
                </c:pt>
                <c:pt idx="1108">
                  <c:v>0.235346863519313</c:v>
                </c:pt>
                <c:pt idx="1109">
                  <c:v>0.200970355364807</c:v>
                </c:pt>
                <c:pt idx="1110">
                  <c:v>0.248568597424893</c:v>
                </c:pt>
                <c:pt idx="1111">
                  <c:v>0.288233799141631</c:v>
                </c:pt>
                <c:pt idx="1112">
                  <c:v>0.272367718454936</c:v>
                </c:pt>
                <c:pt idx="1113">
                  <c:v>0.251212944206009</c:v>
                </c:pt>
                <c:pt idx="1114">
                  <c:v>0.227413823175966</c:v>
                </c:pt>
                <c:pt idx="1115">
                  <c:v>0.288233799141631</c:v>
                </c:pt>
                <c:pt idx="1116">
                  <c:v>0.227413823175966</c:v>
                </c:pt>
                <c:pt idx="1117">
                  <c:v>0.240635557081545</c:v>
                </c:pt>
                <c:pt idx="1118">
                  <c:v>0.208903395708155</c:v>
                </c:pt>
                <c:pt idx="1119">
                  <c:v>0.185104274678112</c:v>
                </c:pt>
                <c:pt idx="1120">
                  <c:v>0.245924250643777</c:v>
                </c:pt>
                <c:pt idx="1121">
                  <c:v>0.245924250643777</c:v>
                </c:pt>
                <c:pt idx="1122">
                  <c:v>0.251212944206009</c:v>
                </c:pt>
                <c:pt idx="1123">
                  <c:v>0.208903395708155</c:v>
                </c:pt>
                <c:pt idx="1124">
                  <c:v>0.216836436051502</c:v>
                </c:pt>
                <c:pt idx="1125">
                  <c:v>0.182459927896996</c:v>
                </c:pt>
                <c:pt idx="1126">
                  <c:v>0.171882540772532</c:v>
                </c:pt>
                <c:pt idx="1127">
                  <c:v>0.248568597424893</c:v>
                </c:pt>
                <c:pt idx="1128">
                  <c:v>0.206259048927039</c:v>
                </c:pt>
                <c:pt idx="1129">
                  <c:v>0.230058169957082</c:v>
                </c:pt>
                <c:pt idx="1130">
                  <c:v>0.259145984549356</c:v>
                </c:pt>
                <c:pt idx="1131">
                  <c:v>0.30145553304721</c:v>
                </c:pt>
                <c:pt idx="1132">
                  <c:v>0.264434678111588</c:v>
                </c:pt>
                <c:pt idx="1133">
                  <c:v>0.240635557081545</c:v>
                </c:pt>
                <c:pt idx="1134">
                  <c:v>0.261790331330472</c:v>
                </c:pt>
                <c:pt idx="1135">
                  <c:v>0.193037315021459</c:v>
                </c:pt>
                <c:pt idx="1136">
                  <c:v>0.272367718454936</c:v>
                </c:pt>
                <c:pt idx="1137">
                  <c:v>0.222125129613734</c:v>
                </c:pt>
                <c:pt idx="1138">
                  <c:v>0.235346863519313</c:v>
                </c:pt>
                <c:pt idx="1139">
                  <c:v>0.232702516738197</c:v>
                </c:pt>
                <c:pt idx="1140">
                  <c:v>0.277656412017167</c:v>
                </c:pt>
                <c:pt idx="1141">
                  <c:v>0.243279903862661</c:v>
                </c:pt>
                <c:pt idx="1142">
                  <c:v>0.222125129613734</c:v>
                </c:pt>
                <c:pt idx="1143">
                  <c:v>0.251212944206009</c:v>
                </c:pt>
                <c:pt idx="1144">
                  <c:v>0.193037315021459</c:v>
                </c:pt>
                <c:pt idx="1145">
                  <c:v>0.240635557081545</c:v>
                </c:pt>
                <c:pt idx="1146">
                  <c:v>0.253857290987124</c:v>
                </c:pt>
                <c:pt idx="1147">
                  <c:v>0.230058169957082</c:v>
                </c:pt>
                <c:pt idx="1148">
                  <c:v>0.216836436051502</c:v>
                </c:pt>
                <c:pt idx="1149">
                  <c:v>0.245924250643777</c:v>
                </c:pt>
                <c:pt idx="1150">
                  <c:v>0.272367718454936</c:v>
                </c:pt>
                <c:pt idx="1151">
                  <c:v>0.214192089270386</c:v>
                </c:pt>
                <c:pt idx="1152">
                  <c:v>0.240635557081545</c:v>
                </c:pt>
                <c:pt idx="1153">
                  <c:v>0.280300758798283</c:v>
                </c:pt>
                <c:pt idx="1154">
                  <c:v>0.285589452360515</c:v>
                </c:pt>
                <c:pt idx="1155">
                  <c:v>0.227413823175966</c:v>
                </c:pt>
                <c:pt idx="1156">
                  <c:v>0.272367718454936</c:v>
                </c:pt>
                <c:pt idx="1157">
                  <c:v>0.338476387982833</c:v>
                </c:pt>
                <c:pt idx="1158">
                  <c:v>0.245924250643777</c:v>
                </c:pt>
                <c:pt idx="1159">
                  <c:v>0.185104274678112</c:v>
                </c:pt>
                <c:pt idx="1160">
                  <c:v>0.21154774248927</c:v>
                </c:pt>
                <c:pt idx="1161">
                  <c:v>0.177171234334764</c:v>
                </c:pt>
                <c:pt idx="1162">
                  <c:v>0.237991210300429</c:v>
                </c:pt>
                <c:pt idx="1163">
                  <c:v>0.267079024892704</c:v>
                </c:pt>
                <c:pt idx="1164">
                  <c:v>0.341120734763948</c:v>
                </c:pt>
                <c:pt idx="1165">
                  <c:v>0.214192089270386</c:v>
                </c:pt>
                <c:pt idx="1166">
                  <c:v>0.174526887553648</c:v>
                </c:pt>
                <c:pt idx="1167">
                  <c:v>0.259145984549356</c:v>
                </c:pt>
                <c:pt idx="1168">
                  <c:v>0.230058169957082</c:v>
                </c:pt>
                <c:pt idx="1169">
                  <c:v>0.214192089270386</c:v>
                </c:pt>
                <c:pt idx="1170">
                  <c:v>0.203614702145923</c:v>
                </c:pt>
                <c:pt idx="1171">
                  <c:v>0.203614702145923</c:v>
                </c:pt>
                <c:pt idx="1172">
                  <c:v>0.216836436051502</c:v>
                </c:pt>
                <c:pt idx="1173">
                  <c:v>0.190392968240343</c:v>
                </c:pt>
                <c:pt idx="1174">
                  <c:v>0.22476947639485</c:v>
                </c:pt>
                <c:pt idx="1175">
                  <c:v>0.174526887553648</c:v>
                </c:pt>
                <c:pt idx="1176">
                  <c:v>0.288233799141631</c:v>
                </c:pt>
                <c:pt idx="1177">
                  <c:v>0.253857290987124</c:v>
                </c:pt>
                <c:pt idx="1178">
                  <c:v>0.248568597424893</c:v>
                </c:pt>
                <c:pt idx="1179">
                  <c:v>0.31467726695279</c:v>
                </c:pt>
                <c:pt idx="1180">
                  <c:v>0.230058169957082</c:v>
                </c:pt>
                <c:pt idx="1181">
                  <c:v>0.190392968240343</c:v>
                </c:pt>
                <c:pt idx="1182">
                  <c:v>0.248568597424893</c:v>
                </c:pt>
                <c:pt idx="1183">
                  <c:v>0.203614702145923</c:v>
                </c:pt>
                <c:pt idx="1184">
                  <c:v>0.253857290987124</c:v>
                </c:pt>
                <c:pt idx="1185">
                  <c:v>0.25650163776824</c:v>
                </c:pt>
                <c:pt idx="1186">
                  <c:v>0.227413823175966</c:v>
                </c:pt>
                <c:pt idx="1187">
                  <c:v>0.187748621459227</c:v>
                </c:pt>
                <c:pt idx="1188">
                  <c:v>0.219480782832618</c:v>
                </c:pt>
                <c:pt idx="1189">
                  <c:v>0.253857290987124</c:v>
                </c:pt>
                <c:pt idx="1190">
                  <c:v>0.21154774248927</c:v>
                </c:pt>
                <c:pt idx="1191">
                  <c:v>0.275012065236052</c:v>
                </c:pt>
                <c:pt idx="1192">
                  <c:v>0.235346863519313</c:v>
                </c:pt>
                <c:pt idx="1193">
                  <c:v>0.198326008583691</c:v>
                </c:pt>
                <c:pt idx="1194">
                  <c:v>0.206259048927039</c:v>
                </c:pt>
                <c:pt idx="1195">
                  <c:v>0.203614702145923</c:v>
                </c:pt>
                <c:pt idx="1196">
                  <c:v>0.206259048927039</c:v>
                </c:pt>
                <c:pt idx="1197">
                  <c:v>0.216836436051502</c:v>
                </c:pt>
                <c:pt idx="1198">
                  <c:v>0.195681661802575</c:v>
                </c:pt>
                <c:pt idx="1199">
                  <c:v>0.203614702145923</c:v>
                </c:pt>
                <c:pt idx="1200">
                  <c:v>0.163949500429185</c:v>
                </c:pt>
                <c:pt idx="1201">
                  <c:v>0.200970355364807</c:v>
                </c:pt>
                <c:pt idx="1202">
                  <c:v>0.219480782832618</c:v>
                </c:pt>
                <c:pt idx="1203">
                  <c:v>0.232702516738197</c:v>
                </c:pt>
                <c:pt idx="1204">
                  <c:v>0.282945105579399</c:v>
                </c:pt>
                <c:pt idx="1205">
                  <c:v>0.195681661802575</c:v>
                </c:pt>
                <c:pt idx="1206">
                  <c:v>0.200970355364807</c:v>
                </c:pt>
                <c:pt idx="1207">
                  <c:v>0.203614702145923</c:v>
                </c:pt>
                <c:pt idx="1208">
                  <c:v>0.230058169957082</c:v>
                </c:pt>
                <c:pt idx="1209">
                  <c:v>0.21154774248927</c:v>
                </c:pt>
                <c:pt idx="1210">
                  <c:v>0.208903395708155</c:v>
                </c:pt>
                <c:pt idx="1211">
                  <c:v>0.206259048927039</c:v>
                </c:pt>
                <c:pt idx="1212">
                  <c:v>0.230058169957082</c:v>
                </c:pt>
                <c:pt idx="1213">
                  <c:v>0.214192089270386</c:v>
                </c:pt>
                <c:pt idx="1214">
                  <c:v>0.203614702145923</c:v>
                </c:pt>
                <c:pt idx="1215">
                  <c:v>0.142794726180258</c:v>
                </c:pt>
                <c:pt idx="1216">
                  <c:v>0.259145984549356</c:v>
                </c:pt>
                <c:pt idx="1217">
                  <c:v>0.195681661802575</c:v>
                </c:pt>
                <c:pt idx="1218">
                  <c:v>0.232702516738197</c:v>
                </c:pt>
                <c:pt idx="1219">
                  <c:v>0.26972337167382</c:v>
                </c:pt>
                <c:pt idx="1220">
                  <c:v>0.195681661802575</c:v>
                </c:pt>
                <c:pt idx="1221">
                  <c:v>0.195681661802575</c:v>
                </c:pt>
                <c:pt idx="1222">
                  <c:v>0.206259048927039</c:v>
                </c:pt>
                <c:pt idx="1223">
                  <c:v>0.237991210300429</c:v>
                </c:pt>
                <c:pt idx="1224">
                  <c:v>0.203614702145923</c:v>
                </c:pt>
                <c:pt idx="1225">
                  <c:v>0.251212944206009</c:v>
                </c:pt>
                <c:pt idx="1226">
                  <c:v>0.171882540772532</c:v>
                </c:pt>
                <c:pt idx="1227">
                  <c:v>0.304099879828326</c:v>
                </c:pt>
                <c:pt idx="1228">
                  <c:v>0.267079024892704</c:v>
                </c:pt>
                <c:pt idx="1229">
                  <c:v>0.158660806866953</c:v>
                </c:pt>
                <c:pt idx="1230">
                  <c:v>0.245924250643777</c:v>
                </c:pt>
                <c:pt idx="1231">
                  <c:v>0.163949500429185</c:v>
                </c:pt>
                <c:pt idx="1232">
                  <c:v>0.230058169957082</c:v>
                </c:pt>
                <c:pt idx="1233">
                  <c:v>0.21154774248927</c:v>
                </c:pt>
                <c:pt idx="1234">
                  <c:v>0.216836436051502</c:v>
                </c:pt>
                <c:pt idx="1235">
                  <c:v>0.214192089270386</c:v>
                </c:pt>
                <c:pt idx="1236">
                  <c:v>0.198326008583691</c:v>
                </c:pt>
                <c:pt idx="1237">
                  <c:v>0.219480782832618</c:v>
                </c:pt>
                <c:pt idx="1238">
                  <c:v>0.275012065236052</c:v>
                </c:pt>
                <c:pt idx="1239">
                  <c:v>0.214192089270386</c:v>
                </c:pt>
                <c:pt idx="1240">
                  <c:v>0.240635557081545</c:v>
                </c:pt>
                <c:pt idx="1241">
                  <c:v>0.251212944206009</c:v>
                </c:pt>
                <c:pt idx="1242">
                  <c:v>0.214192089270386</c:v>
                </c:pt>
                <c:pt idx="1243">
                  <c:v>0.317321613733906</c:v>
                </c:pt>
                <c:pt idx="1244">
                  <c:v>0.214192089270386</c:v>
                </c:pt>
                <c:pt idx="1245">
                  <c:v>0.235346863519313</c:v>
                </c:pt>
                <c:pt idx="1246">
                  <c:v>0.230058169957082</c:v>
                </c:pt>
                <c:pt idx="1247">
                  <c:v>0.227413823175966</c:v>
                </c:pt>
                <c:pt idx="1248">
                  <c:v>0.235346863519313</c:v>
                </c:pt>
                <c:pt idx="1249">
                  <c:v>0.309388573390558</c:v>
                </c:pt>
                <c:pt idx="1250">
                  <c:v>0.219480782832618</c:v>
                </c:pt>
                <c:pt idx="1251">
                  <c:v>0.245924250643777</c:v>
                </c:pt>
                <c:pt idx="1252">
                  <c:v>0.216836436051502</c:v>
                </c:pt>
                <c:pt idx="1253">
                  <c:v>0.227413823175966</c:v>
                </c:pt>
                <c:pt idx="1254">
                  <c:v>0.185104274678112</c:v>
                </c:pt>
                <c:pt idx="1255">
                  <c:v>0.174526887553648</c:v>
                </c:pt>
                <c:pt idx="1256">
                  <c:v>0.219480782832618</c:v>
                </c:pt>
                <c:pt idx="1257">
                  <c:v>0.214192089270386</c:v>
                </c:pt>
                <c:pt idx="1258">
                  <c:v>0.182459927896996</c:v>
                </c:pt>
                <c:pt idx="1259">
                  <c:v>0.195681661802575</c:v>
                </c:pt>
                <c:pt idx="1260">
                  <c:v>0.187748621459227</c:v>
                </c:pt>
                <c:pt idx="1261">
                  <c:v>0.216836436051502</c:v>
                </c:pt>
                <c:pt idx="1262">
                  <c:v>0.190392968240343</c:v>
                </c:pt>
                <c:pt idx="1263">
                  <c:v>0.203614702145923</c:v>
                </c:pt>
                <c:pt idx="1264">
                  <c:v>0.140150379399142</c:v>
                </c:pt>
                <c:pt idx="1265">
                  <c:v>0.17981558111588</c:v>
                </c:pt>
                <c:pt idx="1266">
                  <c:v>0.216836436051502</c:v>
                </c:pt>
                <c:pt idx="1267">
                  <c:v>0.222125129613734</c:v>
                </c:pt>
                <c:pt idx="1268">
                  <c:v>0.264434678111588</c:v>
                </c:pt>
                <c:pt idx="1269">
                  <c:v>0.182459927896996</c:v>
                </c:pt>
                <c:pt idx="1270">
                  <c:v>0.216836436051502</c:v>
                </c:pt>
                <c:pt idx="1271">
                  <c:v>0.261790331330472</c:v>
                </c:pt>
                <c:pt idx="1272">
                  <c:v>0.198326008583691</c:v>
                </c:pt>
                <c:pt idx="1273">
                  <c:v>0.208903395708155</c:v>
                </c:pt>
                <c:pt idx="1274">
                  <c:v>0.230058169957082</c:v>
                </c:pt>
                <c:pt idx="1275">
                  <c:v>0.26972337167382</c:v>
                </c:pt>
                <c:pt idx="1276">
                  <c:v>0.230058169957082</c:v>
                </c:pt>
                <c:pt idx="1277">
                  <c:v>0.272367718454936</c:v>
                </c:pt>
                <c:pt idx="1278">
                  <c:v>0.222125129613734</c:v>
                </c:pt>
                <c:pt idx="1279">
                  <c:v>0.214192089270386</c:v>
                </c:pt>
                <c:pt idx="1280">
                  <c:v>0.237991210300429</c:v>
                </c:pt>
                <c:pt idx="1281">
                  <c:v>0.277656412017167</c:v>
                </c:pt>
                <c:pt idx="1282">
                  <c:v>0.293522492703863</c:v>
                </c:pt>
                <c:pt idx="1283">
                  <c:v>0.185104274678112</c:v>
                </c:pt>
                <c:pt idx="1284">
                  <c:v>0.251212944206009</c:v>
                </c:pt>
                <c:pt idx="1285">
                  <c:v>0.232702516738197</c:v>
                </c:pt>
                <c:pt idx="1286">
                  <c:v>0.185104274678112</c:v>
                </c:pt>
                <c:pt idx="1287">
                  <c:v>0.288233799141631</c:v>
                </c:pt>
                <c:pt idx="1288">
                  <c:v>0.264434678111588</c:v>
                </c:pt>
                <c:pt idx="1289">
                  <c:v>0.261790331330472</c:v>
                </c:pt>
                <c:pt idx="1290">
                  <c:v>0.232702516738197</c:v>
                </c:pt>
                <c:pt idx="1291">
                  <c:v>0.230058169957082</c:v>
                </c:pt>
                <c:pt idx="1292">
                  <c:v>0.240635557081545</c:v>
                </c:pt>
                <c:pt idx="1293">
                  <c:v>0.240635557081545</c:v>
                </c:pt>
                <c:pt idx="1294">
                  <c:v>0.259145984549356</c:v>
                </c:pt>
                <c:pt idx="1295">
                  <c:v>0.26972337167382</c:v>
                </c:pt>
                <c:pt idx="1296">
                  <c:v>0.293522492703863</c:v>
                </c:pt>
                <c:pt idx="1297">
                  <c:v>0.214192089270386</c:v>
                </c:pt>
                <c:pt idx="1298">
                  <c:v>0.230058169957082</c:v>
                </c:pt>
                <c:pt idx="1299">
                  <c:v>0.282945105579399</c:v>
                </c:pt>
                <c:pt idx="1300">
                  <c:v>0.30145553304721</c:v>
                </c:pt>
                <c:pt idx="1301">
                  <c:v>0.237991210300429</c:v>
                </c:pt>
                <c:pt idx="1302">
                  <c:v>0.290878145922747</c:v>
                </c:pt>
                <c:pt idx="1303">
                  <c:v>0.185104274678112</c:v>
                </c:pt>
                <c:pt idx="1304">
                  <c:v>0.21154774248927</c:v>
                </c:pt>
                <c:pt idx="1305">
                  <c:v>0.222125129613734</c:v>
                </c:pt>
                <c:pt idx="1306">
                  <c:v>0.227413823175966</c:v>
                </c:pt>
                <c:pt idx="1307">
                  <c:v>0.251212944206009</c:v>
                </c:pt>
                <c:pt idx="1308">
                  <c:v>0.118995605150215</c:v>
                </c:pt>
                <c:pt idx="1309">
                  <c:v>0.267079024892704</c:v>
                </c:pt>
                <c:pt idx="1310">
                  <c:v>0.309388573390558</c:v>
                </c:pt>
                <c:pt idx="1311">
                  <c:v>0.195681661802575</c:v>
                </c:pt>
                <c:pt idx="1312">
                  <c:v>0.230058169957082</c:v>
                </c:pt>
                <c:pt idx="1313">
                  <c:v>0.338476387982833</c:v>
                </c:pt>
                <c:pt idx="1314">
                  <c:v>0.237991210300429</c:v>
                </c:pt>
                <c:pt idx="1315">
                  <c:v>0.150727766523605</c:v>
                </c:pt>
                <c:pt idx="1316">
                  <c:v>0.116351258369099</c:v>
                </c:pt>
                <c:pt idx="1317">
                  <c:v>0.251212944206009</c:v>
                </c:pt>
                <c:pt idx="1318">
                  <c:v>0.251212944206009</c:v>
                </c:pt>
                <c:pt idx="1319">
                  <c:v>0.222125129613734</c:v>
                </c:pt>
                <c:pt idx="1320">
                  <c:v>0.203614702145923</c:v>
                </c:pt>
                <c:pt idx="1321">
                  <c:v>0.21154774248927</c:v>
                </c:pt>
                <c:pt idx="1322">
                  <c:v>0.243279903862661</c:v>
                </c:pt>
                <c:pt idx="1323">
                  <c:v>0.21154774248927</c:v>
                </c:pt>
                <c:pt idx="1324">
                  <c:v>0.227413823175966</c:v>
                </c:pt>
                <c:pt idx="1325">
                  <c:v>0.251212944206009</c:v>
                </c:pt>
                <c:pt idx="1326">
                  <c:v>0.282945105579399</c:v>
                </c:pt>
                <c:pt idx="1327">
                  <c:v>0.245924250643777</c:v>
                </c:pt>
                <c:pt idx="1328">
                  <c:v>0.272367718454936</c:v>
                </c:pt>
                <c:pt idx="1329">
                  <c:v>0.22476947639485</c:v>
                </c:pt>
                <c:pt idx="1330">
                  <c:v>0.280300758798283</c:v>
                </c:pt>
                <c:pt idx="1331">
                  <c:v>0.21154774248927</c:v>
                </c:pt>
                <c:pt idx="1332">
                  <c:v>0.190392968240343</c:v>
                </c:pt>
                <c:pt idx="1333">
                  <c:v>0.161305153648069</c:v>
                </c:pt>
                <c:pt idx="1334">
                  <c:v>0.195681661802575</c:v>
                </c:pt>
                <c:pt idx="1335">
                  <c:v>0.177171234334764</c:v>
                </c:pt>
                <c:pt idx="1336">
                  <c:v>0.0925521373390558</c:v>
                </c:pt>
                <c:pt idx="1337">
                  <c:v>0.216836436051502</c:v>
                </c:pt>
                <c:pt idx="1338">
                  <c:v>0.293522492703863</c:v>
                </c:pt>
                <c:pt idx="1339">
                  <c:v>0.174526887553648</c:v>
                </c:pt>
                <c:pt idx="1340">
                  <c:v>0.261790331330472</c:v>
                </c:pt>
                <c:pt idx="1341">
                  <c:v>0.232702516738197</c:v>
                </c:pt>
                <c:pt idx="1342">
                  <c:v>0.195681661802575</c:v>
                </c:pt>
                <c:pt idx="1343">
                  <c:v>0.285589452360515</c:v>
                </c:pt>
                <c:pt idx="1344">
                  <c:v>0.193037315021459</c:v>
                </c:pt>
                <c:pt idx="1345">
                  <c:v>0.214192089270386</c:v>
                </c:pt>
                <c:pt idx="1346">
                  <c:v>0.137506032618026</c:v>
                </c:pt>
                <c:pt idx="1347">
                  <c:v>0.22476947639485</c:v>
                </c:pt>
                <c:pt idx="1348">
                  <c:v>0.240635557081545</c:v>
                </c:pt>
                <c:pt idx="1349">
                  <c:v>0.261790331330472</c:v>
                </c:pt>
                <c:pt idx="1350">
                  <c:v>0.22476947639485</c:v>
                </c:pt>
                <c:pt idx="1351">
                  <c:v>0.126928645493562</c:v>
                </c:pt>
                <c:pt idx="1352">
                  <c:v>0.22476947639485</c:v>
                </c:pt>
                <c:pt idx="1353">
                  <c:v>0.200970355364807</c:v>
                </c:pt>
                <c:pt idx="1354">
                  <c:v>0.206259048927039</c:v>
                </c:pt>
                <c:pt idx="1355">
                  <c:v>0.253857290987124</c:v>
                </c:pt>
                <c:pt idx="1356">
                  <c:v>0.248568597424893</c:v>
                </c:pt>
                <c:pt idx="1357">
                  <c:v>0.142794726180258</c:v>
                </c:pt>
                <c:pt idx="1358">
                  <c:v>0.214192089270386</c:v>
                </c:pt>
                <c:pt idx="1359">
                  <c:v>0.222125129613734</c:v>
                </c:pt>
                <c:pt idx="1360">
                  <c:v>0.1665938472103</c:v>
                </c:pt>
                <c:pt idx="1361">
                  <c:v>0.177171234334764</c:v>
                </c:pt>
                <c:pt idx="1362">
                  <c:v>0.216836436051502</c:v>
                </c:pt>
                <c:pt idx="1363">
                  <c:v>0.282945105579399</c:v>
                </c:pt>
                <c:pt idx="1364">
                  <c:v>0.261790331330472</c:v>
                </c:pt>
                <c:pt idx="1365">
                  <c:v>0.232702516738197</c:v>
                </c:pt>
                <c:pt idx="1366">
                  <c:v>0.187748621459227</c:v>
                </c:pt>
                <c:pt idx="1367">
                  <c:v>0.214192089270386</c:v>
                </c:pt>
                <c:pt idx="1368">
                  <c:v>0.232702516738197</c:v>
                </c:pt>
                <c:pt idx="1369">
                  <c:v>0.240635557081545</c:v>
                </c:pt>
                <c:pt idx="1370">
                  <c:v>0.245924250643777</c:v>
                </c:pt>
                <c:pt idx="1371">
                  <c:v>0.153372113304721</c:v>
                </c:pt>
                <c:pt idx="1372">
                  <c:v>0.285589452360515</c:v>
                </c:pt>
                <c:pt idx="1373">
                  <c:v>0.195681661802575</c:v>
                </c:pt>
                <c:pt idx="1374">
                  <c:v>0.153372113304721</c:v>
                </c:pt>
                <c:pt idx="1375">
                  <c:v>0.232702516738197</c:v>
                </c:pt>
                <c:pt idx="1376">
                  <c:v>0.259145984549356</c:v>
                </c:pt>
                <c:pt idx="1377">
                  <c:v>0.296166839484979</c:v>
                </c:pt>
                <c:pt idx="1378">
                  <c:v>0.219480782832618</c:v>
                </c:pt>
                <c:pt idx="1379">
                  <c:v>0.214192089270386</c:v>
                </c:pt>
                <c:pt idx="1380">
                  <c:v>0.267079024892704</c:v>
                </c:pt>
                <c:pt idx="1381">
                  <c:v>0.150727766523605</c:v>
                </c:pt>
                <c:pt idx="1382">
                  <c:v>0.214192089270386</c:v>
                </c:pt>
                <c:pt idx="1383">
                  <c:v>0.230058169957082</c:v>
                </c:pt>
                <c:pt idx="1384">
                  <c:v>0.208903395708155</c:v>
                </c:pt>
                <c:pt idx="1385">
                  <c:v>0.214192089270386</c:v>
                </c:pt>
                <c:pt idx="1386">
                  <c:v>0.259145984549356</c:v>
                </c:pt>
                <c:pt idx="1387">
                  <c:v>0.237991210300429</c:v>
                </c:pt>
                <c:pt idx="1388">
                  <c:v>0.158660806866953</c:v>
                </c:pt>
                <c:pt idx="1389">
                  <c:v>0.195681661802575</c:v>
                </c:pt>
                <c:pt idx="1390">
                  <c:v>0.22476947639485</c:v>
                </c:pt>
                <c:pt idx="1391">
                  <c:v>0.21154774248927</c:v>
                </c:pt>
                <c:pt idx="1392">
                  <c:v>0.177171234334764</c:v>
                </c:pt>
                <c:pt idx="1393">
                  <c:v>0.190392968240343</c:v>
                </c:pt>
                <c:pt idx="1394">
                  <c:v>0.214192089270386</c:v>
                </c:pt>
                <c:pt idx="1395">
                  <c:v>0.169238193991416</c:v>
                </c:pt>
                <c:pt idx="1396">
                  <c:v>0.171882540772532</c:v>
                </c:pt>
                <c:pt idx="1397">
                  <c:v>0.163949500429185</c:v>
                </c:pt>
                <c:pt idx="1398">
                  <c:v>0.253857290987124</c:v>
                </c:pt>
                <c:pt idx="1399">
                  <c:v>0.145439072961373</c:v>
                </c:pt>
                <c:pt idx="1400">
                  <c:v>0.182459927896996</c:v>
                </c:pt>
                <c:pt idx="1401">
                  <c:v>0.193037315021459</c:v>
                </c:pt>
                <c:pt idx="1402">
                  <c:v>0.156016460085837</c:v>
                </c:pt>
                <c:pt idx="1403">
                  <c:v>0.118995605150215</c:v>
                </c:pt>
                <c:pt idx="1404">
                  <c:v>0.216836436051502</c:v>
                </c:pt>
                <c:pt idx="1405">
                  <c:v>0.227413823175966</c:v>
                </c:pt>
                <c:pt idx="1406">
                  <c:v>0.31467726695279</c:v>
                </c:pt>
                <c:pt idx="1407">
                  <c:v>0.245924250643777</c:v>
                </c:pt>
                <c:pt idx="1408">
                  <c:v>0.187748621459227</c:v>
                </c:pt>
                <c:pt idx="1409">
                  <c:v>0.171882540772532</c:v>
                </c:pt>
                <c:pt idx="1410">
                  <c:v>0.198326008583691</c:v>
                </c:pt>
                <c:pt idx="1411">
                  <c:v>0.264434678111588</c:v>
                </c:pt>
                <c:pt idx="1412">
                  <c:v>0.195681661802575</c:v>
                </c:pt>
                <c:pt idx="1413">
                  <c:v>0.174526887553648</c:v>
                </c:pt>
                <c:pt idx="1414">
                  <c:v>0.264434678111588</c:v>
                </c:pt>
                <c:pt idx="1415">
                  <c:v>0.187748621459227</c:v>
                </c:pt>
                <c:pt idx="1416">
                  <c:v>0.222125129613734</c:v>
                </c:pt>
                <c:pt idx="1417">
                  <c:v>0.190392968240343</c:v>
                </c:pt>
                <c:pt idx="1418">
                  <c:v>0.232702516738197</c:v>
                </c:pt>
                <c:pt idx="1419">
                  <c:v>0.237991210300429</c:v>
                </c:pt>
                <c:pt idx="1420">
                  <c:v>0.248568597424893</c:v>
                </c:pt>
                <c:pt idx="1421">
                  <c:v>0.243279903862661</c:v>
                </c:pt>
                <c:pt idx="1422">
                  <c:v>0.190392968240343</c:v>
                </c:pt>
                <c:pt idx="1423">
                  <c:v>0.288233799141631</c:v>
                </c:pt>
                <c:pt idx="1424">
                  <c:v>0.232702516738197</c:v>
                </c:pt>
                <c:pt idx="1425">
                  <c:v>0.214192089270386</c:v>
                </c:pt>
                <c:pt idx="1426">
                  <c:v>0.145439072961373</c:v>
                </c:pt>
                <c:pt idx="1427">
                  <c:v>0.235346863519313</c:v>
                </c:pt>
                <c:pt idx="1428">
                  <c:v>0.253857290987124</c:v>
                </c:pt>
                <c:pt idx="1429">
                  <c:v>0.171882540772532</c:v>
                </c:pt>
                <c:pt idx="1430">
                  <c:v>0.267079024892704</c:v>
                </c:pt>
                <c:pt idx="1431">
                  <c:v>0.17981558111588</c:v>
                </c:pt>
                <c:pt idx="1432">
                  <c:v>0.193037315021459</c:v>
                </c:pt>
                <c:pt idx="1433">
                  <c:v>0.25650163776824</c:v>
                </c:pt>
                <c:pt idx="1434">
                  <c:v>0.216836436051502</c:v>
                </c:pt>
                <c:pt idx="1435">
                  <c:v>0.227413823175966</c:v>
                </c:pt>
                <c:pt idx="1436">
                  <c:v>0.100485177682403</c:v>
                </c:pt>
                <c:pt idx="1437">
                  <c:v>0.195681661802575</c:v>
                </c:pt>
                <c:pt idx="1438">
                  <c:v>0.227413823175966</c:v>
                </c:pt>
                <c:pt idx="1439">
                  <c:v>0.219480782832618</c:v>
                </c:pt>
                <c:pt idx="1440">
                  <c:v>0.200970355364807</c:v>
                </c:pt>
                <c:pt idx="1441">
                  <c:v>0.22476947639485</c:v>
                </c:pt>
                <c:pt idx="1442">
                  <c:v>0.267079024892704</c:v>
                </c:pt>
                <c:pt idx="1443">
                  <c:v>0.288233799141631</c:v>
                </c:pt>
                <c:pt idx="1444">
                  <c:v>0.163949500429185</c:v>
                </c:pt>
                <c:pt idx="1445">
                  <c:v>0.187748621459227</c:v>
                </c:pt>
                <c:pt idx="1446">
                  <c:v>0.259145984549356</c:v>
                </c:pt>
                <c:pt idx="1447">
                  <c:v>0.17981558111588</c:v>
                </c:pt>
                <c:pt idx="1448">
                  <c:v>0.285589452360515</c:v>
                </c:pt>
                <c:pt idx="1449">
                  <c:v>0.153372113304721</c:v>
                </c:pt>
                <c:pt idx="1450">
                  <c:v>0.171882540772532</c:v>
                </c:pt>
                <c:pt idx="1451">
                  <c:v>0.259145984549356</c:v>
                </c:pt>
                <c:pt idx="1452">
                  <c:v>0.267079024892704</c:v>
                </c:pt>
                <c:pt idx="1453">
                  <c:v>0.227413823175966</c:v>
                </c:pt>
                <c:pt idx="1454">
                  <c:v>0.171882540772532</c:v>
                </c:pt>
                <c:pt idx="1455">
                  <c:v>0.150727766523605</c:v>
                </c:pt>
                <c:pt idx="1456">
                  <c:v>0.232702516738197</c:v>
                </c:pt>
                <c:pt idx="1457">
                  <c:v>0.222125129613734</c:v>
                </c:pt>
                <c:pt idx="1458">
                  <c:v>0.248568597424893</c:v>
                </c:pt>
                <c:pt idx="1459">
                  <c:v>0.182459927896996</c:v>
                </c:pt>
                <c:pt idx="1460">
                  <c:v>0.145439072961373</c:v>
                </c:pt>
                <c:pt idx="1461">
                  <c:v>0.161305153648069</c:v>
                </c:pt>
                <c:pt idx="1462">
                  <c:v>0.187748621459227</c:v>
                </c:pt>
                <c:pt idx="1463">
                  <c:v>0.251212944206009</c:v>
                </c:pt>
                <c:pt idx="1464">
                  <c:v>0.156016460085837</c:v>
                </c:pt>
                <c:pt idx="1465">
                  <c:v>0.312032920171674</c:v>
                </c:pt>
                <c:pt idx="1466">
                  <c:v>0.230058169957082</c:v>
                </c:pt>
                <c:pt idx="1467">
                  <c:v>0.161305153648069</c:v>
                </c:pt>
                <c:pt idx="1468">
                  <c:v>0.208903395708155</c:v>
                </c:pt>
                <c:pt idx="1469">
                  <c:v>0.216836436051502</c:v>
                </c:pt>
                <c:pt idx="1470">
                  <c:v>0.253857290987124</c:v>
                </c:pt>
                <c:pt idx="1471">
                  <c:v>0.200970355364807</c:v>
                </c:pt>
                <c:pt idx="1472">
                  <c:v>0.26972337167382</c:v>
                </c:pt>
                <c:pt idx="1473">
                  <c:v>0.156016460085837</c:v>
                </c:pt>
                <c:pt idx="1474">
                  <c:v>0.177171234334764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96408"/>
        <c:axId val="447990952"/>
      </c:scatterChart>
      <c:valAx>
        <c:axId val="613896408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47990952"/>
        <c:crosses val="autoZero"/>
        <c:crossBetween val="midCat"/>
      </c:valAx>
      <c:valAx>
        <c:axId val="44799095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61389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'Molar Absorptivity Plots'!$D$1</c:f>
              <c:strCache>
                <c:ptCount val="1"/>
                <c:pt idx="0">
                  <c:v>K2Cr2O7</c:v>
                </c:pt>
              </c:strCache>
            </c:strRef>
          </c:tx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Plots'!$D$2:$D$2024</c:f>
              <c:numCache>
                <c:formatCode>General</c:formatCode>
                <c:ptCount val="2023"/>
                <c:pt idx="0">
                  <c:v>9977.634320735445</c:v>
                </c:pt>
                <c:pt idx="1">
                  <c:v>9616.996935648622</c:v>
                </c:pt>
                <c:pt idx="2">
                  <c:v>10368.32482124617</c:v>
                </c:pt>
                <c:pt idx="3">
                  <c:v>9526.837589376917</c:v>
                </c:pt>
                <c:pt idx="4">
                  <c:v>9376.572012257407</c:v>
                </c:pt>
                <c:pt idx="5">
                  <c:v>9887.474974463739</c:v>
                </c:pt>
                <c:pt idx="6">
                  <c:v>9496.784473953013</c:v>
                </c:pt>
                <c:pt idx="7">
                  <c:v>10097.84678243105</c:v>
                </c:pt>
                <c:pt idx="8">
                  <c:v>10157.95301327886</c:v>
                </c:pt>
                <c:pt idx="9">
                  <c:v>9677.103166496426</c:v>
                </c:pt>
                <c:pt idx="10">
                  <c:v>10188.00612870276</c:v>
                </c:pt>
                <c:pt idx="11">
                  <c:v>10097.84678243105</c:v>
                </c:pt>
                <c:pt idx="12">
                  <c:v>10308.21859039837</c:v>
                </c:pt>
                <c:pt idx="13">
                  <c:v>10548.64351378958</c:v>
                </c:pt>
                <c:pt idx="14">
                  <c:v>10097.84678243105</c:v>
                </c:pt>
                <c:pt idx="15">
                  <c:v>10218.05924412666</c:v>
                </c:pt>
                <c:pt idx="16">
                  <c:v>10398.37793667007</c:v>
                </c:pt>
                <c:pt idx="17">
                  <c:v>10518.59039836568</c:v>
                </c:pt>
                <c:pt idx="18">
                  <c:v>10668.85597548519</c:v>
                </c:pt>
                <c:pt idx="19">
                  <c:v>10578.69662921348</c:v>
                </c:pt>
                <c:pt idx="20">
                  <c:v>10759.01532175689</c:v>
                </c:pt>
                <c:pt idx="21">
                  <c:v>10849.1746680286</c:v>
                </c:pt>
                <c:pt idx="22">
                  <c:v>10939.33401430031</c:v>
                </c:pt>
                <c:pt idx="23">
                  <c:v>11149.70582226762</c:v>
                </c:pt>
                <c:pt idx="24">
                  <c:v>11510.34320735444</c:v>
                </c:pt>
                <c:pt idx="25">
                  <c:v>11450.23697650664</c:v>
                </c:pt>
                <c:pt idx="26">
                  <c:v>11600.50255362615</c:v>
                </c:pt>
                <c:pt idx="27">
                  <c:v>11870.98059244127</c:v>
                </c:pt>
                <c:pt idx="28">
                  <c:v>11931.08682328907</c:v>
                </c:pt>
                <c:pt idx="29">
                  <c:v>12171.51174668029</c:v>
                </c:pt>
                <c:pt idx="30">
                  <c:v>12441.98978549541</c:v>
                </c:pt>
                <c:pt idx="31">
                  <c:v>12832.68028600613</c:v>
                </c:pt>
                <c:pt idx="32">
                  <c:v>13073.10520939734</c:v>
                </c:pt>
                <c:pt idx="33">
                  <c:v>13163.26455566905</c:v>
                </c:pt>
                <c:pt idx="34">
                  <c:v>13614.06128702758</c:v>
                </c:pt>
                <c:pt idx="35">
                  <c:v>15477.3544433095</c:v>
                </c:pt>
                <c:pt idx="36">
                  <c:v>18482.6659856997</c:v>
                </c:pt>
                <c:pt idx="37">
                  <c:v>22599.94279877426</c:v>
                </c:pt>
                <c:pt idx="38">
                  <c:v>27288.22880490297</c:v>
                </c:pt>
                <c:pt idx="39">
                  <c:v>26536.90091930542</c:v>
                </c:pt>
                <c:pt idx="40">
                  <c:v>26506.84780388152</c:v>
                </c:pt>
                <c:pt idx="41">
                  <c:v>22479.73033707865</c:v>
                </c:pt>
                <c:pt idx="42">
                  <c:v>21818.56179775281</c:v>
                </c:pt>
                <c:pt idx="43">
                  <c:v>20766.70275791624</c:v>
                </c:pt>
                <c:pt idx="44">
                  <c:v>19294.10010214505</c:v>
                </c:pt>
                <c:pt idx="45">
                  <c:v>17520.96629213483</c:v>
                </c:pt>
                <c:pt idx="46">
                  <c:v>16258.73544433095</c:v>
                </c:pt>
                <c:pt idx="47">
                  <c:v>15747.83248212462</c:v>
                </c:pt>
                <c:pt idx="48">
                  <c:v>15026.55771195097</c:v>
                </c:pt>
                <c:pt idx="49">
                  <c:v>14365.38917262513</c:v>
                </c:pt>
                <c:pt idx="50">
                  <c:v>13553.95505617978</c:v>
                </c:pt>
                <c:pt idx="51">
                  <c:v>12982.94586312564</c:v>
                </c:pt>
                <c:pt idx="52">
                  <c:v>12532.14913176711</c:v>
                </c:pt>
                <c:pt idx="53">
                  <c:v>12141.45863125639</c:v>
                </c:pt>
                <c:pt idx="54">
                  <c:v>11630.55566905005</c:v>
                </c:pt>
                <c:pt idx="55">
                  <c:v>11149.70582226762</c:v>
                </c:pt>
                <c:pt idx="56">
                  <c:v>10668.85597548519</c:v>
                </c:pt>
                <c:pt idx="57">
                  <c:v>10188.00612870276</c:v>
                </c:pt>
                <c:pt idx="58">
                  <c:v>9677.103166496426</c:v>
                </c:pt>
                <c:pt idx="59">
                  <c:v>9166.200204290093</c:v>
                </c:pt>
                <c:pt idx="60">
                  <c:v>8745.456588355466</c:v>
                </c:pt>
                <c:pt idx="61">
                  <c:v>8294.659856996937</c:v>
                </c:pt>
                <c:pt idx="62">
                  <c:v>7964.075587334016</c:v>
                </c:pt>
                <c:pt idx="63">
                  <c:v>7603.438202247192</c:v>
                </c:pt>
                <c:pt idx="64">
                  <c:v>7242.800817160369</c:v>
                </c:pt>
                <c:pt idx="65">
                  <c:v>6852.110316649643</c:v>
                </c:pt>
                <c:pt idx="66">
                  <c:v>6491.47293156282</c:v>
                </c:pt>
                <c:pt idx="67">
                  <c:v>6190.9417773238</c:v>
                </c:pt>
                <c:pt idx="68">
                  <c:v>5890.41062308478</c:v>
                </c:pt>
                <c:pt idx="69">
                  <c:v>5619.932584269663</c:v>
                </c:pt>
                <c:pt idx="70">
                  <c:v>5409.56077630235</c:v>
                </c:pt>
                <c:pt idx="71">
                  <c:v>5229.242083758937</c:v>
                </c:pt>
                <c:pt idx="72">
                  <c:v>5078.97650663943</c:v>
                </c:pt>
                <c:pt idx="73">
                  <c:v>4958.764044943821</c:v>
                </c:pt>
                <c:pt idx="74">
                  <c:v>4808.498467824311</c:v>
                </c:pt>
                <c:pt idx="75">
                  <c:v>4928.710929519918</c:v>
                </c:pt>
                <c:pt idx="76">
                  <c:v>4838.551583248213</c:v>
                </c:pt>
                <c:pt idx="77">
                  <c:v>4718.339121552605</c:v>
                </c:pt>
                <c:pt idx="78">
                  <c:v>4658.232890704801</c:v>
                </c:pt>
                <c:pt idx="79">
                  <c:v>4538.020429009193</c:v>
                </c:pt>
                <c:pt idx="80">
                  <c:v>4477.91419816139</c:v>
                </c:pt>
                <c:pt idx="81">
                  <c:v>4507.967313585292</c:v>
                </c:pt>
                <c:pt idx="82">
                  <c:v>4507.967313585292</c:v>
                </c:pt>
                <c:pt idx="83">
                  <c:v>4538.020429009193</c:v>
                </c:pt>
                <c:pt idx="84">
                  <c:v>4538.020429009193</c:v>
                </c:pt>
                <c:pt idx="85">
                  <c:v>4538.020429009193</c:v>
                </c:pt>
                <c:pt idx="86">
                  <c:v>4598.126659856997</c:v>
                </c:pt>
                <c:pt idx="87">
                  <c:v>4628.1797752809</c:v>
                </c:pt>
                <c:pt idx="88">
                  <c:v>4658.232890704801</c:v>
                </c:pt>
                <c:pt idx="89">
                  <c:v>4718.339121552605</c:v>
                </c:pt>
                <c:pt idx="90">
                  <c:v>4778.445352400409</c:v>
                </c:pt>
                <c:pt idx="91">
                  <c:v>4838.551583248213</c:v>
                </c:pt>
                <c:pt idx="92">
                  <c:v>4868.604698672115</c:v>
                </c:pt>
                <c:pt idx="93">
                  <c:v>4898.657814096017</c:v>
                </c:pt>
                <c:pt idx="94">
                  <c:v>4958.764044943821</c:v>
                </c:pt>
                <c:pt idx="95">
                  <c:v>5078.97650663943</c:v>
                </c:pt>
                <c:pt idx="96">
                  <c:v>5169.135852911134</c:v>
                </c:pt>
                <c:pt idx="97">
                  <c:v>5259.29519918284</c:v>
                </c:pt>
                <c:pt idx="98">
                  <c:v>5319.401430030643</c:v>
                </c:pt>
                <c:pt idx="99">
                  <c:v>5409.56077630235</c:v>
                </c:pt>
                <c:pt idx="100">
                  <c:v>5499.720122574055</c:v>
                </c:pt>
                <c:pt idx="101">
                  <c:v>5589.879468845762</c:v>
                </c:pt>
                <c:pt idx="102">
                  <c:v>5649.985699693566</c:v>
                </c:pt>
                <c:pt idx="103">
                  <c:v>5710.09193054137</c:v>
                </c:pt>
                <c:pt idx="104">
                  <c:v>5770.198161389173</c:v>
                </c:pt>
                <c:pt idx="105">
                  <c:v>5860.35750766088</c:v>
                </c:pt>
                <c:pt idx="106">
                  <c:v>5890.41062308478</c:v>
                </c:pt>
                <c:pt idx="107">
                  <c:v>5950.516853932585</c:v>
                </c:pt>
                <c:pt idx="108">
                  <c:v>5950.516853932585</c:v>
                </c:pt>
                <c:pt idx="109">
                  <c:v>5980.569969356487</c:v>
                </c:pt>
                <c:pt idx="110">
                  <c:v>5980.569969356487</c:v>
                </c:pt>
                <c:pt idx="111">
                  <c:v>5950.516853932585</c:v>
                </c:pt>
                <c:pt idx="112">
                  <c:v>5980.569969356487</c:v>
                </c:pt>
                <c:pt idx="113">
                  <c:v>5980.569969356487</c:v>
                </c:pt>
                <c:pt idx="114">
                  <c:v>5950.516853932585</c:v>
                </c:pt>
                <c:pt idx="115">
                  <c:v>5920.463738508683</c:v>
                </c:pt>
                <c:pt idx="116">
                  <c:v>5860.35750766088</c:v>
                </c:pt>
                <c:pt idx="117">
                  <c:v>5830.304392236977</c:v>
                </c:pt>
                <c:pt idx="118">
                  <c:v>5770.198161389173</c:v>
                </c:pt>
                <c:pt idx="119">
                  <c:v>5710.09193054137</c:v>
                </c:pt>
                <c:pt idx="120">
                  <c:v>5649.985699693566</c:v>
                </c:pt>
                <c:pt idx="121">
                  <c:v>5559.82635342186</c:v>
                </c:pt>
                <c:pt idx="122">
                  <c:v>5469.667007150154</c:v>
                </c:pt>
                <c:pt idx="123">
                  <c:v>5409.56077630235</c:v>
                </c:pt>
                <c:pt idx="124">
                  <c:v>5379.507660878447</c:v>
                </c:pt>
                <c:pt idx="125">
                  <c:v>5259.29519918284</c:v>
                </c:pt>
                <c:pt idx="126">
                  <c:v>5169.135852911134</c:v>
                </c:pt>
                <c:pt idx="127">
                  <c:v>5078.97650663943</c:v>
                </c:pt>
                <c:pt idx="128">
                  <c:v>4958.764044943821</c:v>
                </c:pt>
                <c:pt idx="129">
                  <c:v>4868.604698672115</c:v>
                </c:pt>
                <c:pt idx="130">
                  <c:v>4778.445352400409</c:v>
                </c:pt>
                <c:pt idx="131">
                  <c:v>4658.232890704801</c:v>
                </c:pt>
                <c:pt idx="132">
                  <c:v>4538.020429009193</c:v>
                </c:pt>
                <c:pt idx="133">
                  <c:v>4417.807967313585</c:v>
                </c:pt>
                <c:pt idx="134">
                  <c:v>4327.64862104188</c:v>
                </c:pt>
                <c:pt idx="135">
                  <c:v>4177.38304392237</c:v>
                </c:pt>
                <c:pt idx="136">
                  <c:v>4087.223697650665</c:v>
                </c:pt>
                <c:pt idx="137">
                  <c:v>3936.958120531154</c:v>
                </c:pt>
                <c:pt idx="138">
                  <c:v>3846.79877425945</c:v>
                </c:pt>
                <c:pt idx="139">
                  <c:v>3696.53319713994</c:v>
                </c:pt>
                <c:pt idx="140">
                  <c:v>3576.320735444331</c:v>
                </c:pt>
                <c:pt idx="141">
                  <c:v>3456.108273748724</c:v>
                </c:pt>
                <c:pt idx="142">
                  <c:v>3335.895812053116</c:v>
                </c:pt>
                <c:pt idx="143">
                  <c:v>3245.73646578141</c:v>
                </c:pt>
                <c:pt idx="144">
                  <c:v>3125.524004085802</c:v>
                </c:pt>
                <c:pt idx="145">
                  <c:v>2975.258426966293</c:v>
                </c:pt>
                <c:pt idx="146">
                  <c:v>2885.099080694587</c:v>
                </c:pt>
                <c:pt idx="147">
                  <c:v>2734.833503575076</c:v>
                </c:pt>
                <c:pt idx="148">
                  <c:v>2614.621041879469</c:v>
                </c:pt>
                <c:pt idx="149">
                  <c:v>2524.461695607763</c:v>
                </c:pt>
                <c:pt idx="150">
                  <c:v>2434.302349336057</c:v>
                </c:pt>
                <c:pt idx="151">
                  <c:v>2344.143003064352</c:v>
                </c:pt>
                <c:pt idx="152">
                  <c:v>2253.983656792646</c:v>
                </c:pt>
                <c:pt idx="153">
                  <c:v>2163.82431052094</c:v>
                </c:pt>
                <c:pt idx="154">
                  <c:v>2103.718079673136</c:v>
                </c:pt>
                <c:pt idx="155">
                  <c:v>2013.55873340143</c:v>
                </c:pt>
                <c:pt idx="156">
                  <c:v>1953.452502553626</c:v>
                </c:pt>
                <c:pt idx="157">
                  <c:v>1893.346271705823</c:v>
                </c:pt>
                <c:pt idx="158">
                  <c:v>1833.240040858019</c:v>
                </c:pt>
                <c:pt idx="159">
                  <c:v>1773.133810010215</c:v>
                </c:pt>
                <c:pt idx="160">
                  <c:v>1743.080694586313</c:v>
                </c:pt>
                <c:pt idx="161">
                  <c:v>1713.027579162411</c:v>
                </c:pt>
                <c:pt idx="162">
                  <c:v>1713.027579162411</c:v>
                </c:pt>
                <c:pt idx="163">
                  <c:v>1682.97446373851</c:v>
                </c:pt>
                <c:pt idx="164">
                  <c:v>1682.97446373851</c:v>
                </c:pt>
                <c:pt idx="165">
                  <c:v>1682.97446373851</c:v>
                </c:pt>
                <c:pt idx="166">
                  <c:v>1682.97446373851</c:v>
                </c:pt>
                <c:pt idx="167">
                  <c:v>1713.027579162411</c:v>
                </c:pt>
                <c:pt idx="168">
                  <c:v>1743.080694586313</c:v>
                </c:pt>
                <c:pt idx="169">
                  <c:v>1773.133810010215</c:v>
                </c:pt>
                <c:pt idx="170">
                  <c:v>1833.240040858019</c:v>
                </c:pt>
                <c:pt idx="171">
                  <c:v>1863.293156281921</c:v>
                </c:pt>
                <c:pt idx="172">
                  <c:v>1923.399387129725</c:v>
                </c:pt>
                <c:pt idx="173">
                  <c:v>1983.505617977528</c:v>
                </c:pt>
                <c:pt idx="174">
                  <c:v>2043.611848825332</c:v>
                </c:pt>
                <c:pt idx="175">
                  <c:v>2103.718079673136</c:v>
                </c:pt>
                <c:pt idx="176">
                  <c:v>2163.82431052094</c:v>
                </c:pt>
                <c:pt idx="177">
                  <c:v>2253.983656792646</c:v>
                </c:pt>
                <c:pt idx="178">
                  <c:v>2314.08988764045</c:v>
                </c:pt>
                <c:pt idx="179">
                  <c:v>2404.249233912155</c:v>
                </c:pt>
                <c:pt idx="180">
                  <c:v>2494.408580183861</c:v>
                </c:pt>
                <c:pt idx="181">
                  <c:v>2584.567926455567</c:v>
                </c:pt>
                <c:pt idx="182">
                  <c:v>2674.727272727273</c:v>
                </c:pt>
                <c:pt idx="183">
                  <c:v>2734.833503575076</c:v>
                </c:pt>
                <c:pt idx="184">
                  <c:v>2824.992849846783</c:v>
                </c:pt>
                <c:pt idx="185">
                  <c:v>2885.099080694587</c:v>
                </c:pt>
                <c:pt idx="186">
                  <c:v>2975.258426966293</c:v>
                </c:pt>
                <c:pt idx="187">
                  <c:v>3035.364657814097</c:v>
                </c:pt>
                <c:pt idx="188">
                  <c:v>3095.4708886619</c:v>
                </c:pt>
                <c:pt idx="189">
                  <c:v>3185.630234933606</c:v>
                </c:pt>
                <c:pt idx="190">
                  <c:v>3245.73646578141</c:v>
                </c:pt>
                <c:pt idx="191">
                  <c:v>3305.842696629214</c:v>
                </c:pt>
                <c:pt idx="192">
                  <c:v>3365.948927477018</c:v>
                </c:pt>
                <c:pt idx="193">
                  <c:v>3396.00204290092</c:v>
                </c:pt>
                <c:pt idx="194">
                  <c:v>3456.108273748724</c:v>
                </c:pt>
                <c:pt idx="195">
                  <c:v>3516.214504596528</c:v>
                </c:pt>
                <c:pt idx="196">
                  <c:v>3546.267620020429</c:v>
                </c:pt>
                <c:pt idx="197">
                  <c:v>3546.267620020429</c:v>
                </c:pt>
                <c:pt idx="198">
                  <c:v>3576.320735444331</c:v>
                </c:pt>
                <c:pt idx="199">
                  <c:v>3606.373850868233</c:v>
                </c:pt>
                <c:pt idx="200">
                  <c:v>3636.426966292135</c:v>
                </c:pt>
                <c:pt idx="201">
                  <c:v>3666.480081716037</c:v>
                </c:pt>
                <c:pt idx="202">
                  <c:v>3696.53319713994</c:v>
                </c:pt>
                <c:pt idx="203">
                  <c:v>3696.53319713994</c:v>
                </c:pt>
                <c:pt idx="204">
                  <c:v>3696.53319713994</c:v>
                </c:pt>
                <c:pt idx="205">
                  <c:v>3696.53319713994</c:v>
                </c:pt>
                <c:pt idx="206">
                  <c:v>3696.53319713994</c:v>
                </c:pt>
                <c:pt idx="207">
                  <c:v>3666.480081716037</c:v>
                </c:pt>
                <c:pt idx="208">
                  <c:v>3666.480081716037</c:v>
                </c:pt>
                <c:pt idx="209">
                  <c:v>3636.426966292135</c:v>
                </c:pt>
                <c:pt idx="210">
                  <c:v>3636.426966292135</c:v>
                </c:pt>
                <c:pt idx="211">
                  <c:v>3606.373850868233</c:v>
                </c:pt>
                <c:pt idx="212">
                  <c:v>3606.373850868233</c:v>
                </c:pt>
                <c:pt idx="213">
                  <c:v>3576.320735444331</c:v>
                </c:pt>
                <c:pt idx="214">
                  <c:v>3546.267620020429</c:v>
                </c:pt>
                <c:pt idx="215">
                  <c:v>3516.214504596528</c:v>
                </c:pt>
                <c:pt idx="216">
                  <c:v>3456.108273748724</c:v>
                </c:pt>
                <c:pt idx="217">
                  <c:v>3396.00204290092</c:v>
                </c:pt>
                <c:pt idx="218">
                  <c:v>3365.948927477018</c:v>
                </c:pt>
                <c:pt idx="219">
                  <c:v>3305.842696629214</c:v>
                </c:pt>
                <c:pt idx="220">
                  <c:v>3275.789581205312</c:v>
                </c:pt>
                <c:pt idx="221">
                  <c:v>3245.73646578141</c:v>
                </c:pt>
                <c:pt idx="222">
                  <c:v>3185.630234933606</c:v>
                </c:pt>
                <c:pt idx="223">
                  <c:v>3155.577119509704</c:v>
                </c:pt>
                <c:pt idx="224">
                  <c:v>3095.4708886619</c:v>
                </c:pt>
                <c:pt idx="225">
                  <c:v>3035.364657814097</c:v>
                </c:pt>
                <c:pt idx="226">
                  <c:v>2975.258426966293</c:v>
                </c:pt>
                <c:pt idx="227">
                  <c:v>2885.099080694587</c:v>
                </c:pt>
                <c:pt idx="228">
                  <c:v>2824.992849846783</c:v>
                </c:pt>
                <c:pt idx="229">
                  <c:v>2734.833503575076</c:v>
                </c:pt>
                <c:pt idx="230">
                  <c:v>2674.727272727273</c:v>
                </c:pt>
                <c:pt idx="231">
                  <c:v>2584.567926455567</c:v>
                </c:pt>
                <c:pt idx="232">
                  <c:v>2554.514811031665</c:v>
                </c:pt>
                <c:pt idx="233">
                  <c:v>2494.408580183861</c:v>
                </c:pt>
                <c:pt idx="234">
                  <c:v>2434.302349336057</c:v>
                </c:pt>
                <c:pt idx="235">
                  <c:v>2344.143003064352</c:v>
                </c:pt>
                <c:pt idx="236">
                  <c:v>2284.036772216548</c:v>
                </c:pt>
                <c:pt idx="237">
                  <c:v>2193.877425944842</c:v>
                </c:pt>
                <c:pt idx="238">
                  <c:v>2103.718079673136</c:v>
                </c:pt>
                <c:pt idx="239">
                  <c:v>2013.55873340143</c:v>
                </c:pt>
                <c:pt idx="240">
                  <c:v>1923.399387129725</c:v>
                </c:pt>
                <c:pt idx="241">
                  <c:v>1833.240040858019</c:v>
                </c:pt>
                <c:pt idx="242">
                  <c:v>1773.133810010215</c:v>
                </c:pt>
                <c:pt idx="243">
                  <c:v>1713.027579162411</c:v>
                </c:pt>
                <c:pt idx="244">
                  <c:v>1652.921348314607</c:v>
                </c:pt>
                <c:pt idx="245">
                  <c:v>1592.815117466803</c:v>
                </c:pt>
                <c:pt idx="246">
                  <c:v>1532.708886619</c:v>
                </c:pt>
                <c:pt idx="247">
                  <c:v>1442.549540347293</c:v>
                </c:pt>
                <c:pt idx="248">
                  <c:v>1382.443309499489</c:v>
                </c:pt>
                <c:pt idx="249">
                  <c:v>1322.337078651685</c:v>
                </c:pt>
                <c:pt idx="250">
                  <c:v>1262.230847803882</c:v>
                </c:pt>
                <c:pt idx="251">
                  <c:v>1202.124616956078</c:v>
                </c:pt>
                <c:pt idx="252">
                  <c:v>1142.018386108274</c:v>
                </c:pt>
                <c:pt idx="253">
                  <c:v>1111.965270684372</c:v>
                </c:pt>
                <c:pt idx="254">
                  <c:v>1051.859039836568</c:v>
                </c:pt>
                <c:pt idx="255">
                  <c:v>1021.805924412666</c:v>
                </c:pt>
                <c:pt idx="256">
                  <c:v>991.7528089887642</c:v>
                </c:pt>
                <c:pt idx="257">
                  <c:v>931.6465781409603</c:v>
                </c:pt>
                <c:pt idx="258">
                  <c:v>901.5934627170582</c:v>
                </c:pt>
                <c:pt idx="259">
                  <c:v>871.5403472931564</c:v>
                </c:pt>
                <c:pt idx="260">
                  <c:v>841.4872318692545</c:v>
                </c:pt>
                <c:pt idx="261">
                  <c:v>811.4341164453525</c:v>
                </c:pt>
                <c:pt idx="262">
                  <c:v>811.4341164453525</c:v>
                </c:pt>
                <c:pt idx="263">
                  <c:v>781.3810010214505</c:v>
                </c:pt>
                <c:pt idx="264">
                  <c:v>781.3810010214505</c:v>
                </c:pt>
                <c:pt idx="265">
                  <c:v>751.3278855975486</c:v>
                </c:pt>
                <c:pt idx="266">
                  <c:v>751.3278855975486</c:v>
                </c:pt>
                <c:pt idx="267">
                  <c:v>751.3278855975486</c:v>
                </c:pt>
                <c:pt idx="268">
                  <c:v>721.2747701736466</c:v>
                </c:pt>
                <c:pt idx="269">
                  <c:v>721.2747701736466</c:v>
                </c:pt>
                <c:pt idx="270">
                  <c:v>691.2216547497447</c:v>
                </c:pt>
                <c:pt idx="271">
                  <c:v>691.2216547497447</c:v>
                </c:pt>
                <c:pt idx="272">
                  <c:v>691.2216547497447</c:v>
                </c:pt>
                <c:pt idx="273">
                  <c:v>691.2216547497447</c:v>
                </c:pt>
                <c:pt idx="274">
                  <c:v>691.2216547497447</c:v>
                </c:pt>
                <c:pt idx="275">
                  <c:v>691.2216547497447</c:v>
                </c:pt>
                <c:pt idx="276">
                  <c:v>661.1685393258427</c:v>
                </c:pt>
                <c:pt idx="277">
                  <c:v>661.1685393258427</c:v>
                </c:pt>
                <c:pt idx="278">
                  <c:v>661.1685393258427</c:v>
                </c:pt>
                <c:pt idx="279">
                  <c:v>661.1685393258427</c:v>
                </c:pt>
                <c:pt idx="280">
                  <c:v>661.1685393258427</c:v>
                </c:pt>
                <c:pt idx="281">
                  <c:v>661.1685393258427</c:v>
                </c:pt>
                <c:pt idx="282">
                  <c:v>661.1685393258427</c:v>
                </c:pt>
                <c:pt idx="283">
                  <c:v>661.1685393258427</c:v>
                </c:pt>
                <c:pt idx="284">
                  <c:v>631.1154239019409</c:v>
                </c:pt>
                <c:pt idx="285">
                  <c:v>631.1154239019409</c:v>
                </c:pt>
                <c:pt idx="286">
                  <c:v>631.1154239019409</c:v>
                </c:pt>
                <c:pt idx="287">
                  <c:v>631.1154239019409</c:v>
                </c:pt>
                <c:pt idx="288">
                  <c:v>631.1154239019409</c:v>
                </c:pt>
                <c:pt idx="289">
                  <c:v>631.1154239019409</c:v>
                </c:pt>
                <c:pt idx="290">
                  <c:v>601.0623084780389</c:v>
                </c:pt>
                <c:pt idx="291">
                  <c:v>601.0623084780389</c:v>
                </c:pt>
                <c:pt idx="292">
                  <c:v>601.0623084780389</c:v>
                </c:pt>
                <c:pt idx="293">
                  <c:v>601.0623084780389</c:v>
                </c:pt>
                <c:pt idx="294">
                  <c:v>601.0623084780389</c:v>
                </c:pt>
                <c:pt idx="295">
                  <c:v>601.0623084780389</c:v>
                </c:pt>
                <c:pt idx="296">
                  <c:v>571.009193054137</c:v>
                </c:pt>
                <c:pt idx="297">
                  <c:v>571.009193054137</c:v>
                </c:pt>
                <c:pt idx="298">
                  <c:v>571.009193054137</c:v>
                </c:pt>
                <c:pt idx="299">
                  <c:v>571.009193054137</c:v>
                </c:pt>
                <c:pt idx="300">
                  <c:v>571.009193054137</c:v>
                </c:pt>
                <c:pt idx="301">
                  <c:v>540.956077630235</c:v>
                </c:pt>
                <c:pt idx="302">
                  <c:v>540.956077630235</c:v>
                </c:pt>
                <c:pt idx="303">
                  <c:v>540.956077630235</c:v>
                </c:pt>
                <c:pt idx="304">
                  <c:v>540.956077630235</c:v>
                </c:pt>
                <c:pt idx="305">
                  <c:v>540.956077630235</c:v>
                </c:pt>
                <c:pt idx="306">
                  <c:v>510.9029622063331</c:v>
                </c:pt>
                <c:pt idx="307">
                  <c:v>510.9029622063331</c:v>
                </c:pt>
                <c:pt idx="308">
                  <c:v>510.9029622063331</c:v>
                </c:pt>
                <c:pt idx="309">
                  <c:v>480.8498467824311</c:v>
                </c:pt>
                <c:pt idx="310">
                  <c:v>450.7967313585291</c:v>
                </c:pt>
                <c:pt idx="311">
                  <c:v>420.7436159346273</c:v>
                </c:pt>
                <c:pt idx="312">
                  <c:v>450.7967313585291</c:v>
                </c:pt>
                <c:pt idx="313">
                  <c:v>480.8498467824311</c:v>
                </c:pt>
                <c:pt idx="314">
                  <c:v>450.7967313585291</c:v>
                </c:pt>
                <c:pt idx="315">
                  <c:v>450.7967313585291</c:v>
                </c:pt>
                <c:pt idx="316">
                  <c:v>450.7967313585291</c:v>
                </c:pt>
                <c:pt idx="317">
                  <c:v>420.7436159346273</c:v>
                </c:pt>
                <c:pt idx="318">
                  <c:v>420.7436159346273</c:v>
                </c:pt>
                <c:pt idx="319">
                  <c:v>420.7436159346273</c:v>
                </c:pt>
                <c:pt idx="320">
                  <c:v>420.7436159346273</c:v>
                </c:pt>
                <c:pt idx="321">
                  <c:v>390.6905005107252</c:v>
                </c:pt>
                <c:pt idx="322">
                  <c:v>390.6905005107252</c:v>
                </c:pt>
                <c:pt idx="323">
                  <c:v>390.6905005107252</c:v>
                </c:pt>
                <c:pt idx="324">
                  <c:v>390.6905005107252</c:v>
                </c:pt>
                <c:pt idx="325">
                  <c:v>360.6373850868233</c:v>
                </c:pt>
                <c:pt idx="326">
                  <c:v>360.6373850868233</c:v>
                </c:pt>
                <c:pt idx="327">
                  <c:v>330.5842696629214</c:v>
                </c:pt>
                <c:pt idx="328">
                  <c:v>330.5842696629214</c:v>
                </c:pt>
                <c:pt idx="329">
                  <c:v>330.5842696629214</c:v>
                </c:pt>
                <c:pt idx="330">
                  <c:v>330.5842696629214</c:v>
                </c:pt>
                <c:pt idx="331">
                  <c:v>330.5842696629214</c:v>
                </c:pt>
                <c:pt idx="332">
                  <c:v>330.5842696629214</c:v>
                </c:pt>
                <c:pt idx="333">
                  <c:v>300.5311542390194</c:v>
                </c:pt>
                <c:pt idx="334">
                  <c:v>300.5311542390194</c:v>
                </c:pt>
                <c:pt idx="335">
                  <c:v>300.5311542390194</c:v>
                </c:pt>
                <c:pt idx="336">
                  <c:v>300.5311542390194</c:v>
                </c:pt>
                <c:pt idx="337">
                  <c:v>270.4780388151175</c:v>
                </c:pt>
                <c:pt idx="338">
                  <c:v>270.4780388151175</c:v>
                </c:pt>
                <c:pt idx="339">
                  <c:v>270.4780388151175</c:v>
                </c:pt>
                <c:pt idx="340">
                  <c:v>270.4780388151175</c:v>
                </c:pt>
                <c:pt idx="341">
                  <c:v>270.4780388151175</c:v>
                </c:pt>
                <c:pt idx="342">
                  <c:v>270.4780388151175</c:v>
                </c:pt>
                <c:pt idx="343">
                  <c:v>240.4249233912156</c:v>
                </c:pt>
                <c:pt idx="344">
                  <c:v>240.4249233912156</c:v>
                </c:pt>
                <c:pt idx="345">
                  <c:v>240.4249233912156</c:v>
                </c:pt>
                <c:pt idx="346">
                  <c:v>240.4249233912156</c:v>
                </c:pt>
                <c:pt idx="347">
                  <c:v>210.3718079673136</c:v>
                </c:pt>
                <c:pt idx="348">
                  <c:v>210.3718079673136</c:v>
                </c:pt>
                <c:pt idx="349">
                  <c:v>210.3718079673136</c:v>
                </c:pt>
                <c:pt idx="350">
                  <c:v>210.3718079673136</c:v>
                </c:pt>
                <c:pt idx="351">
                  <c:v>210.3718079673136</c:v>
                </c:pt>
                <c:pt idx="352">
                  <c:v>210.3718079673136</c:v>
                </c:pt>
                <c:pt idx="353">
                  <c:v>210.3718079673136</c:v>
                </c:pt>
                <c:pt idx="354">
                  <c:v>210.3718079673136</c:v>
                </c:pt>
                <c:pt idx="355">
                  <c:v>180.3186925434117</c:v>
                </c:pt>
                <c:pt idx="356">
                  <c:v>180.3186925434117</c:v>
                </c:pt>
                <c:pt idx="357">
                  <c:v>180.3186925434117</c:v>
                </c:pt>
                <c:pt idx="358">
                  <c:v>180.3186925434117</c:v>
                </c:pt>
                <c:pt idx="359">
                  <c:v>180.3186925434117</c:v>
                </c:pt>
                <c:pt idx="360">
                  <c:v>180.3186925434117</c:v>
                </c:pt>
                <c:pt idx="361">
                  <c:v>180.3186925434117</c:v>
                </c:pt>
                <c:pt idx="362">
                  <c:v>180.3186925434117</c:v>
                </c:pt>
                <c:pt idx="363">
                  <c:v>150.2655771195097</c:v>
                </c:pt>
                <c:pt idx="364">
                  <c:v>150.2655771195097</c:v>
                </c:pt>
                <c:pt idx="365">
                  <c:v>150.2655771195097</c:v>
                </c:pt>
                <c:pt idx="366">
                  <c:v>150.2655771195097</c:v>
                </c:pt>
                <c:pt idx="367">
                  <c:v>150.2655771195097</c:v>
                </c:pt>
                <c:pt idx="368">
                  <c:v>150.2655771195097</c:v>
                </c:pt>
                <c:pt idx="369">
                  <c:v>150.2655771195097</c:v>
                </c:pt>
                <c:pt idx="370">
                  <c:v>150.2655771195097</c:v>
                </c:pt>
                <c:pt idx="371">
                  <c:v>150.2655771195097</c:v>
                </c:pt>
                <c:pt idx="372">
                  <c:v>120.2124616956078</c:v>
                </c:pt>
                <c:pt idx="373">
                  <c:v>120.2124616956078</c:v>
                </c:pt>
                <c:pt idx="374">
                  <c:v>150.2655771195097</c:v>
                </c:pt>
                <c:pt idx="375">
                  <c:v>120.2124616956078</c:v>
                </c:pt>
                <c:pt idx="376">
                  <c:v>120.2124616956078</c:v>
                </c:pt>
                <c:pt idx="377">
                  <c:v>120.2124616956078</c:v>
                </c:pt>
                <c:pt idx="378">
                  <c:v>120.2124616956078</c:v>
                </c:pt>
                <c:pt idx="379">
                  <c:v>120.2124616956078</c:v>
                </c:pt>
                <c:pt idx="380">
                  <c:v>120.2124616956078</c:v>
                </c:pt>
                <c:pt idx="381">
                  <c:v>120.2124616956078</c:v>
                </c:pt>
                <c:pt idx="382">
                  <c:v>120.2124616956078</c:v>
                </c:pt>
                <c:pt idx="383">
                  <c:v>120.2124616956078</c:v>
                </c:pt>
                <c:pt idx="384">
                  <c:v>120.2124616956078</c:v>
                </c:pt>
                <c:pt idx="385">
                  <c:v>120.2124616956078</c:v>
                </c:pt>
                <c:pt idx="386">
                  <c:v>120.2124616956078</c:v>
                </c:pt>
                <c:pt idx="387">
                  <c:v>120.2124616956078</c:v>
                </c:pt>
                <c:pt idx="388">
                  <c:v>120.2124616956078</c:v>
                </c:pt>
                <c:pt idx="389">
                  <c:v>120.2124616956078</c:v>
                </c:pt>
                <c:pt idx="390">
                  <c:v>120.2124616956078</c:v>
                </c:pt>
                <c:pt idx="391">
                  <c:v>120.2124616956078</c:v>
                </c:pt>
                <c:pt idx="392">
                  <c:v>120.2124616956078</c:v>
                </c:pt>
                <c:pt idx="393">
                  <c:v>120.2124616956078</c:v>
                </c:pt>
                <c:pt idx="394">
                  <c:v>90.15934627170583</c:v>
                </c:pt>
                <c:pt idx="395">
                  <c:v>120.2124616956078</c:v>
                </c:pt>
                <c:pt idx="396">
                  <c:v>90.15934627170583</c:v>
                </c:pt>
                <c:pt idx="397">
                  <c:v>90.15934627170583</c:v>
                </c:pt>
                <c:pt idx="398">
                  <c:v>88.01269516999856</c:v>
                </c:pt>
                <c:pt idx="399">
                  <c:v>85.86604406829128</c:v>
                </c:pt>
                <c:pt idx="400">
                  <c:v>83.71939296658401</c:v>
                </c:pt>
                <c:pt idx="401">
                  <c:v>81.57274186487673</c:v>
                </c:pt>
                <c:pt idx="402">
                  <c:v>79.42609076316945</c:v>
                </c:pt>
                <c:pt idx="403">
                  <c:v>77.27943966146217</c:v>
                </c:pt>
                <c:pt idx="404">
                  <c:v>75.1327885597549</c:v>
                </c:pt>
                <c:pt idx="405">
                  <c:v>72.98613745804762</c:v>
                </c:pt>
                <c:pt idx="406">
                  <c:v>70.83948635634034</c:v>
                </c:pt>
                <c:pt idx="407">
                  <c:v>68.69283525463307</c:v>
                </c:pt>
                <c:pt idx="408">
                  <c:v>66.5461841529258</c:v>
                </c:pt>
                <c:pt idx="409">
                  <c:v>64.39953305121852</c:v>
                </c:pt>
                <c:pt idx="410">
                  <c:v>62.25288194951124</c:v>
                </c:pt>
                <c:pt idx="411">
                  <c:v>60.10623084780397</c:v>
                </c:pt>
                <c:pt idx="412">
                  <c:v>60.1062308478039</c:v>
                </c:pt>
                <c:pt idx="413">
                  <c:v>180.3186925434117</c:v>
                </c:pt>
                <c:pt idx="414">
                  <c:v>90.15934627170583</c:v>
                </c:pt>
                <c:pt idx="415">
                  <c:v>120.2124616956078</c:v>
                </c:pt>
                <c:pt idx="416">
                  <c:v>90.15934627170583</c:v>
                </c:pt>
                <c:pt idx="417">
                  <c:v>90.15934627170583</c:v>
                </c:pt>
                <c:pt idx="418">
                  <c:v>90.15934627170583</c:v>
                </c:pt>
                <c:pt idx="419">
                  <c:v>90.15934627170583</c:v>
                </c:pt>
                <c:pt idx="420">
                  <c:v>90.15934627170583</c:v>
                </c:pt>
                <c:pt idx="421">
                  <c:v>90.15934627170583</c:v>
                </c:pt>
                <c:pt idx="422">
                  <c:v>90.15934627170583</c:v>
                </c:pt>
                <c:pt idx="423">
                  <c:v>90.15934627170583</c:v>
                </c:pt>
                <c:pt idx="424">
                  <c:v>90.15934627170583</c:v>
                </c:pt>
                <c:pt idx="425">
                  <c:v>90.15934627170583</c:v>
                </c:pt>
                <c:pt idx="426">
                  <c:v>90.15934627170583</c:v>
                </c:pt>
                <c:pt idx="427">
                  <c:v>90.15934627170583</c:v>
                </c:pt>
                <c:pt idx="428">
                  <c:v>90.15934627170583</c:v>
                </c:pt>
                <c:pt idx="429">
                  <c:v>90.15934627170583</c:v>
                </c:pt>
                <c:pt idx="430">
                  <c:v>90.15934627170583</c:v>
                </c:pt>
                <c:pt idx="431">
                  <c:v>90.15934627170583</c:v>
                </c:pt>
                <c:pt idx="432">
                  <c:v>90.15934627170583</c:v>
                </c:pt>
                <c:pt idx="433">
                  <c:v>90.15934627170583</c:v>
                </c:pt>
                <c:pt idx="434">
                  <c:v>90.15934627170583</c:v>
                </c:pt>
                <c:pt idx="435">
                  <c:v>90.15934627170583</c:v>
                </c:pt>
                <c:pt idx="436">
                  <c:v>90.15934627170583</c:v>
                </c:pt>
                <c:pt idx="437">
                  <c:v>90.15934627170583</c:v>
                </c:pt>
                <c:pt idx="438">
                  <c:v>90.15934627170583</c:v>
                </c:pt>
                <c:pt idx="439">
                  <c:v>90.15934627170583</c:v>
                </c:pt>
                <c:pt idx="440">
                  <c:v>90.15934627170583</c:v>
                </c:pt>
                <c:pt idx="441">
                  <c:v>90.15934627170583</c:v>
                </c:pt>
                <c:pt idx="442">
                  <c:v>120.2124616956078</c:v>
                </c:pt>
                <c:pt idx="443">
                  <c:v>90.15934627170583</c:v>
                </c:pt>
                <c:pt idx="444">
                  <c:v>90.15934627170583</c:v>
                </c:pt>
                <c:pt idx="445">
                  <c:v>90.15934627170583</c:v>
                </c:pt>
                <c:pt idx="446">
                  <c:v>90.15934627170583</c:v>
                </c:pt>
                <c:pt idx="447">
                  <c:v>90.15934627170583</c:v>
                </c:pt>
                <c:pt idx="448">
                  <c:v>90.15934627170583</c:v>
                </c:pt>
                <c:pt idx="449">
                  <c:v>90.15934627170583</c:v>
                </c:pt>
                <c:pt idx="450">
                  <c:v>90.15934627170583</c:v>
                </c:pt>
                <c:pt idx="451">
                  <c:v>90.15934627170583</c:v>
                </c:pt>
                <c:pt idx="452">
                  <c:v>90.15934627170583</c:v>
                </c:pt>
                <c:pt idx="453">
                  <c:v>90.15934627170583</c:v>
                </c:pt>
                <c:pt idx="454">
                  <c:v>90.15934627170583</c:v>
                </c:pt>
                <c:pt idx="455">
                  <c:v>90.15934627170583</c:v>
                </c:pt>
                <c:pt idx="456">
                  <c:v>90.15934627170583</c:v>
                </c:pt>
                <c:pt idx="457">
                  <c:v>90.15934627170583</c:v>
                </c:pt>
                <c:pt idx="458">
                  <c:v>90.15934627170583</c:v>
                </c:pt>
                <c:pt idx="459">
                  <c:v>90.15934627170583</c:v>
                </c:pt>
                <c:pt idx="460">
                  <c:v>90.15934627170583</c:v>
                </c:pt>
                <c:pt idx="461">
                  <c:v>90.15934627170583</c:v>
                </c:pt>
                <c:pt idx="462">
                  <c:v>90.15934627170583</c:v>
                </c:pt>
                <c:pt idx="463">
                  <c:v>90.15934627170583</c:v>
                </c:pt>
                <c:pt idx="464">
                  <c:v>90.15934627170583</c:v>
                </c:pt>
                <c:pt idx="465">
                  <c:v>90.15934627170583</c:v>
                </c:pt>
                <c:pt idx="466">
                  <c:v>90.15934627170583</c:v>
                </c:pt>
                <c:pt idx="467">
                  <c:v>90.15934627170583</c:v>
                </c:pt>
                <c:pt idx="468">
                  <c:v>90.15934627170583</c:v>
                </c:pt>
                <c:pt idx="469">
                  <c:v>90.15934627170583</c:v>
                </c:pt>
                <c:pt idx="470">
                  <c:v>90.15934627170583</c:v>
                </c:pt>
                <c:pt idx="471">
                  <c:v>90.15934627170583</c:v>
                </c:pt>
                <c:pt idx="472">
                  <c:v>90.15934627170583</c:v>
                </c:pt>
                <c:pt idx="473">
                  <c:v>90.15934627170583</c:v>
                </c:pt>
                <c:pt idx="474">
                  <c:v>90.15934627170583</c:v>
                </c:pt>
                <c:pt idx="475">
                  <c:v>90.15934627170583</c:v>
                </c:pt>
                <c:pt idx="476">
                  <c:v>90.15934627170583</c:v>
                </c:pt>
                <c:pt idx="477">
                  <c:v>90.15934627170583</c:v>
                </c:pt>
                <c:pt idx="478">
                  <c:v>90.15934627170583</c:v>
                </c:pt>
                <c:pt idx="479">
                  <c:v>90.15934627170583</c:v>
                </c:pt>
                <c:pt idx="480">
                  <c:v>90.15934627170583</c:v>
                </c:pt>
                <c:pt idx="481">
                  <c:v>90.15934627170583</c:v>
                </c:pt>
                <c:pt idx="482">
                  <c:v>90.15934627170583</c:v>
                </c:pt>
                <c:pt idx="483">
                  <c:v>90.15934627170583</c:v>
                </c:pt>
                <c:pt idx="484">
                  <c:v>90.15934627170583</c:v>
                </c:pt>
                <c:pt idx="485">
                  <c:v>90.15934627170583</c:v>
                </c:pt>
                <c:pt idx="486">
                  <c:v>90.15934627170583</c:v>
                </c:pt>
                <c:pt idx="487">
                  <c:v>90.15934627170583</c:v>
                </c:pt>
                <c:pt idx="488">
                  <c:v>90.15934627170583</c:v>
                </c:pt>
                <c:pt idx="489">
                  <c:v>90.15934627170583</c:v>
                </c:pt>
                <c:pt idx="490">
                  <c:v>90.15934627170583</c:v>
                </c:pt>
                <c:pt idx="491">
                  <c:v>90.15934627170583</c:v>
                </c:pt>
                <c:pt idx="492">
                  <c:v>90.15934627170583</c:v>
                </c:pt>
                <c:pt idx="493">
                  <c:v>60.1062308478039</c:v>
                </c:pt>
                <c:pt idx="494">
                  <c:v>90.15934627170583</c:v>
                </c:pt>
                <c:pt idx="495">
                  <c:v>60.1062308478039</c:v>
                </c:pt>
                <c:pt idx="496">
                  <c:v>90.15934627170583</c:v>
                </c:pt>
                <c:pt idx="497">
                  <c:v>90.15934627170583</c:v>
                </c:pt>
                <c:pt idx="498">
                  <c:v>90.15934627170583</c:v>
                </c:pt>
                <c:pt idx="499">
                  <c:v>60.1062308478039</c:v>
                </c:pt>
                <c:pt idx="500">
                  <c:v>90.15934627170583</c:v>
                </c:pt>
                <c:pt idx="501">
                  <c:v>90.15934627170583</c:v>
                </c:pt>
                <c:pt idx="502">
                  <c:v>90.15934627170583</c:v>
                </c:pt>
                <c:pt idx="503">
                  <c:v>90.15934627170583</c:v>
                </c:pt>
                <c:pt idx="504">
                  <c:v>90.15934627170583</c:v>
                </c:pt>
                <c:pt idx="505">
                  <c:v>60.1062308478039</c:v>
                </c:pt>
                <c:pt idx="506">
                  <c:v>90.15934627170583</c:v>
                </c:pt>
                <c:pt idx="507">
                  <c:v>90.15934627170583</c:v>
                </c:pt>
                <c:pt idx="508">
                  <c:v>60.1062308478039</c:v>
                </c:pt>
                <c:pt idx="509">
                  <c:v>90.15934627170583</c:v>
                </c:pt>
                <c:pt idx="510">
                  <c:v>60.1062308478039</c:v>
                </c:pt>
                <c:pt idx="511">
                  <c:v>90.15934627170583</c:v>
                </c:pt>
                <c:pt idx="512">
                  <c:v>60.1062308478039</c:v>
                </c:pt>
                <c:pt idx="513">
                  <c:v>60.1062308478039</c:v>
                </c:pt>
                <c:pt idx="514">
                  <c:v>90.15934627170583</c:v>
                </c:pt>
                <c:pt idx="515">
                  <c:v>60.1062308478039</c:v>
                </c:pt>
                <c:pt idx="516">
                  <c:v>60.1062308478039</c:v>
                </c:pt>
                <c:pt idx="517">
                  <c:v>90.15934627170583</c:v>
                </c:pt>
                <c:pt idx="518">
                  <c:v>60.1062308478039</c:v>
                </c:pt>
                <c:pt idx="519">
                  <c:v>60.1062308478039</c:v>
                </c:pt>
                <c:pt idx="520">
                  <c:v>60.1062308478039</c:v>
                </c:pt>
                <c:pt idx="521">
                  <c:v>60.1062308478039</c:v>
                </c:pt>
                <c:pt idx="522">
                  <c:v>60.1062308478039</c:v>
                </c:pt>
                <c:pt idx="523">
                  <c:v>60.1062308478039</c:v>
                </c:pt>
                <c:pt idx="524">
                  <c:v>90.15934627170583</c:v>
                </c:pt>
                <c:pt idx="525">
                  <c:v>60.1062308478039</c:v>
                </c:pt>
                <c:pt idx="526">
                  <c:v>60.1062308478039</c:v>
                </c:pt>
                <c:pt idx="527">
                  <c:v>90.15934627170583</c:v>
                </c:pt>
                <c:pt idx="528">
                  <c:v>90.15934627170583</c:v>
                </c:pt>
                <c:pt idx="529">
                  <c:v>90.15934627170583</c:v>
                </c:pt>
                <c:pt idx="530">
                  <c:v>90.15934627170583</c:v>
                </c:pt>
                <c:pt idx="531">
                  <c:v>60.1062308478039</c:v>
                </c:pt>
                <c:pt idx="532">
                  <c:v>60.1062308478039</c:v>
                </c:pt>
                <c:pt idx="533">
                  <c:v>60.1062308478039</c:v>
                </c:pt>
                <c:pt idx="534">
                  <c:v>60.1062308478039</c:v>
                </c:pt>
                <c:pt idx="535">
                  <c:v>60.1062308478039</c:v>
                </c:pt>
                <c:pt idx="536">
                  <c:v>90.15934627170583</c:v>
                </c:pt>
                <c:pt idx="537">
                  <c:v>60.1062308478039</c:v>
                </c:pt>
                <c:pt idx="538">
                  <c:v>60.1062308478039</c:v>
                </c:pt>
                <c:pt idx="539">
                  <c:v>60.1062308478039</c:v>
                </c:pt>
                <c:pt idx="540">
                  <c:v>60.1062308478039</c:v>
                </c:pt>
                <c:pt idx="541">
                  <c:v>90.15934627170583</c:v>
                </c:pt>
                <c:pt idx="542">
                  <c:v>60.1062308478039</c:v>
                </c:pt>
                <c:pt idx="543">
                  <c:v>60.1062308478039</c:v>
                </c:pt>
                <c:pt idx="544">
                  <c:v>60.1062308478039</c:v>
                </c:pt>
                <c:pt idx="545">
                  <c:v>60.1062308478039</c:v>
                </c:pt>
                <c:pt idx="546">
                  <c:v>60.1062308478039</c:v>
                </c:pt>
                <c:pt idx="547">
                  <c:v>60.1062308478039</c:v>
                </c:pt>
                <c:pt idx="548">
                  <c:v>60.1062308478039</c:v>
                </c:pt>
                <c:pt idx="549">
                  <c:v>60.1062308478039</c:v>
                </c:pt>
                <c:pt idx="550">
                  <c:v>60.1062308478039</c:v>
                </c:pt>
                <c:pt idx="551">
                  <c:v>60.1062308478039</c:v>
                </c:pt>
                <c:pt idx="552">
                  <c:v>90.15934627170583</c:v>
                </c:pt>
                <c:pt idx="553">
                  <c:v>90.15934627170583</c:v>
                </c:pt>
                <c:pt idx="554">
                  <c:v>60.1062308478039</c:v>
                </c:pt>
                <c:pt idx="555">
                  <c:v>60.1062308478039</c:v>
                </c:pt>
                <c:pt idx="556">
                  <c:v>60.1062308478039</c:v>
                </c:pt>
                <c:pt idx="557">
                  <c:v>60.1062308478039</c:v>
                </c:pt>
                <c:pt idx="558">
                  <c:v>60.1062308478039</c:v>
                </c:pt>
                <c:pt idx="559">
                  <c:v>60.1062308478039</c:v>
                </c:pt>
                <c:pt idx="560">
                  <c:v>60.1062308478039</c:v>
                </c:pt>
                <c:pt idx="561">
                  <c:v>60.1062308478039</c:v>
                </c:pt>
                <c:pt idx="562">
                  <c:v>60.1062308478039</c:v>
                </c:pt>
                <c:pt idx="563">
                  <c:v>60.1062308478039</c:v>
                </c:pt>
                <c:pt idx="564">
                  <c:v>60.1062308478039</c:v>
                </c:pt>
                <c:pt idx="565">
                  <c:v>90.15934627170583</c:v>
                </c:pt>
                <c:pt idx="566">
                  <c:v>60.1062308478039</c:v>
                </c:pt>
                <c:pt idx="567">
                  <c:v>60.1062308478039</c:v>
                </c:pt>
                <c:pt idx="568">
                  <c:v>60.1062308478039</c:v>
                </c:pt>
                <c:pt idx="569">
                  <c:v>60.1062308478039</c:v>
                </c:pt>
                <c:pt idx="570">
                  <c:v>60.1062308478039</c:v>
                </c:pt>
                <c:pt idx="571">
                  <c:v>60.1062308478039</c:v>
                </c:pt>
                <c:pt idx="572">
                  <c:v>60.1062308478039</c:v>
                </c:pt>
                <c:pt idx="573">
                  <c:v>60.1062308478039</c:v>
                </c:pt>
                <c:pt idx="574">
                  <c:v>60.1062308478039</c:v>
                </c:pt>
                <c:pt idx="575">
                  <c:v>60.1062308478039</c:v>
                </c:pt>
                <c:pt idx="576">
                  <c:v>60.1062308478039</c:v>
                </c:pt>
                <c:pt idx="577">
                  <c:v>60.1062308478039</c:v>
                </c:pt>
                <c:pt idx="578">
                  <c:v>60.1062308478039</c:v>
                </c:pt>
                <c:pt idx="579">
                  <c:v>60.1062308478039</c:v>
                </c:pt>
                <c:pt idx="580">
                  <c:v>60.1062308478039</c:v>
                </c:pt>
                <c:pt idx="581">
                  <c:v>90.15934627170583</c:v>
                </c:pt>
                <c:pt idx="582">
                  <c:v>60.1062308478039</c:v>
                </c:pt>
                <c:pt idx="583">
                  <c:v>60.1062308478039</c:v>
                </c:pt>
                <c:pt idx="584">
                  <c:v>60.1062308478039</c:v>
                </c:pt>
                <c:pt idx="585">
                  <c:v>60.1062308478039</c:v>
                </c:pt>
                <c:pt idx="586">
                  <c:v>60.1062308478039</c:v>
                </c:pt>
                <c:pt idx="587">
                  <c:v>60.1062308478039</c:v>
                </c:pt>
                <c:pt idx="588">
                  <c:v>60.1062308478039</c:v>
                </c:pt>
                <c:pt idx="589">
                  <c:v>60.1062308478039</c:v>
                </c:pt>
                <c:pt idx="590">
                  <c:v>60.1062308478039</c:v>
                </c:pt>
                <c:pt idx="591">
                  <c:v>60.1062308478039</c:v>
                </c:pt>
                <c:pt idx="592">
                  <c:v>60.1062308478039</c:v>
                </c:pt>
                <c:pt idx="593">
                  <c:v>60.1062308478039</c:v>
                </c:pt>
                <c:pt idx="594">
                  <c:v>60.1062308478039</c:v>
                </c:pt>
                <c:pt idx="595">
                  <c:v>60.1062308478039</c:v>
                </c:pt>
                <c:pt idx="596">
                  <c:v>60.1062308478039</c:v>
                </c:pt>
                <c:pt idx="597">
                  <c:v>60.1062308478039</c:v>
                </c:pt>
                <c:pt idx="598">
                  <c:v>30.05311542390195</c:v>
                </c:pt>
                <c:pt idx="599">
                  <c:v>60.1062308478039</c:v>
                </c:pt>
                <c:pt idx="600">
                  <c:v>60.1062308478039</c:v>
                </c:pt>
                <c:pt idx="601">
                  <c:v>60.1062308478039</c:v>
                </c:pt>
                <c:pt idx="602">
                  <c:v>60.1062308478039</c:v>
                </c:pt>
                <c:pt idx="603">
                  <c:v>60.1062308478039</c:v>
                </c:pt>
                <c:pt idx="604">
                  <c:v>60.1062308478039</c:v>
                </c:pt>
                <c:pt idx="605">
                  <c:v>90.15934627170583</c:v>
                </c:pt>
                <c:pt idx="606">
                  <c:v>60.1062308478039</c:v>
                </c:pt>
                <c:pt idx="607">
                  <c:v>90.15934627170583</c:v>
                </c:pt>
                <c:pt idx="608">
                  <c:v>60.1062308478039</c:v>
                </c:pt>
                <c:pt idx="609">
                  <c:v>60.1062308478039</c:v>
                </c:pt>
                <c:pt idx="610">
                  <c:v>60.1062308478039</c:v>
                </c:pt>
                <c:pt idx="611">
                  <c:v>60.1062308478039</c:v>
                </c:pt>
                <c:pt idx="612">
                  <c:v>60.1062308478039</c:v>
                </c:pt>
                <c:pt idx="613">
                  <c:v>60.1062308478039</c:v>
                </c:pt>
                <c:pt idx="614">
                  <c:v>60.1062308478039</c:v>
                </c:pt>
                <c:pt idx="615">
                  <c:v>60.1062308478039</c:v>
                </c:pt>
                <c:pt idx="616">
                  <c:v>60.1062308478039</c:v>
                </c:pt>
                <c:pt idx="617">
                  <c:v>60.1062308478039</c:v>
                </c:pt>
                <c:pt idx="618">
                  <c:v>60.1062308478039</c:v>
                </c:pt>
                <c:pt idx="619">
                  <c:v>30.05311542390195</c:v>
                </c:pt>
                <c:pt idx="620">
                  <c:v>60.1062308478039</c:v>
                </c:pt>
                <c:pt idx="621">
                  <c:v>60.1062308478039</c:v>
                </c:pt>
                <c:pt idx="622">
                  <c:v>60.1062308478039</c:v>
                </c:pt>
                <c:pt idx="623">
                  <c:v>60.1062308478039</c:v>
                </c:pt>
                <c:pt idx="624">
                  <c:v>30.05311542390195</c:v>
                </c:pt>
                <c:pt idx="625">
                  <c:v>60.1062308478039</c:v>
                </c:pt>
                <c:pt idx="626">
                  <c:v>60.1062308478039</c:v>
                </c:pt>
                <c:pt idx="627">
                  <c:v>60.1062308478039</c:v>
                </c:pt>
                <c:pt idx="628">
                  <c:v>60.1062308478039</c:v>
                </c:pt>
                <c:pt idx="629">
                  <c:v>60.1062308478039</c:v>
                </c:pt>
                <c:pt idx="630">
                  <c:v>60.1062308478039</c:v>
                </c:pt>
                <c:pt idx="631">
                  <c:v>60.1062308478039</c:v>
                </c:pt>
                <c:pt idx="632">
                  <c:v>30.05311542390195</c:v>
                </c:pt>
                <c:pt idx="633">
                  <c:v>30.05311542390195</c:v>
                </c:pt>
                <c:pt idx="634">
                  <c:v>30.05311542390195</c:v>
                </c:pt>
                <c:pt idx="635">
                  <c:v>30.05311542390195</c:v>
                </c:pt>
                <c:pt idx="636">
                  <c:v>60.1062308478039</c:v>
                </c:pt>
                <c:pt idx="637">
                  <c:v>30.05311542390195</c:v>
                </c:pt>
                <c:pt idx="638">
                  <c:v>30.05311542390195</c:v>
                </c:pt>
                <c:pt idx="639">
                  <c:v>60.1062308478039</c:v>
                </c:pt>
                <c:pt idx="640">
                  <c:v>60.1062308478039</c:v>
                </c:pt>
                <c:pt idx="641">
                  <c:v>60.1062308478039</c:v>
                </c:pt>
                <c:pt idx="642">
                  <c:v>60.1062308478039</c:v>
                </c:pt>
                <c:pt idx="643">
                  <c:v>30.05311542390195</c:v>
                </c:pt>
                <c:pt idx="644">
                  <c:v>0.0</c:v>
                </c:pt>
                <c:pt idx="645">
                  <c:v>60.1062308478039</c:v>
                </c:pt>
                <c:pt idx="646">
                  <c:v>60.1062308478039</c:v>
                </c:pt>
                <c:pt idx="647">
                  <c:v>30.05311542390195</c:v>
                </c:pt>
                <c:pt idx="648">
                  <c:v>60.1062308478039</c:v>
                </c:pt>
                <c:pt idx="649">
                  <c:v>60.1062308478039</c:v>
                </c:pt>
                <c:pt idx="650">
                  <c:v>30.05311542390195</c:v>
                </c:pt>
                <c:pt idx="651">
                  <c:v>60.1062308478039</c:v>
                </c:pt>
                <c:pt idx="652">
                  <c:v>60.1062308478039</c:v>
                </c:pt>
                <c:pt idx="653">
                  <c:v>60.1062308478039</c:v>
                </c:pt>
                <c:pt idx="654">
                  <c:v>30.05311542390195</c:v>
                </c:pt>
                <c:pt idx="655">
                  <c:v>60.1062308478039</c:v>
                </c:pt>
                <c:pt idx="656">
                  <c:v>60.1062308478039</c:v>
                </c:pt>
                <c:pt idx="657">
                  <c:v>30.05311542390195</c:v>
                </c:pt>
                <c:pt idx="658">
                  <c:v>60.1062308478039</c:v>
                </c:pt>
                <c:pt idx="659">
                  <c:v>90.15934627170583</c:v>
                </c:pt>
                <c:pt idx="660">
                  <c:v>60.1062308478039</c:v>
                </c:pt>
                <c:pt idx="661">
                  <c:v>30.05311542390195</c:v>
                </c:pt>
                <c:pt idx="662">
                  <c:v>60.1062308478039</c:v>
                </c:pt>
                <c:pt idx="663">
                  <c:v>30.05311542390195</c:v>
                </c:pt>
                <c:pt idx="664">
                  <c:v>30.05311542390195</c:v>
                </c:pt>
                <c:pt idx="665">
                  <c:v>30.05311542390195</c:v>
                </c:pt>
                <c:pt idx="666">
                  <c:v>30.05311542390195</c:v>
                </c:pt>
                <c:pt idx="667">
                  <c:v>30.05311542390195</c:v>
                </c:pt>
                <c:pt idx="668">
                  <c:v>30.05311542390195</c:v>
                </c:pt>
                <c:pt idx="669">
                  <c:v>60.1062308478039</c:v>
                </c:pt>
                <c:pt idx="670">
                  <c:v>60.1062308478039</c:v>
                </c:pt>
                <c:pt idx="671">
                  <c:v>30.05311542390195</c:v>
                </c:pt>
                <c:pt idx="672">
                  <c:v>60.1062308478039</c:v>
                </c:pt>
                <c:pt idx="673">
                  <c:v>60.1062308478039</c:v>
                </c:pt>
                <c:pt idx="674">
                  <c:v>60.1062308478039</c:v>
                </c:pt>
                <c:pt idx="675">
                  <c:v>30.05311542390195</c:v>
                </c:pt>
                <c:pt idx="676">
                  <c:v>60.1062308478039</c:v>
                </c:pt>
                <c:pt idx="677">
                  <c:v>60.1062308478039</c:v>
                </c:pt>
                <c:pt idx="678">
                  <c:v>30.05311542390195</c:v>
                </c:pt>
                <c:pt idx="679">
                  <c:v>60.1062308478039</c:v>
                </c:pt>
                <c:pt idx="680">
                  <c:v>60.1062308478039</c:v>
                </c:pt>
                <c:pt idx="681">
                  <c:v>60.1062308478039</c:v>
                </c:pt>
                <c:pt idx="682">
                  <c:v>90.15934627170583</c:v>
                </c:pt>
                <c:pt idx="683">
                  <c:v>60.1062308478039</c:v>
                </c:pt>
                <c:pt idx="684">
                  <c:v>30.05311542390195</c:v>
                </c:pt>
                <c:pt idx="685">
                  <c:v>60.1062308478039</c:v>
                </c:pt>
                <c:pt idx="686">
                  <c:v>30.05311542390195</c:v>
                </c:pt>
                <c:pt idx="687">
                  <c:v>60.1062308478039</c:v>
                </c:pt>
                <c:pt idx="688">
                  <c:v>60.1062308478039</c:v>
                </c:pt>
                <c:pt idx="689">
                  <c:v>30.05311542390195</c:v>
                </c:pt>
                <c:pt idx="690">
                  <c:v>30.05311542390195</c:v>
                </c:pt>
                <c:pt idx="691">
                  <c:v>60.1062308478039</c:v>
                </c:pt>
                <c:pt idx="692">
                  <c:v>60.1062308478039</c:v>
                </c:pt>
                <c:pt idx="693">
                  <c:v>60.1062308478039</c:v>
                </c:pt>
                <c:pt idx="694">
                  <c:v>30.05311542390195</c:v>
                </c:pt>
                <c:pt idx="695">
                  <c:v>30.05311542390195</c:v>
                </c:pt>
                <c:pt idx="696">
                  <c:v>30.05311542390195</c:v>
                </c:pt>
                <c:pt idx="697">
                  <c:v>0.0</c:v>
                </c:pt>
                <c:pt idx="698">
                  <c:v>60.1062308478039</c:v>
                </c:pt>
                <c:pt idx="699">
                  <c:v>60.1062308478039</c:v>
                </c:pt>
                <c:pt idx="700">
                  <c:v>60.1062308478039</c:v>
                </c:pt>
                <c:pt idx="701">
                  <c:v>60.1062308478039</c:v>
                </c:pt>
                <c:pt idx="702">
                  <c:v>60.1062308478039</c:v>
                </c:pt>
                <c:pt idx="703">
                  <c:v>60.1062308478039</c:v>
                </c:pt>
                <c:pt idx="704">
                  <c:v>30.05311542390195</c:v>
                </c:pt>
                <c:pt idx="705">
                  <c:v>60.1062308478039</c:v>
                </c:pt>
                <c:pt idx="706">
                  <c:v>60.1062308478039</c:v>
                </c:pt>
                <c:pt idx="707">
                  <c:v>60.1062308478039</c:v>
                </c:pt>
                <c:pt idx="708">
                  <c:v>90.15934627170583</c:v>
                </c:pt>
                <c:pt idx="709">
                  <c:v>30.05311542390195</c:v>
                </c:pt>
                <c:pt idx="710">
                  <c:v>30.05311542390195</c:v>
                </c:pt>
                <c:pt idx="711">
                  <c:v>30.05311542390195</c:v>
                </c:pt>
                <c:pt idx="712">
                  <c:v>30.05311542390195</c:v>
                </c:pt>
                <c:pt idx="713">
                  <c:v>60.1062308478039</c:v>
                </c:pt>
                <c:pt idx="714">
                  <c:v>30.05311542390195</c:v>
                </c:pt>
                <c:pt idx="715">
                  <c:v>60.1062308478039</c:v>
                </c:pt>
                <c:pt idx="716">
                  <c:v>30.05311542390195</c:v>
                </c:pt>
                <c:pt idx="717">
                  <c:v>30.05311542390195</c:v>
                </c:pt>
                <c:pt idx="718">
                  <c:v>60.1062308478039</c:v>
                </c:pt>
                <c:pt idx="719">
                  <c:v>60.1062308478039</c:v>
                </c:pt>
                <c:pt idx="720">
                  <c:v>30.05311542390195</c:v>
                </c:pt>
                <c:pt idx="721">
                  <c:v>30.05311542390195</c:v>
                </c:pt>
                <c:pt idx="722">
                  <c:v>60.1062308478039</c:v>
                </c:pt>
                <c:pt idx="723">
                  <c:v>60.1062308478039</c:v>
                </c:pt>
                <c:pt idx="724">
                  <c:v>60.1062308478039</c:v>
                </c:pt>
                <c:pt idx="725">
                  <c:v>60.1062308478039</c:v>
                </c:pt>
                <c:pt idx="726">
                  <c:v>30.05311542390195</c:v>
                </c:pt>
                <c:pt idx="727">
                  <c:v>60.1062308478039</c:v>
                </c:pt>
                <c:pt idx="728">
                  <c:v>60.1062308478039</c:v>
                </c:pt>
                <c:pt idx="729">
                  <c:v>60.1062308478039</c:v>
                </c:pt>
                <c:pt idx="730">
                  <c:v>60.1062308478039</c:v>
                </c:pt>
                <c:pt idx="731">
                  <c:v>30.05311542390195</c:v>
                </c:pt>
                <c:pt idx="732">
                  <c:v>30.05311542390195</c:v>
                </c:pt>
                <c:pt idx="733">
                  <c:v>60.1062308478039</c:v>
                </c:pt>
                <c:pt idx="734">
                  <c:v>60.1062308478039</c:v>
                </c:pt>
                <c:pt idx="735">
                  <c:v>60.1062308478039</c:v>
                </c:pt>
                <c:pt idx="736">
                  <c:v>30.05311542390195</c:v>
                </c:pt>
                <c:pt idx="737">
                  <c:v>30.05311542390195</c:v>
                </c:pt>
                <c:pt idx="738">
                  <c:v>60.1062308478039</c:v>
                </c:pt>
                <c:pt idx="739">
                  <c:v>30.05311542390195</c:v>
                </c:pt>
                <c:pt idx="740">
                  <c:v>30.05311542390195</c:v>
                </c:pt>
                <c:pt idx="741">
                  <c:v>30.05311542390195</c:v>
                </c:pt>
                <c:pt idx="742">
                  <c:v>30.05311542390195</c:v>
                </c:pt>
                <c:pt idx="743">
                  <c:v>30.05311542390195</c:v>
                </c:pt>
                <c:pt idx="744">
                  <c:v>60.1062308478039</c:v>
                </c:pt>
                <c:pt idx="745">
                  <c:v>60.1062308478039</c:v>
                </c:pt>
                <c:pt idx="746">
                  <c:v>60.1062308478039</c:v>
                </c:pt>
                <c:pt idx="747">
                  <c:v>60.1062308478039</c:v>
                </c:pt>
                <c:pt idx="748">
                  <c:v>30.05311542390195</c:v>
                </c:pt>
                <c:pt idx="749">
                  <c:v>30.05311542390195</c:v>
                </c:pt>
                <c:pt idx="750">
                  <c:v>30.05311542390195</c:v>
                </c:pt>
                <c:pt idx="751">
                  <c:v>30.05311542390195</c:v>
                </c:pt>
                <c:pt idx="752">
                  <c:v>60.1062308478039</c:v>
                </c:pt>
                <c:pt idx="753">
                  <c:v>60.1062308478039</c:v>
                </c:pt>
                <c:pt idx="754">
                  <c:v>60.1062308478039</c:v>
                </c:pt>
                <c:pt idx="755">
                  <c:v>60.1062308478039</c:v>
                </c:pt>
                <c:pt idx="756">
                  <c:v>30.05311542390195</c:v>
                </c:pt>
                <c:pt idx="757">
                  <c:v>60.1062308478039</c:v>
                </c:pt>
                <c:pt idx="758">
                  <c:v>30.05311542390195</c:v>
                </c:pt>
                <c:pt idx="759">
                  <c:v>30.05311542390195</c:v>
                </c:pt>
                <c:pt idx="760">
                  <c:v>30.05311542390195</c:v>
                </c:pt>
                <c:pt idx="761">
                  <c:v>60.1062308478039</c:v>
                </c:pt>
                <c:pt idx="762">
                  <c:v>60.1062308478039</c:v>
                </c:pt>
                <c:pt idx="763">
                  <c:v>60.1062308478039</c:v>
                </c:pt>
                <c:pt idx="764">
                  <c:v>60.1062308478039</c:v>
                </c:pt>
                <c:pt idx="765">
                  <c:v>30.05311542390195</c:v>
                </c:pt>
                <c:pt idx="766">
                  <c:v>30.05311542390195</c:v>
                </c:pt>
                <c:pt idx="767">
                  <c:v>60.1062308478039</c:v>
                </c:pt>
                <c:pt idx="768">
                  <c:v>30.05311542390195</c:v>
                </c:pt>
                <c:pt idx="769">
                  <c:v>30.05311542390195</c:v>
                </c:pt>
                <c:pt idx="770">
                  <c:v>30.05311542390195</c:v>
                </c:pt>
                <c:pt idx="771">
                  <c:v>30.05311542390195</c:v>
                </c:pt>
                <c:pt idx="772">
                  <c:v>30.05311542390195</c:v>
                </c:pt>
                <c:pt idx="773">
                  <c:v>60.1062308478039</c:v>
                </c:pt>
                <c:pt idx="774">
                  <c:v>60.1062308478039</c:v>
                </c:pt>
                <c:pt idx="775">
                  <c:v>60.1062308478039</c:v>
                </c:pt>
                <c:pt idx="776">
                  <c:v>30.05311542390195</c:v>
                </c:pt>
                <c:pt idx="777">
                  <c:v>60.1062308478039</c:v>
                </c:pt>
                <c:pt idx="778">
                  <c:v>30.05311542390195</c:v>
                </c:pt>
                <c:pt idx="779">
                  <c:v>90.15934627170583</c:v>
                </c:pt>
                <c:pt idx="780">
                  <c:v>30.05311542390195</c:v>
                </c:pt>
                <c:pt idx="781">
                  <c:v>30.05311542390195</c:v>
                </c:pt>
                <c:pt idx="782">
                  <c:v>60.1062308478039</c:v>
                </c:pt>
                <c:pt idx="783">
                  <c:v>30.05311542390195</c:v>
                </c:pt>
                <c:pt idx="784">
                  <c:v>30.05311542390195</c:v>
                </c:pt>
                <c:pt idx="785">
                  <c:v>30.05311542390195</c:v>
                </c:pt>
                <c:pt idx="786">
                  <c:v>60.1062308478039</c:v>
                </c:pt>
                <c:pt idx="787">
                  <c:v>30.05311542390195</c:v>
                </c:pt>
                <c:pt idx="788">
                  <c:v>60.1062308478039</c:v>
                </c:pt>
                <c:pt idx="789">
                  <c:v>60.1062308478039</c:v>
                </c:pt>
                <c:pt idx="790">
                  <c:v>60.1062308478039</c:v>
                </c:pt>
                <c:pt idx="791">
                  <c:v>60.1062308478039</c:v>
                </c:pt>
                <c:pt idx="792">
                  <c:v>60.1062308478039</c:v>
                </c:pt>
                <c:pt idx="793">
                  <c:v>60.1062308478039</c:v>
                </c:pt>
                <c:pt idx="794">
                  <c:v>60.1062308478039</c:v>
                </c:pt>
                <c:pt idx="795">
                  <c:v>30.05311542390195</c:v>
                </c:pt>
                <c:pt idx="796">
                  <c:v>60.1062308478039</c:v>
                </c:pt>
                <c:pt idx="797">
                  <c:v>60.1062308478039</c:v>
                </c:pt>
                <c:pt idx="798">
                  <c:v>60.1062308478039</c:v>
                </c:pt>
                <c:pt idx="799">
                  <c:v>30.05311542390195</c:v>
                </c:pt>
                <c:pt idx="800">
                  <c:v>30.05311542390195</c:v>
                </c:pt>
                <c:pt idx="801">
                  <c:v>30.05311542390195</c:v>
                </c:pt>
                <c:pt idx="802">
                  <c:v>30.05311542390195</c:v>
                </c:pt>
                <c:pt idx="803">
                  <c:v>30.05311542390195</c:v>
                </c:pt>
                <c:pt idx="804">
                  <c:v>30.05311542390195</c:v>
                </c:pt>
                <c:pt idx="805">
                  <c:v>30.05311542390195</c:v>
                </c:pt>
                <c:pt idx="806">
                  <c:v>30.05311542390195</c:v>
                </c:pt>
                <c:pt idx="807">
                  <c:v>30.05311542390195</c:v>
                </c:pt>
                <c:pt idx="808">
                  <c:v>60.1062308478039</c:v>
                </c:pt>
                <c:pt idx="809">
                  <c:v>30.05311542390195</c:v>
                </c:pt>
                <c:pt idx="810">
                  <c:v>60.1062308478039</c:v>
                </c:pt>
                <c:pt idx="811">
                  <c:v>0.0</c:v>
                </c:pt>
                <c:pt idx="812">
                  <c:v>60.1062308478039</c:v>
                </c:pt>
                <c:pt idx="813">
                  <c:v>30.05311542390195</c:v>
                </c:pt>
                <c:pt idx="814">
                  <c:v>60.1062308478039</c:v>
                </c:pt>
                <c:pt idx="815">
                  <c:v>30.05311542390195</c:v>
                </c:pt>
                <c:pt idx="816">
                  <c:v>60.1062308478039</c:v>
                </c:pt>
                <c:pt idx="817">
                  <c:v>30.05311542390195</c:v>
                </c:pt>
                <c:pt idx="818">
                  <c:v>30.05311542390195</c:v>
                </c:pt>
                <c:pt idx="819">
                  <c:v>60.1062308478039</c:v>
                </c:pt>
                <c:pt idx="820">
                  <c:v>30.05311542390195</c:v>
                </c:pt>
                <c:pt idx="821">
                  <c:v>30.05311542390195</c:v>
                </c:pt>
                <c:pt idx="822">
                  <c:v>30.05311542390195</c:v>
                </c:pt>
                <c:pt idx="823">
                  <c:v>30.05311542390195</c:v>
                </c:pt>
                <c:pt idx="824">
                  <c:v>60.1062308478039</c:v>
                </c:pt>
                <c:pt idx="825">
                  <c:v>60.1062308478039</c:v>
                </c:pt>
                <c:pt idx="826">
                  <c:v>60.1062308478039</c:v>
                </c:pt>
                <c:pt idx="827">
                  <c:v>30.05311542390195</c:v>
                </c:pt>
                <c:pt idx="828">
                  <c:v>30.05311542390195</c:v>
                </c:pt>
                <c:pt idx="829">
                  <c:v>30.05311542390195</c:v>
                </c:pt>
                <c:pt idx="830">
                  <c:v>30.05311542390195</c:v>
                </c:pt>
                <c:pt idx="831">
                  <c:v>30.05311542390195</c:v>
                </c:pt>
                <c:pt idx="832">
                  <c:v>30.05311542390195</c:v>
                </c:pt>
                <c:pt idx="833">
                  <c:v>30.05311542390195</c:v>
                </c:pt>
                <c:pt idx="834">
                  <c:v>60.1062308478039</c:v>
                </c:pt>
                <c:pt idx="835">
                  <c:v>30.05311542390195</c:v>
                </c:pt>
                <c:pt idx="836">
                  <c:v>60.1062308478039</c:v>
                </c:pt>
                <c:pt idx="837">
                  <c:v>60.1062308478039</c:v>
                </c:pt>
                <c:pt idx="838">
                  <c:v>60.1062308478039</c:v>
                </c:pt>
                <c:pt idx="839">
                  <c:v>30.05311542390195</c:v>
                </c:pt>
                <c:pt idx="840">
                  <c:v>30.05311542390195</c:v>
                </c:pt>
                <c:pt idx="841">
                  <c:v>60.1062308478039</c:v>
                </c:pt>
                <c:pt idx="842">
                  <c:v>30.05311542390195</c:v>
                </c:pt>
                <c:pt idx="843">
                  <c:v>30.05311542390195</c:v>
                </c:pt>
                <c:pt idx="844">
                  <c:v>30.05311542390195</c:v>
                </c:pt>
                <c:pt idx="845">
                  <c:v>60.1062308478039</c:v>
                </c:pt>
                <c:pt idx="846">
                  <c:v>60.1062308478039</c:v>
                </c:pt>
                <c:pt idx="847">
                  <c:v>0.0</c:v>
                </c:pt>
                <c:pt idx="848">
                  <c:v>60.1062308478039</c:v>
                </c:pt>
                <c:pt idx="849">
                  <c:v>30.05311542390195</c:v>
                </c:pt>
                <c:pt idx="850">
                  <c:v>60.1062308478039</c:v>
                </c:pt>
                <c:pt idx="851">
                  <c:v>30.05311542390195</c:v>
                </c:pt>
                <c:pt idx="852">
                  <c:v>0.0</c:v>
                </c:pt>
                <c:pt idx="853">
                  <c:v>60.1062308478039</c:v>
                </c:pt>
                <c:pt idx="854">
                  <c:v>0.0</c:v>
                </c:pt>
                <c:pt idx="855">
                  <c:v>30.05311542390195</c:v>
                </c:pt>
                <c:pt idx="856">
                  <c:v>30.05311542390195</c:v>
                </c:pt>
                <c:pt idx="857">
                  <c:v>60.1062308478039</c:v>
                </c:pt>
                <c:pt idx="858">
                  <c:v>60.1062308478039</c:v>
                </c:pt>
                <c:pt idx="859">
                  <c:v>60.1062308478039</c:v>
                </c:pt>
                <c:pt idx="860">
                  <c:v>60.1062308478039</c:v>
                </c:pt>
                <c:pt idx="861">
                  <c:v>30.05311542390195</c:v>
                </c:pt>
                <c:pt idx="862">
                  <c:v>30.05311542390195</c:v>
                </c:pt>
                <c:pt idx="863">
                  <c:v>60.1062308478039</c:v>
                </c:pt>
                <c:pt idx="864">
                  <c:v>30.05311542390195</c:v>
                </c:pt>
                <c:pt idx="865">
                  <c:v>30.05311542390195</c:v>
                </c:pt>
                <c:pt idx="866">
                  <c:v>60.1062308478039</c:v>
                </c:pt>
                <c:pt idx="867">
                  <c:v>30.05311542390195</c:v>
                </c:pt>
                <c:pt idx="868">
                  <c:v>60.1062308478039</c:v>
                </c:pt>
                <c:pt idx="869">
                  <c:v>60.1062308478039</c:v>
                </c:pt>
                <c:pt idx="870">
                  <c:v>90.15934627170583</c:v>
                </c:pt>
                <c:pt idx="871">
                  <c:v>30.05311542390195</c:v>
                </c:pt>
                <c:pt idx="872">
                  <c:v>0.0</c:v>
                </c:pt>
                <c:pt idx="873">
                  <c:v>30.05311542390195</c:v>
                </c:pt>
                <c:pt idx="874">
                  <c:v>30.05311542390195</c:v>
                </c:pt>
                <c:pt idx="875">
                  <c:v>30.05311542390195</c:v>
                </c:pt>
                <c:pt idx="876">
                  <c:v>30.05311542390195</c:v>
                </c:pt>
                <c:pt idx="877">
                  <c:v>30.05311542390195</c:v>
                </c:pt>
                <c:pt idx="878">
                  <c:v>0.0</c:v>
                </c:pt>
                <c:pt idx="879">
                  <c:v>30.05311542390195</c:v>
                </c:pt>
                <c:pt idx="880">
                  <c:v>30.05311542390195</c:v>
                </c:pt>
                <c:pt idx="881">
                  <c:v>60.1062308478039</c:v>
                </c:pt>
                <c:pt idx="882">
                  <c:v>0.0</c:v>
                </c:pt>
                <c:pt idx="883">
                  <c:v>60.1062308478039</c:v>
                </c:pt>
                <c:pt idx="884">
                  <c:v>0.0</c:v>
                </c:pt>
                <c:pt idx="885">
                  <c:v>60.1062308478039</c:v>
                </c:pt>
                <c:pt idx="886">
                  <c:v>120.2124616956078</c:v>
                </c:pt>
                <c:pt idx="887">
                  <c:v>90.15934627170583</c:v>
                </c:pt>
                <c:pt idx="888">
                  <c:v>60.1062308478039</c:v>
                </c:pt>
                <c:pt idx="889">
                  <c:v>60.1062308478039</c:v>
                </c:pt>
                <c:pt idx="890">
                  <c:v>30.05311542390195</c:v>
                </c:pt>
                <c:pt idx="891">
                  <c:v>90.15934627170583</c:v>
                </c:pt>
                <c:pt idx="892">
                  <c:v>0.0</c:v>
                </c:pt>
                <c:pt idx="893">
                  <c:v>60.1062308478039</c:v>
                </c:pt>
                <c:pt idx="894">
                  <c:v>30.05311542390195</c:v>
                </c:pt>
                <c:pt idx="895">
                  <c:v>90.15934627170583</c:v>
                </c:pt>
                <c:pt idx="896">
                  <c:v>0.0</c:v>
                </c:pt>
                <c:pt idx="897">
                  <c:v>60.1062308478039</c:v>
                </c:pt>
                <c:pt idx="898">
                  <c:v>120.2124616956078</c:v>
                </c:pt>
                <c:pt idx="899">
                  <c:v>60.1062308478039</c:v>
                </c:pt>
                <c:pt idx="900">
                  <c:v>0.0</c:v>
                </c:pt>
                <c:pt idx="901">
                  <c:v>30.05311542390195</c:v>
                </c:pt>
                <c:pt idx="902">
                  <c:v>0.0</c:v>
                </c:pt>
                <c:pt idx="903">
                  <c:v>60.1062308478039</c:v>
                </c:pt>
                <c:pt idx="904">
                  <c:v>0.0</c:v>
                </c:pt>
                <c:pt idx="905">
                  <c:v>60.1062308478039</c:v>
                </c:pt>
                <c:pt idx="906">
                  <c:v>0.0</c:v>
                </c:pt>
                <c:pt idx="907">
                  <c:v>30.05311542390195</c:v>
                </c:pt>
                <c:pt idx="908">
                  <c:v>30.05311542390195</c:v>
                </c:pt>
                <c:pt idx="909">
                  <c:v>90.15934627170583</c:v>
                </c:pt>
                <c:pt idx="910">
                  <c:v>-60.1062308478039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'Molar Absorptivity Plots'!$E$1</c:f>
              <c:strCache>
                <c:ptCount val="1"/>
                <c:pt idx="0">
                  <c:v>K2CrO4</c:v>
                </c:pt>
              </c:strCache>
            </c:strRef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Plots'!$E$2:$E$2024</c:f>
              <c:numCache>
                <c:formatCode>General</c:formatCode>
                <c:ptCount val="2023"/>
                <c:pt idx="0">
                  <c:v>4735.998245614036</c:v>
                </c:pt>
                <c:pt idx="1">
                  <c:v>4361.207017543859</c:v>
                </c:pt>
                <c:pt idx="2">
                  <c:v>5008.573684210526</c:v>
                </c:pt>
                <c:pt idx="3">
                  <c:v>3645.69649122807</c:v>
                </c:pt>
                <c:pt idx="4">
                  <c:v>4054.559649122807</c:v>
                </c:pt>
                <c:pt idx="5">
                  <c:v>4770.070175438597</c:v>
                </c:pt>
                <c:pt idx="6">
                  <c:v>5076.717543859648</c:v>
                </c:pt>
                <c:pt idx="7">
                  <c:v>4463.422807017544</c:v>
                </c:pt>
                <c:pt idx="8">
                  <c:v>4293.063157894737</c:v>
                </c:pt>
                <c:pt idx="9">
                  <c:v>4054.559649122807</c:v>
                </c:pt>
                <c:pt idx="10">
                  <c:v>4735.998245614036</c:v>
                </c:pt>
                <c:pt idx="11">
                  <c:v>4667.854385964913</c:v>
                </c:pt>
                <c:pt idx="12">
                  <c:v>4974.501754385965</c:v>
                </c:pt>
                <c:pt idx="13">
                  <c:v>4906.357894736841</c:v>
                </c:pt>
                <c:pt idx="14">
                  <c:v>4701.926315789474</c:v>
                </c:pt>
                <c:pt idx="15">
                  <c:v>4633.782456140351</c:v>
                </c:pt>
                <c:pt idx="16">
                  <c:v>4940.429824561403</c:v>
                </c:pt>
                <c:pt idx="17">
                  <c:v>4770.070175438597</c:v>
                </c:pt>
                <c:pt idx="18">
                  <c:v>4667.854385964913</c:v>
                </c:pt>
                <c:pt idx="19">
                  <c:v>4838.214035087718</c:v>
                </c:pt>
                <c:pt idx="20">
                  <c:v>5076.717543859648</c:v>
                </c:pt>
                <c:pt idx="21">
                  <c:v>5008.573684210526</c:v>
                </c:pt>
                <c:pt idx="22">
                  <c:v>4974.501754385965</c:v>
                </c:pt>
                <c:pt idx="23">
                  <c:v>5213.005263157894</c:v>
                </c:pt>
                <c:pt idx="24">
                  <c:v>5247.077192982456</c:v>
                </c:pt>
                <c:pt idx="25">
                  <c:v>5315.22105263158</c:v>
                </c:pt>
                <c:pt idx="26">
                  <c:v>5451.508771929824</c:v>
                </c:pt>
                <c:pt idx="27">
                  <c:v>5587.79649122807</c:v>
                </c:pt>
                <c:pt idx="28">
                  <c:v>5655.940350877193</c:v>
                </c:pt>
                <c:pt idx="29">
                  <c:v>5792.228070175438</c:v>
                </c:pt>
                <c:pt idx="30">
                  <c:v>5792.228070175438</c:v>
                </c:pt>
                <c:pt idx="31">
                  <c:v>5996.659649122806</c:v>
                </c:pt>
                <c:pt idx="32">
                  <c:v>6201.091228070175</c:v>
                </c:pt>
                <c:pt idx="33">
                  <c:v>6371.450877192982</c:v>
                </c:pt>
                <c:pt idx="34">
                  <c:v>6609.954385964913</c:v>
                </c:pt>
                <c:pt idx="35">
                  <c:v>7938.759649122807</c:v>
                </c:pt>
                <c:pt idx="36">
                  <c:v>10153.4350877193</c:v>
                </c:pt>
                <c:pt idx="37">
                  <c:v>11959.24736842105</c:v>
                </c:pt>
                <c:pt idx="38">
                  <c:v>13765.05964912281</c:v>
                </c:pt>
                <c:pt idx="39">
                  <c:v>12674.75789473684</c:v>
                </c:pt>
                <c:pt idx="40">
                  <c:v>12095.5350877193</c:v>
                </c:pt>
                <c:pt idx="41">
                  <c:v>10119.36315789474</c:v>
                </c:pt>
                <c:pt idx="42">
                  <c:v>9471.996491228072</c:v>
                </c:pt>
                <c:pt idx="43">
                  <c:v>8858.701754385965</c:v>
                </c:pt>
                <c:pt idx="44">
                  <c:v>8075.047368421052</c:v>
                </c:pt>
                <c:pt idx="45">
                  <c:v>7359.536842105264</c:v>
                </c:pt>
                <c:pt idx="46">
                  <c:v>6814.385964912281</c:v>
                </c:pt>
                <c:pt idx="47">
                  <c:v>6575.882456140351</c:v>
                </c:pt>
                <c:pt idx="48">
                  <c:v>6303.30701754386</c:v>
                </c:pt>
                <c:pt idx="49">
                  <c:v>5996.659649122806</c:v>
                </c:pt>
                <c:pt idx="50">
                  <c:v>5690.012280701755</c:v>
                </c:pt>
                <c:pt idx="51">
                  <c:v>5383.364912280702</c:v>
                </c:pt>
                <c:pt idx="52">
                  <c:v>5213.005263157894</c:v>
                </c:pt>
                <c:pt idx="53">
                  <c:v>5008.573684210526</c:v>
                </c:pt>
                <c:pt idx="54">
                  <c:v>4770.070175438597</c:v>
                </c:pt>
                <c:pt idx="55">
                  <c:v>4531.566666666666</c:v>
                </c:pt>
                <c:pt idx="56">
                  <c:v>4258.991228070175</c:v>
                </c:pt>
                <c:pt idx="57">
                  <c:v>4020.487719298245</c:v>
                </c:pt>
                <c:pt idx="58">
                  <c:v>3747.912280701754</c:v>
                </c:pt>
                <c:pt idx="59">
                  <c:v>3509.408771929825</c:v>
                </c:pt>
                <c:pt idx="60">
                  <c:v>3304.977192982456</c:v>
                </c:pt>
                <c:pt idx="61">
                  <c:v>3100.545614035088</c:v>
                </c:pt>
                <c:pt idx="62">
                  <c:v>2930.185964912281</c:v>
                </c:pt>
                <c:pt idx="63">
                  <c:v>2759.826315789474</c:v>
                </c:pt>
                <c:pt idx="64">
                  <c:v>2623.538596491228</c:v>
                </c:pt>
                <c:pt idx="65">
                  <c:v>2453.178947368421</c:v>
                </c:pt>
                <c:pt idx="66">
                  <c:v>2282.819298245614</c:v>
                </c:pt>
                <c:pt idx="67">
                  <c:v>2146.531578947368</c:v>
                </c:pt>
                <c:pt idx="68">
                  <c:v>2010.243859649123</c:v>
                </c:pt>
                <c:pt idx="69">
                  <c:v>1873.956140350877</c:v>
                </c:pt>
                <c:pt idx="70">
                  <c:v>1771.740350877193</c:v>
                </c:pt>
                <c:pt idx="71">
                  <c:v>1703.59649122807</c:v>
                </c:pt>
                <c:pt idx="72">
                  <c:v>1601.380701754386</c:v>
                </c:pt>
                <c:pt idx="73">
                  <c:v>1533.236842105263</c:v>
                </c:pt>
                <c:pt idx="74">
                  <c:v>1465.09298245614</c:v>
                </c:pt>
                <c:pt idx="75">
                  <c:v>1908.028070175439</c:v>
                </c:pt>
                <c:pt idx="76">
                  <c:v>1771.740350877193</c:v>
                </c:pt>
                <c:pt idx="77">
                  <c:v>1703.59649122807</c:v>
                </c:pt>
                <c:pt idx="78">
                  <c:v>1533.236842105263</c:v>
                </c:pt>
                <c:pt idx="79">
                  <c:v>1396.949122807018</c:v>
                </c:pt>
                <c:pt idx="80">
                  <c:v>1362.877192982456</c:v>
                </c:pt>
                <c:pt idx="81">
                  <c:v>1396.949122807018</c:v>
                </c:pt>
                <c:pt idx="82">
                  <c:v>1396.949122807018</c:v>
                </c:pt>
                <c:pt idx="83">
                  <c:v>1465.09298245614</c:v>
                </c:pt>
                <c:pt idx="84">
                  <c:v>1499.164912280702</c:v>
                </c:pt>
                <c:pt idx="85">
                  <c:v>1499.164912280702</c:v>
                </c:pt>
                <c:pt idx="86">
                  <c:v>1567.308771929825</c:v>
                </c:pt>
                <c:pt idx="87">
                  <c:v>1601.380701754386</c:v>
                </c:pt>
                <c:pt idx="88">
                  <c:v>1669.524561403509</c:v>
                </c:pt>
                <c:pt idx="89">
                  <c:v>1771.740350877193</c:v>
                </c:pt>
                <c:pt idx="90">
                  <c:v>1839.884210526316</c:v>
                </c:pt>
                <c:pt idx="91">
                  <c:v>1908.028070175439</c:v>
                </c:pt>
                <c:pt idx="92">
                  <c:v>1942.1</c:v>
                </c:pt>
                <c:pt idx="93">
                  <c:v>2010.243859649123</c:v>
                </c:pt>
                <c:pt idx="94">
                  <c:v>2078.387719298245</c:v>
                </c:pt>
                <c:pt idx="95">
                  <c:v>2180.60350877193</c:v>
                </c:pt>
                <c:pt idx="96">
                  <c:v>2282.819298245614</c:v>
                </c:pt>
                <c:pt idx="97">
                  <c:v>2385.035087719299</c:v>
                </c:pt>
                <c:pt idx="98">
                  <c:v>2453.178947368421</c:v>
                </c:pt>
                <c:pt idx="99">
                  <c:v>2521.322807017544</c:v>
                </c:pt>
                <c:pt idx="100">
                  <c:v>2623.538596491228</c:v>
                </c:pt>
                <c:pt idx="101">
                  <c:v>2691.682456140351</c:v>
                </c:pt>
                <c:pt idx="102">
                  <c:v>2759.826315789474</c:v>
                </c:pt>
                <c:pt idx="103">
                  <c:v>2827.970175438596</c:v>
                </c:pt>
                <c:pt idx="104">
                  <c:v>2896.114035087719</c:v>
                </c:pt>
                <c:pt idx="105">
                  <c:v>2964.257894736842</c:v>
                </c:pt>
                <c:pt idx="106">
                  <c:v>2998.329824561403</c:v>
                </c:pt>
                <c:pt idx="107">
                  <c:v>3066.473684210526</c:v>
                </c:pt>
                <c:pt idx="108">
                  <c:v>3134.61754385965</c:v>
                </c:pt>
                <c:pt idx="109">
                  <c:v>3168.68947368421</c:v>
                </c:pt>
                <c:pt idx="110">
                  <c:v>3236.833333333333</c:v>
                </c:pt>
                <c:pt idx="111">
                  <c:v>3270.905263157895</c:v>
                </c:pt>
                <c:pt idx="112">
                  <c:v>3304.977192982456</c:v>
                </c:pt>
                <c:pt idx="113">
                  <c:v>3373.12105263158</c:v>
                </c:pt>
                <c:pt idx="114">
                  <c:v>3441.264912280702</c:v>
                </c:pt>
                <c:pt idx="115">
                  <c:v>3475.336842105263</c:v>
                </c:pt>
                <c:pt idx="116">
                  <c:v>3543.480701754386</c:v>
                </c:pt>
                <c:pt idx="117">
                  <c:v>3611.624561403509</c:v>
                </c:pt>
                <c:pt idx="118">
                  <c:v>3645.69649122807</c:v>
                </c:pt>
                <c:pt idx="119">
                  <c:v>3679.768421052632</c:v>
                </c:pt>
                <c:pt idx="120">
                  <c:v>3713.840350877193</c:v>
                </c:pt>
                <c:pt idx="121">
                  <c:v>3747.912280701754</c:v>
                </c:pt>
                <c:pt idx="122">
                  <c:v>3747.912280701754</c:v>
                </c:pt>
                <c:pt idx="123">
                  <c:v>3747.912280701754</c:v>
                </c:pt>
                <c:pt idx="124">
                  <c:v>3781.984210526316</c:v>
                </c:pt>
                <c:pt idx="125">
                  <c:v>3781.984210526316</c:v>
                </c:pt>
                <c:pt idx="126">
                  <c:v>3781.984210526316</c:v>
                </c:pt>
                <c:pt idx="127">
                  <c:v>3747.912280701754</c:v>
                </c:pt>
                <c:pt idx="128">
                  <c:v>3679.768421052632</c:v>
                </c:pt>
                <c:pt idx="129">
                  <c:v>3611.624561403509</c:v>
                </c:pt>
                <c:pt idx="130">
                  <c:v>3577.552631578947</c:v>
                </c:pt>
                <c:pt idx="131">
                  <c:v>3475.336842105263</c:v>
                </c:pt>
                <c:pt idx="132">
                  <c:v>3373.12105263158</c:v>
                </c:pt>
                <c:pt idx="133">
                  <c:v>3270.905263157895</c:v>
                </c:pt>
                <c:pt idx="134">
                  <c:v>3168.68947368421</c:v>
                </c:pt>
                <c:pt idx="135">
                  <c:v>3032.401754385965</c:v>
                </c:pt>
                <c:pt idx="136">
                  <c:v>2896.114035087719</c:v>
                </c:pt>
                <c:pt idx="137">
                  <c:v>2759.826315789474</c:v>
                </c:pt>
                <c:pt idx="138">
                  <c:v>2623.538596491228</c:v>
                </c:pt>
                <c:pt idx="139">
                  <c:v>2453.178947368421</c:v>
                </c:pt>
                <c:pt idx="140">
                  <c:v>2282.819298245614</c:v>
                </c:pt>
                <c:pt idx="141">
                  <c:v>2146.531578947368</c:v>
                </c:pt>
                <c:pt idx="142">
                  <c:v>2010.243859649123</c:v>
                </c:pt>
                <c:pt idx="143">
                  <c:v>1908.028070175439</c:v>
                </c:pt>
                <c:pt idx="144">
                  <c:v>1737.668421052631</c:v>
                </c:pt>
                <c:pt idx="145">
                  <c:v>1601.380701754386</c:v>
                </c:pt>
                <c:pt idx="146">
                  <c:v>1465.09298245614</c:v>
                </c:pt>
                <c:pt idx="147">
                  <c:v>1328.805263157895</c:v>
                </c:pt>
                <c:pt idx="148">
                  <c:v>1192.517543859649</c:v>
                </c:pt>
                <c:pt idx="149">
                  <c:v>1124.373684210526</c:v>
                </c:pt>
                <c:pt idx="150">
                  <c:v>1022.157894736842</c:v>
                </c:pt>
                <c:pt idx="151">
                  <c:v>919.942105263158</c:v>
                </c:pt>
                <c:pt idx="152">
                  <c:v>851.7982456140351</c:v>
                </c:pt>
                <c:pt idx="153">
                  <c:v>783.6543859649123</c:v>
                </c:pt>
                <c:pt idx="154">
                  <c:v>749.5824561403508</c:v>
                </c:pt>
                <c:pt idx="155">
                  <c:v>681.4385964912281</c:v>
                </c:pt>
                <c:pt idx="156">
                  <c:v>647.3666666666667</c:v>
                </c:pt>
                <c:pt idx="157">
                  <c:v>579.222807017544</c:v>
                </c:pt>
                <c:pt idx="158">
                  <c:v>579.222807017544</c:v>
                </c:pt>
                <c:pt idx="159">
                  <c:v>545.1508771929824</c:v>
                </c:pt>
                <c:pt idx="160">
                  <c:v>511.078947368421</c:v>
                </c:pt>
                <c:pt idx="161">
                  <c:v>511.078947368421</c:v>
                </c:pt>
                <c:pt idx="162">
                  <c:v>511.078947368421</c:v>
                </c:pt>
                <c:pt idx="163">
                  <c:v>511.078947368421</c:v>
                </c:pt>
                <c:pt idx="164">
                  <c:v>477.0070175438597</c:v>
                </c:pt>
                <c:pt idx="165">
                  <c:v>477.0070175438597</c:v>
                </c:pt>
                <c:pt idx="166">
                  <c:v>511.078947368421</c:v>
                </c:pt>
                <c:pt idx="167">
                  <c:v>511.078947368421</c:v>
                </c:pt>
                <c:pt idx="168">
                  <c:v>545.1508771929824</c:v>
                </c:pt>
                <c:pt idx="169">
                  <c:v>545.1508771929824</c:v>
                </c:pt>
                <c:pt idx="170">
                  <c:v>545.1508771929824</c:v>
                </c:pt>
                <c:pt idx="171">
                  <c:v>579.222807017544</c:v>
                </c:pt>
                <c:pt idx="172">
                  <c:v>613.294736842105</c:v>
                </c:pt>
                <c:pt idx="173">
                  <c:v>613.294736842105</c:v>
                </c:pt>
                <c:pt idx="174">
                  <c:v>647.3666666666667</c:v>
                </c:pt>
                <c:pt idx="175">
                  <c:v>681.4385964912281</c:v>
                </c:pt>
                <c:pt idx="176">
                  <c:v>749.5824561403508</c:v>
                </c:pt>
                <c:pt idx="177">
                  <c:v>783.6543859649123</c:v>
                </c:pt>
                <c:pt idx="178">
                  <c:v>817.7263157894737</c:v>
                </c:pt>
                <c:pt idx="179">
                  <c:v>885.8701754385964</c:v>
                </c:pt>
                <c:pt idx="180">
                  <c:v>954.0140350877193</c:v>
                </c:pt>
                <c:pt idx="181">
                  <c:v>1022.157894736842</c:v>
                </c:pt>
                <c:pt idx="182">
                  <c:v>1090.301754385965</c:v>
                </c:pt>
                <c:pt idx="183">
                  <c:v>1158.445614035088</c:v>
                </c:pt>
                <c:pt idx="184">
                  <c:v>1192.517543859649</c:v>
                </c:pt>
                <c:pt idx="185">
                  <c:v>1294.733333333333</c:v>
                </c:pt>
                <c:pt idx="186">
                  <c:v>1362.877192982456</c:v>
                </c:pt>
                <c:pt idx="187">
                  <c:v>1431.02105263158</c:v>
                </c:pt>
                <c:pt idx="188">
                  <c:v>1533.236842105263</c:v>
                </c:pt>
                <c:pt idx="189">
                  <c:v>1635.452631578947</c:v>
                </c:pt>
                <c:pt idx="190">
                  <c:v>1737.668421052631</c:v>
                </c:pt>
                <c:pt idx="191">
                  <c:v>1805.812280701754</c:v>
                </c:pt>
                <c:pt idx="192">
                  <c:v>1908.028070175439</c:v>
                </c:pt>
                <c:pt idx="193">
                  <c:v>2010.243859649123</c:v>
                </c:pt>
                <c:pt idx="194">
                  <c:v>2146.531578947368</c:v>
                </c:pt>
                <c:pt idx="195">
                  <c:v>2248.747368421053</c:v>
                </c:pt>
                <c:pt idx="196">
                  <c:v>2350.963157894737</c:v>
                </c:pt>
                <c:pt idx="197">
                  <c:v>2453.178947368421</c:v>
                </c:pt>
                <c:pt idx="198">
                  <c:v>2589.466666666667</c:v>
                </c:pt>
                <c:pt idx="199">
                  <c:v>2725.754385964912</c:v>
                </c:pt>
                <c:pt idx="200">
                  <c:v>2862.042105263158</c:v>
                </c:pt>
                <c:pt idx="201">
                  <c:v>2964.257894736842</c:v>
                </c:pt>
                <c:pt idx="202">
                  <c:v>3100.545614035088</c:v>
                </c:pt>
                <c:pt idx="203">
                  <c:v>3202.761403508772</c:v>
                </c:pt>
                <c:pt idx="204">
                  <c:v>3304.977192982456</c:v>
                </c:pt>
                <c:pt idx="205">
                  <c:v>3441.264912280702</c:v>
                </c:pt>
                <c:pt idx="206">
                  <c:v>3577.552631578947</c:v>
                </c:pt>
                <c:pt idx="207">
                  <c:v>3713.840350877193</c:v>
                </c:pt>
                <c:pt idx="208">
                  <c:v>3816.056140350877</c:v>
                </c:pt>
                <c:pt idx="209">
                  <c:v>3918.271929824562</c:v>
                </c:pt>
                <c:pt idx="210">
                  <c:v>4054.559649122807</c:v>
                </c:pt>
                <c:pt idx="211">
                  <c:v>4156.775438596491</c:v>
                </c:pt>
                <c:pt idx="212">
                  <c:v>4224.919298245614</c:v>
                </c:pt>
                <c:pt idx="213">
                  <c:v>4293.063157894737</c:v>
                </c:pt>
                <c:pt idx="214">
                  <c:v>4395.278947368422</c:v>
                </c:pt>
                <c:pt idx="215">
                  <c:v>4497.494736842105</c:v>
                </c:pt>
                <c:pt idx="216">
                  <c:v>4565.638596491228</c:v>
                </c:pt>
                <c:pt idx="217">
                  <c:v>4633.782456140351</c:v>
                </c:pt>
                <c:pt idx="218">
                  <c:v>4701.926315789474</c:v>
                </c:pt>
                <c:pt idx="219">
                  <c:v>4735.998245614036</c:v>
                </c:pt>
                <c:pt idx="220">
                  <c:v>4735.998245614036</c:v>
                </c:pt>
                <c:pt idx="221">
                  <c:v>4770.070175438597</c:v>
                </c:pt>
                <c:pt idx="222">
                  <c:v>4770.070175438597</c:v>
                </c:pt>
                <c:pt idx="223">
                  <c:v>4770.070175438597</c:v>
                </c:pt>
                <c:pt idx="224">
                  <c:v>4770.070175438597</c:v>
                </c:pt>
                <c:pt idx="225">
                  <c:v>4770.070175438597</c:v>
                </c:pt>
                <c:pt idx="226">
                  <c:v>4735.998245614036</c:v>
                </c:pt>
                <c:pt idx="227">
                  <c:v>4735.998245614036</c:v>
                </c:pt>
                <c:pt idx="228">
                  <c:v>4667.854385964913</c:v>
                </c:pt>
                <c:pt idx="229">
                  <c:v>4633.782456140351</c:v>
                </c:pt>
                <c:pt idx="230">
                  <c:v>4531.566666666666</c:v>
                </c:pt>
                <c:pt idx="231">
                  <c:v>4429.350877192983</c:v>
                </c:pt>
                <c:pt idx="232">
                  <c:v>4327.135087719298</c:v>
                </c:pt>
                <c:pt idx="233">
                  <c:v>4224.919298245614</c:v>
                </c:pt>
                <c:pt idx="234">
                  <c:v>4122.70350877193</c:v>
                </c:pt>
                <c:pt idx="235">
                  <c:v>4020.487719298245</c:v>
                </c:pt>
                <c:pt idx="236">
                  <c:v>3884.2</c:v>
                </c:pt>
                <c:pt idx="237">
                  <c:v>3781.984210526316</c:v>
                </c:pt>
                <c:pt idx="238">
                  <c:v>3679.768421052632</c:v>
                </c:pt>
                <c:pt idx="239">
                  <c:v>3543.480701754386</c:v>
                </c:pt>
                <c:pt idx="240">
                  <c:v>3407.192982456141</c:v>
                </c:pt>
                <c:pt idx="241">
                  <c:v>3236.833333333333</c:v>
                </c:pt>
                <c:pt idx="242">
                  <c:v>3134.61754385965</c:v>
                </c:pt>
                <c:pt idx="243">
                  <c:v>2998.329824561403</c:v>
                </c:pt>
                <c:pt idx="244">
                  <c:v>2862.042105263158</c:v>
                </c:pt>
                <c:pt idx="245">
                  <c:v>2691.682456140351</c:v>
                </c:pt>
                <c:pt idx="246">
                  <c:v>2555.394736842104</c:v>
                </c:pt>
                <c:pt idx="247">
                  <c:v>2385.035087719299</c:v>
                </c:pt>
                <c:pt idx="248">
                  <c:v>2282.819298245614</c:v>
                </c:pt>
                <c:pt idx="249">
                  <c:v>2180.60350877193</c:v>
                </c:pt>
                <c:pt idx="250">
                  <c:v>2044.315789473684</c:v>
                </c:pt>
                <c:pt idx="251">
                  <c:v>1942.1</c:v>
                </c:pt>
                <c:pt idx="252">
                  <c:v>1839.884210526316</c:v>
                </c:pt>
                <c:pt idx="253">
                  <c:v>1737.668421052631</c:v>
                </c:pt>
                <c:pt idx="254">
                  <c:v>1601.380701754386</c:v>
                </c:pt>
                <c:pt idx="255">
                  <c:v>1499.164912280702</c:v>
                </c:pt>
                <c:pt idx="256">
                  <c:v>1431.02105263158</c:v>
                </c:pt>
                <c:pt idx="257">
                  <c:v>1328.805263157895</c:v>
                </c:pt>
                <c:pt idx="258">
                  <c:v>1226.58947368421</c:v>
                </c:pt>
                <c:pt idx="259">
                  <c:v>1158.445614035088</c:v>
                </c:pt>
                <c:pt idx="260">
                  <c:v>1090.301754385965</c:v>
                </c:pt>
                <c:pt idx="261">
                  <c:v>1022.157894736842</c:v>
                </c:pt>
                <c:pt idx="262">
                  <c:v>988.0859649122808</c:v>
                </c:pt>
                <c:pt idx="263">
                  <c:v>954.0140350877193</c:v>
                </c:pt>
                <c:pt idx="264">
                  <c:v>919.942105263158</c:v>
                </c:pt>
                <c:pt idx="265">
                  <c:v>851.7982456140351</c:v>
                </c:pt>
                <c:pt idx="266">
                  <c:v>817.7263157894737</c:v>
                </c:pt>
                <c:pt idx="267">
                  <c:v>783.6543859649123</c:v>
                </c:pt>
                <c:pt idx="268">
                  <c:v>783.6543859649123</c:v>
                </c:pt>
                <c:pt idx="269">
                  <c:v>749.5824561403508</c:v>
                </c:pt>
                <c:pt idx="270">
                  <c:v>715.5105263157895</c:v>
                </c:pt>
                <c:pt idx="271">
                  <c:v>681.4385964912281</c:v>
                </c:pt>
                <c:pt idx="272">
                  <c:v>681.4385964912281</c:v>
                </c:pt>
                <c:pt idx="273">
                  <c:v>647.3666666666667</c:v>
                </c:pt>
                <c:pt idx="274">
                  <c:v>647.3666666666667</c:v>
                </c:pt>
                <c:pt idx="275">
                  <c:v>613.294736842105</c:v>
                </c:pt>
                <c:pt idx="276">
                  <c:v>613.294736842105</c:v>
                </c:pt>
                <c:pt idx="277">
                  <c:v>579.222807017544</c:v>
                </c:pt>
                <c:pt idx="278">
                  <c:v>545.1508771929824</c:v>
                </c:pt>
                <c:pt idx="279">
                  <c:v>545.1508771929824</c:v>
                </c:pt>
                <c:pt idx="280">
                  <c:v>545.1508771929824</c:v>
                </c:pt>
                <c:pt idx="281">
                  <c:v>511.078947368421</c:v>
                </c:pt>
                <c:pt idx="282">
                  <c:v>511.078947368421</c:v>
                </c:pt>
                <c:pt idx="283">
                  <c:v>477.0070175438597</c:v>
                </c:pt>
                <c:pt idx="284">
                  <c:v>477.0070175438597</c:v>
                </c:pt>
                <c:pt idx="285">
                  <c:v>477.0070175438597</c:v>
                </c:pt>
                <c:pt idx="286">
                  <c:v>442.9350877192982</c:v>
                </c:pt>
                <c:pt idx="287">
                  <c:v>442.9350877192982</c:v>
                </c:pt>
                <c:pt idx="288">
                  <c:v>408.8631578947368</c:v>
                </c:pt>
                <c:pt idx="289">
                  <c:v>408.8631578947368</c:v>
                </c:pt>
                <c:pt idx="290">
                  <c:v>408.8631578947368</c:v>
                </c:pt>
                <c:pt idx="291">
                  <c:v>374.7912280701754</c:v>
                </c:pt>
                <c:pt idx="292">
                  <c:v>374.7912280701754</c:v>
                </c:pt>
                <c:pt idx="293">
                  <c:v>340.719298245614</c:v>
                </c:pt>
                <c:pt idx="294">
                  <c:v>340.719298245614</c:v>
                </c:pt>
                <c:pt idx="295">
                  <c:v>340.719298245614</c:v>
                </c:pt>
                <c:pt idx="296">
                  <c:v>306.6473684210526</c:v>
                </c:pt>
                <c:pt idx="297">
                  <c:v>306.6473684210526</c:v>
                </c:pt>
                <c:pt idx="298">
                  <c:v>306.6473684210526</c:v>
                </c:pt>
                <c:pt idx="299">
                  <c:v>306.6473684210526</c:v>
                </c:pt>
                <c:pt idx="300">
                  <c:v>272.5754385964912</c:v>
                </c:pt>
                <c:pt idx="301">
                  <c:v>272.5754385964912</c:v>
                </c:pt>
                <c:pt idx="302">
                  <c:v>272.5754385964912</c:v>
                </c:pt>
                <c:pt idx="303">
                  <c:v>272.5754385964912</c:v>
                </c:pt>
                <c:pt idx="304">
                  <c:v>238.5035087719298</c:v>
                </c:pt>
                <c:pt idx="305">
                  <c:v>238.5035087719298</c:v>
                </c:pt>
                <c:pt idx="306">
                  <c:v>238.5035087719298</c:v>
                </c:pt>
                <c:pt idx="307">
                  <c:v>204.4315789473684</c:v>
                </c:pt>
                <c:pt idx="308">
                  <c:v>204.4315789473684</c:v>
                </c:pt>
                <c:pt idx="309">
                  <c:v>204.4315789473684</c:v>
                </c:pt>
                <c:pt idx="310">
                  <c:v>170.359649122807</c:v>
                </c:pt>
                <c:pt idx="311">
                  <c:v>136.2877192982456</c:v>
                </c:pt>
                <c:pt idx="312">
                  <c:v>170.359649122807</c:v>
                </c:pt>
                <c:pt idx="313">
                  <c:v>204.4315789473684</c:v>
                </c:pt>
                <c:pt idx="314">
                  <c:v>170.359649122807</c:v>
                </c:pt>
                <c:pt idx="315">
                  <c:v>170.359649122807</c:v>
                </c:pt>
                <c:pt idx="316">
                  <c:v>170.359649122807</c:v>
                </c:pt>
                <c:pt idx="317">
                  <c:v>170.359649122807</c:v>
                </c:pt>
                <c:pt idx="318">
                  <c:v>170.359649122807</c:v>
                </c:pt>
                <c:pt idx="319">
                  <c:v>170.359649122807</c:v>
                </c:pt>
                <c:pt idx="320">
                  <c:v>170.359649122807</c:v>
                </c:pt>
                <c:pt idx="321">
                  <c:v>136.2877192982456</c:v>
                </c:pt>
                <c:pt idx="322">
                  <c:v>136.2877192982456</c:v>
                </c:pt>
                <c:pt idx="323">
                  <c:v>136.2877192982456</c:v>
                </c:pt>
                <c:pt idx="324">
                  <c:v>136.2877192982456</c:v>
                </c:pt>
                <c:pt idx="325">
                  <c:v>136.2877192982456</c:v>
                </c:pt>
                <c:pt idx="326">
                  <c:v>136.2877192982456</c:v>
                </c:pt>
                <c:pt idx="327">
                  <c:v>136.2877192982456</c:v>
                </c:pt>
                <c:pt idx="328">
                  <c:v>136.2877192982456</c:v>
                </c:pt>
                <c:pt idx="329">
                  <c:v>136.2877192982456</c:v>
                </c:pt>
                <c:pt idx="330">
                  <c:v>136.2877192982456</c:v>
                </c:pt>
                <c:pt idx="331">
                  <c:v>136.2877192982456</c:v>
                </c:pt>
                <c:pt idx="332">
                  <c:v>136.2877192982456</c:v>
                </c:pt>
                <c:pt idx="333">
                  <c:v>136.2877192982456</c:v>
                </c:pt>
                <c:pt idx="334">
                  <c:v>136.2877192982456</c:v>
                </c:pt>
                <c:pt idx="335">
                  <c:v>136.2877192982456</c:v>
                </c:pt>
                <c:pt idx="336">
                  <c:v>102.2157894736842</c:v>
                </c:pt>
                <c:pt idx="337">
                  <c:v>102.2157894736842</c:v>
                </c:pt>
                <c:pt idx="338">
                  <c:v>102.2157894736842</c:v>
                </c:pt>
                <c:pt idx="339">
                  <c:v>102.2157894736842</c:v>
                </c:pt>
                <c:pt idx="340">
                  <c:v>102.2157894736842</c:v>
                </c:pt>
                <c:pt idx="341">
                  <c:v>102.2157894736842</c:v>
                </c:pt>
                <c:pt idx="342">
                  <c:v>102.2157894736842</c:v>
                </c:pt>
                <c:pt idx="343">
                  <c:v>102.2157894736842</c:v>
                </c:pt>
                <c:pt idx="344">
                  <c:v>102.2157894736842</c:v>
                </c:pt>
                <c:pt idx="345">
                  <c:v>102.2157894736842</c:v>
                </c:pt>
                <c:pt idx="346">
                  <c:v>102.2157894736842</c:v>
                </c:pt>
                <c:pt idx="347">
                  <c:v>102.2157894736842</c:v>
                </c:pt>
                <c:pt idx="348">
                  <c:v>102.2157894736842</c:v>
                </c:pt>
                <c:pt idx="349">
                  <c:v>102.2157894736842</c:v>
                </c:pt>
                <c:pt idx="350">
                  <c:v>102.2157894736842</c:v>
                </c:pt>
                <c:pt idx="351">
                  <c:v>102.2157894736842</c:v>
                </c:pt>
                <c:pt idx="352">
                  <c:v>102.2157894736842</c:v>
                </c:pt>
                <c:pt idx="353">
                  <c:v>102.2157894736842</c:v>
                </c:pt>
                <c:pt idx="354">
                  <c:v>102.2157894736842</c:v>
                </c:pt>
                <c:pt idx="355">
                  <c:v>102.2157894736842</c:v>
                </c:pt>
                <c:pt idx="356">
                  <c:v>102.2157894736842</c:v>
                </c:pt>
                <c:pt idx="357">
                  <c:v>102.2157894736842</c:v>
                </c:pt>
                <c:pt idx="358">
                  <c:v>102.2157894736842</c:v>
                </c:pt>
                <c:pt idx="359">
                  <c:v>102.2157894736842</c:v>
                </c:pt>
                <c:pt idx="360">
                  <c:v>102.2157894736842</c:v>
                </c:pt>
                <c:pt idx="361">
                  <c:v>102.2157894736842</c:v>
                </c:pt>
                <c:pt idx="362">
                  <c:v>102.2157894736842</c:v>
                </c:pt>
                <c:pt idx="363">
                  <c:v>102.2157894736842</c:v>
                </c:pt>
                <c:pt idx="364">
                  <c:v>102.2157894736842</c:v>
                </c:pt>
                <c:pt idx="365">
                  <c:v>102.2157894736842</c:v>
                </c:pt>
                <c:pt idx="366">
                  <c:v>102.2157894736842</c:v>
                </c:pt>
                <c:pt idx="367">
                  <c:v>102.2157894736842</c:v>
                </c:pt>
                <c:pt idx="368">
                  <c:v>102.2157894736842</c:v>
                </c:pt>
                <c:pt idx="369">
                  <c:v>102.2157894736842</c:v>
                </c:pt>
                <c:pt idx="370">
                  <c:v>102.2157894736842</c:v>
                </c:pt>
                <c:pt idx="371">
                  <c:v>102.2157894736842</c:v>
                </c:pt>
                <c:pt idx="372">
                  <c:v>102.2157894736842</c:v>
                </c:pt>
                <c:pt idx="373">
                  <c:v>68.1438596491228</c:v>
                </c:pt>
                <c:pt idx="374">
                  <c:v>102.2157894736842</c:v>
                </c:pt>
                <c:pt idx="375">
                  <c:v>102.2157894736842</c:v>
                </c:pt>
                <c:pt idx="376">
                  <c:v>102.2157894736842</c:v>
                </c:pt>
                <c:pt idx="377">
                  <c:v>102.2157894736842</c:v>
                </c:pt>
                <c:pt idx="378">
                  <c:v>102.2157894736842</c:v>
                </c:pt>
                <c:pt idx="379">
                  <c:v>102.2157894736842</c:v>
                </c:pt>
                <c:pt idx="380">
                  <c:v>68.1438596491228</c:v>
                </c:pt>
                <c:pt idx="381">
                  <c:v>102.2157894736842</c:v>
                </c:pt>
                <c:pt idx="382">
                  <c:v>68.1438596491228</c:v>
                </c:pt>
                <c:pt idx="383">
                  <c:v>102.2157894736842</c:v>
                </c:pt>
                <c:pt idx="384">
                  <c:v>102.2157894736842</c:v>
                </c:pt>
                <c:pt idx="385">
                  <c:v>102.2157894736842</c:v>
                </c:pt>
                <c:pt idx="386">
                  <c:v>102.2157894736842</c:v>
                </c:pt>
                <c:pt idx="387">
                  <c:v>102.2157894736842</c:v>
                </c:pt>
                <c:pt idx="388">
                  <c:v>102.2157894736842</c:v>
                </c:pt>
                <c:pt idx="389">
                  <c:v>68.1438596491228</c:v>
                </c:pt>
                <c:pt idx="390">
                  <c:v>68.1438596491228</c:v>
                </c:pt>
                <c:pt idx="391">
                  <c:v>68.1438596491228</c:v>
                </c:pt>
                <c:pt idx="392">
                  <c:v>68.1438596491228</c:v>
                </c:pt>
                <c:pt idx="393">
                  <c:v>68.1438596491228</c:v>
                </c:pt>
                <c:pt idx="394">
                  <c:v>68.1438596491228</c:v>
                </c:pt>
                <c:pt idx="395">
                  <c:v>102.2157894736842</c:v>
                </c:pt>
                <c:pt idx="396">
                  <c:v>68.1438596491228</c:v>
                </c:pt>
                <c:pt idx="397">
                  <c:v>68.1438596491228</c:v>
                </c:pt>
                <c:pt idx="398">
                  <c:v>65.71015037593984</c:v>
                </c:pt>
                <c:pt idx="399">
                  <c:v>63.2764411027569</c:v>
                </c:pt>
                <c:pt idx="400">
                  <c:v>60.84273182957393</c:v>
                </c:pt>
                <c:pt idx="401">
                  <c:v>58.40902255639097</c:v>
                </c:pt>
                <c:pt idx="402">
                  <c:v>55.97531328320802</c:v>
                </c:pt>
                <c:pt idx="403">
                  <c:v>53.54160401002506</c:v>
                </c:pt>
                <c:pt idx="404">
                  <c:v>51.1078947368421</c:v>
                </c:pt>
                <c:pt idx="405">
                  <c:v>48.67418546365914</c:v>
                </c:pt>
                <c:pt idx="406">
                  <c:v>46.24047619047618</c:v>
                </c:pt>
                <c:pt idx="407">
                  <c:v>43.80676691729322</c:v>
                </c:pt>
                <c:pt idx="408">
                  <c:v>41.37305764411027</c:v>
                </c:pt>
                <c:pt idx="409">
                  <c:v>38.9393483709273</c:v>
                </c:pt>
                <c:pt idx="410">
                  <c:v>36.50563909774435</c:v>
                </c:pt>
                <c:pt idx="411">
                  <c:v>34.07192982456139</c:v>
                </c:pt>
                <c:pt idx="412">
                  <c:v>34.0719298245614</c:v>
                </c:pt>
                <c:pt idx="413">
                  <c:v>102.2157894736842</c:v>
                </c:pt>
                <c:pt idx="414">
                  <c:v>136.2877192982456</c:v>
                </c:pt>
                <c:pt idx="415">
                  <c:v>136.2877192982456</c:v>
                </c:pt>
                <c:pt idx="416">
                  <c:v>68.1438596491228</c:v>
                </c:pt>
                <c:pt idx="417">
                  <c:v>68.1438596491228</c:v>
                </c:pt>
                <c:pt idx="418">
                  <c:v>68.1438596491228</c:v>
                </c:pt>
                <c:pt idx="419">
                  <c:v>102.2157894736842</c:v>
                </c:pt>
                <c:pt idx="420">
                  <c:v>68.1438596491228</c:v>
                </c:pt>
                <c:pt idx="421">
                  <c:v>68.1438596491228</c:v>
                </c:pt>
                <c:pt idx="422">
                  <c:v>68.1438596491228</c:v>
                </c:pt>
                <c:pt idx="423">
                  <c:v>68.1438596491228</c:v>
                </c:pt>
                <c:pt idx="424">
                  <c:v>68.1438596491228</c:v>
                </c:pt>
                <c:pt idx="425">
                  <c:v>68.1438596491228</c:v>
                </c:pt>
                <c:pt idx="426">
                  <c:v>68.1438596491228</c:v>
                </c:pt>
                <c:pt idx="427">
                  <c:v>68.1438596491228</c:v>
                </c:pt>
                <c:pt idx="428">
                  <c:v>68.1438596491228</c:v>
                </c:pt>
                <c:pt idx="429">
                  <c:v>68.1438596491228</c:v>
                </c:pt>
                <c:pt idx="430">
                  <c:v>68.1438596491228</c:v>
                </c:pt>
                <c:pt idx="431">
                  <c:v>102.2157894736842</c:v>
                </c:pt>
                <c:pt idx="432">
                  <c:v>68.1438596491228</c:v>
                </c:pt>
                <c:pt idx="433">
                  <c:v>68.1438596491228</c:v>
                </c:pt>
                <c:pt idx="434">
                  <c:v>68.1438596491228</c:v>
                </c:pt>
                <c:pt idx="435">
                  <c:v>68.1438596491228</c:v>
                </c:pt>
                <c:pt idx="436">
                  <c:v>68.1438596491228</c:v>
                </c:pt>
                <c:pt idx="437">
                  <c:v>68.1438596491228</c:v>
                </c:pt>
                <c:pt idx="438">
                  <c:v>68.1438596491228</c:v>
                </c:pt>
                <c:pt idx="439">
                  <c:v>68.1438596491228</c:v>
                </c:pt>
                <c:pt idx="440">
                  <c:v>68.1438596491228</c:v>
                </c:pt>
                <c:pt idx="441">
                  <c:v>68.1438596491228</c:v>
                </c:pt>
                <c:pt idx="442">
                  <c:v>102.2157894736842</c:v>
                </c:pt>
                <c:pt idx="443">
                  <c:v>68.1438596491228</c:v>
                </c:pt>
                <c:pt idx="444">
                  <c:v>68.1438596491228</c:v>
                </c:pt>
                <c:pt idx="445">
                  <c:v>68.1438596491228</c:v>
                </c:pt>
                <c:pt idx="446">
                  <c:v>68.1438596491228</c:v>
                </c:pt>
                <c:pt idx="447">
                  <c:v>68.1438596491228</c:v>
                </c:pt>
                <c:pt idx="448">
                  <c:v>68.1438596491228</c:v>
                </c:pt>
                <c:pt idx="449">
                  <c:v>68.1438596491228</c:v>
                </c:pt>
                <c:pt idx="450">
                  <c:v>68.1438596491228</c:v>
                </c:pt>
                <c:pt idx="451">
                  <c:v>68.1438596491228</c:v>
                </c:pt>
                <c:pt idx="452">
                  <c:v>68.1438596491228</c:v>
                </c:pt>
                <c:pt idx="453">
                  <c:v>68.1438596491228</c:v>
                </c:pt>
                <c:pt idx="454">
                  <c:v>68.1438596491228</c:v>
                </c:pt>
                <c:pt idx="455">
                  <c:v>68.1438596491228</c:v>
                </c:pt>
                <c:pt idx="456">
                  <c:v>68.1438596491228</c:v>
                </c:pt>
                <c:pt idx="457">
                  <c:v>68.1438596491228</c:v>
                </c:pt>
                <c:pt idx="458">
                  <c:v>68.1438596491228</c:v>
                </c:pt>
                <c:pt idx="459">
                  <c:v>68.1438596491228</c:v>
                </c:pt>
                <c:pt idx="460">
                  <c:v>68.1438596491228</c:v>
                </c:pt>
                <c:pt idx="461">
                  <c:v>68.1438596491228</c:v>
                </c:pt>
                <c:pt idx="462">
                  <c:v>68.1438596491228</c:v>
                </c:pt>
                <c:pt idx="463">
                  <c:v>68.1438596491228</c:v>
                </c:pt>
                <c:pt idx="464">
                  <c:v>68.1438596491228</c:v>
                </c:pt>
                <c:pt idx="465">
                  <c:v>68.1438596491228</c:v>
                </c:pt>
                <c:pt idx="466">
                  <c:v>68.1438596491228</c:v>
                </c:pt>
                <c:pt idx="467">
                  <c:v>68.1438596491228</c:v>
                </c:pt>
                <c:pt idx="468">
                  <c:v>68.1438596491228</c:v>
                </c:pt>
                <c:pt idx="469">
                  <c:v>68.1438596491228</c:v>
                </c:pt>
                <c:pt idx="470">
                  <c:v>68.1438596491228</c:v>
                </c:pt>
                <c:pt idx="471">
                  <c:v>68.1438596491228</c:v>
                </c:pt>
                <c:pt idx="472">
                  <c:v>68.1438596491228</c:v>
                </c:pt>
                <c:pt idx="473">
                  <c:v>68.1438596491228</c:v>
                </c:pt>
                <c:pt idx="474">
                  <c:v>68.1438596491228</c:v>
                </c:pt>
                <c:pt idx="475">
                  <c:v>68.1438596491228</c:v>
                </c:pt>
                <c:pt idx="476">
                  <c:v>68.1438596491228</c:v>
                </c:pt>
                <c:pt idx="477">
                  <c:v>68.1438596491228</c:v>
                </c:pt>
                <c:pt idx="478">
                  <c:v>68.1438596491228</c:v>
                </c:pt>
                <c:pt idx="479">
                  <c:v>68.1438596491228</c:v>
                </c:pt>
                <c:pt idx="480">
                  <c:v>68.1438596491228</c:v>
                </c:pt>
                <c:pt idx="481">
                  <c:v>68.1438596491228</c:v>
                </c:pt>
                <c:pt idx="482">
                  <c:v>68.1438596491228</c:v>
                </c:pt>
                <c:pt idx="483">
                  <c:v>68.1438596491228</c:v>
                </c:pt>
                <c:pt idx="484">
                  <c:v>68.1438596491228</c:v>
                </c:pt>
                <c:pt idx="485">
                  <c:v>68.1438596491228</c:v>
                </c:pt>
                <c:pt idx="486">
                  <c:v>68.1438596491228</c:v>
                </c:pt>
                <c:pt idx="487">
                  <c:v>68.1438596491228</c:v>
                </c:pt>
                <c:pt idx="488">
                  <c:v>68.1438596491228</c:v>
                </c:pt>
                <c:pt idx="489">
                  <c:v>68.1438596491228</c:v>
                </c:pt>
                <c:pt idx="490">
                  <c:v>68.1438596491228</c:v>
                </c:pt>
                <c:pt idx="491">
                  <c:v>68.1438596491228</c:v>
                </c:pt>
                <c:pt idx="492">
                  <c:v>68.1438596491228</c:v>
                </c:pt>
                <c:pt idx="493">
                  <c:v>34.0719298245614</c:v>
                </c:pt>
                <c:pt idx="494">
                  <c:v>68.1438596491228</c:v>
                </c:pt>
                <c:pt idx="495">
                  <c:v>68.1438596491228</c:v>
                </c:pt>
                <c:pt idx="496">
                  <c:v>68.1438596491228</c:v>
                </c:pt>
                <c:pt idx="497">
                  <c:v>68.1438596491228</c:v>
                </c:pt>
                <c:pt idx="498">
                  <c:v>68.1438596491228</c:v>
                </c:pt>
                <c:pt idx="499">
                  <c:v>68.1438596491228</c:v>
                </c:pt>
                <c:pt idx="500">
                  <c:v>34.0719298245614</c:v>
                </c:pt>
                <c:pt idx="501">
                  <c:v>68.1438596491228</c:v>
                </c:pt>
                <c:pt idx="502">
                  <c:v>68.1438596491228</c:v>
                </c:pt>
                <c:pt idx="503">
                  <c:v>68.1438596491228</c:v>
                </c:pt>
                <c:pt idx="504">
                  <c:v>68.1438596491228</c:v>
                </c:pt>
                <c:pt idx="505">
                  <c:v>34.0719298245614</c:v>
                </c:pt>
                <c:pt idx="506">
                  <c:v>68.1438596491228</c:v>
                </c:pt>
                <c:pt idx="507">
                  <c:v>68.1438596491228</c:v>
                </c:pt>
                <c:pt idx="508">
                  <c:v>68.1438596491228</c:v>
                </c:pt>
                <c:pt idx="509">
                  <c:v>68.1438596491228</c:v>
                </c:pt>
                <c:pt idx="510">
                  <c:v>68.1438596491228</c:v>
                </c:pt>
                <c:pt idx="511">
                  <c:v>68.1438596491228</c:v>
                </c:pt>
                <c:pt idx="512">
                  <c:v>68.1438596491228</c:v>
                </c:pt>
                <c:pt idx="513">
                  <c:v>68.1438596491228</c:v>
                </c:pt>
                <c:pt idx="514">
                  <c:v>68.1438596491228</c:v>
                </c:pt>
                <c:pt idx="515">
                  <c:v>68.1438596491228</c:v>
                </c:pt>
                <c:pt idx="516">
                  <c:v>68.1438596491228</c:v>
                </c:pt>
                <c:pt idx="517">
                  <c:v>68.1438596491228</c:v>
                </c:pt>
                <c:pt idx="518">
                  <c:v>68.1438596491228</c:v>
                </c:pt>
                <c:pt idx="519">
                  <c:v>34.0719298245614</c:v>
                </c:pt>
                <c:pt idx="520">
                  <c:v>34.0719298245614</c:v>
                </c:pt>
                <c:pt idx="521">
                  <c:v>68.1438596491228</c:v>
                </c:pt>
                <c:pt idx="522">
                  <c:v>34.0719298245614</c:v>
                </c:pt>
                <c:pt idx="523">
                  <c:v>68.1438596491228</c:v>
                </c:pt>
                <c:pt idx="524">
                  <c:v>68.1438596491228</c:v>
                </c:pt>
                <c:pt idx="525">
                  <c:v>34.0719298245614</c:v>
                </c:pt>
                <c:pt idx="526">
                  <c:v>68.1438596491228</c:v>
                </c:pt>
                <c:pt idx="527">
                  <c:v>68.1438596491228</c:v>
                </c:pt>
                <c:pt idx="528">
                  <c:v>68.1438596491228</c:v>
                </c:pt>
                <c:pt idx="529">
                  <c:v>68.1438596491228</c:v>
                </c:pt>
                <c:pt idx="530">
                  <c:v>68.1438596491228</c:v>
                </c:pt>
                <c:pt idx="531">
                  <c:v>68.1438596491228</c:v>
                </c:pt>
                <c:pt idx="532">
                  <c:v>68.1438596491228</c:v>
                </c:pt>
                <c:pt idx="533">
                  <c:v>68.1438596491228</c:v>
                </c:pt>
                <c:pt idx="534">
                  <c:v>68.1438596491228</c:v>
                </c:pt>
                <c:pt idx="535">
                  <c:v>34.0719298245614</c:v>
                </c:pt>
                <c:pt idx="536">
                  <c:v>34.0719298245614</c:v>
                </c:pt>
                <c:pt idx="537">
                  <c:v>34.0719298245614</c:v>
                </c:pt>
                <c:pt idx="538">
                  <c:v>34.0719298245614</c:v>
                </c:pt>
                <c:pt idx="539">
                  <c:v>68.1438596491228</c:v>
                </c:pt>
                <c:pt idx="540">
                  <c:v>34.0719298245614</c:v>
                </c:pt>
                <c:pt idx="541">
                  <c:v>68.1438596491228</c:v>
                </c:pt>
                <c:pt idx="542">
                  <c:v>68.1438596491228</c:v>
                </c:pt>
                <c:pt idx="543">
                  <c:v>68.1438596491228</c:v>
                </c:pt>
                <c:pt idx="544">
                  <c:v>68.1438596491228</c:v>
                </c:pt>
                <c:pt idx="545">
                  <c:v>68.1438596491228</c:v>
                </c:pt>
                <c:pt idx="546">
                  <c:v>34.0719298245614</c:v>
                </c:pt>
                <c:pt idx="547">
                  <c:v>68.1438596491228</c:v>
                </c:pt>
                <c:pt idx="548">
                  <c:v>68.1438596491228</c:v>
                </c:pt>
                <c:pt idx="549">
                  <c:v>68.1438596491228</c:v>
                </c:pt>
                <c:pt idx="550">
                  <c:v>34.0719298245614</c:v>
                </c:pt>
                <c:pt idx="551">
                  <c:v>34.0719298245614</c:v>
                </c:pt>
                <c:pt idx="552">
                  <c:v>34.0719298245614</c:v>
                </c:pt>
                <c:pt idx="553">
                  <c:v>68.1438596491228</c:v>
                </c:pt>
                <c:pt idx="554">
                  <c:v>34.0719298245614</c:v>
                </c:pt>
                <c:pt idx="555">
                  <c:v>68.1438596491228</c:v>
                </c:pt>
                <c:pt idx="556">
                  <c:v>68.1438596491228</c:v>
                </c:pt>
                <c:pt idx="557">
                  <c:v>34.0719298245614</c:v>
                </c:pt>
                <c:pt idx="558">
                  <c:v>68.1438596491228</c:v>
                </c:pt>
                <c:pt idx="559">
                  <c:v>68.1438596491228</c:v>
                </c:pt>
                <c:pt idx="560">
                  <c:v>34.0719298245614</c:v>
                </c:pt>
                <c:pt idx="561">
                  <c:v>68.1438596491228</c:v>
                </c:pt>
                <c:pt idx="562">
                  <c:v>34.0719298245614</c:v>
                </c:pt>
                <c:pt idx="563">
                  <c:v>34.0719298245614</c:v>
                </c:pt>
                <c:pt idx="564">
                  <c:v>34.0719298245614</c:v>
                </c:pt>
                <c:pt idx="565">
                  <c:v>68.1438596491228</c:v>
                </c:pt>
                <c:pt idx="566">
                  <c:v>68.1438596491228</c:v>
                </c:pt>
                <c:pt idx="567">
                  <c:v>34.0719298245614</c:v>
                </c:pt>
                <c:pt idx="568">
                  <c:v>68.1438596491228</c:v>
                </c:pt>
                <c:pt idx="569">
                  <c:v>34.0719298245614</c:v>
                </c:pt>
                <c:pt idx="570">
                  <c:v>68.1438596491228</c:v>
                </c:pt>
                <c:pt idx="571">
                  <c:v>68.1438596491228</c:v>
                </c:pt>
                <c:pt idx="572">
                  <c:v>34.0719298245614</c:v>
                </c:pt>
                <c:pt idx="573">
                  <c:v>68.1438596491228</c:v>
                </c:pt>
                <c:pt idx="574">
                  <c:v>68.1438596491228</c:v>
                </c:pt>
                <c:pt idx="575">
                  <c:v>34.0719298245614</c:v>
                </c:pt>
                <c:pt idx="576">
                  <c:v>68.1438596491228</c:v>
                </c:pt>
                <c:pt idx="577">
                  <c:v>68.1438596491228</c:v>
                </c:pt>
                <c:pt idx="578">
                  <c:v>34.0719298245614</c:v>
                </c:pt>
                <c:pt idx="579">
                  <c:v>34.0719298245614</c:v>
                </c:pt>
                <c:pt idx="580">
                  <c:v>34.0719298245614</c:v>
                </c:pt>
                <c:pt idx="581">
                  <c:v>68.1438596491228</c:v>
                </c:pt>
                <c:pt idx="582">
                  <c:v>68.1438596491228</c:v>
                </c:pt>
                <c:pt idx="583">
                  <c:v>68.1438596491228</c:v>
                </c:pt>
                <c:pt idx="584">
                  <c:v>34.0719298245614</c:v>
                </c:pt>
                <c:pt idx="585">
                  <c:v>68.1438596491228</c:v>
                </c:pt>
                <c:pt idx="586">
                  <c:v>68.1438596491228</c:v>
                </c:pt>
                <c:pt idx="587">
                  <c:v>34.0719298245614</c:v>
                </c:pt>
                <c:pt idx="588">
                  <c:v>68.1438596491228</c:v>
                </c:pt>
                <c:pt idx="589">
                  <c:v>34.0719298245614</c:v>
                </c:pt>
                <c:pt idx="590">
                  <c:v>68.1438596491228</c:v>
                </c:pt>
                <c:pt idx="591">
                  <c:v>34.0719298245614</c:v>
                </c:pt>
                <c:pt idx="592">
                  <c:v>34.0719298245614</c:v>
                </c:pt>
                <c:pt idx="593">
                  <c:v>68.1438596491228</c:v>
                </c:pt>
                <c:pt idx="594">
                  <c:v>34.0719298245614</c:v>
                </c:pt>
                <c:pt idx="595">
                  <c:v>68.1438596491228</c:v>
                </c:pt>
                <c:pt idx="596">
                  <c:v>68.1438596491228</c:v>
                </c:pt>
                <c:pt idx="597">
                  <c:v>34.0719298245614</c:v>
                </c:pt>
                <c:pt idx="598">
                  <c:v>34.0719298245614</c:v>
                </c:pt>
                <c:pt idx="599">
                  <c:v>34.0719298245614</c:v>
                </c:pt>
                <c:pt idx="600">
                  <c:v>34.0719298245614</c:v>
                </c:pt>
                <c:pt idx="601">
                  <c:v>68.1438596491228</c:v>
                </c:pt>
                <c:pt idx="602">
                  <c:v>34.0719298245614</c:v>
                </c:pt>
                <c:pt idx="603">
                  <c:v>68.1438596491228</c:v>
                </c:pt>
                <c:pt idx="604">
                  <c:v>34.0719298245614</c:v>
                </c:pt>
                <c:pt idx="605">
                  <c:v>34.0719298245614</c:v>
                </c:pt>
                <c:pt idx="606">
                  <c:v>68.1438596491228</c:v>
                </c:pt>
                <c:pt idx="607">
                  <c:v>68.1438596491228</c:v>
                </c:pt>
                <c:pt idx="608">
                  <c:v>34.0719298245614</c:v>
                </c:pt>
                <c:pt idx="609">
                  <c:v>34.0719298245614</c:v>
                </c:pt>
                <c:pt idx="610">
                  <c:v>34.0719298245614</c:v>
                </c:pt>
                <c:pt idx="611">
                  <c:v>34.0719298245614</c:v>
                </c:pt>
                <c:pt idx="612">
                  <c:v>34.0719298245614</c:v>
                </c:pt>
                <c:pt idx="613">
                  <c:v>34.0719298245614</c:v>
                </c:pt>
                <c:pt idx="614">
                  <c:v>34.0719298245614</c:v>
                </c:pt>
                <c:pt idx="615">
                  <c:v>34.0719298245614</c:v>
                </c:pt>
                <c:pt idx="616">
                  <c:v>34.0719298245614</c:v>
                </c:pt>
                <c:pt idx="617">
                  <c:v>34.0719298245614</c:v>
                </c:pt>
                <c:pt idx="618">
                  <c:v>68.1438596491228</c:v>
                </c:pt>
                <c:pt idx="619">
                  <c:v>34.0719298245614</c:v>
                </c:pt>
                <c:pt idx="620">
                  <c:v>34.0719298245614</c:v>
                </c:pt>
                <c:pt idx="621">
                  <c:v>0.0</c:v>
                </c:pt>
                <c:pt idx="622">
                  <c:v>34.0719298245614</c:v>
                </c:pt>
                <c:pt idx="623">
                  <c:v>68.1438596491228</c:v>
                </c:pt>
                <c:pt idx="624">
                  <c:v>34.0719298245614</c:v>
                </c:pt>
                <c:pt idx="625">
                  <c:v>34.0719298245614</c:v>
                </c:pt>
                <c:pt idx="626">
                  <c:v>68.1438596491228</c:v>
                </c:pt>
                <c:pt idx="627">
                  <c:v>34.0719298245614</c:v>
                </c:pt>
                <c:pt idx="628">
                  <c:v>34.0719298245614</c:v>
                </c:pt>
                <c:pt idx="629">
                  <c:v>34.0719298245614</c:v>
                </c:pt>
                <c:pt idx="630">
                  <c:v>68.1438596491228</c:v>
                </c:pt>
                <c:pt idx="631">
                  <c:v>68.1438596491228</c:v>
                </c:pt>
                <c:pt idx="632">
                  <c:v>0.0</c:v>
                </c:pt>
                <c:pt idx="633">
                  <c:v>34.0719298245614</c:v>
                </c:pt>
                <c:pt idx="634">
                  <c:v>34.0719298245614</c:v>
                </c:pt>
                <c:pt idx="635">
                  <c:v>34.0719298245614</c:v>
                </c:pt>
                <c:pt idx="636">
                  <c:v>34.0719298245614</c:v>
                </c:pt>
                <c:pt idx="637">
                  <c:v>34.0719298245614</c:v>
                </c:pt>
                <c:pt idx="638">
                  <c:v>34.0719298245614</c:v>
                </c:pt>
                <c:pt idx="639">
                  <c:v>34.0719298245614</c:v>
                </c:pt>
                <c:pt idx="640">
                  <c:v>34.0719298245614</c:v>
                </c:pt>
                <c:pt idx="641">
                  <c:v>34.0719298245614</c:v>
                </c:pt>
                <c:pt idx="642">
                  <c:v>68.1438596491228</c:v>
                </c:pt>
                <c:pt idx="643">
                  <c:v>34.0719298245614</c:v>
                </c:pt>
                <c:pt idx="644">
                  <c:v>34.0719298245614</c:v>
                </c:pt>
                <c:pt idx="645">
                  <c:v>68.1438596491228</c:v>
                </c:pt>
                <c:pt idx="646">
                  <c:v>68.1438596491228</c:v>
                </c:pt>
                <c:pt idx="647">
                  <c:v>34.0719298245614</c:v>
                </c:pt>
                <c:pt idx="648">
                  <c:v>68.1438596491228</c:v>
                </c:pt>
                <c:pt idx="649">
                  <c:v>68.1438596491228</c:v>
                </c:pt>
                <c:pt idx="650">
                  <c:v>34.0719298245614</c:v>
                </c:pt>
                <c:pt idx="651">
                  <c:v>68.1438596491228</c:v>
                </c:pt>
                <c:pt idx="652">
                  <c:v>68.1438596491228</c:v>
                </c:pt>
                <c:pt idx="653">
                  <c:v>34.0719298245614</c:v>
                </c:pt>
                <c:pt idx="654">
                  <c:v>34.0719298245614</c:v>
                </c:pt>
                <c:pt idx="655">
                  <c:v>68.1438596491228</c:v>
                </c:pt>
                <c:pt idx="656">
                  <c:v>34.0719298245614</c:v>
                </c:pt>
                <c:pt idx="657">
                  <c:v>34.0719298245614</c:v>
                </c:pt>
                <c:pt idx="658">
                  <c:v>68.1438596491228</c:v>
                </c:pt>
                <c:pt idx="659">
                  <c:v>68.1438596491228</c:v>
                </c:pt>
                <c:pt idx="660">
                  <c:v>68.1438596491228</c:v>
                </c:pt>
                <c:pt idx="661">
                  <c:v>34.0719298245614</c:v>
                </c:pt>
                <c:pt idx="662">
                  <c:v>34.0719298245614</c:v>
                </c:pt>
                <c:pt idx="663">
                  <c:v>0.0</c:v>
                </c:pt>
                <c:pt idx="664">
                  <c:v>34.0719298245614</c:v>
                </c:pt>
                <c:pt idx="665">
                  <c:v>34.0719298245614</c:v>
                </c:pt>
                <c:pt idx="666">
                  <c:v>34.0719298245614</c:v>
                </c:pt>
                <c:pt idx="667">
                  <c:v>34.0719298245614</c:v>
                </c:pt>
                <c:pt idx="668">
                  <c:v>68.1438596491228</c:v>
                </c:pt>
                <c:pt idx="669">
                  <c:v>68.1438596491228</c:v>
                </c:pt>
                <c:pt idx="670">
                  <c:v>34.0719298245614</c:v>
                </c:pt>
                <c:pt idx="671">
                  <c:v>34.0719298245614</c:v>
                </c:pt>
                <c:pt idx="672">
                  <c:v>34.0719298245614</c:v>
                </c:pt>
                <c:pt idx="673">
                  <c:v>34.0719298245614</c:v>
                </c:pt>
                <c:pt idx="674">
                  <c:v>34.0719298245614</c:v>
                </c:pt>
                <c:pt idx="675">
                  <c:v>34.0719298245614</c:v>
                </c:pt>
                <c:pt idx="676">
                  <c:v>68.1438596491228</c:v>
                </c:pt>
                <c:pt idx="677">
                  <c:v>68.1438596491228</c:v>
                </c:pt>
                <c:pt idx="678">
                  <c:v>34.0719298245614</c:v>
                </c:pt>
                <c:pt idx="679">
                  <c:v>34.0719298245614</c:v>
                </c:pt>
                <c:pt idx="680">
                  <c:v>34.0719298245614</c:v>
                </c:pt>
                <c:pt idx="681">
                  <c:v>68.1438596491228</c:v>
                </c:pt>
                <c:pt idx="682">
                  <c:v>68.1438596491228</c:v>
                </c:pt>
                <c:pt idx="683">
                  <c:v>68.1438596491228</c:v>
                </c:pt>
                <c:pt idx="684">
                  <c:v>34.0719298245614</c:v>
                </c:pt>
                <c:pt idx="685">
                  <c:v>34.0719298245614</c:v>
                </c:pt>
                <c:pt idx="686">
                  <c:v>34.0719298245614</c:v>
                </c:pt>
                <c:pt idx="687">
                  <c:v>34.0719298245614</c:v>
                </c:pt>
                <c:pt idx="688">
                  <c:v>34.0719298245614</c:v>
                </c:pt>
                <c:pt idx="689">
                  <c:v>34.0719298245614</c:v>
                </c:pt>
                <c:pt idx="690">
                  <c:v>68.1438596491228</c:v>
                </c:pt>
                <c:pt idx="691">
                  <c:v>34.0719298245614</c:v>
                </c:pt>
                <c:pt idx="692">
                  <c:v>34.0719298245614</c:v>
                </c:pt>
                <c:pt idx="693">
                  <c:v>34.0719298245614</c:v>
                </c:pt>
                <c:pt idx="694">
                  <c:v>0.0</c:v>
                </c:pt>
                <c:pt idx="695">
                  <c:v>68.1438596491228</c:v>
                </c:pt>
                <c:pt idx="696">
                  <c:v>34.0719298245614</c:v>
                </c:pt>
                <c:pt idx="697">
                  <c:v>0.0</c:v>
                </c:pt>
                <c:pt idx="698">
                  <c:v>34.0719298245614</c:v>
                </c:pt>
                <c:pt idx="699">
                  <c:v>34.0719298245614</c:v>
                </c:pt>
                <c:pt idx="700">
                  <c:v>0.0</c:v>
                </c:pt>
                <c:pt idx="701">
                  <c:v>0.0</c:v>
                </c:pt>
                <c:pt idx="702">
                  <c:v>102.2157894736842</c:v>
                </c:pt>
                <c:pt idx="703">
                  <c:v>34.0719298245614</c:v>
                </c:pt>
                <c:pt idx="704">
                  <c:v>0.0</c:v>
                </c:pt>
                <c:pt idx="705">
                  <c:v>34.0719298245614</c:v>
                </c:pt>
                <c:pt idx="706">
                  <c:v>0.0</c:v>
                </c:pt>
                <c:pt idx="707">
                  <c:v>34.0719298245614</c:v>
                </c:pt>
                <c:pt idx="708">
                  <c:v>68.1438596491228</c:v>
                </c:pt>
                <c:pt idx="709">
                  <c:v>34.0719298245614</c:v>
                </c:pt>
                <c:pt idx="710">
                  <c:v>34.0719298245614</c:v>
                </c:pt>
                <c:pt idx="711">
                  <c:v>34.0719298245614</c:v>
                </c:pt>
                <c:pt idx="712">
                  <c:v>0.0</c:v>
                </c:pt>
                <c:pt idx="713">
                  <c:v>34.0719298245614</c:v>
                </c:pt>
                <c:pt idx="714">
                  <c:v>0.0</c:v>
                </c:pt>
                <c:pt idx="715">
                  <c:v>34.0719298245614</c:v>
                </c:pt>
                <c:pt idx="716">
                  <c:v>34.0719298245614</c:v>
                </c:pt>
                <c:pt idx="717">
                  <c:v>0.0</c:v>
                </c:pt>
                <c:pt idx="718">
                  <c:v>34.0719298245614</c:v>
                </c:pt>
                <c:pt idx="719">
                  <c:v>34.0719298245614</c:v>
                </c:pt>
                <c:pt idx="720">
                  <c:v>34.0719298245614</c:v>
                </c:pt>
                <c:pt idx="721">
                  <c:v>34.0719298245614</c:v>
                </c:pt>
                <c:pt idx="722">
                  <c:v>34.0719298245614</c:v>
                </c:pt>
                <c:pt idx="723">
                  <c:v>68.1438596491228</c:v>
                </c:pt>
                <c:pt idx="724">
                  <c:v>34.0719298245614</c:v>
                </c:pt>
                <c:pt idx="725">
                  <c:v>68.1438596491228</c:v>
                </c:pt>
                <c:pt idx="726">
                  <c:v>0.0</c:v>
                </c:pt>
                <c:pt idx="727">
                  <c:v>68.1438596491228</c:v>
                </c:pt>
                <c:pt idx="728">
                  <c:v>34.0719298245614</c:v>
                </c:pt>
                <c:pt idx="729">
                  <c:v>34.0719298245614</c:v>
                </c:pt>
                <c:pt idx="730">
                  <c:v>34.0719298245614</c:v>
                </c:pt>
                <c:pt idx="731">
                  <c:v>34.0719298245614</c:v>
                </c:pt>
                <c:pt idx="732">
                  <c:v>34.0719298245614</c:v>
                </c:pt>
                <c:pt idx="733">
                  <c:v>34.0719298245614</c:v>
                </c:pt>
                <c:pt idx="734">
                  <c:v>34.0719298245614</c:v>
                </c:pt>
                <c:pt idx="735">
                  <c:v>34.0719298245614</c:v>
                </c:pt>
                <c:pt idx="736">
                  <c:v>0.0</c:v>
                </c:pt>
                <c:pt idx="737">
                  <c:v>34.0719298245614</c:v>
                </c:pt>
                <c:pt idx="738">
                  <c:v>34.0719298245614</c:v>
                </c:pt>
                <c:pt idx="739">
                  <c:v>34.0719298245614</c:v>
                </c:pt>
                <c:pt idx="740">
                  <c:v>34.0719298245614</c:v>
                </c:pt>
                <c:pt idx="741">
                  <c:v>68.1438596491228</c:v>
                </c:pt>
                <c:pt idx="742">
                  <c:v>34.0719298245614</c:v>
                </c:pt>
                <c:pt idx="743">
                  <c:v>34.0719298245614</c:v>
                </c:pt>
                <c:pt idx="744">
                  <c:v>34.0719298245614</c:v>
                </c:pt>
                <c:pt idx="745">
                  <c:v>34.0719298245614</c:v>
                </c:pt>
                <c:pt idx="746">
                  <c:v>34.0719298245614</c:v>
                </c:pt>
                <c:pt idx="747">
                  <c:v>34.0719298245614</c:v>
                </c:pt>
                <c:pt idx="748">
                  <c:v>34.0719298245614</c:v>
                </c:pt>
                <c:pt idx="749">
                  <c:v>0.0</c:v>
                </c:pt>
                <c:pt idx="750">
                  <c:v>34.0719298245614</c:v>
                </c:pt>
                <c:pt idx="751">
                  <c:v>34.0719298245614</c:v>
                </c:pt>
                <c:pt idx="752">
                  <c:v>34.0719298245614</c:v>
                </c:pt>
                <c:pt idx="753">
                  <c:v>34.0719298245614</c:v>
                </c:pt>
                <c:pt idx="754">
                  <c:v>68.1438596491228</c:v>
                </c:pt>
                <c:pt idx="755">
                  <c:v>34.0719298245614</c:v>
                </c:pt>
                <c:pt idx="756">
                  <c:v>34.0719298245614</c:v>
                </c:pt>
                <c:pt idx="757">
                  <c:v>34.0719298245614</c:v>
                </c:pt>
                <c:pt idx="758">
                  <c:v>0.0</c:v>
                </c:pt>
                <c:pt idx="759">
                  <c:v>34.0719298245614</c:v>
                </c:pt>
                <c:pt idx="760">
                  <c:v>34.0719298245614</c:v>
                </c:pt>
                <c:pt idx="761">
                  <c:v>0.0</c:v>
                </c:pt>
                <c:pt idx="762">
                  <c:v>34.0719298245614</c:v>
                </c:pt>
                <c:pt idx="763">
                  <c:v>34.0719298245614</c:v>
                </c:pt>
                <c:pt idx="764">
                  <c:v>34.0719298245614</c:v>
                </c:pt>
                <c:pt idx="765">
                  <c:v>34.0719298245614</c:v>
                </c:pt>
                <c:pt idx="766">
                  <c:v>34.0719298245614</c:v>
                </c:pt>
                <c:pt idx="767">
                  <c:v>34.0719298245614</c:v>
                </c:pt>
                <c:pt idx="768">
                  <c:v>34.0719298245614</c:v>
                </c:pt>
                <c:pt idx="769">
                  <c:v>34.0719298245614</c:v>
                </c:pt>
                <c:pt idx="770">
                  <c:v>0.0</c:v>
                </c:pt>
                <c:pt idx="771">
                  <c:v>34.0719298245614</c:v>
                </c:pt>
                <c:pt idx="772">
                  <c:v>0.0</c:v>
                </c:pt>
                <c:pt idx="773">
                  <c:v>34.0719298245614</c:v>
                </c:pt>
                <c:pt idx="774">
                  <c:v>68.1438596491228</c:v>
                </c:pt>
                <c:pt idx="775">
                  <c:v>34.0719298245614</c:v>
                </c:pt>
                <c:pt idx="776">
                  <c:v>34.0719298245614</c:v>
                </c:pt>
                <c:pt idx="777">
                  <c:v>34.0719298245614</c:v>
                </c:pt>
                <c:pt idx="778">
                  <c:v>34.0719298245614</c:v>
                </c:pt>
                <c:pt idx="779">
                  <c:v>68.1438596491228</c:v>
                </c:pt>
                <c:pt idx="780">
                  <c:v>34.0719298245614</c:v>
                </c:pt>
                <c:pt idx="781">
                  <c:v>0.0</c:v>
                </c:pt>
                <c:pt idx="782">
                  <c:v>34.0719298245614</c:v>
                </c:pt>
                <c:pt idx="783">
                  <c:v>34.0719298245614</c:v>
                </c:pt>
                <c:pt idx="784">
                  <c:v>34.0719298245614</c:v>
                </c:pt>
                <c:pt idx="785">
                  <c:v>34.0719298245614</c:v>
                </c:pt>
                <c:pt idx="786">
                  <c:v>34.0719298245614</c:v>
                </c:pt>
                <c:pt idx="787">
                  <c:v>0.0</c:v>
                </c:pt>
                <c:pt idx="788">
                  <c:v>34.0719298245614</c:v>
                </c:pt>
                <c:pt idx="789">
                  <c:v>34.0719298245614</c:v>
                </c:pt>
                <c:pt idx="790">
                  <c:v>34.0719298245614</c:v>
                </c:pt>
                <c:pt idx="791">
                  <c:v>34.0719298245614</c:v>
                </c:pt>
                <c:pt idx="792">
                  <c:v>34.0719298245614</c:v>
                </c:pt>
                <c:pt idx="793">
                  <c:v>34.0719298245614</c:v>
                </c:pt>
                <c:pt idx="794">
                  <c:v>34.0719298245614</c:v>
                </c:pt>
                <c:pt idx="795">
                  <c:v>0.0</c:v>
                </c:pt>
                <c:pt idx="796">
                  <c:v>34.0719298245614</c:v>
                </c:pt>
                <c:pt idx="797">
                  <c:v>34.0719298245614</c:v>
                </c:pt>
                <c:pt idx="798">
                  <c:v>34.0719298245614</c:v>
                </c:pt>
                <c:pt idx="799">
                  <c:v>34.0719298245614</c:v>
                </c:pt>
                <c:pt idx="800">
                  <c:v>34.0719298245614</c:v>
                </c:pt>
                <c:pt idx="801">
                  <c:v>34.0719298245614</c:v>
                </c:pt>
                <c:pt idx="802">
                  <c:v>34.0719298245614</c:v>
                </c:pt>
                <c:pt idx="803">
                  <c:v>34.0719298245614</c:v>
                </c:pt>
                <c:pt idx="804">
                  <c:v>34.0719298245614</c:v>
                </c:pt>
                <c:pt idx="805">
                  <c:v>34.0719298245614</c:v>
                </c:pt>
                <c:pt idx="806">
                  <c:v>0.0</c:v>
                </c:pt>
                <c:pt idx="807">
                  <c:v>34.0719298245614</c:v>
                </c:pt>
                <c:pt idx="808">
                  <c:v>34.0719298245614</c:v>
                </c:pt>
                <c:pt idx="809">
                  <c:v>34.0719298245614</c:v>
                </c:pt>
                <c:pt idx="810">
                  <c:v>34.0719298245614</c:v>
                </c:pt>
                <c:pt idx="811">
                  <c:v>0.0</c:v>
                </c:pt>
                <c:pt idx="812">
                  <c:v>68.1438596491228</c:v>
                </c:pt>
                <c:pt idx="813">
                  <c:v>0.0</c:v>
                </c:pt>
                <c:pt idx="814">
                  <c:v>0.0</c:v>
                </c:pt>
                <c:pt idx="815">
                  <c:v>34.0719298245614</c:v>
                </c:pt>
                <c:pt idx="816">
                  <c:v>34.0719298245614</c:v>
                </c:pt>
                <c:pt idx="817">
                  <c:v>68.1438596491228</c:v>
                </c:pt>
                <c:pt idx="818">
                  <c:v>34.0719298245614</c:v>
                </c:pt>
                <c:pt idx="819">
                  <c:v>34.0719298245614</c:v>
                </c:pt>
                <c:pt idx="820">
                  <c:v>34.0719298245614</c:v>
                </c:pt>
                <c:pt idx="821">
                  <c:v>68.1438596491228</c:v>
                </c:pt>
                <c:pt idx="822">
                  <c:v>34.0719298245614</c:v>
                </c:pt>
                <c:pt idx="823">
                  <c:v>34.0719298245614</c:v>
                </c:pt>
                <c:pt idx="824">
                  <c:v>34.0719298245614</c:v>
                </c:pt>
                <c:pt idx="825">
                  <c:v>34.0719298245614</c:v>
                </c:pt>
                <c:pt idx="826">
                  <c:v>34.0719298245614</c:v>
                </c:pt>
                <c:pt idx="827">
                  <c:v>34.0719298245614</c:v>
                </c:pt>
                <c:pt idx="828">
                  <c:v>34.0719298245614</c:v>
                </c:pt>
                <c:pt idx="829">
                  <c:v>34.0719298245614</c:v>
                </c:pt>
                <c:pt idx="830">
                  <c:v>34.0719298245614</c:v>
                </c:pt>
                <c:pt idx="831">
                  <c:v>34.0719298245614</c:v>
                </c:pt>
                <c:pt idx="832">
                  <c:v>34.0719298245614</c:v>
                </c:pt>
                <c:pt idx="833">
                  <c:v>0.0</c:v>
                </c:pt>
                <c:pt idx="834">
                  <c:v>34.0719298245614</c:v>
                </c:pt>
                <c:pt idx="835">
                  <c:v>0.0</c:v>
                </c:pt>
                <c:pt idx="836">
                  <c:v>34.0719298245614</c:v>
                </c:pt>
                <c:pt idx="837">
                  <c:v>34.0719298245614</c:v>
                </c:pt>
                <c:pt idx="838">
                  <c:v>34.0719298245614</c:v>
                </c:pt>
                <c:pt idx="839">
                  <c:v>34.0719298245614</c:v>
                </c:pt>
                <c:pt idx="840">
                  <c:v>34.0719298245614</c:v>
                </c:pt>
                <c:pt idx="841">
                  <c:v>34.0719298245614</c:v>
                </c:pt>
                <c:pt idx="842">
                  <c:v>34.0719298245614</c:v>
                </c:pt>
                <c:pt idx="843">
                  <c:v>34.0719298245614</c:v>
                </c:pt>
                <c:pt idx="844">
                  <c:v>34.0719298245614</c:v>
                </c:pt>
                <c:pt idx="845">
                  <c:v>34.0719298245614</c:v>
                </c:pt>
                <c:pt idx="846">
                  <c:v>34.0719298245614</c:v>
                </c:pt>
                <c:pt idx="847">
                  <c:v>34.0719298245614</c:v>
                </c:pt>
                <c:pt idx="848">
                  <c:v>34.0719298245614</c:v>
                </c:pt>
                <c:pt idx="849">
                  <c:v>34.0719298245614</c:v>
                </c:pt>
                <c:pt idx="850">
                  <c:v>0.0</c:v>
                </c:pt>
                <c:pt idx="851">
                  <c:v>34.0719298245614</c:v>
                </c:pt>
                <c:pt idx="852">
                  <c:v>34.0719298245614</c:v>
                </c:pt>
                <c:pt idx="853">
                  <c:v>34.0719298245614</c:v>
                </c:pt>
                <c:pt idx="854">
                  <c:v>34.0719298245614</c:v>
                </c:pt>
                <c:pt idx="855">
                  <c:v>34.0719298245614</c:v>
                </c:pt>
                <c:pt idx="856">
                  <c:v>0.0</c:v>
                </c:pt>
                <c:pt idx="857">
                  <c:v>34.0719298245614</c:v>
                </c:pt>
                <c:pt idx="858">
                  <c:v>0.0</c:v>
                </c:pt>
                <c:pt idx="859">
                  <c:v>34.0719298245614</c:v>
                </c:pt>
                <c:pt idx="860">
                  <c:v>68.1438596491228</c:v>
                </c:pt>
                <c:pt idx="861">
                  <c:v>34.0719298245614</c:v>
                </c:pt>
                <c:pt idx="862">
                  <c:v>34.0719298245614</c:v>
                </c:pt>
                <c:pt idx="863">
                  <c:v>34.0719298245614</c:v>
                </c:pt>
                <c:pt idx="864">
                  <c:v>68.1438596491228</c:v>
                </c:pt>
                <c:pt idx="865">
                  <c:v>34.0719298245614</c:v>
                </c:pt>
                <c:pt idx="866">
                  <c:v>34.0719298245614</c:v>
                </c:pt>
                <c:pt idx="867">
                  <c:v>34.0719298245614</c:v>
                </c:pt>
                <c:pt idx="868">
                  <c:v>68.1438596491228</c:v>
                </c:pt>
                <c:pt idx="869">
                  <c:v>68.1438596491228</c:v>
                </c:pt>
                <c:pt idx="870">
                  <c:v>68.1438596491228</c:v>
                </c:pt>
                <c:pt idx="871">
                  <c:v>0.0</c:v>
                </c:pt>
                <c:pt idx="872">
                  <c:v>-34.0719298245614</c:v>
                </c:pt>
                <c:pt idx="873">
                  <c:v>68.1438596491228</c:v>
                </c:pt>
                <c:pt idx="874">
                  <c:v>34.0719298245614</c:v>
                </c:pt>
                <c:pt idx="875">
                  <c:v>0.0</c:v>
                </c:pt>
                <c:pt idx="876">
                  <c:v>34.0719298245614</c:v>
                </c:pt>
                <c:pt idx="877">
                  <c:v>0.0</c:v>
                </c:pt>
                <c:pt idx="878">
                  <c:v>0.0</c:v>
                </c:pt>
                <c:pt idx="879">
                  <c:v>68.1438596491228</c:v>
                </c:pt>
                <c:pt idx="880">
                  <c:v>68.1438596491228</c:v>
                </c:pt>
                <c:pt idx="881">
                  <c:v>34.0719298245614</c:v>
                </c:pt>
                <c:pt idx="882">
                  <c:v>0.0</c:v>
                </c:pt>
                <c:pt idx="883">
                  <c:v>68.1438596491228</c:v>
                </c:pt>
                <c:pt idx="884">
                  <c:v>0.0</c:v>
                </c:pt>
                <c:pt idx="885">
                  <c:v>0.0</c:v>
                </c:pt>
                <c:pt idx="886">
                  <c:v>102.2157894736842</c:v>
                </c:pt>
                <c:pt idx="887">
                  <c:v>68.1438596491228</c:v>
                </c:pt>
                <c:pt idx="888">
                  <c:v>68.1438596491228</c:v>
                </c:pt>
                <c:pt idx="889">
                  <c:v>34.0719298245614</c:v>
                </c:pt>
                <c:pt idx="890">
                  <c:v>102.2157894736842</c:v>
                </c:pt>
                <c:pt idx="891">
                  <c:v>34.0719298245614</c:v>
                </c:pt>
                <c:pt idx="892">
                  <c:v>34.0719298245614</c:v>
                </c:pt>
                <c:pt idx="893">
                  <c:v>34.0719298245614</c:v>
                </c:pt>
                <c:pt idx="894">
                  <c:v>34.0719298245614</c:v>
                </c:pt>
                <c:pt idx="895">
                  <c:v>34.0719298245614</c:v>
                </c:pt>
                <c:pt idx="896">
                  <c:v>-34.0719298245614</c:v>
                </c:pt>
                <c:pt idx="897">
                  <c:v>-34.0719298245614</c:v>
                </c:pt>
                <c:pt idx="898">
                  <c:v>102.2157894736842</c:v>
                </c:pt>
                <c:pt idx="899">
                  <c:v>136.2877192982456</c:v>
                </c:pt>
                <c:pt idx="900">
                  <c:v>0.0</c:v>
                </c:pt>
                <c:pt idx="901">
                  <c:v>68.1438596491228</c:v>
                </c:pt>
                <c:pt idx="902">
                  <c:v>-34.0719298245614</c:v>
                </c:pt>
                <c:pt idx="903">
                  <c:v>68.1438596491228</c:v>
                </c:pt>
                <c:pt idx="904">
                  <c:v>34.0719298245614</c:v>
                </c:pt>
                <c:pt idx="905">
                  <c:v>0.0</c:v>
                </c:pt>
                <c:pt idx="906">
                  <c:v>34.0719298245614</c:v>
                </c:pt>
                <c:pt idx="907">
                  <c:v>0.0</c:v>
                </c:pt>
                <c:pt idx="908">
                  <c:v>68.1438596491228</c:v>
                </c:pt>
                <c:pt idx="909">
                  <c:v>102.2157894736842</c:v>
                </c:pt>
                <c:pt idx="910">
                  <c:v>-68.1438596491228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'Molar Absorptivity Plots'!$H$1</c:f>
              <c:strCache>
                <c:ptCount val="1"/>
                <c:pt idx="0">
                  <c:v>KMnO4</c:v>
                </c:pt>
              </c:strCache>
            </c:strRef>
          </c:tx>
          <c:spPr>
            <a:ln w="381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Plots'!$H$2:$H$2024</c:f>
              <c:numCache>
                <c:formatCode>General</c:formatCode>
                <c:ptCount val="2023"/>
                <c:pt idx="0">
                  <c:v>3325.440595903165</c:v>
                </c:pt>
                <c:pt idx="1">
                  <c:v>3319.554860335195</c:v>
                </c:pt>
                <c:pt idx="2">
                  <c:v>3219.497355679702</c:v>
                </c:pt>
                <c:pt idx="3">
                  <c:v>3207.725884543762</c:v>
                </c:pt>
                <c:pt idx="4">
                  <c:v>3154.75426443203</c:v>
                </c:pt>
                <c:pt idx="5">
                  <c:v>3296.011918063315</c:v>
                </c:pt>
                <c:pt idx="6">
                  <c:v>3137.09705772812</c:v>
                </c:pt>
                <c:pt idx="7">
                  <c:v>3225.383091247672</c:v>
                </c:pt>
                <c:pt idx="8">
                  <c:v>3248.926033519553</c:v>
                </c:pt>
                <c:pt idx="9">
                  <c:v>3195.954413407821</c:v>
                </c:pt>
                <c:pt idx="10">
                  <c:v>3343.097802607076</c:v>
                </c:pt>
                <c:pt idx="11">
                  <c:v>3372.526480446927</c:v>
                </c:pt>
                <c:pt idx="12">
                  <c:v>3372.526480446927</c:v>
                </c:pt>
                <c:pt idx="13">
                  <c:v>3443.15530726257</c:v>
                </c:pt>
                <c:pt idx="14">
                  <c:v>3413.726629422718</c:v>
                </c:pt>
                <c:pt idx="15">
                  <c:v>3413.726629422718</c:v>
                </c:pt>
                <c:pt idx="16">
                  <c:v>3484.35545623836</c:v>
                </c:pt>
                <c:pt idx="17">
                  <c:v>3443.15530726257</c:v>
                </c:pt>
                <c:pt idx="18">
                  <c:v>3537.327076350093</c:v>
                </c:pt>
                <c:pt idx="19">
                  <c:v>3507.898398510242</c:v>
                </c:pt>
                <c:pt idx="20">
                  <c:v>3566.755754189944</c:v>
                </c:pt>
                <c:pt idx="21">
                  <c:v>3607.955903165735</c:v>
                </c:pt>
                <c:pt idx="22">
                  <c:v>3643.270316573556</c:v>
                </c:pt>
                <c:pt idx="23">
                  <c:v>3684.470465549348</c:v>
                </c:pt>
                <c:pt idx="24">
                  <c:v>3749.21355679702</c:v>
                </c:pt>
                <c:pt idx="25">
                  <c:v>3778.642234636871</c:v>
                </c:pt>
                <c:pt idx="26">
                  <c:v>3837.499590316573</c:v>
                </c:pt>
                <c:pt idx="27">
                  <c:v>3919.899888268157</c:v>
                </c:pt>
                <c:pt idx="28">
                  <c:v>3966.985772811918</c:v>
                </c:pt>
                <c:pt idx="29">
                  <c:v>4055.27180633147</c:v>
                </c:pt>
                <c:pt idx="30">
                  <c:v>4125.900633147113</c:v>
                </c:pt>
                <c:pt idx="31">
                  <c:v>4255.386815642458</c:v>
                </c:pt>
                <c:pt idx="32">
                  <c:v>4308.35843575419</c:v>
                </c:pt>
                <c:pt idx="33">
                  <c:v>4308.35843575419</c:v>
                </c:pt>
                <c:pt idx="34">
                  <c:v>4455.501824953445</c:v>
                </c:pt>
                <c:pt idx="35">
                  <c:v>4879.274785847299</c:v>
                </c:pt>
                <c:pt idx="36">
                  <c:v>5573.791582867783</c:v>
                </c:pt>
                <c:pt idx="37">
                  <c:v>6621.45251396648</c:v>
                </c:pt>
                <c:pt idx="38">
                  <c:v>7892.771396648044</c:v>
                </c:pt>
                <c:pt idx="39">
                  <c:v>8340.08729981378</c:v>
                </c:pt>
                <c:pt idx="40">
                  <c:v>8952.20379888268</c:v>
                </c:pt>
                <c:pt idx="41">
                  <c:v>8187.058175046554</c:v>
                </c:pt>
                <c:pt idx="42">
                  <c:v>8522.545102420856</c:v>
                </c:pt>
                <c:pt idx="43">
                  <c:v>8663.80275605214</c:v>
                </c:pt>
                <c:pt idx="44">
                  <c:v>8846.260558659216</c:v>
                </c:pt>
                <c:pt idx="45">
                  <c:v>8422.487597765363</c:v>
                </c:pt>
                <c:pt idx="46">
                  <c:v>8251.801266294225</c:v>
                </c:pt>
                <c:pt idx="47">
                  <c:v>8357.74450651769</c:v>
                </c:pt>
                <c:pt idx="48">
                  <c:v>8169.400968342644</c:v>
                </c:pt>
                <c:pt idx="49">
                  <c:v>7686.770651769087</c:v>
                </c:pt>
                <c:pt idx="50">
                  <c:v>6839.224729981377</c:v>
                </c:pt>
                <c:pt idx="51">
                  <c:v>6203.565288640596</c:v>
                </c:pt>
                <c:pt idx="52">
                  <c:v>5768.0208566108</c:v>
                </c:pt>
                <c:pt idx="53">
                  <c:v>5303.047746741155</c:v>
                </c:pt>
                <c:pt idx="54">
                  <c:v>4796.874487895717</c:v>
                </c:pt>
                <c:pt idx="55">
                  <c:v>4314.24417132216</c:v>
                </c:pt>
                <c:pt idx="56">
                  <c:v>3890.471210428305</c:v>
                </c:pt>
                <c:pt idx="57">
                  <c:v>3531.441340782123</c:v>
                </c:pt>
                <c:pt idx="58">
                  <c:v>3225.383091247672</c:v>
                </c:pt>
                <c:pt idx="59">
                  <c:v>2972.296461824953</c:v>
                </c:pt>
                <c:pt idx="60">
                  <c:v>2783.952923649907</c:v>
                </c:pt>
                <c:pt idx="61">
                  <c:v>2625.038063314712</c:v>
                </c:pt>
                <c:pt idx="62">
                  <c:v>2513.209087523278</c:v>
                </c:pt>
                <c:pt idx="63">
                  <c:v>2413.151582867784</c:v>
                </c:pt>
                <c:pt idx="64">
                  <c:v>2318.979813780261</c:v>
                </c:pt>
                <c:pt idx="65">
                  <c:v>2230.693780260708</c:v>
                </c:pt>
                <c:pt idx="66">
                  <c:v>2160.064953445065</c:v>
                </c:pt>
                <c:pt idx="67">
                  <c:v>2101.207597765363</c:v>
                </c:pt>
                <c:pt idx="68">
                  <c:v>2048.235977653631</c:v>
                </c:pt>
                <c:pt idx="69">
                  <c:v>2007.03582867784</c:v>
                </c:pt>
                <c:pt idx="70">
                  <c:v>1971.721415270019</c:v>
                </c:pt>
                <c:pt idx="71">
                  <c:v>1942.292737430168</c:v>
                </c:pt>
                <c:pt idx="72">
                  <c:v>1918.749795158287</c:v>
                </c:pt>
                <c:pt idx="73">
                  <c:v>1895.206852886406</c:v>
                </c:pt>
                <c:pt idx="74">
                  <c:v>1871.663910614525</c:v>
                </c:pt>
                <c:pt idx="75">
                  <c:v>1377.262122905028</c:v>
                </c:pt>
                <c:pt idx="76">
                  <c:v>1424.34800744879</c:v>
                </c:pt>
                <c:pt idx="77">
                  <c:v>1477.319627560521</c:v>
                </c:pt>
                <c:pt idx="78">
                  <c:v>1565.605661080074</c:v>
                </c:pt>
                <c:pt idx="79">
                  <c:v>1648.005959031658</c:v>
                </c:pt>
                <c:pt idx="80">
                  <c:v>1659.777430167597</c:v>
                </c:pt>
                <c:pt idx="81">
                  <c:v>1636.234487895717</c:v>
                </c:pt>
                <c:pt idx="82">
                  <c:v>1612.691545623836</c:v>
                </c:pt>
                <c:pt idx="83">
                  <c:v>1589.148603351955</c:v>
                </c:pt>
                <c:pt idx="84">
                  <c:v>1559.719925512104</c:v>
                </c:pt>
                <c:pt idx="85">
                  <c:v>1542.062718808194</c:v>
                </c:pt>
                <c:pt idx="86">
                  <c:v>1506.748305400372</c:v>
                </c:pt>
                <c:pt idx="87">
                  <c:v>1477.319627560521</c:v>
                </c:pt>
                <c:pt idx="88">
                  <c:v>1436.11947858473</c:v>
                </c:pt>
                <c:pt idx="89">
                  <c:v>1400.805065176909</c:v>
                </c:pt>
                <c:pt idx="90">
                  <c:v>1359.604916201117</c:v>
                </c:pt>
                <c:pt idx="91">
                  <c:v>1324.290502793296</c:v>
                </c:pt>
                <c:pt idx="92">
                  <c:v>1283.090353817505</c:v>
                </c:pt>
                <c:pt idx="93">
                  <c:v>1247.775940409683</c:v>
                </c:pt>
                <c:pt idx="94">
                  <c:v>1206.575791433892</c:v>
                </c:pt>
                <c:pt idx="95">
                  <c:v>1159.48990689013</c:v>
                </c:pt>
                <c:pt idx="96">
                  <c:v>1112.404022346369</c:v>
                </c:pt>
                <c:pt idx="97">
                  <c:v>1059.432402234637</c:v>
                </c:pt>
                <c:pt idx="98">
                  <c:v>1024.117988826815</c:v>
                </c:pt>
                <c:pt idx="99">
                  <c:v>988.8035754189944</c:v>
                </c:pt>
                <c:pt idx="100">
                  <c:v>953.4891620111732</c:v>
                </c:pt>
                <c:pt idx="101">
                  <c:v>912.2890130353816</c:v>
                </c:pt>
                <c:pt idx="102">
                  <c:v>876.9745996275604</c:v>
                </c:pt>
                <c:pt idx="103">
                  <c:v>841.6601862197392</c:v>
                </c:pt>
                <c:pt idx="104">
                  <c:v>818.1172439478584</c:v>
                </c:pt>
                <c:pt idx="105">
                  <c:v>782.8028305400372</c:v>
                </c:pt>
                <c:pt idx="106">
                  <c:v>747.488417132216</c:v>
                </c:pt>
                <c:pt idx="107">
                  <c:v>718.059739292365</c:v>
                </c:pt>
                <c:pt idx="108">
                  <c:v>682.7453258845438</c:v>
                </c:pt>
                <c:pt idx="109">
                  <c:v>653.3166480446927</c:v>
                </c:pt>
                <c:pt idx="110">
                  <c:v>618.0022346368714</c:v>
                </c:pt>
                <c:pt idx="111">
                  <c:v>594.4592923649907</c:v>
                </c:pt>
                <c:pt idx="112">
                  <c:v>582.6878212290503</c:v>
                </c:pt>
                <c:pt idx="113">
                  <c:v>565.0306145251396</c:v>
                </c:pt>
                <c:pt idx="114">
                  <c:v>553.2591433891992</c:v>
                </c:pt>
                <c:pt idx="115">
                  <c:v>535.6019366852886</c:v>
                </c:pt>
                <c:pt idx="116">
                  <c:v>523.8304655493482</c:v>
                </c:pt>
                <c:pt idx="117">
                  <c:v>506.1732588454375</c:v>
                </c:pt>
                <c:pt idx="118">
                  <c:v>500.2875232774674</c:v>
                </c:pt>
                <c:pt idx="119">
                  <c:v>494.4017877094972</c:v>
                </c:pt>
                <c:pt idx="120">
                  <c:v>494.4017877094972</c:v>
                </c:pt>
                <c:pt idx="121">
                  <c:v>494.4017877094972</c:v>
                </c:pt>
                <c:pt idx="122">
                  <c:v>488.516052141527</c:v>
                </c:pt>
                <c:pt idx="123">
                  <c:v>488.516052141527</c:v>
                </c:pt>
                <c:pt idx="124">
                  <c:v>500.2875232774674</c:v>
                </c:pt>
                <c:pt idx="125">
                  <c:v>512.0589944134077</c:v>
                </c:pt>
                <c:pt idx="126">
                  <c:v>529.7162011173184</c:v>
                </c:pt>
                <c:pt idx="127">
                  <c:v>547.3734078212291</c:v>
                </c:pt>
                <c:pt idx="128">
                  <c:v>565.0306145251396</c:v>
                </c:pt>
                <c:pt idx="129">
                  <c:v>588.5735567970205</c:v>
                </c:pt>
                <c:pt idx="130">
                  <c:v>618.0022346368714</c:v>
                </c:pt>
                <c:pt idx="131">
                  <c:v>647.4309124767224</c:v>
                </c:pt>
                <c:pt idx="132">
                  <c:v>670.9738547486033</c:v>
                </c:pt>
                <c:pt idx="133">
                  <c:v>700.4025325884543</c:v>
                </c:pt>
                <c:pt idx="134">
                  <c:v>741.6026815642458</c:v>
                </c:pt>
                <c:pt idx="135">
                  <c:v>782.8028305400372</c:v>
                </c:pt>
                <c:pt idx="136">
                  <c:v>824.0029795158288</c:v>
                </c:pt>
                <c:pt idx="137">
                  <c:v>865.2031284916201</c:v>
                </c:pt>
                <c:pt idx="138">
                  <c:v>906.4032774674114</c:v>
                </c:pt>
                <c:pt idx="139">
                  <c:v>965.2606331471136</c:v>
                </c:pt>
                <c:pt idx="140">
                  <c:v>1018.232253258845</c:v>
                </c:pt>
                <c:pt idx="141">
                  <c:v>1065.318137802607</c:v>
                </c:pt>
                <c:pt idx="142">
                  <c:v>1100.632551210428</c:v>
                </c:pt>
                <c:pt idx="143">
                  <c:v>1135.946964618249</c:v>
                </c:pt>
                <c:pt idx="144">
                  <c:v>1183.032849162011</c:v>
                </c:pt>
                <c:pt idx="145">
                  <c:v>1236.004469273743</c:v>
                </c:pt>
                <c:pt idx="146">
                  <c:v>1288.976089385475</c:v>
                </c:pt>
                <c:pt idx="147">
                  <c:v>1347.833445065177</c:v>
                </c:pt>
                <c:pt idx="148">
                  <c:v>1389.033594040968</c:v>
                </c:pt>
                <c:pt idx="149">
                  <c:v>1424.34800744879</c:v>
                </c:pt>
                <c:pt idx="150">
                  <c:v>1453.77668528864</c:v>
                </c:pt>
                <c:pt idx="151">
                  <c:v>1494.976834264432</c:v>
                </c:pt>
                <c:pt idx="152">
                  <c:v>1536.176983240224</c:v>
                </c:pt>
                <c:pt idx="153">
                  <c:v>1577.377132216015</c:v>
                </c:pt>
                <c:pt idx="154">
                  <c:v>1612.691545623836</c:v>
                </c:pt>
                <c:pt idx="155">
                  <c:v>1636.234487895717</c:v>
                </c:pt>
                <c:pt idx="156">
                  <c:v>1636.234487895717</c:v>
                </c:pt>
                <c:pt idx="157">
                  <c:v>1642.120223463687</c:v>
                </c:pt>
                <c:pt idx="158">
                  <c:v>1659.777430167597</c:v>
                </c:pt>
                <c:pt idx="159">
                  <c:v>1683.320372439478</c:v>
                </c:pt>
                <c:pt idx="160">
                  <c:v>1706.863314711359</c:v>
                </c:pt>
                <c:pt idx="161">
                  <c:v>1718.6347858473</c:v>
                </c:pt>
                <c:pt idx="162">
                  <c:v>1706.863314711359</c:v>
                </c:pt>
                <c:pt idx="163">
                  <c:v>1689.206108007449</c:v>
                </c:pt>
                <c:pt idx="164">
                  <c:v>1659.777430167597</c:v>
                </c:pt>
                <c:pt idx="165">
                  <c:v>1642.120223463687</c:v>
                </c:pt>
                <c:pt idx="166">
                  <c:v>1636.234487895717</c:v>
                </c:pt>
                <c:pt idx="167">
                  <c:v>1648.005959031658</c:v>
                </c:pt>
                <c:pt idx="168">
                  <c:v>1653.891694599628</c:v>
                </c:pt>
                <c:pt idx="169">
                  <c:v>1636.234487895717</c:v>
                </c:pt>
                <c:pt idx="170">
                  <c:v>1606.805810055866</c:v>
                </c:pt>
                <c:pt idx="171">
                  <c:v>1565.605661080074</c:v>
                </c:pt>
                <c:pt idx="172">
                  <c:v>1536.176983240224</c:v>
                </c:pt>
                <c:pt idx="173">
                  <c:v>1518.519776536313</c:v>
                </c:pt>
                <c:pt idx="174">
                  <c:v>1506.748305400372</c:v>
                </c:pt>
                <c:pt idx="175">
                  <c:v>1506.748305400372</c:v>
                </c:pt>
                <c:pt idx="176">
                  <c:v>1500.862569832402</c:v>
                </c:pt>
                <c:pt idx="177">
                  <c:v>1483.205363128492</c:v>
                </c:pt>
                <c:pt idx="178">
                  <c:v>1453.77668528864</c:v>
                </c:pt>
                <c:pt idx="179">
                  <c:v>1418.462271880819</c:v>
                </c:pt>
                <c:pt idx="180">
                  <c:v>1394.919329608938</c:v>
                </c:pt>
                <c:pt idx="181">
                  <c:v>1377.262122905028</c:v>
                </c:pt>
                <c:pt idx="182">
                  <c:v>1353.719180633147</c:v>
                </c:pt>
                <c:pt idx="183">
                  <c:v>1353.719180633147</c:v>
                </c:pt>
                <c:pt idx="184">
                  <c:v>1347.833445065177</c:v>
                </c:pt>
                <c:pt idx="185">
                  <c:v>1341.947709497207</c:v>
                </c:pt>
                <c:pt idx="186">
                  <c:v>1330.176238361266</c:v>
                </c:pt>
                <c:pt idx="187">
                  <c:v>1312.519031657356</c:v>
                </c:pt>
                <c:pt idx="188">
                  <c:v>1300.747560521415</c:v>
                </c:pt>
                <c:pt idx="189">
                  <c:v>1288.976089385475</c:v>
                </c:pt>
                <c:pt idx="190">
                  <c:v>1277.204618249534</c:v>
                </c:pt>
                <c:pt idx="191">
                  <c:v>1271.318882681564</c:v>
                </c:pt>
                <c:pt idx="192">
                  <c:v>1265.433147113594</c:v>
                </c:pt>
                <c:pt idx="193">
                  <c:v>1259.547411545624</c:v>
                </c:pt>
                <c:pt idx="194">
                  <c:v>1253.661675977654</c:v>
                </c:pt>
                <c:pt idx="195">
                  <c:v>1247.775940409683</c:v>
                </c:pt>
                <c:pt idx="196">
                  <c:v>1241.890204841713</c:v>
                </c:pt>
                <c:pt idx="197">
                  <c:v>1236.004469273743</c:v>
                </c:pt>
                <c:pt idx="198">
                  <c:v>1218.347262569832</c:v>
                </c:pt>
                <c:pt idx="199">
                  <c:v>1206.575791433892</c:v>
                </c:pt>
                <c:pt idx="200">
                  <c:v>1194.804320297952</c:v>
                </c:pt>
                <c:pt idx="201">
                  <c:v>1183.032849162011</c:v>
                </c:pt>
                <c:pt idx="202">
                  <c:v>1171.261378026071</c:v>
                </c:pt>
                <c:pt idx="203">
                  <c:v>1159.48990689013</c:v>
                </c:pt>
                <c:pt idx="204">
                  <c:v>1141.83270018622</c:v>
                </c:pt>
                <c:pt idx="205">
                  <c:v>1130.061229050279</c:v>
                </c:pt>
                <c:pt idx="206">
                  <c:v>1112.404022346369</c:v>
                </c:pt>
                <c:pt idx="207">
                  <c:v>1088.861080074488</c:v>
                </c:pt>
                <c:pt idx="208">
                  <c:v>1065.318137802607</c:v>
                </c:pt>
                <c:pt idx="209">
                  <c:v>1047.660931098696</c:v>
                </c:pt>
                <c:pt idx="210">
                  <c:v>1024.117988826815</c:v>
                </c:pt>
                <c:pt idx="211">
                  <c:v>1000.575046554935</c:v>
                </c:pt>
                <c:pt idx="212">
                  <c:v>977.0321042830541</c:v>
                </c:pt>
                <c:pt idx="213">
                  <c:v>959.3748975791434</c:v>
                </c:pt>
                <c:pt idx="214">
                  <c:v>929.9462197392924</c:v>
                </c:pt>
                <c:pt idx="215">
                  <c:v>906.4032774674114</c:v>
                </c:pt>
                <c:pt idx="216">
                  <c:v>882.8603351955306</c:v>
                </c:pt>
                <c:pt idx="217">
                  <c:v>847.5459217877094</c:v>
                </c:pt>
                <c:pt idx="218">
                  <c:v>824.0029795158288</c:v>
                </c:pt>
                <c:pt idx="219">
                  <c:v>794.5743016759777</c:v>
                </c:pt>
                <c:pt idx="220">
                  <c:v>765.1456238361267</c:v>
                </c:pt>
                <c:pt idx="221">
                  <c:v>741.6026815642458</c:v>
                </c:pt>
                <c:pt idx="222">
                  <c:v>712.1740037243947</c:v>
                </c:pt>
                <c:pt idx="223">
                  <c:v>694.5167970204841</c:v>
                </c:pt>
                <c:pt idx="224">
                  <c:v>665.0881191806332</c:v>
                </c:pt>
                <c:pt idx="225">
                  <c:v>635.659441340782</c:v>
                </c:pt>
                <c:pt idx="226">
                  <c:v>612.1164990689012</c:v>
                </c:pt>
                <c:pt idx="227">
                  <c:v>582.6878212290503</c:v>
                </c:pt>
                <c:pt idx="228">
                  <c:v>553.2591433891992</c:v>
                </c:pt>
                <c:pt idx="229">
                  <c:v>529.7162011173184</c:v>
                </c:pt>
                <c:pt idx="230">
                  <c:v>500.2875232774674</c:v>
                </c:pt>
                <c:pt idx="231">
                  <c:v>476.7445810055866</c:v>
                </c:pt>
                <c:pt idx="232">
                  <c:v>453.2016387337057</c:v>
                </c:pt>
                <c:pt idx="233">
                  <c:v>435.5444320297951</c:v>
                </c:pt>
                <c:pt idx="234">
                  <c:v>412.0014897579144</c:v>
                </c:pt>
                <c:pt idx="235">
                  <c:v>388.4585474860335</c:v>
                </c:pt>
                <c:pt idx="236">
                  <c:v>364.9156052141527</c:v>
                </c:pt>
                <c:pt idx="237">
                  <c:v>347.258398510242</c:v>
                </c:pt>
                <c:pt idx="238">
                  <c:v>323.7154562383612</c:v>
                </c:pt>
                <c:pt idx="239">
                  <c:v>306.0582495344506</c:v>
                </c:pt>
                <c:pt idx="240">
                  <c:v>282.5153072625698</c:v>
                </c:pt>
                <c:pt idx="241">
                  <c:v>264.8581005586592</c:v>
                </c:pt>
                <c:pt idx="242">
                  <c:v>247.2008938547486</c:v>
                </c:pt>
                <c:pt idx="243">
                  <c:v>235.4294227188082</c:v>
                </c:pt>
                <c:pt idx="244">
                  <c:v>223.6579515828678</c:v>
                </c:pt>
                <c:pt idx="245">
                  <c:v>206.0007448789572</c:v>
                </c:pt>
                <c:pt idx="246">
                  <c:v>194.2292737430168</c:v>
                </c:pt>
                <c:pt idx="247">
                  <c:v>176.5720670391061</c:v>
                </c:pt>
                <c:pt idx="248">
                  <c:v>170.686331471136</c:v>
                </c:pt>
                <c:pt idx="249">
                  <c:v>158.9148603351955</c:v>
                </c:pt>
                <c:pt idx="250">
                  <c:v>141.2576536312849</c:v>
                </c:pt>
                <c:pt idx="251">
                  <c:v>135.3719180633147</c:v>
                </c:pt>
                <c:pt idx="252">
                  <c:v>123.6004469273743</c:v>
                </c:pt>
                <c:pt idx="253">
                  <c:v>117.7147113594041</c:v>
                </c:pt>
                <c:pt idx="254">
                  <c:v>111.8289757914339</c:v>
                </c:pt>
                <c:pt idx="255">
                  <c:v>100.0575046554935</c:v>
                </c:pt>
                <c:pt idx="256">
                  <c:v>94.17176908752327</c:v>
                </c:pt>
                <c:pt idx="257">
                  <c:v>88.28603351955307</c:v>
                </c:pt>
                <c:pt idx="258">
                  <c:v>82.40029795158287</c:v>
                </c:pt>
                <c:pt idx="259">
                  <c:v>82.40029795158287</c:v>
                </c:pt>
                <c:pt idx="260">
                  <c:v>76.51456238361265</c:v>
                </c:pt>
                <c:pt idx="261">
                  <c:v>70.62882681564245</c:v>
                </c:pt>
                <c:pt idx="262">
                  <c:v>64.74309124767225</c:v>
                </c:pt>
                <c:pt idx="263">
                  <c:v>64.74309124767225</c:v>
                </c:pt>
                <c:pt idx="264">
                  <c:v>64.74309124767225</c:v>
                </c:pt>
                <c:pt idx="265">
                  <c:v>64.74309124767225</c:v>
                </c:pt>
                <c:pt idx="266">
                  <c:v>58.85735567970205</c:v>
                </c:pt>
                <c:pt idx="267">
                  <c:v>58.85735567970205</c:v>
                </c:pt>
                <c:pt idx="268">
                  <c:v>58.85735567970205</c:v>
                </c:pt>
                <c:pt idx="269">
                  <c:v>58.85735567970205</c:v>
                </c:pt>
                <c:pt idx="270">
                  <c:v>58.85735567970205</c:v>
                </c:pt>
                <c:pt idx="271">
                  <c:v>58.85735567970205</c:v>
                </c:pt>
                <c:pt idx="272">
                  <c:v>58.85735567970205</c:v>
                </c:pt>
                <c:pt idx="273">
                  <c:v>58.85735567970205</c:v>
                </c:pt>
                <c:pt idx="274">
                  <c:v>58.85735567970205</c:v>
                </c:pt>
                <c:pt idx="275">
                  <c:v>64.74309124767225</c:v>
                </c:pt>
                <c:pt idx="276">
                  <c:v>64.74309124767225</c:v>
                </c:pt>
                <c:pt idx="277">
                  <c:v>64.74309124767225</c:v>
                </c:pt>
                <c:pt idx="278">
                  <c:v>64.74309124767225</c:v>
                </c:pt>
                <c:pt idx="279">
                  <c:v>70.62882681564245</c:v>
                </c:pt>
                <c:pt idx="280">
                  <c:v>70.62882681564245</c:v>
                </c:pt>
                <c:pt idx="281">
                  <c:v>76.51456238361265</c:v>
                </c:pt>
                <c:pt idx="282">
                  <c:v>76.51456238361265</c:v>
                </c:pt>
                <c:pt idx="283">
                  <c:v>82.40029795158287</c:v>
                </c:pt>
                <c:pt idx="284">
                  <c:v>88.28603351955307</c:v>
                </c:pt>
                <c:pt idx="285">
                  <c:v>88.28603351955307</c:v>
                </c:pt>
                <c:pt idx="286">
                  <c:v>94.17176908752327</c:v>
                </c:pt>
                <c:pt idx="287">
                  <c:v>100.0575046554935</c:v>
                </c:pt>
                <c:pt idx="288">
                  <c:v>105.9432402234637</c:v>
                </c:pt>
                <c:pt idx="289">
                  <c:v>111.8289757914339</c:v>
                </c:pt>
                <c:pt idx="290">
                  <c:v>117.7147113594041</c:v>
                </c:pt>
                <c:pt idx="291">
                  <c:v>123.6004469273743</c:v>
                </c:pt>
                <c:pt idx="292">
                  <c:v>123.6004469273743</c:v>
                </c:pt>
                <c:pt idx="293">
                  <c:v>129.4861824953445</c:v>
                </c:pt>
                <c:pt idx="294">
                  <c:v>135.3719180633147</c:v>
                </c:pt>
                <c:pt idx="295">
                  <c:v>141.2576536312849</c:v>
                </c:pt>
                <c:pt idx="296">
                  <c:v>147.1433891992551</c:v>
                </c:pt>
                <c:pt idx="297">
                  <c:v>158.9148603351955</c:v>
                </c:pt>
                <c:pt idx="298">
                  <c:v>164.8005959031657</c:v>
                </c:pt>
                <c:pt idx="299">
                  <c:v>176.5720670391061</c:v>
                </c:pt>
                <c:pt idx="300">
                  <c:v>188.3435381750465</c:v>
                </c:pt>
                <c:pt idx="301">
                  <c:v>200.115009310987</c:v>
                </c:pt>
                <c:pt idx="302">
                  <c:v>211.8864804469273</c:v>
                </c:pt>
                <c:pt idx="303">
                  <c:v>223.6579515828678</c:v>
                </c:pt>
                <c:pt idx="304">
                  <c:v>235.4294227188082</c:v>
                </c:pt>
                <c:pt idx="305">
                  <c:v>247.2008938547486</c:v>
                </c:pt>
                <c:pt idx="306">
                  <c:v>258.972364990689</c:v>
                </c:pt>
                <c:pt idx="307">
                  <c:v>264.8581005586592</c:v>
                </c:pt>
                <c:pt idx="308">
                  <c:v>276.6295716945996</c:v>
                </c:pt>
                <c:pt idx="309">
                  <c:v>282.5153072625698</c:v>
                </c:pt>
                <c:pt idx="310">
                  <c:v>276.6295716945996</c:v>
                </c:pt>
                <c:pt idx="311">
                  <c:v>282.5153072625698</c:v>
                </c:pt>
                <c:pt idx="312">
                  <c:v>317.829720670391</c:v>
                </c:pt>
                <c:pt idx="313">
                  <c:v>347.258398510242</c:v>
                </c:pt>
                <c:pt idx="314">
                  <c:v>370.8013407821229</c:v>
                </c:pt>
                <c:pt idx="315">
                  <c:v>394.3442830540037</c:v>
                </c:pt>
                <c:pt idx="316">
                  <c:v>423.7729608938547</c:v>
                </c:pt>
                <c:pt idx="317">
                  <c:v>447.3159031657355</c:v>
                </c:pt>
                <c:pt idx="318">
                  <c:v>470.8588454376164</c:v>
                </c:pt>
                <c:pt idx="319">
                  <c:v>494.4017877094972</c:v>
                </c:pt>
                <c:pt idx="320">
                  <c:v>517.944729981378</c:v>
                </c:pt>
                <c:pt idx="321">
                  <c:v>535.6019366852886</c:v>
                </c:pt>
                <c:pt idx="322">
                  <c:v>553.2591433891992</c:v>
                </c:pt>
                <c:pt idx="323">
                  <c:v>570.9163500931098</c:v>
                </c:pt>
                <c:pt idx="324">
                  <c:v>582.6878212290503</c:v>
                </c:pt>
                <c:pt idx="325">
                  <c:v>600.3450279329609</c:v>
                </c:pt>
                <c:pt idx="326">
                  <c:v>618.0022346368714</c:v>
                </c:pt>
                <c:pt idx="327">
                  <c:v>641.5451769087522</c:v>
                </c:pt>
                <c:pt idx="328">
                  <c:v>665.0881191806332</c:v>
                </c:pt>
                <c:pt idx="329">
                  <c:v>700.4025325884543</c:v>
                </c:pt>
                <c:pt idx="330">
                  <c:v>735.7169459962756</c:v>
                </c:pt>
                <c:pt idx="331">
                  <c:v>776.917094972067</c:v>
                </c:pt>
                <c:pt idx="332">
                  <c:v>824.0029795158288</c:v>
                </c:pt>
                <c:pt idx="333">
                  <c:v>871.0888640595902</c:v>
                </c:pt>
                <c:pt idx="334">
                  <c:v>918.1747486033518</c:v>
                </c:pt>
                <c:pt idx="335">
                  <c:v>953.4891620111732</c:v>
                </c:pt>
                <c:pt idx="336">
                  <c:v>994.6893109869646</c:v>
                </c:pt>
                <c:pt idx="337">
                  <c:v>1030.003724394786</c:v>
                </c:pt>
                <c:pt idx="338">
                  <c:v>1059.432402234637</c:v>
                </c:pt>
                <c:pt idx="339">
                  <c:v>1077.089608938547</c:v>
                </c:pt>
                <c:pt idx="340">
                  <c:v>1094.746815642458</c:v>
                </c:pt>
                <c:pt idx="341">
                  <c:v>1106.518286778399</c:v>
                </c:pt>
                <c:pt idx="342">
                  <c:v>1118.289757914339</c:v>
                </c:pt>
                <c:pt idx="343">
                  <c:v>1130.061229050279</c:v>
                </c:pt>
                <c:pt idx="344">
                  <c:v>1147.71843575419</c:v>
                </c:pt>
                <c:pt idx="345">
                  <c:v>1177.147113594041</c:v>
                </c:pt>
                <c:pt idx="346">
                  <c:v>1212.461527001862</c:v>
                </c:pt>
                <c:pt idx="347">
                  <c:v>1259.547411545624</c:v>
                </c:pt>
                <c:pt idx="348">
                  <c:v>1312.519031657356</c:v>
                </c:pt>
                <c:pt idx="349">
                  <c:v>1377.262122905028</c:v>
                </c:pt>
                <c:pt idx="350">
                  <c:v>1442.0052141527</c:v>
                </c:pt>
                <c:pt idx="351">
                  <c:v>1512.634040968343</c:v>
                </c:pt>
                <c:pt idx="352">
                  <c:v>1583.262867783985</c:v>
                </c:pt>
                <c:pt idx="353">
                  <c:v>1648.005959031658</c:v>
                </c:pt>
                <c:pt idx="354">
                  <c:v>1700.977579143389</c:v>
                </c:pt>
                <c:pt idx="355">
                  <c:v>1742.177728119181</c:v>
                </c:pt>
                <c:pt idx="356">
                  <c:v>1777.492141527002</c:v>
                </c:pt>
                <c:pt idx="357">
                  <c:v>1789.263612662942</c:v>
                </c:pt>
                <c:pt idx="358">
                  <c:v>1795.149348230912</c:v>
                </c:pt>
                <c:pt idx="359">
                  <c:v>1789.263612662942</c:v>
                </c:pt>
                <c:pt idx="360">
                  <c:v>1777.492141527002</c:v>
                </c:pt>
                <c:pt idx="361">
                  <c:v>1765.720670391061</c:v>
                </c:pt>
                <c:pt idx="362">
                  <c:v>1759.834934823091</c:v>
                </c:pt>
                <c:pt idx="363">
                  <c:v>1759.834934823091</c:v>
                </c:pt>
                <c:pt idx="364">
                  <c:v>1771.606405959031</c:v>
                </c:pt>
                <c:pt idx="365">
                  <c:v>1795.149348230912</c:v>
                </c:pt>
                <c:pt idx="366">
                  <c:v>1836.349497206704</c:v>
                </c:pt>
                <c:pt idx="367">
                  <c:v>1895.206852886406</c:v>
                </c:pt>
                <c:pt idx="368">
                  <c:v>1959.949944134078</c:v>
                </c:pt>
                <c:pt idx="369">
                  <c:v>2030.57877094972</c:v>
                </c:pt>
                <c:pt idx="370">
                  <c:v>2107.093333333333</c:v>
                </c:pt>
                <c:pt idx="371">
                  <c:v>2183.607895716946</c:v>
                </c:pt>
                <c:pt idx="372">
                  <c:v>2248.350986964618</c:v>
                </c:pt>
                <c:pt idx="373">
                  <c:v>2307.208342644321</c:v>
                </c:pt>
                <c:pt idx="374">
                  <c:v>2354.294227188082</c:v>
                </c:pt>
                <c:pt idx="375">
                  <c:v>2383.722905027933</c:v>
                </c:pt>
                <c:pt idx="376">
                  <c:v>2389.608640595903</c:v>
                </c:pt>
                <c:pt idx="377">
                  <c:v>2377.837169459963</c:v>
                </c:pt>
                <c:pt idx="378">
                  <c:v>2336.637020484171</c:v>
                </c:pt>
                <c:pt idx="379">
                  <c:v>2248.350986964618</c:v>
                </c:pt>
                <c:pt idx="380">
                  <c:v>2207.150837988827</c:v>
                </c:pt>
                <c:pt idx="381">
                  <c:v>2177.722160148975</c:v>
                </c:pt>
                <c:pt idx="382">
                  <c:v>2118.864804469274</c:v>
                </c:pt>
                <c:pt idx="383">
                  <c:v>2065.893184357541</c:v>
                </c:pt>
                <c:pt idx="384">
                  <c:v>2024.69303538175</c:v>
                </c:pt>
                <c:pt idx="385">
                  <c:v>2007.03582867784</c:v>
                </c:pt>
                <c:pt idx="386">
                  <c:v>1995.264357541899</c:v>
                </c:pt>
                <c:pt idx="387">
                  <c:v>2007.03582867784</c:v>
                </c:pt>
                <c:pt idx="388">
                  <c:v>2024.69303538175</c:v>
                </c:pt>
                <c:pt idx="389">
                  <c:v>2060.007448789571</c:v>
                </c:pt>
                <c:pt idx="390">
                  <c:v>2107.093333333333</c:v>
                </c:pt>
                <c:pt idx="391">
                  <c:v>2154.179217877094</c:v>
                </c:pt>
                <c:pt idx="392">
                  <c:v>2189.493631284916</c:v>
                </c:pt>
                <c:pt idx="393">
                  <c:v>2236.579515828678</c:v>
                </c:pt>
                <c:pt idx="394">
                  <c:v>2277.77966480447</c:v>
                </c:pt>
                <c:pt idx="395">
                  <c:v>2301.32260707635</c:v>
                </c:pt>
                <c:pt idx="396">
                  <c:v>2307.208342644321</c:v>
                </c:pt>
                <c:pt idx="397">
                  <c:v>2295.43687150838</c:v>
                </c:pt>
                <c:pt idx="398">
                  <c:v>2222.285586592179</c:v>
                </c:pt>
                <c:pt idx="399">
                  <c:v>2149.134301675977</c:v>
                </c:pt>
                <c:pt idx="400">
                  <c:v>2075.983016759776</c:v>
                </c:pt>
                <c:pt idx="401">
                  <c:v>2002.831731843575</c:v>
                </c:pt>
                <c:pt idx="402">
                  <c:v>1929.680446927374</c:v>
                </c:pt>
                <c:pt idx="403">
                  <c:v>1856.529162011172</c:v>
                </c:pt>
                <c:pt idx="404">
                  <c:v>1783.377877094971</c:v>
                </c:pt>
                <c:pt idx="405">
                  <c:v>1710.22659217877</c:v>
                </c:pt>
                <c:pt idx="406">
                  <c:v>1637.075307262568</c:v>
                </c:pt>
                <c:pt idx="407">
                  <c:v>1563.924022346367</c:v>
                </c:pt>
                <c:pt idx="408">
                  <c:v>1490.772737430166</c:v>
                </c:pt>
                <c:pt idx="409">
                  <c:v>1417.621452513965</c:v>
                </c:pt>
                <c:pt idx="410">
                  <c:v>1344.470167597764</c:v>
                </c:pt>
                <c:pt idx="411">
                  <c:v>1271.318882681563</c:v>
                </c:pt>
                <c:pt idx="412">
                  <c:v>1271.318882681564</c:v>
                </c:pt>
                <c:pt idx="413">
                  <c:v>1283.090353817505</c:v>
                </c:pt>
                <c:pt idx="414">
                  <c:v>1283.090353817505</c:v>
                </c:pt>
                <c:pt idx="415">
                  <c:v>1300.747560521415</c:v>
                </c:pt>
                <c:pt idx="416">
                  <c:v>1294.861824953445</c:v>
                </c:pt>
                <c:pt idx="417">
                  <c:v>1294.861824953445</c:v>
                </c:pt>
                <c:pt idx="418">
                  <c:v>1288.976089385475</c:v>
                </c:pt>
                <c:pt idx="419">
                  <c:v>1283.090353817505</c:v>
                </c:pt>
                <c:pt idx="420">
                  <c:v>1253.661675977654</c:v>
                </c:pt>
                <c:pt idx="421">
                  <c:v>1230.118733705773</c:v>
                </c:pt>
                <c:pt idx="422">
                  <c:v>1194.804320297952</c:v>
                </c:pt>
                <c:pt idx="423">
                  <c:v>1147.71843575419</c:v>
                </c:pt>
                <c:pt idx="424">
                  <c:v>1094.746815642458</c:v>
                </c:pt>
                <c:pt idx="425">
                  <c:v>1030.003724394786</c:v>
                </c:pt>
                <c:pt idx="426">
                  <c:v>959.3748975791434</c:v>
                </c:pt>
                <c:pt idx="427">
                  <c:v>888.7460707635008</c:v>
                </c:pt>
                <c:pt idx="428">
                  <c:v>812.2315083798882</c:v>
                </c:pt>
                <c:pt idx="429">
                  <c:v>741.6026815642458</c:v>
                </c:pt>
                <c:pt idx="430">
                  <c:v>676.8595903165735</c:v>
                </c:pt>
                <c:pt idx="431">
                  <c:v>612.1164990689012</c:v>
                </c:pt>
                <c:pt idx="432">
                  <c:v>559.1448789571694</c:v>
                </c:pt>
                <c:pt idx="433">
                  <c:v>506.1732588454375</c:v>
                </c:pt>
                <c:pt idx="434">
                  <c:v>464.9731098696462</c:v>
                </c:pt>
                <c:pt idx="435">
                  <c:v>429.6586964618249</c:v>
                </c:pt>
                <c:pt idx="436">
                  <c:v>394.3442830540037</c:v>
                </c:pt>
                <c:pt idx="437">
                  <c:v>364.9156052141527</c:v>
                </c:pt>
                <c:pt idx="438">
                  <c:v>341.3726629422719</c:v>
                </c:pt>
                <c:pt idx="439">
                  <c:v>323.7154562383612</c:v>
                </c:pt>
                <c:pt idx="440">
                  <c:v>311.9439851024208</c:v>
                </c:pt>
                <c:pt idx="441">
                  <c:v>294.2867783985103</c:v>
                </c:pt>
                <c:pt idx="442">
                  <c:v>288.4010428305401</c:v>
                </c:pt>
                <c:pt idx="443">
                  <c:v>276.6295716945996</c:v>
                </c:pt>
                <c:pt idx="444">
                  <c:v>264.8581005586592</c:v>
                </c:pt>
                <c:pt idx="445">
                  <c:v>258.972364990689</c:v>
                </c:pt>
                <c:pt idx="446">
                  <c:v>253.0866294227188</c:v>
                </c:pt>
                <c:pt idx="447">
                  <c:v>247.2008938547486</c:v>
                </c:pt>
                <c:pt idx="448">
                  <c:v>241.3151582867784</c:v>
                </c:pt>
                <c:pt idx="449">
                  <c:v>241.3151582867784</c:v>
                </c:pt>
                <c:pt idx="450">
                  <c:v>235.4294227188082</c:v>
                </c:pt>
                <c:pt idx="451">
                  <c:v>235.4294227188082</c:v>
                </c:pt>
                <c:pt idx="452">
                  <c:v>229.543687150838</c:v>
                </c:pt>
                <c:pt idx="453">
                  <c:v>223.6579515828678</c:v>
                </c:pt>
                <c:pt idx="454">
                  <c:v>223.6579515828678</c:v>
                </c:pt>
                <c:pt idx="455">
                  <c:v>217.7722160148976</c:v>
                </c:pt>
                <c:pt idx="456">
                  <c:v>217.7722160148976</c:v>
                </c:pt>
                <c:pt idx="457">
                  <c:v>211.8864804469273</c:v>
                </c:pt>
                <c:pt idx="458">
                  <c:v>211.8864804469273</c:v>
                </c:pt>
                <c:pt idx="459">
                  <c:v>206.0007448789572</c:v>
                </c:pt>
                <c:pt idx="460">
                  <c:v>206.0007448789572</c:v>
                </c:pt>
                <c:pt idx="461">
                  <c:v>200.115009310987</c:v>
                </c:pt>
                <c:pt idx="462">
                  <c:v>200.115009310987</c:v>
                </c:pt>
                <c:pt idx="463">
                  <c:v>194.2292737430168</c:v>
                </c:pt>
                <c:pt idx="464">
                  <c:v>194.2292737430168</c:v>
                </c:pt>
                <c:pt idx="465">
                  <c:v>194.2292737430168</c:v>
                </c:pt>
                <c:pt idx="466">
                  <c:v>188.3435381750465</c:v>
                </c:pt>
                <c:pt idx="467">
                  <c:v>188.3435381750465</c:v>
                </c:pt>
                <c:pt idx="468">
                  <c:v>188.3435381750465</c:v>
                </c:pt>
                <c:pt idx="469">
                  <c:v>188.3435381750465</c:v>
                </c:pt>
                <c:pt idx="470">
                  <c:v>182.4578026070763</c:v>
                </c:pt>
                <c:pt idx="471">
                  <c:v>182.4578026070763</c:v>
                </c:pt>
                <c:pt idx="472">
                  <c:v>182.4578026070763</c:v>
                </c:pt>
                <c:pt idx="473">
                  <c:v>182.4578026070763</c:v>
                </c:pt>
                <c:pt idx="474">
                  <c:v>176.5720670391061</c:v>
                </c:pt>
                <c:pt idx="475">
                  <c:v>176.5720670391061</c:v>
                </c:pt>
                <c:pt idx="476">
                  <c:v>176.5720670391061</c:v>
                </c:pt>
                <c:pt idx="477">
                  <c:v>176.5720670391061</c:v>
                </c:pt>
                <c:pt idx="478">
                  <c:v>176.5720670391061</c:v>
                </c:pt>
                <c:pt idx="479">
                  <c:v>176.5720670391061</c:v>
                </c:pt>
                <c:pt idx="480">
                  <c:v>170.686331471136</c:v>
                </c:pt>
                <c:pt idx="481">
                  <c:v>170.686331471136</c:v>
                </c:pt>
                <c:pt idx="482">
                  <c:v>170.686331471136</c:v>
                </c:pt>
                <c:pt idx="483">
                  <c:v>164.8005959031657</c:v>
                </c:pt>
                <c:pt idx="484">
                  <c:v>170.686331471136</c:v>
                </c:pt>
                <c:pt idx="485">
                  <c:v>164.8005959031657</c:v>
                </c:pt>
                <c:pt idx="486">
                  <c:v>164.8005959031657</c:v>
                </c:pt>
                <c:pt idx="487">
                  <c:v>158.9148603351955</c:v>
                </c:pt>
                <c:pt idx="488">
                  <c:v>158.9148603351955</c:v>
                </c:pt>
                <c:pt idx="489">
                  <c:v>153.0291247672253</c:v>
                </c:pt>
                <c:pt idx="490">
                  <c:v>158.9148603351955</c:v>
                </c:pt>
                <c:pt idx="491">
                  <c:v>153.0291247672253</c:v>
                </c:pt>
                <c:pt idx="492">
                  <c:v>153.0291247672253</c:v>
                </c:pt>
                <c:pt idx="493">
                  <c:v>147.1433891992551</c:v>
                </c:pt>
                <c:pt idx="494">
                  <c:v>153.0291247672253</c:v>
                </c:pt>
                <c:pt idx="495">
                  <c:v>147.1433891992551</c:v>
                </c:pt>
                <c:pt idx="496">
                  <c:v>147.1433891992551</c:v>
                </c:pt>
                <c:pt idx="497">
                  <c:v>141.2576536312849</c:v>
                </c:pt>
                <c:pt idx="498">
                  <c:v>141.2576536312849</c:v>
                </c:pt>
                <c:pt idx="499">
                  <c:v>141.2576536312849</c:v>
                </c:pt>
                <c:pt idx="500">
                  <c:v>135.3719180633147</c:v>
                </c:pt>
                <c:pt idx="501">
                  <c:v>135.3719180633147</c:v>
                </c:pt>
                <c:pt idx="502">
                  <c:v>129.4861824953445</c:v>
                </c:pt>
                <c:pt idx="503">
                  <c:v>135.3719180633147</c:v>
                </c:pt>
                <c:pt idx="504">
                  <c:v>135.3719180633147</c:v>
                </c:pt>
                <c:pt idx="505">
                  <c:v>123.6004469273743</c:v>
                </c:pt>
                <c:pt idx="506">
                  <c:v>123.6004469273743</c:v>
                </c:pt>
                <c:pt idx="507">
                  <c:v>123.6004469273743</c:v>
                </c:pt>
                <c:pt idx="508">
                  <c:v>117.7147113594041</c:v>
                </c:pt>
                <c:pt idx="509">
                  <c:v>117.7147113594041</c:v>
                </c:pt>
                <c:pt idx="510">
                  <c:v>117.7147113594041</c:v>
                </c:pt>
                <c:pt idx="511">
                  <c:v>117.7147113594041</c:v>
                </c:pt>
                <c:pt idx="512">
                  <c:v>117.7147113594041</c:v>
                </c:pt>
                <c:pt idx="513">
                  <c:v>111.8289757914339</c:v>
                </c:pt>
                <c:pt idx="514">
                  <c:v>111.8289757914339</c:v>
                </c:pt>
                <c:pt idx="515">
                  <c:v>111.8289757914339</c:v>
                </c:pt>
                <c:pt idx="516">
                  <c:v>105.9432402234637</c:v>
                </c:pt>
                <c:pt idx="517">
                  <c:v>105.9432402234637</c:v>
                </c:pt>
                <c:pt idx="518">
                  <c:v>100.0575046554935</c:v>
                </c:pt>
                <c:pt idx="519">
                  <c:v>100.0575046554935</c:v>
                </c:pt>
                <c:pt idx="520">
                  <c:v>100.0575046554935</c:v>
                </c:pt>
                <c:pt idx="521">
                  <c:v>100.0575046554935</c:v>
                </c:pt>
                <c:pt idx="522">
                  <c:v>88.28603351955307</c:v>
                </c:pt>
                <c:pt idx="523">
                  <c:v>94.17176908752327</c:v>
                </c:pt>
                <c:pt idx="524">
                  <c:v>94.17176908752327</c:v>
                </c:pt>
                <c:pt idx="525">
                  <c:v>88.28603351955307</c:v>
                </c:pt>
                <c:pt idx="526">
                  <c:v>88.28603351955307</c:v>
                </c:pt>
                <c:pt idx="527">
                  <c:v>88.28603351955307</c:v>
                </c:pt>
                <c:pt idx="528">
                  <c:v>88.28603351955307</c:v>
                </c:pt>
                <c:pt idx="529">
                  <c:v>82.40029795158287</c:v>
                </c:pt>
                <c:pt idx="530">
                  <c:v>82.40029795158287</c:v>
                </c:pt>
                <c:pt idx="531">
                  <c:v>76.51456238361265</c:v>
                </c:pt>
                <c:pt idx="532">
                  <c:v>76.51456238361265</c:v>
                </c:pt>
                <c:pt idx="533">
                  <c:v>76.51456238361265</c:v>
                </c:pt>
                <c:pt idx="534">
                  <c:v>70.62882681564245</c:v>
                </c:pt>
                <c:pt idx="535">
                  <c:v>70.62882681564245</c:v>
                </c:pt>
                <c:pt idx="536">
                  <c:v>70.62882681564245</c:v>
                </c:pt>
                <c:pt idx="537">
                  <c:v>64.74309124767225</c:v>
                </c:pt>
                <c:pt idx="538">
                  <c:v>64.74309124767225</c:v>
                </c:pt>
                <c:pt idx="539">
                  <c:v>64.74309124767225</c:v>
                </c:pt>
                <c:pt idx="540">
                  <c:v>64.74309124767225</c:v>
                </c:pt>
                <c:pt idx="541">
                  <c:v>64.74309124767225</c:v>
                </c:pt>
                <c:pt idx="542">
                  <c:v>52.97162011173184</c:v>
                </c:pt>
                <c:pt idx="543">
                  <c:v>58.85735567970205</c:v>
                </c:pt>
                <c:pt idx="544">
                  <c:v>58.85735567970205</c:v>
                </c:pt>
                <c:pt idx="545">
                  <c:v>52.97162011173184</c:v>
                </c:pt>
                <c:pt idx="546">
                  <c:v>52.97162011173184</c:v>
                </c:pt>
                <c:pt idx="547">
                  <c:v>52.97162011173184</c:v>
                </c:pt>
                <c:pt idx="548">
                  <c:v>52.97162011173184</c:v>
                </c:pt>
                <c:pt idx="549">
                  <c:v>47.08588454376164</c:v>
                </c:pt>
                <c:pt idx="550">
                  <c:v>47.08588454376164</c:v>
                </c:pt>
                <c:pt idx="551">
                  <c:v>47.08588454376164</c:v>
                </c:pt>
                <c:pt idx="552">
                  <c:v>47.08588454376164</c:v>
                </c:pt>
                <c:pt idx="553">
                  <c:v>47.08588454376164</c:v>
                </c:pt>
                <c:pt idx="554">
                  <c:v>41.20014897579144</c:v>
                </c:pt>
                <c:pt idx="555">
                  <c:v>41.20014897579144</c:v>
                </c:pt>
                <c:pt idx="556">
                  <c:v>41.20014897579144</c:v>
                </c:pt>
                <c:pt idx="557">
                  <c:v>41.20014897579144</c:v>
                </c:pt>
                <c:pt idx="558">
                  <c:v>41.20014897579144</c:v>
                </c:pt>
                <c:pt idx="559">
                  <c:v>41.20014897579144</c:v>
                </c:pt>
                <c:pt idx="560">
                  <c:v>35.31441340782123</c:v>
                </c:pt>
                <c:pt idx="561">
                  <c:v>35.31441340782123</c:v>
                </c:pt>
                <c:pt idx="562">
                  <c:v>35.31441340782123</c:v>
                </c:pt>
                <c:pt idx="563">
                  <c:v>35.31441340782123</c:v>
                </c:pt>
                <c:pt idx="564">
                  <c:v>29.42867783985102</c:v>
                </c:pt>
                <c:pt idx="565">
                  <c:v>35.31441340782123</c:v>
                </c:pt>
                <c:pt idx="566">
                  <c:v>29.42867783985102</c:v>
                </c:pt>
                <c:pt idx="567">
                  <c:v>29.42867783985102</c:v>
                </c:pt>
                <c:pt idx="568">
                  <c:v>29.42867783985102</c:v>
                </c:pt>
                <c:pt idx="569">
                  <c:v>29.42867783985102</c:v>
                </c:pt>
                <c:pt idx="570">
                  <c:v>29.42867783985102</c:v>
                </c:pt>
                <c:pt idx="571">
                  <c:v>23.54294227188082</c:v>
                </c:pt>
                <c:pt idx="572">
                  <c:v>23.54294227188082</c:v>
                </c:pt>
                <c:pt idx="573">
                  <c:v>23.54294227188082</c:v>
                </c:pt>
                <c:pt idx="574">
                  <c:v>23.54294227188082</c:v>
                </c:pt>
                <c:pt idx="575">
                  <c:v>23.54294227188082</c:v>
                </c:pt>
                <c:pt idx="576">
                  <c:v>23.54294227188082</c:v>
                </c:pt>
                <c:pt idx="577">
                  <c:v>23.54294227188082</c:v>
                </c:pt>
                <c:pt idx="578">
                  <c:v>23.54294227188082</c:v>
                </c:pt>
                <c:pt idx="579">
                  <c:v>23.54294227188082</c:v>
                </c:pt>
                <c:pt idx="580">
                  <c:v>23.54294227188082</c:v>
                </c:pt>
                <c:pt idx="581">
                  <c:v>23.54294227188082</c:v>
                </c:pt>
                <c:pt idx="582">
                  <c:v>23.54294227188082</c:v>
                </c:pt>
                <c:pt idx="583">
                  <c:v>17.65720670391061</c:v>
                </c:pt>
                <c:pt idx="584">
                  <c:v>17.65720670391061</c:v>
                </c:pt>
                <c:pt idx="585">
                  <c:v>17.65720670391061</c:v>
                </c:pt>
                <c:pt idx="586">
                  <c:v>17.65720670391061</c:v>
                </c:pt>
                <c:pt idx="587">
                  <c:v>17.65720670391061</c:v>
                </c:pt>
                <c:pt idx="588">
                  <c:v>17.65720670391061</c:v>
                </c:pt>
                <c:pt idx="589">
                  <c:v>17.65720670391061</c:v>
                </c:pt>
                <c:pt idx="590">
                  <c:v>17.65720670391061</c:v>
                </c:pt>
                <c:pt idx="591">
                  <c:v>11.77147113594041</c:v>
                </c:pt>
                <c:pt idx="592">
                  <c:v>17.65720670391061</c:v>
                </c:pt>
                <c:pt idx="593">
                  <c:v>17.65720670391061</c:v>
                </c:pt>
                <c:pt idx="594">
                  <c:v>11.77147113594041</c:v>
                </c:pt>
                <c:pt idx="595">
                  <c:v>11.77147113594041</c:v>
                </c:pt>
                <c:pt idx="596">
                  <c:v>11.77147113594041</c:v>
                </c:pt>
                <c:pt idx="597">
                  <c:v>11.77147113594041</c:v>
                </c:pt>
                <c:pt idx="598">
                  <c:v>11.77147113594041</c:v>
                </c:pt>
                <c:pt idx="599">
                  <c:v>11.77147113594041</c:v>
                </c:pt>
                <c:pt idx="600">
                  <c:v>11.77147113594041</c:v>
                </c:pt>
                <c:pt idx="601">
                  <c:v>11.77147113594041</c:v>
                </c:pt>
                <c:pt idx="602">
                  <c:v>11.77147113594041</c:v>
                </c:pt>
                <c:pt idx="603">
                  <c:v>11.77147113594041</c:v>
                </c:pt>
                <c:pt idx="604">
                  <c:v>11.77147113594041</c:v>
                </c:pt>
                <c:pt idx="605">
                  <c:v>11.77147113594041</c:v>
                </c:pt>
                <c:pt idx="606">
                  <c:v>11.77147113594041</c:v>
                </c:pt>
                <c:pt idx="607">
                  <c:v>11.77147113594041</c:v>
                </c:pt>
                <c:pt idx="608">
                  <c:v>11.77147113594041</c:v>
                </c:pt>
                <c:pt idx="609">
                  <c:v>11.77147113594041</c:v>
                </c:pt>
                <c:pt idx="610">
                  <c:v>11.77147113594041</c:v>
                </c:pt>
                <c:pt idx="611">
                  <c:v>11.77147113594041</c:v>
                </c:pt>
                <c:pt idx="612">
                  <c:v>5.885735567970205</c:v>
                </c:pt>
                <c:pt idx="613">
                  <c:v>5.885735567970205</c:v>
                </c:pt>
                <c:pt idx="614">
                  <c:v>5.885735567970205</c:v>
                </c:pt>
                <c:pt idx="615">
                  <c:v>11.77147113594041</c:v>
                </c:pt>
                <c:pt idx="616">
                  <c:v>5.885735567970205</c:v>
                </c:pt>
                <c:pt idx="617">
                  <c:v>11.77147113594041</c:v>
                </c:pt>
                <c:pt idx="618">
                  <c:v>5.885735567970205</c:v>
                </c:pt>
                <c:pt idx="619">
                  <c:v>5.885735567970205</c:v>
                </c:pt>
                <c:pt idx="620">
                  <c:v>11.77147113594041</c:v>
                </c:pt>
                <c:pt idx="621">
                  <c:v>5.885735567970205</c:v>
                </c:pt>
                <c:pt idx="622">
                  <c:v>5.885735567970205</c:v>
                </c:pt>
                <c:pt idx="623">
                  <c:v>5.885735567970205</c:v>
                </c:pt>
                <c:pt idx="624">
                  <c:v>5.885735567970205</c:v>
                </c:pt>
                <c:pt idx="625">
                  <c:v>5.885735567970205</c:v>
                </c:pt>
                <c:pt idx="626">
                  <c:v>5.885735567970205</c:v>
                </c:pt>
                <c:pt idx="627">
                  <c:v>5.885735567970205</c:v>
                </c:pt>
                <c:pt idx="628">
                  <c:v>5.885735567970205</c:v>
                </c:pt>
                <c:pt idx="629">
                  <c:v>5.885735567970205</c:v>
                </c:pt>
                <c:pt idx="630">
                  <c:v>11.77147113594041</c:v>
                </c:pt>
                <c:pt idx="631">
                  <c:v>5.885735567970205</c:v>
                </c:pt>
                <c:pt idx="632">
                  <c:v>5.885735567970205</c:v>
                </c:pt>
                <c:pt idx="633">
                  <c:v>5.885735567970205</c:v>
                </c:pt>
                <c:pt idx="634">
                  <c:v>5.885735567970205</c:v>
                </c:pt>
                <c:pt idx="635">
                  <c:v>5.885735567970205</c:v>
                </c:pt>
                <c:pt idx="636">
                  <c:v>5.885735567970205</c:v>
                </c:pt>
                <c:pt idx="637">
                  <c:v>5.885735567970205</c:v>
                </c:pt>
                <c:pt idx="638">
                  <c:v>0.0</c:v>
                </c:pt>
                <c:pt idx="639">
                  <c:v>5.885735567970205</c:v>
                </c:pt>
                <c:pt idx="640">
                  <c:v>5.885735567970205</c:v>
                </c:pt>
                <c:pt idx="641">
                  <c:v>5.885735567970205</c:v>
                </c:pt>
                <c:pt idx="642">
                  <c:v>5.885735567970205</c:v>
                </c:pt>
                <c:pt idx="643">
                  <c:v>5.885735567970205</c:v>
                </c:pt>
                <c:pt idx="644">
                  <c:v>5.885735567970205</c:v>
                </c:pt>
                <c:pt idx="645">
                  <c:v>5.885735567970205</c:v>
                </c:pt>
                <c:pt idx="646">
                  <c:v>5.885735567970205</c:v>
                </c:pt>
                <c:pt idx="647">
                  <c:v>5.885735567970205</c:v>
                </c:pt>
                <c:pt idx="648">
                  <c:v>11.77147113594041</c:v>
                </c:pt>
                <c:pt idx="649">
                  <c:v>5.885735567970205</c:v>
                </c:pt>
                <c:pt idx="650">
                  <c:v>0.0</c:v>
                </c:pt>
                <c:pt idx="651">
                  <c:v>11.77147113594041</c:v>
                </c:pt>
                <c:pt idx="652">
                  <c:v>11.77147113594041</c:v>
                </c:pt>
                <c:pt idx="653">
                  <c:v>0.0</c:v>
                </c:pt>
                <c:pt idx="654">
                  <c:v>5.885735567970205</c:v>
                </c:pt>
                <c:pt idx="655">
                  <c:v>5.885735567970205</c:v>
                </c:pt>
                <c:pt idx="656">
                  <c:v>5.885735567970205</c:v>
                </c:pt>
                <c:pt idx="657">
                  <c:v>5.885735567970205</c:v>
                </c:pt>
                <c:pt idx="658">
                  <c:v>5.885735567970205</c:v>
                </c:pt>
                <c:pt idx="659">
                  <c:v>11.77147113594041</c:v>
                </c:pt>
                <c:pt idx="660">
                  <c:v>11.77147113594041</c:v>
                </c:pt>
                <c:pt idx="661">
                  <c:v>0.0</c:v>
                </c:pt>
                <c:pt idx="662">
                  <c:v>0.0</c:v>
                </c:pt>
                <c:pt idx="663">
                  <c:v>5.885735567970205</c:v>
                </c:pt>
                <c:pt idx="664">
                  <c:v>5.885735567970205</c:v>
                </c:pt>
                <c:pt idx="665">
                  <c:v>5.885735567970205</c:v>
                </c:pt>
                <c:pt idx="666">
                  <c:v>0.0</c:v>
                </c:pt>
                <c:pt idx="667">
                  <c:v>5.885735567970205</c:v>
                </c:pt>
                <c:pt idx="668">
                  <c:v>11.77147113594041</c:v>
                </c:pt>
                <c:pt idx="669">
                  <c:v>5.885735567970205</c:v>
                </c:pt>
                <c:pt idx="670">
                  <c:v>5.885735567970205</c:v>
                </c:pt>
                <c:pt idx="671">
                  <c:v>5.885735567970205</c:v>
                </c:pt>
                <c:pt idx="672">
                  <c:v>5.885735567970205</c:v>
                </c:pt>
                <c:pt idx="673">
                  <c:v>5.885735567970205</c:v>
                </c:pt>
                <c:pt idx="674">
                  <c:v>5.885735567970205</c:v>
                </c:pt>
                <c:pt idx="675">
                  <c:v>5.885735567970205</c:v>
                </c:pt>
                <c:pt idx="676">
                  <c:v>5.885735567970205</c:v>
                </c:pt>
                <c:pt idx="677">
                  <c:v>5.885735567970205</c:v>
                </c:pt>
                <c:pt idx="678">
                  <c:v>5.885735567970205</c:v>
                </c:pt>
                <c:pt idx="679">
                  <c:v>5.885735567970205</c:v>
                </c:pt>
                <c:pt idx="680">
                  <c:v>0.0</c:v>
                </c:pt>
                <c:pt idx="681">
                  <c:v>5.885735567970205</c:v>
                </c:pt>
                <c:pt idx="682">
                  <c:v>5.885735567970205</c:v>
                </c:pt>
                <c:pt idx="683">
                  <c:v>0.0</c:v>
                </c:pt>
                <c:pt idx="684">
                  <c:v>0.0</c:v>
                </c:pt>
                <c:pt idx="685">
                  <c:v>5.885735567970205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11.77147113594041</c:v>
                </c:pt>
                <c:pt idx="691">
                  <c:v>5.885735567970205</c:v>
                </c:pt>
                <c:pt idx="692">
                  <c:v>5.885735567970205</c:v>
                </c:pt>
                <c:pt idx="693">
                  <c:v>5.885735567970205</c:v>
                </c:pt>
                <c:pt idx="694">
                  <c:v>5.885735567970205</c:v>
                </c:pt>
                <c:pt idx="695">
                  <c:v>0.0</c:v>
                </c:pt>
                <c:pt idx="696">
                  <c:v>5.885735567970205</c:v>
                </c:pt>
                <c:pt idx="697">
                  <c:v>0.0</c:v>
                </c:pt>
                <c:pt idx="698">
                  <c:v>5.885735567970205</c:v>
                </c:pt>
                <c:pt idx="699">
                  <c:v>5.885735567970205</c:v>
                </c:pt>
                <c:pt idx="700">
                  <c:v>5.885735567970205</c:v>
                </c:pt>
                <c:pt idx="701">
                  <c:v>0.0</c:v>
                </c:pt>
                <c:pt idx="702">
                  <c:v>5.885735567970205</c:v>
                </c:pt>
                <c:pt idx="703">
                  <c:v>5.885735567970205</c:v>
                </c:pt>
                <c:pt idx="704">
                  <c:v>5.885735567970205</c:v>
                </c:pt>
                <c:pt idx="705">
                  <c:v>5.885735567970205</c:v>
                </c:pt>
                <c:pt idx="706">
                  <c:v>5.885735567970205</c:v>
                </c:pt>
                <c:pt idx="707">
                  <c:v>0.0</c:v>
                </c:pt>
                <c:pt idx="708">
                  <c:v>11.77147113594041</c:v>
                </c:pt>
                <c:pt idx="709">
                  <c:v>5.885735567970205</c:v>
                </c:pt>
                <c:pt idx="710">
                  <c:v>11.77147113594041</c:v>
                </c:pt>
                <c:pt idx="711">
                  <c:v>0.0</c:v>
                </c:pt>
                <c:pt idx="712">
                  <c:v>0.0</c:v>
                </c:pt>
                <c:pt idx="713">
                  <c:v>5.885735567970205</c:v>
                </c:pt>
                <c:pt idx="714">
                  <c:v>5.885735567970205</c:v>
                </c:pt>
                <c:pt idx="715">
                  <c:v>11.77147113594041</c:v>
                </c:pt>
                <c:pt idx="716">
                  <c:v>5.885735567970205</c:v>
                </c:pt>
                <c:pt idx="717">
                  <c:v>0.0</c:v>
                </c:pt>
                <c:pt idx="718">
                  <c:v>11.77147113594041</c:v>
                </c:pt>
                <c:pt idx="719">
                  <c:v>0.0</c:v>
                </c:pt>
                <c:pt idx="720">
                  <c:v>5.885735567970205</c:v>
                </c:pt>
                <c:pt idx="721">
                  <c:v>5.885735567970205</c:v>
                </c:pt>
                <c:pt idx="722">
                  <c:v>5.885735567970205</c:v>
                </c:pt>
                <c:pt idx="723">
                  <c:v>5.885735567970205</c:v>
                </c:pt>
                <c:pt idx="724">
                  <c:v>5.885735567970205</c:v>
                </c:pt>
                <c:pt idx="725">
                  <c:v>11.77147113594041</c:v>
                </c:pt>
                <c:pt idx="726">
                  <c:v>0.0</c:v>
                </c:pt>
                <c:pt idx="727">
                  <c:v>5.885735567970205</c:v>
                </c:pt>
                <c:pt idx="728">
                  <c:v>0.0</c:v>
                </c:pt>
                <c:pt idx="729">
                  <c:v>5.885735567970205</c:v>
                </c:pt>
                <c:pt idx="730">
                  <c:v>5.885735567970205</c:v>
                </c:pt>
                <c:pt idx="731">
                  <c:v>5.885735567970205</c:v>
                </c:pt>
                <c:pt idx="732">
                  <c:v>5.885735567970205</c:v>
                </c:pt>
                <c:pt idx="733">
                  <c:v>5.885735567970205</c:v>
                </c:pt>
                <c:pt idx="734">
                  <c:v>5.885735567970205</c:v>
                </c:pt>
                <c:pt idx="735">
                  <c:v>5.885735567970205</c:v>
                </c:pt>
                <c:pt idx="736">
                  <c:v>0.0</c:v>
                </c:pt>
                <c:pt idx="737">
                  <c:v>5.885735567970205</c:v>
                </c:pt>
                <c:pt idx="738">
                  <c:v>5.885735567970205</c:v>
                </c:pt>
                <c:pt idx="739">
                  <c:v>0.0</c:v>
                </c:pt>
                <c:pt idx="740">
                  <c:v>5.885735567970205</c:v>
                </c:pt>
                <c:pt idx="741">
                  <c:v>5.885735567970205</c:v>
                </c:pt>
                <c:pt idx="742">
                  <c:v>5.885735567970205</c:v>
                </c:pt>
                <c:pt idx="743">
                  <c:v>5.885735567970205</c:v>
                </c:pt>
                <c:pt idx="744">
                  <c:v>5.885735567970205</c:v>
                </c:pt>
                <c:pt idx="745">
                  <c:v>0.0</c:v>
                </c:pt>
                <c:pt idx="746">
                  <c:v>5.885735567970205</c:v>
                </c:pt>
                <c:pt idx="747">
                  <c:v>5.885735567970205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5.885735567970205</c:v>
                </c:pt>
                <c:pt idx="752">
                  <c:v>5.885735567970205</c:v>
                </c:pt>
                <c:pt idx="753">
                  <c:v>5.885735567970205</c:v>
                </c:pt>
                <c:pt idx="754">
                  <c:v>5.885735567970205</c:v>
                </c:pt>
                <c:pt idx="755">
                  <c:v>5.885735567970205</c:v>
                </c:pt>
                <c:pt idx="756">
                  <c:v>5.885735567970205</c:v>
                </c:pt>
                <c:pt idx="757">
                  <c:v>5.885735567970205</c:v>
                </c:pt>
                <c:pt idx="758">
                  <c:v>5.885735567970205</c:v>
                </c:pt>
                <c:pt idx="759">
                  <c:v>0.0</c:v>
                </c:pt>
                <c:pt idx="760">
                  <c:v>5.885735567970205</c:v>
                </c:pt>
                <c:pt idx="761">
                  <c:v>5.885735567970205</c:v>
                </c:pt>
                <c:pt idx="762">
                  <c:v>5.885735567970205</c:v>
                </c:pt>
                <c:pt idx="763">
                  <c:v>0.0</c:v>
                </c:pt>
                <c:pt idx="764">
                  <c:v>5.885735567970205</c:v>
                </c:pt>
                <c:pt idx="765">
                  <c:v>0.0</c:v>
                </c:pt>
                <c:pt idx="766">
                  <c:v>0.0</c:v>
                </c:pt>
                <c:pt idx="767">
                  <c:v>5.885735567970205</c:v>
                </c:pt>
                <c:pt idx="768">
                  <c:v>0.0</c:v>
                </c:pt>
                <c:pt idx="769">
                  <c:v>5.885735567970205</c:v>
                </c:pt>
                <c:pt idx="770">
                  <c:v>5.885735567970205</c:v>
                </c:pt>
                <c:pt idx="771">
                  <c:v>0.0</c:v>
                </c:pt>
                <c:pt idx="772">
                  <c:v>0.0</c:v>
                </c:pt>
                <c:pt idx="773">
                  <c:v>5.885735567970205</c:v>
                </c:pt>
                <c:pt idx="774">
                  <c:v>11.77147113594041</c:v>
                </c:pt>
                <c:pt idx="775">
                  <c:v>11.77147113594041</c:v>
                </c:pt>
                <c:pt idx="776">
                  <c:v>5.885735567970205</c:v>
                </c:pt>
                <c:pt idx="777">
                  <c:v>5.885735567970205</c:v>
                </c:pt>
                <c:pt idx="778">
                  <c:v>5.885735567970205</c:v>
                </c:pt>
                <c:pt idx="779">
                  <c:v>5.885735567970205</c:v>
                </c:pt>
                <c:pt idx="780">
                  <c:v>5.885735567970205</c:v>
                </c:pt>
                <c:pt idx="781">
                  <c:v>0.0</c:v>
                </c:pt>
                <c:pt idx="782">
                  <c:v>5.885735567970205</c:v>
                </c:pt>
                <c:pt idx="783">
                  <c:v>5.885735567970205</c:v>
                </c:pt>
                <c:pt idx="784">
                  <c:v>5.885735567970205</c:v>
                </c:pt>
                <c:pt idx="785">
                  <c:v>0.0</c:v>
                </c:pt>
                <c:pt idx="786">
                  <c:v>5.885735567970205</c:v>
                </c:pt>
                <c:pt idx="787">
                  <c:v>0.0</c:v>
                </c:pt>
                <c:pt idx="788">
                  <c:v>5.885735567970205</c:v>
                </c:pt>
                <c:pt idx="789">
                  <c:v>5.885735567970205</c:v>
                </c:pt>
                <c:pt idx="790">
                  <c:v>5.885735567970205</c:v>
                </c:pt>
                <c:pt idx="791">
                  <c:v>0.0</c:v>
                </c:pt>
                <c:pt idx="792">
                  <c:v>5.885735567970205</c:v>
                </c:pt>
                <c:pt idx="793">
                  <c:v>5.885735567970205</c:v>
                </c:pt>
                <c:pt idx="794">
                  <c:v>5.885735567970205</c:v>
                </c:pt>
                <c:pt idx="795">
                  <c:v>0.0</c:v>
                </c:pt>
                <c:pt idx="796">
                  <c:v>5.885735567970205</c:v>
                </c:pt>
                <c:pt idx="797">
                  <c:v>5.885735567970205</c:v>
                </c:pt>
                <c:pt idx="798">
                  <c:v>5.885735567970205</c:v>
                </c:pt>
                <c:pt idx="799">
                  <c:v>5.885735567970205</c:v>
                </c:pt>
                <c:pt idx="800">
                  <c:v>5.885735567970205</c:v>
                </c:pt>
                <c:pt idx="801">
                  <c:v>5.885735567970205</c:v>
                </c:pt>
                <c:pt idx="802">
                  <c:v>5.885735567970205</c:v>
                </c:pt>
                <c:pt idx="803">
                  <c:v>0.0</c:v>
                </c:pt>
                <c:pt idx="804">
                  <c:v>5.885735567970205</c:v>
                </c:pt>
                <c:pt idx="805">
                  <c:v>0.0</c:v>
                </c:pt>
                <c:pt idx="806">
                  <c:v>0.0</c:v>
                </c:pt>
                <c:pt idx="807">
                  <c:v>5.885735567970205</c:v>
                </c:pt>
                <c:pt idx="808">
                  <c:v>5.885735567970205</c:v>
                </c:pt>
                <c:pt idx="809">
                  <c:v>0.0</c:v>
                </c:pt>
                <c:pt idx="810">
                  <c:v>5.885735567970205</c:v>
                </c:pt>
                <c:pt idx="811">
                  <c:v>0.0</c:v>
                </c:pt>
                <c:pt idx="812">
                  <c:v>5.885735567970205</c:v>
                </c:pt>
                <c:pt idx="813">
                  <c:v>0.0</c:v>
                </c:pt>
                <c:pt idx="814">
                  <c:v>5.885735567970205</c:v>
                </c:pt>
                <c:pt idx="815">
                  <c:v>0.0</c:v>
                </c:pt>
                <c:pt idx="816">
                  <c:v>5.885735567970205</c:v>
                </c:pt>
                <c:pt idx="817">
                  <c:v>5.885735567970205</c:v>
                </c:pt>
                <c:pt idx="818">
                  <c:v>5.885735567970205</c:v>
                </c:pt>
                <c:pt idx="819">
                  <c:v>5.885735567970205</c:v>
                </c:pt>
                <c:pt idx="820">
                  <c:v>0.0</c:v>
                </c:pt>
                <c:pt idx="821">
                  <c:v>5.885735567970205</c:v>
                </c:pt>
                <c:pt idx="822">
                  <c:v>11.77147113594041</c:v>
                </c:pt>
                <c:pt idx="823">
                  <c:v>5.885735567970205</c:v>
                </c:pt>
                <c:pt idx="824">
                  <c:v>5.885735567970205</c:v>
                </c:pt>
                <c:pt idx="825">
                  <c:v>5.885735567970205</c:v>
                </c:pt>
                <c:pt idx="826">
                  <c:v>5.885735567970205</c:v>
                </c:pt>
                <c:pt idx="827">
                  <c:v>0.0</c:v>
                </c:pt>
                <c:pt idx="828">
                  <c:v>5.885735567970205</c:v>
                </c:pt>
                <c:pt idx="829">
                  <c:v>5.885735567970205</c:v>
                </c:pt>
                <c:pt idx="830">
                  <c:v>5.885735567970205</c:v>
                </c:pt>
                <c:pt idx="831">
                  <c:v>5.885735567970205</c:v>
                </c:pt>
                <c:pt idx="832">
                  <c:v>5.885735567970205</c:v>
                </c:pt>
                <c:pt idx="833">
                  <c:v>0.0</c:v>
                </c:pt>
                <c:pt idx="834">
                  <c:v>5.885735567970205</c:v>
                </c:pt>
                <c:pt idx="835">
                  <c:v>0.0</c:v>
                </c:pt>
                <c:pt idx="836">
                  <c:v>5.885735567970205</c:v>
                </c:pt>
                <c:pt idx="837">
                  <c:v>0.0</c:v>
                </c:pt>
                <c:pt idx="838">
                  <c:v>5.885735567970205</c:v>
                </c:pt>
                <c:pt idx="839">
                  <c:v>0.0</c:v>
                </c:pt>
                <c:pt idx="840">
                  <c:v>5.885735567970205</c:v>
                </c:pt>
                <c:pt idx="841">
                  <c:v>5.885735567970205</c:v>
                </c:pt>
                <c:pt idx="842">
                  <c:v>5.885735567970205</c:v>
                </c:pt>
                <c:pt idx="843">
                  <c:v>5.885735567970205</c:v>
                </c:pt>
                <c:pt idx="844">
                  <c:v>5.885735567970205</c:v>
                </c:pt>
                <c:pt idx="845">
                  <c:v>5.885735567970205</c:v>
                </c:pt>
                <c:pt idx="846">
                  <c:v>5.885735567970205</c:v>
                </c:pt>
                <c:pt idx="847">
                  <c:v>0.0</c:v>
                </c:pt>
                <c:pt idx="848">
                  <c:v>5.885735567970205</c:v>
                </c:pt>
                <c:pt idx="849">
                  <c:v>5.885735567970205</c:v>
                </c:pt>
                <c:pt idx="850">
                  <c:v>5.885735567970205</c:v>
                </c:pt>
                <c:pt idx="851">
                  <c:v>5.885735567970205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5.885735567970205</c:v>
                </c:pt>
                <c:pt idx="857">
                  <c:v>5.885735567970205</c:v>
                </c:pt>
                <c:pt idx="858">
                  <c:v>0.0</c:v>
                </c:pt>
                <c:pt idx="859">
                  <c:v>5.885735567970205</c:v>
                </c:pt>
                <c:pt idx="860">
                  <c:v>5.885735567970205</c:v>
                </c:pt>
                <c:pt idx="861">
                  <c:v>5.885735567970205</c:v>
                </c:pt>
                <c:pt idx="862">
                  <c:v>5.885735567970205</c:v>
                </c:pt>
                <c:pt idx="863">
                  <c:v>11.77147113594041</c:v>
                </c:pt>
                <c:pt idx="864">
                  <c:v>5.885735567970205</c:v>
                </c:pt>
                <c:pt idx="865">
                  <c:v>0.0</c:v>
                </c:pt>
                <c:pt idx="866">
                  <c:v>5.885735567970205</c:v>
                </c:pt>
                <c:pt idx="867">
                  <c:v>0.0</c:v>
                </c:pt>
                <c:pt idx="868">
                  <c:v>11.77147113594041</c:v>
                </c:pt>
                <c:pt idx="869">
                  <c:v>5.885735567970205</c:v>
                </c:pt>
                <c:pt idx="870">
                  <c:v>5.885735567970205</c:v>
                </c:pt>
                <c:pt idx="871">
                  <c:v>5.885735567970205</c:v>
                </c:pt>
                <c:pt idx="872">
                  <c:v>-5.885735567970205</c:v>
                </c:pt>
                <c:pt idx="873">
                  <c:v>5.885735567970205</c:v>
                </c:pt>
                <c:pt idx="874">
                  <c:v>5.885735567970205</c:v>
                </c:pt>
                <c:pt idx="875">
                  <c:v>5.885735567970205</c:v>
                </c:pt>
                <c:pt idx="876">
                  <c:v>0.0</c:v>
                </c:pt>
                <c:pt idx="877">
                  <c:v>0.0</c:v>
                </c:pt>
                <c:pt idx="878">
                  <c:v>-5.885735567970205</c:v>
                </c:pt>
                <c:pt idx="879">
                  <c:v>0.0</c:v>
                </c:pt>
                <c:pt idx="880">
                  <c:v>5.885735567970205</c:v>
                </c:pt>
                <c:pt idx="881">
                  <c:v>5.885735567970205</c:v>
                </c:pt>
                <c:pt idx="882">
                  <c:v>0.0</c:v>
                </c:pt>
                <c:pt idx="883">
                  <c:v>5.885735567970205</c:v>
                </c:pt>
                <c:pt idx="884">
                  <c:v>0.0</c:v>
                </c:pt>
                <c:pt idx="885">
                  <c:v>11.77147113594041</c:v>
                </c:pt>
                <c:pt idx="886">
                  <c:v>23.54294227188082</c:v>
                </c:pt>
                <c:pt idx="887">
                  <c:v>5.885735567970205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5.885735567970205</c:v>
                </c:pt>
                <c:pt idx="892">
                  <c:v>5.885735567970205</c:v>
                </c:pt>
                <c:pt idx="893">
                  <c:v>5.885735567970205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-5.885735567970205</c:v>
                </c:pt>
                <c:pt idx="898">
                  <c:v>5.885735567970205</c:v>
                </c:pt>
                <c:pt idx="899">
                  <c:v>17.65720670391061</c:v>
                </c:pt>
                <c:pt idx="900">
                  <c:v>0.0</c:v>
                </c:pt>
                <c:pt idx="901">
                  <c:v>0.0</c:v>
                </c:pt>
                <c:pt idx="902">
                  <c:v>5.885735567970205</c:v>
                </c:pt>
                <c:pt idx="903">
                  <c:v>5.885735567970205</c:v>
                </c:pt>
                <c:pt idx="904">
                  <c:v>-5.885735567970205</c:v>
                </c:pt>
                <c:pt idx="905">
                  <c:v>-5.885735567970205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-23.54294227188082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36328"/>
        <c:axId val="616354392"/>
      </c:scatterChart>
      <c:valAx>
        <c:axId val="615436328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616354392"/>
        <c:crosses val="autoZero"/>
        <c:crossBetween val="midCat"/>
      </c:valAx>
      <c:valAx>
        <c:axId val="616354392"/>
        <c:scaling>
          <c:orientation val="minMax"/>
          <c:max val="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3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Co(NO3)2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K2Cr2O7!$B$1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K2Cr2O7!$A$2:$A$920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K2Cr2O7!$B$2:$B$920</c:f>
              <c:numCache>
                <c:formatCode>General</c:formatCode>
                <c:ptCount val="919"/>
                <c:pt idx="0">
                  <c:v>0.332</c:v>
                </c:pt>
                <c:pt idx="1">
                  <c:v>0.32</c:v>
                </c:pt>
                <c:pt idx="2">
                  <c:v>0.345</c:v>
                </c:pt>
                <c:pt idx="3">
                  <c:v>0.317</c:v>
                </c:pt>
                <c:pt idx="4">
                  <c:v>0.312</c:v>
                </c:pt>
                <c:pt idx="5">
                  <c:v>0.329</c:v>
                </c:pt>
                <c:pt idx="6">
                  <c:v>0.316</c:v>
                </c:pt>
                <c:pt idx="7">
                  <c:v>0.336</c:v>
                </c:pt>
                <c:pt idx="8">
                  <c:v>0.338</c:v>
                </c:pt>
                <c:pt idx="9">
                  <c:v>0.322</c:v>
                </c:pt>
                <c:pt idx="10">
                  <c:v>0.339</c:v>
                </c:pt>
                <c:pt idx="11">
                  <c:v>0.336</c:v>
                </c:pt>
                <c:pt idx="12">
                  <c:v>0.343</c:v>
                </c:pt>
                <c:pt idx="13">
                  <c:v>0.351</c:v>
                </c:pt>
                <c:pt idx="14">
                  <c:v>0.336</c:v>
                </c:pt>
                <c:pt idx="15">
                  <c:v>0.34</c:v>
                </c:pt>
                <c:pt idx="16">
                  <c:v>0.346</c:v>
                </c:pt>
                <c:pt idx="17">
                  <c:v>0.35</c:v>
                </c:pt>
                <c:pt idx="18">
                  <c:v>0.355</c:v>
                </c:pt>
                <c:pt idx="19">
                  <c:v>0.352</c:v>
                </c:pt>
                <c:pt idx="20">
                  <c:v>0.358</c:v>
                </c:pt>
                <c:pt idx="21">
                  <c:v>0.361</c:v>
                </c:pt>
                <c:pt idx="22">
                  <c:v>0.364</c:v>
                </c:pt>
                <c:pt idx="23">
                  <c:v>0.371</c:v>
                </c:pt>
                <c:pt idx="24">
                  <c:v>0.383</c:v>
                </c:pt>
                <c:pt idx="25">
                  <c:v>0.381</c:v>
                </c:pt>
                <c:pt idx="26">
                  <c:v>0.386</c:v>
                </c:pt>
                <c:pt idx="27">
                  <c:v>0.395</c:v>
                </c:pt>
                <c:pt idx="28">
                  <c:v>0.397</c:v>
                </c:pt>
                <c:pt idx="29">
                  <c:v>0.405</c:v>
                </c:pt>
                <c:pt idx="30">
                  <c:v>0.414</c:v>
                </c:pt>
                <c:pt idx="31">
                  <c:v>0.427</c:v>
                </c:pt>
                <c:pt idx="32">
                  <c:v>0.435</c:v>
                </c:pt>
                <c:pt idx="33">
                  <c:v>0.438</c:v>
                </c:pt>
                <c:pt idx="34">
                  <c:v>0.453</c:v>
                </c:pt>
                <c:pt idx="35">
                  <c:v>0.515</c:v>
                </c:pt>
                <c:pt idx="36">
                  <c:v>0.615</c:v>
                </c:pt>
                <c:pt idx="37">
                  <c:v>0.752</c:v>
                </c:pt>
                <c:pt idx="38">
                  <c:v>0.908</c:v>
                </c:pt>
                <c:pt idx="39">
                  <c:v>0.883</c:v>
                </c:pt>
                <c:pt idx="40">
                  <c:v>0.882</c:v>
                </c:pt>
                <c:pt idx="41">
                  <c:v>0.748</c:v>
                </c:pt>
                <c:pt idx="42">
                  <c:v>0.726</c:v>
                </c:pt>
                <c:pt idx="43">
                  <c:v>0.691</c:v>
                </c:pt>
                <c:pt idx="44">
                  <c:v>0.642</c:v>
                </c:pt>
                <c:pt idx="45">
                  <c:v>0.583</c:v>
                </c:pt>
                <c:pt idx="46">
                  <c:v>0.541</c:v>
                </c:pt>
                <c:pt idx="47">
                  <c:v>0.524</c:v>
                </c:pt>
                <c:pt idx="48">
                  <c:v>0.5</c:v>
                </c:pt>
                <c:pt idx="49">
                  <c:v>0.478</c:v>
                </c:pt>
                <c:pt idx="50">
                  <c:v>0.451</c:v>
                </c:pt>
                <c:pt idx="51">
                  <c:v>0.432</c:v>
                </c:pt>
                <c:pt idx="52">
                  <c:v>0.417</c:v>
                </c:pt>
                <c:pt idx="53">
                  <c:v>0.404</c:v>
                </c:pt>
                <c:pt idx="54">
                  <c:v>0.387</c:v>
                </c:pt>
                <c:pt idx="55">
                  <c:v>0.371</c:v>
                </c:pt>
                <c:pt idx="56">
                  <c:v>0.355</c:v>
                </c:pt>
                <c:pt idx="57">
                  <c:v>0.339</c:v>
                </c:pt>
                <c:pt idx="58">
                  <c:v>0.322</c:v>
                </c:pt>
                <c:pt idx="59">
                  <c:v>0.305</c:v>
                </c:pt>
                <c:pt idx="60">
                  <c:v>0.291</c:v>
                </c:pt>
                <c:pt idx="61">
                  <c:v>0.276</c:v>
                </c:pt>
                <c:pt idx="62">
                  <c:v>0.265</c:v>
                </c:pt>
                <c:pt idx="63">
                  <c:v>0.253</c:v>
                </c:pt>
                <c:pt idx="64">
                  <c:v>0.241</c:v>
                </c:pt>
                <c:pt idx="65">
                  <c:v>0.228</c:v>
                </c:pt>
                <c:pt idx="66">
                  <c:v>0.216</c:v>
                </c:pt>
                <c:pt idx="67">
                  <c:v>0.206</c:v>
                </c:pt>
                <c:pt idx="68">
                  <c:v>0.196</c:v>
                </c:pt>
                <c:pt idx="69">
                  <c:v>0.187</c:v>
                </c:pt>
                <c:pt idx="70">
                  <c:v>0.18</c:v>
                </c:pt>
                <c:pt idx="71">
                  <c:v>0.174</c:v>
                </c:pt>
                <c:pt idx="72">
                  <c:v>0.169</c:v>
                </c:pt>
                <c:pt idx="73">
                  <c:v>0.165</c:v>
                </c:pt>
                <c:pt idx="74">
                  <c:v>0.16</c:v>
                </c:pt>
                <c:pt idx="75">
                  <c:v>0.164</c:v>
                </c:pt>
                <c:pt idx="76">
                  <c:v>0.161</c:v>
                </c:pt>
                <c:pt idx="77">
                  <c:v>0.157</c:v>
                </c:pt>
                <c:pt idx="78">
                  <c:v>0.155</c:v>
                </c:pt>
                <c:pt idx="79">
                  <c:v>0.151</c:v>
                </c:pt>
                <c:pt idx="80">
                  <c:v>0.149</c:v>
                </c:pt>
                <c:pt idx="81">
                  <c:v>0.15</c:v>
                </c:pt>
                <c:pt idx="82">
                  <c:v>0.15</c:v>
                </c:pt>
                <c:pt idx="83">
                  <c:v>0.151</c:v>
                </c:pt>
                <c:pt idx="84">
                  <c:v>0.151</c:v>
                </c:pt>
                <c:pt idx="85">
                  <c:v>0.151</c:v>
                </c:pt>
                <c:pt idx="86">
                  <c:v>0.153</c:v>
                </c:pt>
                <c:pt idx="87">
                  <c:v>0.154</c:v>
                </c:pt>
                <c:pt idx="88">
                  <c:v>0.155</c:v>
                </c:pt>
                <c:pt idx="89">
                  <c:v>0.157</c:v>
                </c:pt>
                <c:pt idx="90">
                  <c:v>0.159</c:v>
                </c:pt>
                <c:pt idx="91">
                  <c:v>0.161</c:v>
                </c:pt>
                <c:pt idx="92">
                  <c:v>0.162</c:v>
                </c:pt>
                <c:pt idx="93">
                  <c:v>0.163</c:v>
                </c:pt>
                <c:pt idx="94">
                  <c:v>0.165</c:v>
                </c:pt>
                <c:pt idx="95">
                  <c:v>0.169</c:v>
                </c:pt>
                <c:pt idx="96">
                  <c:v>0.172</c:v>
                </c:pt>
                <c:pt idx="97">
                  <c:v>0.175</c:v>
                </c:pt>
                <c:pt idx="98">
                  <c:v>0.177</c:v>
                </c:pt>
                <c:pt idx="99">
                  <c:v>0.18</c:v>
                </c:pt>
                <c:pt idx="100">
                  <c:v>0.183</c:v>
                </c:pt>
                <c:pt idx="101">
                  <c:v>0.186</c:v>
                </c:pt>
                <c:pt idx="102">
                  <c:v>0.188</c:v>
                </c:pt>
                <c:pt idx="103">
                  <c:v>0.19</c:v>
                </c:pt>
                <c:pt idx="104">
                  <c:v>0.192</c:v>
                </c:pt>
                <c:pt idx="105">
                  <c:v>0.195</c:v>
                </c:pt>
                <c:pt idx="106">
                  <c:v>0.196</c:v>
                </c:pt>
                <c:pt idx="107">
                  <c:v>0.198</c:v>
                </c:pt>
                <c:pt idx="108">
                  <c:v>0.198</c:v>
                </c:pt>
                <c:pt idx="109">
                  <c:v>0.199</c:v>
                </c:pt>
                <c:pt idx="110">
                  <c:v>0.199</c:v>
                </c:pt>
                <c:pt idx="111">
                  <c:v>0.198</c:v>
                </c:pt>
                <c:pt idx="112">
                  <c:v>0.199</c:v>
                </c:pt>
                <c:pt idx="113">
                  <c:v>0.199</c:v>
                </c:pt>
                <c:pt idx="114">
                  <c:v>0.198</c:v>
                </c:pt>
                <c:pt idx="115">
                  <c:v>0.197</c:v>
                </c:pt>
                <c:pt idx="116">
                  <c:v>0.195</c:v>
                </c:pt>
                <c:pt idx="117">
                  <c:v>0.194</c:v>
                </c:pt>
                <c:pt idx="118">
                  <c:v>0.192</c:v>
                </c:pt>
                <c:pt idx="119">
                  <c:v>0.19</c:v>
                </c:pt>
                <c:pt idx="120">
                  <c:v>0.188</c:v>
                </c:pt>
                <c:pt idx="121">
                  <c:v>0.185</c:v>
                </c:pt>
                <c:pt idx="122">
                  <c:v>0.182</c:v>
                </c:pt>
                <c:pt idx="123">
                  <c:v>0.18</c:v>
                </c:pt>
                <c:pt idx="124">
                  <c:v>0.179</c:v>
                </c:pt>
                <c:pt idx="125">
                  <c:v>0.175</c:v>
                </c:pt>
                <c:pt idx="126">
                  <c:v>0.172</c:v>
                </c:pt>
                <c:pt idx="127">
                  <c:v>0.169</c:v>
                </c:pt>
                <c:pt idx="128">
                  <c:v>0.165</c:v>
                </c:pt>
                <c:pt idx="129">
                  <c:v>0.162</c:v>
                </c:pt>
                <c:pt idx="130">
                  <c:v>0.159</c:v>
                </c:pt>
                <c:pt idx="131">
                  <c:v>0.155</c:v>
                </c:pt>
                <c:pt idx="132">
                  <c:v>0.151</c:v>
                </c:pt>
                <c:pt idx="133">
                  <c:v>0.147</c:v>
                </c:pt>
                <c:pt idx="134">
                  <c:v>0.144</c:v>
                </c:pt>
                <c:pt idx="135">
                  <c:v>0.139</c:v>
                </c:pt>
                <c:pt idx="136">
                  <c:v>0.136</c:v>
                </c:pt>
                <c:pt idx="137">
                  <c:v>0.131</c:v>
                </c:pt>
                <c:pt idx="138">
                  <c:v>0.128</c:v>
                </c:pt>
                <c:pt idx="139">
                  <c:v>0.123</c:v>
                </c:pt>
                <c:pt idx="140">
                  <c:v>0.119</c:v>
                </c:pt>
                <c:pt idx="141">
                  <c:v>0.115</c:v>
                </c:pt>
                <c:pt idx="142">
                  <c:v>0.111</c:v>
                </c:pt>
                <c:pt idx="143">
                  <c:v>0.108</c:v>
                </c:pt>
                <c:pt idx="144">
                  <c:v>0.104</c:v>
                </c:pt>
                <c:pt idx="145">
                  <c:v>0.099</c:v>
                </c:pt>
                <c:pt idx="146">
                  <c:v>0.096</c:v>
                </c:pt>
                <c:pt idx="147">
                  <c:v>0.091</c:v>
                </c:pt>
                <c:pt idx="148">
                  <c:v>0.087</c:v>
                </c:pt>
                <c:pt idx="149">
                  <c:v>0.084</c:v>
                </c:pt>
                <c:pt idx="150">
                  <c:v>0.081</c:v>
                </c:pt>
                <c:pt idx="151">
                  <c:v>0.078</c:v>
                </c:pt>
                <c:pt idx="152">
                  <c:v>0.075</c:v>
                </c:pt>
                <c:pt idx="153">
                  <c:v>0.072</c:v>
                </c:pt>
                <c:pt idx="154">
                  <c:v>0.07</c:v>
                </c:pt>
                <c:pt idx="155">
                  <c:v>0.067</c:v>
                </c:pt>
                <c:pt idx="156">
                  <c:v>0.065</c:v>
                </c:pt>
                <c:pt idx="157">
                  <c:v>0.063</c:v>
                </c:pt>
                <c:pt idx="158">
                  <c:v>0.061</c:v>
                </c:pt>
                <c:pt idx="159">
                  <c:v>0.059</c:v>
                </c:pt>
                <c:pt idx="160">
                  <c:v>0.058</c:v>
                </c:pt>
                <c:pt idx="161">
                  <c:v>0.057</c:v>
                </c:pt>
                <c:pt idx="162">
                  <c:v>0.057</c:v>
                </c:pt>
                <c:pt idx="163">
                  <c:v>0.056</c:v>
                </c:pt>
                <c:pt idx="164">
                  <c:v>0.056</c:v>
                </c:pt>
                <c:pt idx="165">
                  <c:v>0.056</c:v>
                </c:pt>
                <c:pt idx="166">
                  <c:v>0.056</c:v>
                </c:pt>
                <c:pt idx="167">
                  <c:v>0.057</c:v>
                </c:pt>
                <c:pt idx="168">
                  <c:v>0.058</c:v>
                </c:pt>
                <c:pt idx="169">
                  <c:v>0.059</c:v>
                </c:pt>
                <c:pt idx="170">
                  <c:v>0.061</c:v>
                </c:pt>
                <c:pt idx="171">
                  <c:v>0.062</c:v>
                </c:pt>
                <c:pt idx="172">
                  <c:v>0.064</c:v>
                </c:pt>
                <c:pt idx="173">
                  <c:v>0.066</c:v>
                </c:pt>
                <c:pt idx="174">
                  <c:v>0.068</c:v>
                </c:pt>
                <c:pt idx="175">
                  <c:v>0.07</c:v>
                </c:pt>
                <c:pt idx="176">
                  <c:v>0.072</c:v>
                </c:pt>
                <c:pt idx="177">
                  <c:v>0.075</c:v>
                </c:pt>
                <c:pt idx="178">
                  <c:v>0.077</c:v>
                </c:pt>
                <c:pt idx="179">
                  <c:v>0.08</c:v>
                </c:pt>
                <c:pt idx="180">
                  <c:v>0.083</c:v>
                </c:pt>
                <c:pt idx="181">
                  <c:v>0.086</c:v>
                </c:pt>
                <c:pt idx="182">
                  <c:v>0.089</c:v>
                </c:pt>
                <c:pt idx="183">
                  <c:v>0.091</c:v>
                </c:pt>
                <c:pt idx="184">
                  <c:v>0.094</c:v>
                </c:pt>
                <c:pt idx="185">
                  <c:v>0.096</c:v>
                </c:pt>
                <c:pt idx="186">
                  <c:v>0.099</c:v>
                </c:pt>
                <c:pt idx="187">
                  <c:v>0.101</c:v>
                </c:pt>
                <c:pt idx="188">
                  <c:v>0.103</c:v>
                </c:pt>
                <c:pt idx="189">
                  <c:v>0.106</c:v>
                </c:pt>
                <c:pt idx="190">
                  <c:v>0.108</c:v>
                </c:pt>
                <c:pt idx="191">
                  <c:v>0.11</c:v>
                </c:pt>
                <c:pt idx="192">
                  <c:v>0.112</c:v>
                </c:pt>
                <c:pt idx="193">
                  <c:v>0.113</c:v>
                </c:pt>
                <c:pt idx="194">
                  <c:v>0.115</c:v>
                </c:pt>
                <c:pt idx="195">
                  <c:v>0.117</c:v>
                </c:pt>
                <c:pt idx="196">
                  <c:v>0.118</c:v>
                </c:pt>
                <c:pt idx="197">
                  <c:v>0.118</c:v>
                </c:pt>
                <c:pt idx="198">
                  <c:v>0.119</c:v>
                </c:pt>
                <c:pt idx="199">
                  <c:v>0.12</c:v>
                </c:pt>
                <c:pt idx="200">
                  <c:v>0.121</c:v>
                </c:pt>
                <c:pt idx="201">
                  <c:v>0.122</c:v>
                </c:pt>
                <c:pt idx="202">
                  <c:v>0.123</c:v>
                </c:pt>
                <c:pt idx="203">
                  <c:v>0.123</c:v>
                </c:pt>
                <c:pt idx="204">
                  <c:v>0.123</c:v>
                </c:pt>
                <c:pt idx="205">
                  <c:v>0.123</c:v>
                </c:pt>
                <c:pt idx="206">
                  <c:v>0.123</c:v>
                </c:pt>
                <c:pt idx="207">
                  <c:v>0.122</c:v>
                </c:pt>
                <c:pt idx="208">
                  <c:v>0.122</c:v>
                </c:pt>
                <c:pt idx="209">
                  <c:v>0.121</c:v>
                </c:pt>
                <c:pt idx="210">
                  <c:v>0.121</c:v>
                </c:pt>
                <c:pt idx="211">
                  <c:v>0.12</c:v>
                </c:pt>
                <c:pt idx="212">
                  <c:v>0.12</c:v>
                </c:pt>
                <c:pt idx="213">
                  <c:v>0.119</c:v>
                </c:pt>
                <c:pt idx="214">
                  <c:v>0.118</c:v>
                </c:pt>
                <c:pt idx="215">
                  <c:v>0.117</c:v>
                </c:pt>
                <c:pt idx="216">
                  <c:v>0.115</c:v>
                </c:pt>
                <c:pt idx="217">
                  <c:v>0.113</c:v>
                </c:pt>
                <c:pt idx="218">
                  <c:v>0.112</c:v>
                </c:pt>
                <c:pt idx="219">
                  <c:v>0.11</c:v>
                </c:pt>
                <c:pt idx="220">
                  <c:v>0.109</c:v>
                </c:pt>
                <c:pt idx="221">
                  <c:v>0.108</c:v>
                </c:pt>
                <c:pt idx="222">
                  <c:v>0.106</c:v>
                </c:pt>
                <c:pt idx="223">
                  <c:v>0.105</c:v>
                </c:pt>
                <c:pt idx="224">
                  <c:v>0.103</c:v>
                </c:pt>
                <c:pt idx="225">
                  <c:v>0.101</c:v>
                </c:pt>
                <c:pt idx="226">
                  <c:v>0.099</c:v>
                </c:pt>
                <c:pt idx="227">
                  <c:v>0.096</c:v>
                </c:pt>
                <c:pt idx="228">
                  <c:v>0.094</c:v>
                </c:pt>
                <c:pt idx="229">
                  <c:v>0.091</c:v>
                </c:pt>
                <c:pt idx="230">
                  <c:v>0.089</c:v>
                </c:pt>
                <c:pt idx="231">
                  <c:v>0.086</c:v>
                </c:pt>
                <c:pt idx="232">
                  <c:v>0.085</c:v>
                </c:pt>
                <c:pt idx="233">
                  <c:v>0.083</c:v>
                </c:pt>
                <c:pt idx="234">
                  <c:v>0.081</c:v>
                </c:pt>
                <c:pt idx="235">
                  <c:v>0.078</c:v>
                </c:pt>
                <c:pt idx="236">
                  <c:v>0.076</c:v>
                </c:pt>
                <c:pt idx="237">
                  <c:v>0.073</c:v>
                </c:pt>
                <c:pt idx="238">
                  <c:v>0.07</c:v>
                </c:pt>
                <c:pt idx="239">
                  <c:v>0.067</c:v>
                </c:pt>
                <c:pt idx="240">
                  <c:v>0.064</c:v>
                </c:pt>
                <c:pt idx="241">
                  <c:v>0.061</c:v>
                </c:pt>
                <c:pt idx="242">
                  <c:v>0.059</c:v>
                </c:pt>
                <c:pt idx="243">
                  <c:v>0.057</c:v>
                </c:pt>
                <c:pt idx="244">
                  <c:v>0.055</c:v>
                </c:pt>
                <c:pt idx="245">
                  <c:v>0.053</c:v>
                </c:pt>
                <c:pt idx="246">
                  <c:v>0.051</c:v>
                </c:pt>
                <c:pt idx="247">
                  <c:v>0.048</c:v>
                </c:pt>
                <c:pt idx="248">
                  <c:v>0.046</c:v>
                </c:pt>
                <c:pt idx="249">
                  <c:v>0.044</c:v>
                </c:pt>
                <c:pt idx="250">
                  <c:v>0.042</c:v>
                </c:pt>
                <c:pt idx="251">
                  <c:v>0.04</c:v>
                </c:pt>
                <c:pt idx="252">
                  <c:v>0.038</c:v>
                </c:pt>
                <c:pt idx="253">
                  <c:v>0.037</c:v>
                </c:pt>
                <c:pt idx="254">
                  <c:v>0.035</c:v>
                </c:pt>
                <c:pt idx="255">
                  <c:v>0.034</c:v>
                </c:pt>
                <c:pt idx="256">
                  <c:v>0.033</c:v>
                </c:pt>
                <c:pt idx="257">
                  <c:v>0.031</c:v>
                </c:pt>
                <c:pt idx="258">
                  <c:v>0.03</c:v>
                </c:pt>
                <c:pt idx="259">
                  <c:v>0.029</c:v>
                </c:pt>
                <c:pt idx="260">
                  <c:v>0.028</c:v>
                </c:pt>
                <c:pt idx="261">
                  <c:v>0.027</c:v>
                </c:pt>
                <c:pt idx="262">
                  <c:v>0.027</c:v>
                </c:pt>
                <c:pt idx="263">
                  <c:v>0.026</c:v>
                </c:pt>
                <c:pt idx="264">
                  <c:v>0.026</c:v>
                </c:pt>
                <c:pt idx="265">
                  <c:v>0.025</c:v>
                </c:pt>
                <c:pt idx="266">
                  <c:v>0.025</c:v>
                </c:pt>
                <c:pt idx="267">
                  <c:v>0.025</c:v>
                </c:pt>
                <c:pt idx="268">
                  <c:v>0.024</c:v>
                </c:pt>
                <c:pt idx="269">
                  <c:v>0.024</c:v>
                </c:pt>
                <c:pt idx="270">
                  <c:v>0.023</c:v>
                </c:pt>
                <c:pt idx="271">
                  <c:v>0.023</c:v>
                </c:pt>
                <c:pt idx="272">
                  <c:v>0.023</c:v>
                </c:pt>
                <c:pt idx="273">
                  <c:v>0.023</c:v>
                </c:pt>
                <c:pt idx="274">
                  <c:v>0.023</c:v>
                </c:pt>
                <c:pt idx="275">
                  <c:v>0.023</c:v>
                </c:pt>
                <c:pt idx="276">
                  <c:v>0.022</c:v>
                </c:pt>
                <c:pt idx="277">
                  <c:v>0.022</c:v>
                </c:pt>
                <c:pt idx="278">
                  <c:v>0.022</c:v>
                </c:pt>
                <c:pt idx="279">
                  <c:v>0.022</c:v>
                </c:pt>
                <c:pt idx="280">
                  <c:v>0.022</c:v>
                </c:pt>
                <c:pt idx="281">
                  <c:v>0.022</c:v>
                </c:pt>
                <c:pt idx="282">
                  <c:v>0.022</c:v>
                </c:pt>
                <c:pt idx="283">
                  <c:v>0.022</c:v>
                </c:pt>
                <c:pt idx="284">
                  <c:v>0.021</c:v>
                </c:pt>
                <c:pt idx="285">
                  <c:v>0.021</c:v>
                </c:pt>
                <c:pt idx="286">
                  <c:v>0.021</c:v>
                </c:pt>
                <c:pt idx="287">
                  <c:v>0.021</c:v>
                </c:pt>
                <c:pt idx="288">
                  <c:v>0.021</c:v>
                </c:pt>
                <c:pt idx="289">
                  <c:v>0.021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0.019</c:v>
                </c:pt>
                <c:pt idx="297">
                  <c:v>0.019</c:v>
                </c:pt>
                <c:pt idx="298">
                  <c:v>0.019</c:v>
                </c:pt>
                <c:pt idx="299">
                  <c:v>0.019</c:v>
                </c:pt>
                <c:pt idx="300">
                  <c:v>0.019</c:v>
                </c:pt>
                <c:pt idx="301">
                  <c:v>0.018</c:v>
                </c:pt>
                <c:pt idx="302">
                  <c:v>0.018</c:v>
                </c:pt>
                <c:pt idx="303">
                  <c:v>0.018</c:v>
                </c:pt>
                <c:pt idx="304">
                  <c:v>0.018</c:v>
                </c:pt>
                <c:pt idx="305">
                  <c:v>0.018</c:v>
                </c:pt>
                <c:pt idx="306">
                  <c:v>0.017</c:v>
                </c:pt>
                <c:pt idx="307">
                  <c:v>0.017</c:v>
                </c:pt>
                <c:pt idx="308">
                  <c:v>0.017</c:v>
                </c:pt>
                <c:pt idx="309">
                  <c:v>0.016</c:v>
                </c:pt>
                <c:pt idx="310">
                  <c:v>0.015</c:v>
                </c:pt>
                <c:pt idx="311">
                  <c:v>0.014</c:v>
                </c:pt>
                <c:pt idx="312">
                  <c:v>0.015</c:v>
                </c:pt>
                <c:pt idx="313">
                  <c:v>0.016</c:v>
                </c:pt>
                <c:pt idx="314">
                  <c:v>0.015</c:v>
                </c:pt>
                <c:pt idx="315">
                  <c:v>0.015</c:v>
                </c:pt>
                <c:pt idx="316">
                  <c:v>0.015</c:v>
                </c:pt>
                <c:pt idx="317">
                  <c:v>0.014</c:v>
                </c:pt>
                <c:pt idx="318">
                  <c:v>0.014</c:v>
                </c:pt>
                <c:pt idx="319">
                  <c:v>0.014</c:v>
                </c:pt>
                <c:pt idx="320">
                  <c:v>0.014</c:v>
                </c:pt>
                <c:pt idx="321">
                  <c:v>0.013</c:v>
                </c:pt>
                <c:pt idx="322">
                  <c:v>0.013</c:v>
                </c:pt>
                <c:pt idx="323">
                  <c:v>0.013</c:v>
                </c:pt>
                <c:pt idx="324">
                  <c:v>0.013</c:v>
                </c:pt>
                <c:pt idx="325">
                  <c:v>0.012</c:v>
                </c:pt>
                <c:pt idx="326">
                  <c:v>0.012</c:v>
                </c:pt>
                <c:pt idx="327">
                  <c:v>0.011</c:v>
                </c:pt>
                <c:pt idx="328">
                  <c:v>0.011</c:v>
                </c:pt>
                <c:pt idx="329">
                  <c:v>0.011</c:v>
                </c:pt>
                <c:pt idx="330">
                  <c:v>0.011</c:v>
                </c:pt>
                <c:pt idx="331">
                  <c:v>0.011</c:v>
                </c:pt>
                <c:pt idx="332">
                  <c:v>0.011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0.009</c:v>
                </c:pt>
                <c:pt idx="338">
                  <c:v>0.009</c:v>
                </c:pt>
                <c:pt idx="339">
                  <c:v>0.009</c:v>
                </c:pt>
                <c:pt idx="340">
                  <c:v>0.009</c:v>
                </c:pt>
                <c:pt idx="341">
                  <c:v>0.009</c:v>
                </c:pt>
                <c:pt idx="342">
                  <c:v>0.009</c:v>
                </c:pt>
                <c:pt idx="343">
                  <c:v>0.008</c:v>
                </c:pt>
                <c:pt idx="344">
                  <c:v>0.008</c:v>
                </c:pt>
                <c:pt idx="345">
                  <c:v>0.008</c:v>
                </c:pt>
                <c:pt idx="346">
                  <c:v>0.008</c:v>
                </c:pt>
                <c:pt idx="347">
                  <c:v>0.007</c:v>
                </c:pt>
                <c:pt idx="348">
                  <c:v>0.007</c:v>
                </c:pt>
                <c:pt idx="349">
                  <c:v>0.007</c:v>
                </c:pt>
                <c:pt idx="350">
                  <c:v>0.007</c:v>
                </c:pt>
                <c:pt idx="351">
                  <c:v>0.007</c:v>
                </c:pt>
                <c:pt idx="352">
                  <c:v>0.007</c:v>
                </c:pt>
                <c:pt idx="353">
                  <c:v>0.007</c:v>
                </c:pt>
                <c:pt idx="354">
                  <c:v>0.007</c:v>
                </c:pt>
                <c:pt idx="355">
                  <c:v>0.006</c:v>
                </c:pt>
                <c:pt idx="356">
                  <c:v>0.006</c:v>
                </c:pt>
                <c:pt idx="357">
                  <c:v>0.006</c:v>
                </c:pt>
                <c:pt idx="358">
                  <c:v>0.006</c:v>
                </c:pt>
                <c:pt idx="359">
                  <c:v>0.006</c:v>
                </c:pt>
                <c:pt idx="360">
                  <c:v>0.006</c:v>
                </c:pt>
                <c:pt idx="361">
                  <c:v>0.006</c:v>
                </c:pt>
                <c:pt idx="362">
                  <c:v>0.006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0.004</c:v>
                </c:pt>
                <c:pt idx="373">
                  <c:v>0.004</c:v>
                </c:pt>
                <c:pt idx="374">
                  <c:v>0.005</c:v>
                </c:pt>
                <c:pt idx="375">
                  <c:v>0.004</c:v>
                </c:pt>
                <c:pt idx="376">
                  <c:v>0.004</c:v>
                </c:pt>
                <c:pt idx="377">
                  <c:v>0.004</c:v>
                </c:pt>
                <c:pt idx="378">
                  <c:v>0.004</c:v>
                </c:pt>
                <c:pt idx="379">
                  <c:v>0.004</c:v>
                </c:pt>
                <c:pt idx="380">
                  <c:v>0.004</c:v>
                </c:pt>
                <c:pt idx="381">
                  <c:v>0.004</c:v>
                </c:pt>
                <c:pt idx="382">
                  <c:v>0.004</c:v>
                </c:pt>
                <c:pt idx="383">
                  <c:v>0.004</c:v>
                </c:pt>
                <c:pt idx="384">
                  <c:v>0.004</c:v>
                </c:pt>
                <c:pt idx="385">
                  <c:v>0.004</c:v>
                </c:pt>
                <c:pt idx="386">
                  <c:v>0.004</c:v>
                </c:pt>
                <c:pt idx="387">
                  <c:v>0.004</c:v>
                </c:pt>
                <c:pt idx="388">
                  <c:v>0.004</c:v>
                </c:pt>
                <c:pt idx="389">
                  <c:v>0.004</c:v>
                </c:pt>
                <c:pt idx="390">
                  <c:v>0.004</c:v>
                </c:pt>
                <c:pt idx="391">
                  <c:v>0.004</c:v>
                </c:pt>
                <c:pt idx="392">
                  <c:v>0.004</c:v>
                </c:pt>
                <c:pt idx="393">
                  <c:v>0.004</c:v>
                </c:pt>
                <c:pt idx="394">
                  <c:v>0.003</c:v>
                </c:pt>
                <c:pt idx="395">
                  <c:v>0.004</c:v>
                </c:pt>
                <c:pt idx="396">
                  <c:v>0.003</c:v>
                </c:pt>
                <c:pt idx="397">
                  <c:v>0.003</c:v>
                </c:pt>
                <c:pt idx="398">
                  <c:v>0.00292857142857143</c:v>
                </c:pt>
                <c:pt idx="399">
                  <c:v>0.00285714285714286</c:v>
                </c:pt>
                <c:pt idx="400">
                  <c:v>0.00278571428571429</c:v>
                </c:pt>
                <c:pt idx="401">
                  <c:v>0.00271428571428571</c:v>
                </c:pt>
                <c:pt idx="402">
                  <c:v>0.00264285714285714</c:v>
                </c:pt>
                <c:pt idx="403">
                  <c:v>0.00257142857142857</c:v>
                </c:pt>
                <c:pt idx="404">
                  <c:v>0.0025</c:v>
                </c:pt>
                <c:pt idx="405">
                  <c:v>0.00242857142857143</c:v>
                </c:pt>
                <c:pt idx="406">
                  <c:v>0.00235714285714286</c:v>
                </c:pt>
                <c:pt idx="407">
                  <c:v>0.00228571428571429</c:v>
                </c:pt>
                <c:pt idx="408">
                  <c:v>0.00221428571428572</c:v>
                </c:pt>
                <c:pt idx="409">
                  <c:v>0.00214285714285714</c:v>
                </c:pt>
                <c:pt idx="410">
                  <c:v>0.00207142857142857</c:v>
                </c:pt>
                <c:pt idx="411">
                  <c:v>0.002</c:v>
                </c:pt>
                <c:pt idx="412">
                  <c:v>0.002</c:v>
                </c:pt>
                <c:pt idx="413">
                  <c:v>0.006</c:v>
                </c:pt>
                <c:pt idx="414">
                  <c:v>0.003</c:v>
                </c:pt>
                <c:pt idx="415">
                  <c:v>0.004</c:v>
                </c:pt>
                <c:pt idx="416">
                  <c:v>0.003</c:v>
                </c:pt>
                <c:pt idx="417">
                  <c:v>0.003</c:v>
                </c:pt>
                <c:pt idx="418">
                  <c:v>0.003</c:v>
                </c:pt>
                <c:pt idx="419">
                  <c:v>0.003</c:v>
                </c:pt>
                <c:pt idx="420">
                  <c:v>0.003</c:v>
                </c:pt>
                <c:pt idx="421">
                  <c:v>0.003</c:v>
                </c:pt>
                <c:pt idx="422">
                  <c:v>0.003</c:v>
                </c:pt>
                <c:pt idx="423">
                  <c:v>0.003</c:v>
                </c:pt>
                <c:pt idx="424">
                  <c:v>0.003</c:v>
                </c:pt>
                <c:pt idx="425">
                  <c:v>0.003</c:v>
                </c:pt>
                <c:pt idx="426">
                  <c:v>0.003</c:v>
                </c:pt>
                <c:pt idx="427">
                  <c:v>0.003</c:v>
                </c:pt>
                <c:pt idx="428">
                  <c:v>0.003</c:v>
                </c:pt>
                <c:pt idx="429">
                  <c:v>0.003</c:v>
                </c:pt>
                <c:pt idx="430">
                  <c:v>0.003</c:v>
                </c:pt>
                <c:pt idx="431">
                  <c:v>0.003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0.003</c:v>
                </c:pt>
                <c:pt idx="436">
                  <c:v>0.003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0.003</c:v>
                </c:pt>
                <c:pt idx="442">
                  <c:v>0.004</c:v>
                </c:pt>
                <c:pt idx="443">
                  <c:v>0.003</c:v>
                </c:pt>
                <c:pt idx="444">
                  <c:v>0.003</c:v>
                </c:pt>
                <c:pt idx="445">
                  <c:v>0.003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0.003</c:v>
                </c:pt>
                <c:pt idx="450">
                  <c:v>0.003</c:v>
                </c:pt>
                <c:pt idx="451">
                  <c:v>0.003</c:v>
                </c:pt>
                <c:pt idx="452">
                  <c:v>0.003</c:v>
                </c:pt>
                <c:pt idx="453">
                  <c:v>0.003</c:v>
                </c:pt>
                <c:pt idx="454">
                  <c:v>0.003</c:v>
                </c:pt>
                <c:pt idx="455">
                  <c:v>0.003</c:v>
                </c:pt>
                <c:pt idx="456">
                  <c:v>0.003</c:v>
                </c:pt>
                <c:pt idx="457">
                  <c:v>0.003</c:v>
                </c:pt>
                <c:pt idx="458">
                  <c:v>0.003</c:v>
                </c:pt>
                <c:pt idx="459">
                  <c:v>0.003</c:v>
                </c:pt>
                <c:pt idx="460">
                  <c:v>0.003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0.003</c:v>
                </c:pt>
                <c:pt idx="465">
                  <c:v>0.003</c:v>
                </c:pt>
                <c:pt idx="466">
                  <c:v>0.003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0.003</c:v>
                </c:pt>
                <c:pt idx="476">
                  <c:v>0.003</c:v>
                </c:pt>
                <c:pt idx="477">
                  <c:v>0.003</c:v>
                </c:pt>
                <c:pt idx="478">
                  <c:v>0.003</c:v>
                </c:pt>
                <c:pt idx="479">
                  <c:v>0.003</c:v>
                </c:pt>
                <c:pt idx="480">
                  <c:v>0.003</c:v>
                </c:pt>
                <c:pt idx="481">
                  <c:v>0.003</c:v>
                </c:pt>
                <c:pt idx="482">
                  <c:v>0.003</c:v>
                </c:pt>
                <c:pt idx="483">
                  <c:v>0.003</c:v>
                </c:pt>
                <c:pt idx="484">
                  <c:v>0.003</c:v>
                </c:pt>
                <c:pt idx="485">
                  <c:v>0.003</c:v>
                </c:pt>
                <c:pt idx="486">
                  <c:v>0.003</c:v>
                </c:pt>
                <c:pt idx="487">
                  <c:v>0.003</c:v>
                </c:pt>
                <c:pt idx="488">
                  <c:v>0.003</c:v>
                </c:pt>
                <c:pt idx="489">
                  <c:v>0.003</c:v>
                </c:pt>
                <c:pt idx="490">
                  <c:v>0.003</c:v>
                </c:pt>
                <c:pt idx="491">
                  <c:v>0.003</c:v>
                </c:pt>
                <c:pt idx="492">
                  <c:v>0.003</c:v>
                </c:pt>
                <c:pt idx="493">
                  <c:v>0.002</c:v>
                </c:pt>
                <c:pt idx="494">
                  <c:v>0.003</c:v>
                </c:pt>
                <c:pt idx="495">
                  <c:v>0.002</c:v>
                </c:pt>
                <c:pt idx="496">
                  <c:v>0.003</c:v>
                </c:pt>
                <c:pt idx="497">
                  <c:v>0.003</c:v>
                </c:pt>
                <c:pt idx="498">
                  <c:v>0.003</c:v>
                </c:pt>
                <c:pt idx="499">
                  <c:v>0.002</c:v>
                </c:pt>
                <c:pt idx="500">
                  <c:v>0.003</c:v>
                </c:pt>
                <c:pt idx="501">
                  <c:v>0.003</c:v>
                </c:pt>
                <c:pt idx="502">
                  <c:v>0.003</c:v>
                </c:pt>
                <c:pt idx="503">
                  <c:v>0.003</c:v>
                </c:pt>
                <c:pt idx="504">
                  <c:v>0.003</c:v>
                </c:pt>
                <c:pt idx="505">
                  <c:v>0.002</c:v>
                </c:pt>
                <c:pt idx="506">
                  <c:v>0.003</c:v>
                </c:pt>
                <c:pt idx="507">
                  <c:v>0.003</c:v>
                </c:pt>
                <c:pt idx="508">
                  <c:v>0.002</c:v>
                </c:pt>
                <c:pt idx="509">
                  <c:v>0.003</c:v>
                </c:pt>
                <c:pt idx="510">
                  <c:v>0.002</c:v>
                </c:pt>
                <c:pt idx="511">
                  <c:v>0.003</c:v>
                </c:pt>
                <c:pt idx="512">
                  <c:v>0.002</c:v>
                </c:pt>
                <c:pt idx="513">
                  <c:v>0.002</c:v>
                </c:pt>
                <c:pt idx="514">
                  <c:v>0.003</c:v>
                </c:pt>
                <c:pt idx="515">
                  <c:v>0.002</c:v>
                </c:pt>
                <c:pt idx="516">
                  <c:v>0.002</c:v>
                </c:pt>
                <c:pt idx="517">
                  <c:v>0.003</c:v>
                </c:pt>
                <c:pt idx="518">
                  <c:v>0.002</c:v>
                </c:pt>
                <c:pt idx="519">
                  <c:v>0.002</c:v>
                </c:pt>
                <c:pt idx="520">
                  <c:v>0.002</c:v>
                </c:pt>
                <c:pt idx="521">
                  <c:v>0.002</c:v>
                </c:pt>
                <c:pt idx="522">
                  <c:v>0.002</c:v>
                </c:pt>
                <c:pt idx="523">
                  <c:v>0.002</c:v>
                </c:pt>
                <c:pt idx="524">
                  <c:v>0.003</c:v>
                </c:pt>
                <c:pt idx="525">
                  <c:v>0.002</c:v>
                </c:pt>
                <c:pt idx="526">
                  <c:v>0.002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0.002</c:v>
                </c:pt>
                <c:pt idx="536">
                  <c:v>0.003</c:v>
                </c:pt>
                <c:pt idx="537">
                  <c:v>0.002</c:v>
                </c:pt>
                <c:pt idx="538">
                  <c:v>0.002</c:v>
                </c:pt>
                <c:pt idx="539">
                  <c:v>0.002</c:v>
                </c:pt>
                <c:pt idx="540">
                  <c:v>0.002</c:v>
                </c:pt>
                <c:pt idx="541">
                  <c:v>0.003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0.002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0.002</c:v>
                </c:pt>
                <c:pt idx="551">
                  <c:v>0.002</c:v>
                </c:pt>
                <c:pt idx="552">
                  <c:v>0.003</c:v>
                </c:pt>
                <c:pt idx="553">
                  <c:v>0.003</c:v>
                </c:pt>
                <c:pt idx="554">
                  <c:v>0.002</c:v>
                </c:pt>
                <c:pt idx="555">
                  <c:v>0.002</c:v>
                </c:pt>
                <c:pt idx="556">
                  <c:v>0.002</c:v>
                </c:pt>
                <c:pt idx="557">
                  <c:v>0.002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0.002</c:v>
                </c:pt>
                <c:pt idx="562">
                  <c:v>0.002</c:v>
                </c:pt>
                <c:pt idx="563">
                  <c:v>0.002</c:v>
                </c:pt>
                <c:pt idx="564">
                  <c:v>0.002</c:v>
                </c:pt>
                <c:pt idx="565">
                  <c:v>0.003</c:v>
                </c:pt>
                <c:pt idx="566">
                  <c:v>0.002</c:v>
                </c:pt>
                <c:pt idx="567">
                  <c:v>0.002</c:v>
                </c:pt>
                <c:pt idx="568">
                  <c:v>0.002</c:v>
                </c:pt>
                <c:pt idx="569">
                  <c:v>0.002</c:v>
                </c:pt>
                <c:pt idx="570">
                  <c:v>0.002</c:v>
                </c:pt>
                <c:pt idx="571">
                  <c:v>0.002</c:v>
                </c:pt>
                <c:pt idx="572">
                  <c:v>0.002</c:v>
                </c:pt>
                <c:pt idx="573">
                  <c:v>0.002</c:v>
                </c:pt>
                <c:pt idx="574">
                  <c:v>0.002</c:v>
                </c:pt>
                <c:pt idx="575">
                  <c:v>0.002</c:v>
                </c:pt>
                <c:pt idx="576">
                  <c:v>0.002</c:v>
                </c:pt>
                <c:pt idx="577">
                  <c:v>0.002</c:v>
                </c:pt>
                <c:pt idx="578">
                  <c:v>0.002</c:v>
                </c:pt>
                <c:pt idx="579">
                  <c:v>0.002</c:v>
                </c:pt>
                <c:pt idx="580">
                  <c:v>0.002</c:v>
                </c:pt>
                <c:pt idx="581">
                  <c:v>0.003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0.002</c:v>
                </c:pt>
                <c:pt idx="586">
                  <c:v>0.002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0.002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0.001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0.003</c:v>
                </c:pt>
                <c:pt idx="606">
                  <c:v>0.002</c:v>
                </c:pt>
                <c:pt idx="607">
                  <c:v>0.003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0.002</c:v>
                </c:pt>
                <c:pt idx="614">
                  <c:v>0.002</c:v>
                </c:pt>
                <c:pt idx="615">
                  <c:v>0.002</c:v>
                </c:pt>
                <c:pt idx="616">
                  <c:v>0.002</c:v>
                </c:pt>
                <c:pt idx="617">
                  <c:v>0.002</c:v>
                </c:pt>
                <c:pt idx="618">
                  <c:v>0.002</c:v>
                </c:pt>
                <c:pt idx="619">
                  <c:v>0.001</c:v>
                </c:pt>
                <c:pt idx="620">
                  <c:v>0.002</c:v>
                </c:pt>
                <c:pt idx="621">
                  <c:v>0.002</c:v>
                </c:pt>
                <c:pt idx="622">
                  <c:v>0.002</c:v>
                </c:pt>
                <c:pt idx="623">
                  <c:v>0.002</c:v>
                </c:pt>
                <c:pt idx="624">
                  <c:v>0.001</c:v>
                </c:pt>
                <c:pt idx="625">
                  <c:v>0.002</c:v>
                </c:pt>
                <c:pt idx="626">
                  <c:v>0.002</c:v>
                </c:pt>
                <c:pt idx="627">
                  <c:v>0.002</c:v>
                </c:pt>
                <c:pt idx="628">
                  <c:v>0.002</c:v>
                </c:pt>
                <c:pt idx="629">
                  <c:v>0.002</c:v>
                </c:pt>
                <c:pt idx="630">
                  <c:v>0.002</c:v>
                </c:pt>
                <c:pt idx="631">
                  <c:v>0.002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0.002</c:v>
                </c:pt>
                <c:pt idx="637">
                  <c:v>0.001</c:v>
                </c:pt>
                <c:pt idx="638">
                  <c:v>0.001</c:v>
                </c:pt>
                <c:pt idx="639">
                  <c:v>0.002</c:v>
                </c:pt>
                <c:pt idx="640">
                  <c:v>0.002</c:v>
                </c:pt>
                <c:pt idx="641">
                  <c:v>0.002</c:v>
                </c:pt>
                <c:pt idx="642">
                  <c:v>0.002</c:v>
                </c:pt>
                <c:pt idx="643">
                  <c:v>0.001</c:v>
                </c:pt>
                <c:pt idx="644">
                  <c:v>0.0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0.002</c:v>
                </c:pt>
                <c:pt idx="654">
                  <c:v>0.001</c:v>
                </c:pt>
                <c:pt idx="655">
                  <c:v>0.002</c:v>
                </c:pt>
                <c:pt idx="656">
                  <c:v>0.002</c:v>
                </c:pt>
                <c:pt idx="657">
                  <c:v>0.001</c:v>
                </c:pt>
                <c:pt idx="658">
                  <c:v>0.002</c:v>
                </c:pt>
                <c:pt idx="659">
                  <c:v>0.003</c:v>
                </c:pt>
                <c:pt idx="660">
                  <c:v>0.002</c:v>
                </c:pt>
                <c:pt idx="661">
                  <c:v>0.001</c:v>
                </c:pt>
                <c:pt idx="662">
                  <c:v>0.002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0.001</c:v>
                </c:pt>
                <c:pt idx="669">
                  <c:v>0.002</c:v>
                </c:pt>
                <c:pt idx="670">
                  <c:v>0.002</c:v>
                </c:pt>
                <c:pt idx="671">
                  <c:v>0.001</c:v>
                </c:pt>
                <c:pt idx="672">
                  <c:v>0.002</c:v>
                </c:pt>
                <c:pt idx="673">
                  <c:v>0.002</c:v>
                </c:pt>
                <c:pt idx="674">
                  <c:v>0.002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0.003</c:v>
                </c:pt>
                <c:pt idx="683">
                  <c:v>0.002</c:v>
                </c:pt>
                <c:pt idx="684">
                  <c:v>0.001</c:v>
                </c:pt>
                <c:pt idx="685">
                  <c:v>0.002</c:v>
                </c:pt>
                <c:pt idx="686">
                  <c:v>0.001</c:v>
                </c:pt>
                <c:pt idx="687">
                  <c:v>0.002</c:v>
                </c:pt>
                <c:pt idx="688">
                  <c:v>0.002</c:v>
                </c:pt>
                <c:pt idx="689">
                  <c:v>0.001</c:v>
                </c:pt>
                <c:pt idx="690">
                  <c:v>0.001</c:v>
                </c:pt>
                <c:pt idx="691">
                  <c:v>0.002</c:v>
                </c:pt>
                <c:pt idx="692">
                  <c:v>0.002</c:v>
                </c:pt>
                <c:pt idx="693">
                  <c:v>0.002</c:v>
                </c:pt>
                <c:pt idx="694">
                  <c:v>0.001</c:v>
                </c:pt>
                <c:pt idx="695">
                  <c:v>0.001</c:v>
                </c:pt>
                <c:pt idx="696">
                  <c:v>0.001</c:v>
                </c:pt>
                <c:pt idx="697">
                  <c:v>0.0</c:v>
                </c:pt>
                <c:pt idx="698">
                  <c:v>0.002</c:v>
                </c:pt>
                <c:pt idx="699">
                  <c:v>0.002</c:v>
                </c:pt>
                <c:pt idx="700">
                  <c:v>0.002</c:v>
                </c:pt>
                <c:pt idx="701">
                  <c:v>0.002</c:v>
                </c:pt>
                <c:pt idx="702">
                  <c:v>0.002</c:v>
                </c:pt>
                <c:pt idx="703">
                  <c:v>0.002</c:v>
                </c:pt>
                <c:pt idx="704">
                  <c:v>0.001</c:v>
                </c:pt>
                <c:pt idx="705">
                  <c:v>0.002</c:v>
                </c:pt>
                <c:pt idx="706">
                  <c:v>0.002</c:v>
                </c:pt>
                <c:pt idx="707">
                  <c:v>0.002</c:v>
                </c:pt>
                <c:pt idx="708">
                  <c:v>0.003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0.001</c:v>
                </c:pt>
                <c:pt idx="713">
                  <c:v>0.002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0.001</c:v>
                </c:pt>
                <c:pt idx="718">
                  <c:v>0.002</c:v>
                </c:pt>
                <c:pt idx="719">
                  <c:v>0.002</c:v>
                </c:pt>
                <c:pt idx="720">
                  <c:v>0.001</c:v>
                </c:pt>
                <c:pt idx="721">
                  <c:v>0.001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0.002</c:v>
                </c:pt>
                <c:pt idx="726">
                  <c:v>0.001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0.001</c:v>
                </c:pt>
                <c:pt idx="732">
                  <c:v>0.001</c:v>
                </c:pt>
                <c:pt idx="733">
                  <c:v>0.002</c:v>
                </c:pt>
                <c:pt idx="734">
                  <c:v>0.002</c:v>
                </c:pt>
                <c:pt idx="735">
                  <c:v>0.002</c:v>
                </c:pt>
                <c:pt idx="736">
                  <c:v>0.001</c:v>
                </c:pt>
                <c:pt idx="737">
                  <c:v>0.001</c:v>
                </c:pt>
                <c:pt idx="738">
                  <c:v>0.002</c:v>
                </c:pt>
                <c:pt idx="739">
                  <c:v>0.001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0.002</c:v>
                </c:pt>
                <c:pt idx="745">
                  <c:v>0.002</c:v>
                </c:pt>
                <c:pt idx="746">
                  <c:v>0.002</c:v>
                </c:pt>
                <c:pt idx="747">
                  <c:v>0.002</c:v>
                </c:pt>
                <c:pt idx="748">
                  <c:v>0.001</c:v>
                </c:pt>
                <c:pt idx="749">
                  <c:v>0.001</c:v>
                </c:pt>
                <c:pt idx="750">
                  <c:v>0.001</c:v>
                </c:pt>
                <c:pt idx="751">
                  <c:v>0.001</c:v>
                </c:pt>
                <c:pt idx="752">
                  <c:v>0.002</c:v>
                </c:pt>
                <c:pt idx="753">
                  <c:v>0.002</c:v>
                </c:pt>
                <c:pt idx="754">
                  <c:v>0.002</c:v>
                </c:pt>
                <c:pt idx="755">
                  <c:v>0.002</c:v>
                </c:pt>
                <c:pt idx="756">
                  <c:v>0.001</c:v>
                </c:pt>
                <c:pt idx="757">
                  <c:v>0.002</c:v>
                </c:pt>
                <c:pt idx="758">
                  <c:v>0.001</c:v>
                </c:pt>
                <c:pt idx="759">
                  <c:v>0.001</c:v>
                </c:pt>
                <c:pt idx="760">
                  <c:v>0.001</c:v>
                </c:pt>
                <c:pt idx="761">
                  <c:v>0.002</c:v>
                </c:pt>
                <c:pt idx="762">
                  <c:v>0.002</c:v>
                </c:pt>
                <c:pt idx="763">
                  <c:v>0.002</c:v>
                </c:pt>
                <c:pt idx="764">
                  <c:v>0.002</c:v>
                </c:pt>
                <c:pt idx="765">
                  <c:v>0.001</c:v>
                </c:pt>
                <c:pt idx="766">
                  <c:v>0.001</c:v>
                </c:pt>
                <c:pt idx="767">
                  <c:v>0.002</c:v>
                </c:pt>
                <c:pt idx="768">
                  <c:v>0.001</c:v>
                </c:pt>
                <c:pt idx="769">
                  <c:v>0.001</c:v>
                </c:pt>
                <c:pt idx="770">
                  <c:v>0.001</c:v>
                </c:pt>
                <c:pt idx="771">
                  <c:v>0.001</c:v>
                </c:pt>
                <c:pt idx="772">
                  <c:v>0.001</c:v>
                </c:pt>
                <c:pt idx="773">
                  <c:v>0.002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0.002</c:v>
                </c:pt>
                <c:pt idx="778">
                  <c:v>0.001</c:v>
                </c:pt>
                <c:pt idx="779">
                  <c:v>0.003</c:v>
                </c:pt>
                <c:pt idx="780">
                  <c:v>0.001</c:v>
                </c:pt>
                <c:pt idx="781">
                  <c:v>0.001</c:v>
                </c:pt>
                <c:pt idx="782">
                  <c:v>0.002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0.002</c:v>
                </c:pt>
                <c:pt idx="787">
                  <c:v>0.001</c:v>
                </c:pt>
                <c:pt idx="788">
                  <c:v>0.002</c:v>
                </c:pt>
                <c:pt idx="789">
                  <c:v>0.002</c:v>
                </c:pt>
                <c:pt idx="790">
                  <c:v>0.002</c:v>
                </c:pt>
                <c:pt idx="791">
                  <c:v>0.002</c:v>
                </c:pt>
                <c:pt idx="792">
                  <c:v>0.002</c:v>
                </c:pt>
                <c:pt idx="793">
                  <c:v>0.002</c:v>
                </c:pt>
                <c:pt idx="794">
                  <c:v>0.002</c:v>
                </c:pt>
                <c:pt idx="795">
                  <c:v>0.001</c:v>
                </c:pt>
                <c:pt idx="796">
                  <c:v>0.002</c:v>
                </c:pt>
                <c:pt idx="797">
                  <c:v>0.002</c:v>
                </c:pt>
                <c:pt idx="798">
                  <c:v>0.002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0.001</c:v>
                </c:pt>
                <c:pt idx="807">
                  <c:v>0.001</c:v>
                </c:pt>
                <c:pt idx="808">
                  <c:v>0.002</c:v>
                </c:pt>
                <c:pt idx="809">
                  <c:v>0.001</c:v>
                </c:pt>
                <c:pt idx="810">
                  <c:v>0.002</c:v>
                </c:pt>
                <c:pt idx="811">
                  <c:v>0.0</c:v>
                </c:pt>
                <c:pt idx="812">
                  <c:v>0.002</c:v>
                </c:pt>
                <c:pt idx="813">
                  <c:v>0.001</c:v>
                </c:pt>
                <c:pt idx="814">
                  <c:v>0.002</c:v>
                </c:pt>
                <c:pt idx="815">
                  <c:v>0.001</c:v>
                </c:pt>
                <c:pt idx="816">
                  <c:v>0.002</c:v>
                </c:pt>
                <c:pt idx="817">
                  <c:v>0.001</c:v>
                </c:pt>
                <c:pt idx="818">
                  <c:v>0.001</c:v>
                </c:pt>
                <c:pt idx="819">
                  <c:v>0.002</c:v>
                </c:pt>
                <c:pt idx="820">
                  <c:v>0.001</c:v>
                </c:pt>
                <c:pt idx="821">
                  <c:v>0.001</c:v>
                </c:pt>
                <c:pt idx="822">
                  <c:v>0.001</c:v>
                </c:pt>
                <c:pt idx="823">
                  <c:v>0.001</c:v>
                </c:pt>
                <c:pt idx="824">
                  <c:v>0.002</c:v>
                </c:pt>
                <c:pt idx="825">
                  <c:v>0.002</c:v>
                </c:pt>
                <c:pt idx="826">
                  <c:v>0.002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0.001</c:v>
                </c:pt>
                <c:pt idx="834">
                  <c:v>0.002</c:v>
                </c:pt>
                <c:pt idx="835">
                  <c:v>0.001</c:v>
                </c:pt>
                <c:pt idx="836">
                  <c:v>0.002</c:v>
                </c:pt>
                <c:pt idx="837">
                  <c:v>0.002</c:v>
                </c:pt>
                <c:pt idx="838">
                  <c:v>0.002</c:v>
                </c:pt>
                <c:pt idx="839">
                  <c:v>0.001</c:v>
                </c:pt>
                <c:pt idx="840">
                  <c:v>0.001</c:v>
                </c:pt>
                <c:pt idx="841">
                  <c:v>0.002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0.002</c:v>
                </c:pt>
                <c:pt idx="846">
                  <c:v>0.002</c:v>
                </c:pt>
                <c:pt idx="847">
                  <c:v>0.0</c:v>
                </c:pt>
                <c:pt idx="848">
                  <c:v>0.002</c:v>
                </c:pt>
                <c:pt idx="849">
                  <c:v>0.001</c:v>
                </c:pt>
                <c:pt idx="850">
                  <c:v>0.002</c:v>
                </c:pt>
                <c:pt idx="851">
                  <c:v>0.001</c:v>
                </c:pt>
                <c:pt idx="852">
                  <c:v>0.0</c:v>
                </c:pt>
                <c:pt idx="853">
                  <c:v>0.002</c:v>
                </c:pt>
                <c:pt idx="854">
                  <c:v>0.0</c:v>
                </c:pt>
                <c:pt idx="855">
                  <c:v>0.001</c:v>
                </c:pt>
                <c:pt idx="856">
                  <c:v>0.001</c:v>
                </c:pt>
                <c:pt idx="857">
                  <c:v>0.002</c:v>
                </c:pt>
                <c:pt idx="858">
                  <c:v>0.002</c:v>
                </c:pt>
                <c:pt idx="859">
                  <c:v>0.002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0.001</c:v>
                </c:pt>
                <c:pt idx="866">
                  <c:v>0.002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0.003</c:v>
                </c:pt>
                <c:pt idx="871">
                  <c:v>0.001</c:v>
                </c:pt>
                <c:pt idx="872">
                  <c:v>0.0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0.001</c:v>
                </c:pt>
                <c:pt idx="877">
                  <c:v>0.001</c:v>
                </c:pt>
                <c:pt idx="878">
                  <c:v>0.0</c:v>
                </c:pt>
                <c:pt idx="879">
                  <c:v>0.001</c:v>
                </c:pt>
                <c:pt idx="880">
                  <c:v>0.001</c:v>
                </c:pt>
                <c:pt idx="881">
                  <c:v>0.002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0.003</c:v>
                </c:pt>
                <c:pt idx="888">
                  <c:v>0.002</c:v>
                </c:pt>
                <c:pt idx="889">
                  <c:v>0.002</c:v>
                </c:pt>
                <c:pt idx="890">
                  <c:v>0.001</c:v>
                </c:pt>
                <c:pt idx="891">
                  <c:v>0.003</c:v>
                </c:pt>
                <c:pt idx="892">
                  <c:v>0.0</c:v>
                </c:pt>
                <c:pt idx="893">
                  <c:v>0.002</c:v>
                </c:pt>
                <c:pt idx="894">
                  <c:v>0.001</c:v>
                </c:pt>
                <c:pt idx="895">
                  <c:v>0.003</c:v>
                </c:pt>
                <c:pt idx="896">
                  <c:v>0.0</c:v>
                </c:pt>
                <c:pt idx="897">
                  <c:v>0.002</c:v>
                </c:pt>
                <c:pt idx="898">
                  <c:v>0.004</c:v>
                </c:pt>
                <c:pt idx="899">
                  <c:v>0.002</c:v>
                </c:pt>
                <c:pt idx="900">
                  <c:v>0.0</c:v>
                </c:pt>
                <c:pt idx="901">
                  <c:v>0.001</c:v>
                </c:pt>
                <c:pt idx="902">
                  <c:v>0.0</c:v>
                </c:pt>
                <c:pt idx="903">
                  <c:v>0.002</c:v>
                </c:pt>
                <c:pt idx="904">
                  <c:v>0.0</c:v>
                </c:pt>
                <c:pt idx="905">
                  <c:v>0.002</c:v>
                </c:pt>
                <c:pt idx="906">
                  <c:v>0.0</c:v>
                </c:pt>
                <c:pt idx="907">
                  <c:v>0.001</c:v>
                </c:pt>
                <c:pt idx="908">
                  <c:v>0.001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8888"/>
        <c:axId val="3972744"/>
      </c:scatterChart>
      <c:valAx>
        <c:axId val="425978888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3972744"/>
        <c:crosses val="autoZero"/>
        <c:crossBetween val="midCat"/>
      </c:valAx>
      <c:valAx>
        <c:axId val="3972744"/>
        <c:scaling>
          <c:orientation val="minMax"/>
          <c:max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7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K2Cr2O7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K2CrO4!$A$2:$A$920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K2CrO4!$B$2:$B$920</c:f>
              <c:numCache>
                <c:formatCode>General</c:formatCode>
                <c:ptCount val="919"/>
                <c:pt idx="0">
                  <c:v>0.139</c:v>
                </c:pt>
                <c:pt idx="1">
                  <c:v>0.128</c:v>
                </c:pt>
                <c:pt idx="2">
                  <c:v>0.147</c:v>
                </c:pt>
                <c:pt idx="3">
                  <c:v>0.107</c:v>
                </c:pt>
                <c:pt idx="4">
                  <c:v>0.119</c:v>
                </c:pt>
                <c:pt idx="5">
                  <c:v>0.14</c:v>
                </c:pt>
                <c:pt idx="6">
                  <c:v>0.149</c:v>
                </c:pt>
                <c:pt idx="7">
                  <c:v>0.131</c:v>
                </c:pt>
                <c:pt idx="8">
                  <c:v>0.126</c:v>
                </c:pt>
                <c:pt idx="9">
                  <c:v>0.119</c:v>
                </c:pt>
                <c:pt idx="10">
                  <c:v>0.139</c:v>
                </c:pt>
                <c:pt idx="11">
                  <c:v>0.137</c:v>
                </c:pt>
                <c:pt idx="12">
                  <c:v>0.146</c:v>
                </c:pt>
                <c:pt idx="13">
                  <c:v>0.144</c:v>
                </c:pt>
                <c:pt idx="14">
                  <c:v>0.138</c:v>
                </c:pt>
                <c:pt idx="15">
                  <c:v>0.136</c:v>
                </c:pt>
                <c:pt idx="16">
                  <c:v>0.145</c:v>
                </c:pt>
                <c:pt idx="17">
                  <c:v>0.14</c:v>
                </c:pt>
                <c:pt idx="18">
                  <c:v>0.137</c:v>
                </c:pt>
                <c:pt idx="19">
                  <c:v>0.142</c:v>
                </c:pt>
                <c:pt idx="20">
                  <c:v>0.149</c:v>
                </c:pt>
                <c:pt idx="21">
                  <c:v>0.147</c:v>
                </c:pt>
                <c:pt idx="22">
                  <c:v>0.146</c:v>
                </c:pt>
                <c:pt idx="23">
                  <c:v>0.153</c:v>
                </c:pt>
                <c:pt idx="24">
                  <c:v>0.154</c:v>
                </c:pt>
                <c:pt idx="25">
                  <c:v>0.156</c:v>
                </c:pt>
                <c:pt idx="26">
                  <c:v>0.16</c:v>
                </c:pt>
                <c:pt idx="27">
                  <c:v>0.164</c:v>
                </c:pt>
                <c:pt idx="28">
                  <c:v>0.166</c:v>
                </c:pt>
                <c:pt idx="29">
                  <c:v>0.17</c:v>
                </c:pt>
                <c:pt idx="30">
                  <c:v>0.17</c:v>
                </c:pt>
                <c:pt idx="31">
                  <c:v>0.176</c:v>
                </c:pt>
                <c:pt idx="32">
                  <c:v>0.182</c:v>
                </c:pt>
                <c:pt idx="33">
                  <c:v>0.187</c:v>
                </c:pt>
                <c:pt idx="34">
                  <c:v>0.194</c:v>
                </c:pt>
                <c:pt idx="35">
                  <c:v>0.233</c:v>
                </c:pt>
                <c:pt idx="36">
                  <c:v>0.298</c:v>
                </c:pt>
                <c:pt idx="37">
                  <c:v>0.351</c:v>
                </c:pt>
                <c:pt idx="38">
                  <c:v>0.404</c:v>
                </c:pt>
                <c:pt idx="39">
                  <c:v>0.372</c:v>
                </c:pt>
                <c:pt idx="40">
                  <c:v>0.355</c:v>
                </c:pt>
                <c:pt idx="41">
                  <c:v>0.297</c:v>
                </c:pt>
                <c:pt idx="42">
                  <c:v>0.278</c:v>
                </c:pt>
                <c:pt idx="43">
                  <c:v>0.26</c:v>
                </c:pt>
                <c:pt idx="44">
                  <c:v>0.237</c:v>
                </c:pt>
                <c:pt idx="45">
                  <c:v>0.216</c:v>
                </c:pt>
                <c:pt idx="46">
                  <c:v>0.2</c:v>
                </c:pt>
                <c:pt idx="47">
                  <c:v>0.193</c:v>
                </c:pt>
                <c:pt idx="48">
                  <c:v>0.185</c:v>
                </c:pt>
                <c:pt idx="49">
                  <c:v>0.176</c:v>
                </c:pt>
                <c:pt idx="50">
                  <c:v>0.167</c:v>
                </c:pt>
                <c:pt idx="51">
                  <c:v>0.158</c:v>
                </c:pt>
                <c:pt idx="52">
                  <c:v>0.153</c:v>
                </c:pt>
                <c:pt idx="53">
                  <c:v>0.147</c:v>
                </c:pt>
                <c:pt idx="54">
                  <c:v>0.14</c:v>
                </c:pt>
                <c:pt idx="55">
                  <c:v>0.133</c:v>
                </c:pt>
                <c:pt idx="56">
                  <c:v>0.125</c:v>
                </c:pt>
                <c:pt idx="57">
                  <c:v>0.118</c:v>
                </c:pt>
                <c:pt idx="58">
                  <c:v>0.11</c:v>
                </c:pt>
                <c:pt idx="59">
                  <c:v>0.103</c:v>
                </c:pt>
                <c:pt idx="60">
                  <c:v>0.097</c:v>
                </c:pt>
                <c:pt idx="61">
                  <c:v>0.091</c:v>
                </c:pt>
                <c:pt idx="62">
                  <c:v>0.086</c:v>
                </c:pt>
                <c:pt idx="63">
                  <c:v>0.081</c:v>
                </c:pt>
                <c:pt idx="64">
                  <c:v>0.077</c:v>
                </c:pt>
                <c:pt idx="65">
                  <c:v>0.072</c:v>
                </c:pt>
                <c:pt idx="66">
                  <c:v>0.067</c:v>
                </c:pt>
                <c:pt idx="67">
                  <c:v>0.063</c:v>
                </c:pt>
                <c:pt idx="68">
                  <c:v>0.059</c:v>
                </c:pt>
                <c:pt idx="69">
                  <c:v>0.055</c:v>
                </c:pt>
                <c:pt idx="70">
                  <c:v>0.052</c:v>
                </c:pt>
                <c:pt idx="71">
                  <c:v>0.05</c:v>
                </c:pt>
                <c:pt idx="72">
                  <c:v>0.047</c:v>
                </c:pt>
                <c:pt idx="73">
                  <c:v>0.045</c:v>
                </c:pt>
                <c:pt idx="74">
                  <c:v>0.043</c:v>
                </c:pt>
                <c:pt idx="75">
                  <c:v>0.056</c:v>
                </c:pt>
                <c:pt idx="76">
                  <c:v>0.052</c:v>
                </c:pt>
                <c:pt idx="77">
                  <c:v>0.05</c:v>
                </c:pt>
                <c:pt idx="78">
                  <c:v>0.045</c:v>
                </c:pt>
                <c:pt idx="79">
                  <c:v>0.041</c:v>
                </c:pt>
                <c:pt idx="80">
                  <c:v>0.04</c:v>
                </c:pt>
                <c:pt idx="81">
                  <c:v>0.041</c:v>
                </c:pt>
                <c:pt idx="82">
                  <c:v>0.041</c:v>
                </c:pt>
                <c:pt idx="83">
                  <c:v>0.043</c:v>
                </c:pt>
                <c:pt idx="84">
                  <c:v>0.044</c:v>
                </c:pt>
                <c:pt idx="85">
                  <c:v>0.044</c:v>
                </c:pt>
                <c:pt idx="86">
                  <c:v>0.046</c:v>
                </c:pt>
                <c:pt idx="87">
                  <c:v>0.047</c:v>
                </c:pt>
                <c:pt idx="88">
                  <c:v>0.049</c:v>
                </c:pt>
                <c:pt idx="89">
                  <c:v>0.052</c:v>
                </c:pt>
                <c:pt idx="90">
                  <c:v>0.054</c:v>
                </c:pt>
                <c:pt idx="91">
                  <c:v>0.056</c:v>
                </c:pt>
                <c:pt idx="92">
                  <c:v>0.057</c:v>
                </c:pt>
                <c:pt idx="93">
                  <c:v>0.059</c:v>
                </c:pt>
                <c:pt idx="94">
                  <c:v>0.061</c:v>
                </c:pt>
                <c:pt idx="95">
                  <c:v>0.064</c:v>
                </c:pt>
                <c:pt idx="96">
                  <c:v>0.067</c:v>
                </c:pt>
                <c:pt idx="97">
                  <c:v>0.07</c:v>
                </c:pt>
                <c:pt idx="98">
                  <c:v>0.072</c:v>
                </c:pt>
                <c:pt idx="99">
                  <c:v>0.074</c:v>
                </c:pt>
                <c:pt idx="100">
                  <c:v>0.077</c:v>
                </c:pt>
                <c:pt idx="101">
                  <c:v>0.079</c:v>
                </c:pt>
                <c:pt idx="102">
                  <c:v>0.081</c:v>
                </c:pt>
                <c:pt idx="103">
                  <c:v>0.083</c:v>
                </c:pt>
                <c:pt idx="104">
                  <c:v>0.085</c:v>
                </c:pt>
                <c:pt idx="105">
                  <c:v>0.087</c:v>
                </c:pt>
                <c:pt idx="106">
                  <c:v>0.088</c:v>
                </c:pt>
                <c:pt idx="107">
                  <c:v>0.09</c:v>
                </c:pt>
                <c:pt idx="108">
                  <c:v>0.092</c:v>
                </c:pt>
                <c:pt idx="109">
                  <c:v>0.093</c:v>
                </c:pt>
                <c:pt idx="110">
                  <c:v>0.095</c:v>
                </c:pt>
                <c:pt idx="111">
                  <c:v>0.096</c:v>
                </c:pt>
                <c:pt idx="112">
                  <c:v>0.097</c:v>
                </c:pt>
                <c:pt idx="113">
                  <c:v>0.099</c:v>
                </c:pt>
                <c:pt idx="114">
                  <c:v>0.101</c:v>
                </c:pt>
                <c:pt idx="115">
                  <c:v>0.102</c:v>
                </c:pt>
                <c:pt idx="116">
                  <c:v>0.104</c:v>
                </c:pt>
                <c:pt idx="117">
                  <c:v>0.106</c:v>
                </c:pt>
                <c:pt idx="118">
                  <c:v>0.107</c:v>
                </c:pt>
                <c:pt idx="119">
                  <c:v>0.108</c:v>
                </c:pt>
                <c:pt idx="120">
                  <c:v>0.109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0.111</c:v>
                </c:pt>
                <c:pt idx="125">
                  <c:v>0.111</c:v>
                </c:pt>
                <c:pt idx="126">
                  <c:v>0.111</c:v>
                </c:pt>
                <c:pt idx="127">
                  <c:v>0.11</c:v>
                </c:pt>
                <c:pt idx="128">
                  <c:v>0.108</c:v>
                </c:pt>
                <c:pt idx="129">
                  <c:v>0.106</c:v>
                </c:pt>
                <c:pt idx="130">
                  <c:v>0.105</c:v>
                </c:pt>
                <c:pt idx="131">
                  <c:v>0.102</c:v>
                </c:pt>
                <c:pt idx="132">
                  <c:v>0.099</c:v>
                </c:pt>
                <c:pt idx="133">
                  <c:v>0.096</c:v>
                </c:pt>
                <c:pt idx="134">
                  <c:v>0.093</c:v>
                </c:pt>
                <c:pt idx="135">
                  <c:v>0.089</c:v>
                </c:pt>
                <c:pt idx="136">
                  <c:v>0.085</c:v>
                </c:pt>
                <c:pt idx="137">
                  <c:v>0.081</c:v>
                </c:pt>
                <c:pt idx="138">
                  <c:v>0.077</c:v>
                </c:pt>
                <c:pt idx="139">
                  <c:v>0.072</c:v>
                </c:pt>
                <c:pt idx="140">
                  <c:v>0.067</c:v>
                </c:pt>
                <c:pt idx="141">
                  <c:v>0.063</c:v>
                </c:pt>
                <c:pt idx="142">
                  <c:v>0.059</c:v>
                </c:pt>
                <c:pt idx="143">
                  <c:v>0.056</c:v>
                </c:pt>
                <c:pt idx="144">
                  <c:v>0.051</c:v>
                </c:pt>
                <c:pt idx="145">
                  <c:v>0.047</c:v>
                </c:pt>
                <c:pt idx="146">
                  <c:v>0.043</c:v>
                </c:pt>
                <c:pt idx="147">
                  <c:v>0.039</c:v>
                </c:pt>
                <c:pt idx="148">
                  <c:v>0.035</c:v>
                </c:pt>
                <c:pt idx="149">
                  <c:v>0.033</c:v>
                </c:pt>
                <c:pt idx="150">
                  <c:v>0.03</c:v>
                </c:pt>
                <c:pt idx="151">
                  <c:v>0.027</c:v>
                </c:pt>
                <c:pt idx="152">
                  <c:v>0.025</c:v>
                </c:pt>
                <c:pt idx="153">
                  <c:v>0.023</c:v>
                </c:pt>
                <c:pt idx="154">
                  <c:v>0.022</c:v>
                </c:pt>
                <c:pt idx="155">
                  <c:v>0.02</c:v>
                </c:pt>
                <c:pt idx="156">
                  <c:v>0.019</c:v>
                </c:pt>
                <c:pt idx="157">
                  <c:v>0.017</c:v>
                </c:pt>
                <c:pt idx="158">
                  <c:v>0.017</c:v>
                </c:pt>
                <c:pt idx="159">
                  <c:v>0.016</c:v>
                </c:pt>
                <c:pt idx="160">
                  <c:v>0.015</c:v>
                </c:pt>
                <c:pt idx="161">
                  <c:v>0.015</c:v>
                </c:pt>
                <c:pt idx="162">
                  <c:v>0.015</c:v>
                </c:pt>
                <c:pt idx="163">
                  <c:v>0.015</c:v>
                </c:pt>
                <c:pt idx="164">
                  <c:v>0.014</c:v>
                </c:pt>
                <c:pt idx="165">
                  <c:v>0.014</c:v>
                </c:pt>
                <c:pt idx="166">
                  <c:v>0.015</c:v>
                </c:pt>
                <c:pt idx="167">
                  <c:v>0.015</c:v>
                </c:pt>
                <c:pt idx="168">
                  <c:v>0.016</c:v>
                </c:pt>
                <c:pt idx="169">
                  <c:v>0.016</c:v>
                </c:pt>
                <c:pt idx="170">
                  <c:v>0.016</c:v>
                </c:pt>
                <c:pt idx="171">
                  <c:v>0.017</c:v>
                </c:pt>
                <c:pt idx="172">
                  <c:v>0.018</c:v>
                </c:pt>
                <c:pt idx="173">
                  <c:v>0.018</c:v>
                </c:pt>
                <c:pt idx="174">
                  <c:v>0.019</c:v>
                </c:pt>
                <c:pt idx="175">
                  <c:v>0.02</c:v>
                </c:pt>
                <c:pt idx="176">
                  <c:v>0.022</c:v>
                </c:pt>
                <c:pt idx="177">
                  <c:v>0.023</c:v>
                </c:pt>
                <c:pt idx="178">
                  <c:v>0.024</c:v>
                </c:pt>
                <c:pt idx="179">
                  <c:v>0.026</c:v>
                </c:pt>
                <c:pt idx="180">
                  <c:v>0.028</c:v>
                </c:pt>
                <c:pt idx="181">
                  <c:v>0.03</c:v>
                </c:pt>
                <c:pt idx="182">
                  <c:v>0.032</c:v>
                </c:pt>
                <c:pt idx="183">
                  <c:v>0.034</c:v>
                </c:pt>
                <c:pt idx="184">
                  <c:v>0.035</c:v>
                </c:pt>
                <c:pt idx="185">
                  <c:v>0.038</c:v>
                </c:pt>
                <c:pt idx="186">
                  <c:v>0.04</c:v>
                </c:pt>
                <c:pt idx="187">
                  <c:v>0.042</c:v>
                </c:pt>
                <c:pt idx="188">
                  <c:v>0.045</c:v>
                </c:pt>
                <c:pt idx="189">
                  <c:v>0.048</c:v>
                </c:pt>
                <c:pt idx="190">
                  <c:v>0.051</c:v>
                </c:pt>
                <c:pt idx="191">
                  <c:v>0.053</c:v>
                </c:pt>
                <c:pt idx="192">
                  <c:v>0.056</c:v>
                </c:pt>
                <c:pt idx="193">
                  <c:v>0.059</c:v>
                </c:pt>
                <c:pt idx="194">
                  <c:v>0.063</c:v>
                </c:pt>
                <c:pt idx="195">
                  <c:v>0.066</c:v>
                </c:pt>
                <c:pt idx="196">
                  <c:v>0.069</c:v>
                </c:pt>
                <c:pt idx="197">
                  <c:v>0.072</c:v>
                </c:pt>
                <c:pt idx="198">
                  <c:v>0.076</c:v>
                </c:pt>
                <c:pt idx="199">
                  <c:v>0.08</c:v>
                </c:pt>
                <c:pt idx="200">
                  <c:v>0.084</c:v>
                </c:pt>
                <c:pt idx="201">
                  <c:v>0.087</c:v>
                </c:pt>
                <c:pt idx="202">
                  <c:v>0.091</c:v>
                </c:pt>
                <c:pt idx="203">
                  <c:v>0.094</c:v>
                </c:pt>
                <c:pt idx="204">
                  <c:v>0.097</c:v>
                </c:pt>
                <c:pt idx="205">
                  <c:v>0.101</c:v>
                </c:pt>
                <c:pt idx="206">
                  <c:v>0.105</c:v>
                </c:pt>
                <c:pt idx="207">
                  <c:v>0.109</c:v>
                </c:pt>
                <c:pt idx="208">
                  <c:v>0.112</c:v>
                </c:pt>
                <c:pt idx="209">
                  <c:v>0.115</c:v>
                </c:pt>
                <c:pt idx="210">
                  <c:v>0.119</c:v>
                </c:pt>
                <c:pt idx="211">
                  <c:v>0.122</c:v>
                </c:pt>
                <c:pt idx="212">
                  <c:v>0.124</c:v>
                </c:pt>
                <c:pt idx="213">
                  <c:v>0.126</c:v>
                </c:pt>
                <c:pt idx="214">
                  <c:v>0.129</c:v>
                </c:pt>
                <c:pt idx="215">
                  <c:v>0.132</c:v>
                </c:pt>
                <c:pt idx="216">
                  <c:v>0.134</c:v>
                </c:pt>
                <c:pt idx="217">
                  <c:v>0.136</c:v>
                </c:pt>
                <c:pt idx="218">
                  <c:v>0.138</c:v>
                </c:pt>
                <c:pt idx="219">
                  <c:v>0.139</c:v>
                </c:pt>
                <c:pt idx="220">
                  <c:v>0.139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0.139</c:v>
                </c:pt>
                <c:pt idx="227">
                  <c:v>0.139</c:v>
                </c:pt>
                <c:pt idx="228">
                  <c:v>0.137</c:v>
                </c:pt>
                <c:pt idx="229">
                  <c:v>0.136</c:v>
                </c:pt>
                <c:pt idx="230">
                  <c:v>0.133</c:v>
                </c:pt>
                <c:pt idx="231">
                  <c:v>0.13</c:v>
                </c:pt>
                <c:pt idx="232">
                  <c:v>0.127</c:v>
                </c:pt>
                <c:pt idx="233">
                  <c:v>0.124</c:v>
                </c:pt>
                <c:pt idx="234">
                  <c:v>0.121</c:v>
                </c:pt>
                <c:pt idx="235">
                  <c:v>0.118</c:v>
                </c:pt>
                <c:pt idx="236">
                  <c:v>0.114</c:v>
                </c:pt>
                <c:pt idx="237">
                  <c:v>0.111</c:v>
                </c:pt>
                <c:pt idx="238">
                  <c:v>0.108</c:v>
                </c:pt>
                <c:pt idx="239">
                  <c:v>0.104</c:v>
                </c:pt>
                <c:pt idx="240">
                  <c:v>0.1</c:v>
                </c:pt>
                <c:pt idx="241">
                  <c:v>0.095</c:v>
                </c:pt>
                <c:pt idx="242">
                  <c:v>0.092</c:v>
                </c:pt>
                <c:pt idx="243">
                  <c:v>0.088</c:v>
                </c:pt>
                <c:pt idx="244">
                  <c:v>0.084</c:v>
                </c:pt>
                <c:pt idx="245">
                  <c:v>0.079</c:v>
                </c:pt>
                <c:pt idx="246">
                  <c:v>0.075</c:v>
                </c:pt>
                <c:pt idx="247">
                  <c:v>0.07</c:v>
                </c:pt>
                <c:pt idx="248">
                  <c:v>0.067</c:v>
                </c:pt>
                <c:pt idx="249">
                  <c:v>0.064</c:v>
                </c:pt>
                <c:pt idx="250">
                  <c:v>0.06</c:v>
                </c:pt>
                <c:pt idx="251">
                  <c:v>0.057</c:v>
                </c:pt>
                <c:pt idx="252">
                  <c:v>0.054</c:v>
                </c:pt>
                <c:pt idx="253">
                  <c:v>0.051</c:v>
                </c:pt>
                <c:pt idx="254">
                  <c:v>0.047</c:v>
                </c:pt>
                <c:pt idx="255">
                  <c:v>0.044</c:v>
                </c:pt>
                <c:pt idx="256">
                  <c:v>0.042</c:v>
                </c:pt>
                <c:pt idx="257">
                  <c:v>0.039</c:v>
                </c:pt>
                <c:pt idx="258">
                  <c:v>0.036</c:v>
                </c:pt>
                <c:pt idx="259">
                  <c:v>0.034</c:v>
                </c:pt>
                <c:pt idx="260">
                  <c:v>0.032</c:v>
                </c:pt>
                <c:pt idx="261">
                  <c:v>0.03</c:v>
                </c:pt>
                <c:pt idx="262">
                  <c:v>0.029</c:v>
                </c:pt>
                <c:pt idx="263">
                  <c:v>0.028</c:v>
                </c:pt>
                <c:pt idx="264">
                  <c:v>0.027</c:v>
                </c:pt>
                <c:pt idx="265">
                  <c:v>0.025</c:v>
                </c:pt>
                <c:pt idx="266">
                  <c:v>0.024</c:v>
                </c:pt>
                <c:pt idx="267">
                  <c:v>0.023</c:v>
                </c:pt>
                <c:pt idx="268">
                  <c:v>0.023</c:v>
                </c:pt>
                <c:pt idx="269">
                  <c:v>0.022</c:v>
                </c:pt>
                <c:pt idx="270">
                  <c:v>0.021</c:v>
                </c:pt>
                <c:pt idx="271">
                  <c:v>0.02</c:v>
                </c:pt>
                <c:pt idx="272">
                  <c:v>0.02</c:v>
                </c:pt>
                <c:pt idx="273">
                  <c:v>0.019</c:v>
                </c:pt>
                <c:pt idx="274">
                  <c:v>0.019</c:v>
                </c:pt>
                <c:pt idx="275">
                  <c:v>0.018</c:v>
                </c:pt>
                <c:pt idx="276">
                  <c:v>0.018</c:v>
                </c:pt>
                <c:pt idx="277">
                  <c:v>0.017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0.015</c:v>
                </c:pt>
                <c:pt idx="282">
                  <c:v>0.015</c:v>
                </c:pt>
                <c:pt idx="283">
                  <c:v>0.014</c:v>
                </c:pt>
                <c:pt idx="284">
                  <c:v>0.014</c:v>
                </c:pt>
                <c:pt idx="285">
                  <c:v>0.014</c:v>
                </c:pt>
                <c:pt idx="286">
                  <c:v>0.013</c:v>
                </c:pt>
                <c:pt idx="287">
                  <c:v>0.013</c:v>
                </c:pt>
                <c:pt idx="288">
                  <c:v>0.012</c:v>
                </c:pt>
                <c:pt idx="289">
                  <c:v>0.012</c:v>
                </c:pt>
                <c:pt idx="290">
                  <c:v>0.012</c:v>
                </c:pt>
                <c:pt idx="291">
                  <c:v>0.011</c:v>
                </c:pt>
                <c:pt idx="292">
                  <c:v>0.011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0.009</c:v>
                </c:pt>
                <c:pt idx="297">
                  <c:v>0.009</c:v>
                </c:pt>
                <c:pt idx="298">
                  <c:v>0.009</c:v>
                </c:pt>
                <c:pt idx="299">
                  <c:v>0.009</c:v>
                </c:pt>
                <c:pt idx="300">
                  <c:v>0.008</c:v>
                </c:pt>
                <c:pt idx="301">
                  <c:v>0.008</c:v>
                </c:pt>
                <c:pt idx="302">
                  <c:v>0.008</c:v>
                </c:pt>
                <c:pt idx="303">
                  <c:v>0.008</c:v>
                </c:pt>
                <c:pt idx="304">
                  <c:v>0.007</c:v>
                </c:pt>
                <c:pt idx="305">
                  <c:v>0.007</c:v>
                </c:pt>
                <c:pt idx="306">
                  <c:v>0.007</c:v>
                </c:pt>
                <c:pt idx="307">
                  <c:v>0.006</c:v>
                </c:pt>
                <c:pt idx="308">
                  <c:v>0.006</c:v>
                </c:pt>
                <c:pt idx="309">
                  <c:v>0.006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0.006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0.004</c:v>
                </c:pt>
                <c:pt idx="324">
                  <c:v>0.004</c:v>
                </c:pt>
                <c:pt idx="325">
                  <c:v>0.004</c:v>
                </c:pt>
                <c:pt idx="326">
                  <c:v>0.004</c:v>
                </c:pt>
                <c:pt idx="327">
                  <c:v>0.004</c:v>
                </c:pt>
                <c:pt idx="328">
                  <c:v>0.004</c:v>
                </c:pt>
                <c:pt idx="329">
                  <c:v>0.004</c:v>
                </c:pt>
                <c:pt idx="330">
                  <c:v>0.004</c:v>
                </c:pt>
                <c:pt idx="331">
                  <c:v>0.004</c:v>
                </c:pt>
                <c:pt idx="332">
                  <c:v>0.004</c:v>
                </c:pt>
                <c:pt idx="333">
                  <c:v>0.004</c:v>
                </c:pt>
                <c:pt idx="334">
                  <c:v>0.004</c:v>
                </c:pt>
                <c:pt idx="335">
                  <c:v>0.004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0.003</c:v>
                </c:pt>
                <c:pt idx="369">
                  <c:v>0.003</c:v>
                </c:pt>
                <c:pt idx="370">
                  <c:v>0.003</c:v>
                </c:pt>
                <c:pt idx="371">
                  <c:v>0.003</c:v>
                </c:pt>
                <c:pt idx="372">
                  <c:v>0.003</c:v>
                </c:pt>
                <c:pt idx="373">
                  <c:v>0.002</c:v>
                </c:pt>
                <c:pt idx="374">
                  <c:v>0.003</c:v>
                </c:pt>
                <c:pt idx="375">
                  <c:v>0.003</c:v>
                </c:pt>
                <c:pt idx="376">
                  <c:v>0.003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0.002</c:v>
                </c:pt>
                <c:pt idx="381">
                  <c:v>0.003</c:v>
                </c:pt>
                <c:pt idx="382">
                  <c:v>0.002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0.003</c:v>
                </c:pt>
                <c:pt idx="388">
                  <c:v>0.003</c:v>
                </c:pt>
                <c:pt idx="389">
                  <c:v>0.002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</c:v>
                </c:pt>
                <c:pt idx="394">
                  <c:v>0.002</c:v>
                </c:pt>
                <c:pt idx="395">
                  <c:v>0.003</c:v>
                </c:pt>
                <c:pt idx="396">
                  <c:v>0.002</c:v>
                </c:pt>
                <c:pt idx="397">
                  <c:v>0.002</c:v>
                </c:pt>
                <c:pt idx="398">
                  <c:v>0.00192857142857143</c:v>
                </c:pt>
                <c:pt idx="399">
                  <c:v>0.00185714285714286</c:v>
                </c:pt>
                <c:pt idx="400">
                  <c:v>0.00178571428571429</c:v>
                </c:pt>
                <c:pt idx="401">
                  <c:v>0.00171428571428571</c:v>
                </c:pt>
                <c:pt idx="402">
                  <c:v>0.00164285714285714</c:v>
                </c:pt>
                <c:pt idx="403">
                  <c:v>0.00157142857142857</c:v>
                </c:pt>
                <c:pt idx="404">
                  <c:v>0.0015</c:v>
                </c:pt>
                <c:pt idx="405">
                  <c:v>0.00142857142857143</c:v>
                </c:pt>
                <c:pt idx="406">
                  <c:v>0.00135714285714286</c:v>
                </c:pt>
                <c:pt idx="407">
                  <c:v>0.00128571428571429</c:v>
                </c:pt>
                <c:pt idx="408">
                  <c:v>0.00121428571428571</c:v>
                </c:pt>
                <c:pt idx="409">
                  <c:v>0.00114285714285714</c:v>
                </c:pt>
                <c:pt idx="410">
                  <c:v>0.00107142857142857</c:v>
                </c:pt>
                <c:pt idx="411">
                  <c:v>0.000999999999999999</c:v>
                </c:pt>
                <c:pt idx="412">
                  <c:v>0.001</c:v>
                </c:pt>
                <c:pt idx="413">
                  <c:v>0.003</c:v>
                </c:pt>
                <c:pt idx="414">
                  <c:v>0.004</c:v>
                </c:pt>
                <c:pt idx="415">
                  <c:v>0.004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0.003</c:v>
                </c:pt>
                <c:pt idx="420">
                  <c:v>0.002</c:v>
                </c:pt>
                <c:pt idx="421">
                  <c:v>0.002</c:v>
                </c:pt>
                <c:pt idx="422">
                  <c:v>0.002</c:v>
                </c:pt>
                <c:pt idx="423">
                  <c:v>0.002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</c:v>
                </c:pt>
                <c:pt idx="429">
                  <c:v>0.002</c:v>
                </c:pt>
                <c:pt idx="430">
                  <c:v>0.002</c:v>
                </c:pt>
                <c:pt idx="431">
                  <c:v>0.003</c:v>
                </c:pt>
                <c:pt idx="432">
                  <c:v>0.002</c:v>
                </c:pt>
                <c:pt idx="433">
                  <c:v>0.002</c:v>
                </c:pt>
                <c:pt idx="434">
                  <c:v>0.002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0.002</c:v>
                </c:pt>
                <c:pt idx="442">
                  <c:v>0.003</c:v>
                </c:pt>
                <c:pt idx="443">
                  <c:v>0.002</c:v>
                </c:pt>
                <c:pt idx="444">
                  <c:v>0.002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0.002</c:v>
                </c:pt>
                <c:pt idx="450">
                  <c:v>0.002</c:v>
                </c:pt>
                <c:pt idx="451">
                  <c:v>0.002</c:v>
                </c:pt>
                <c:pt idx="452">
                  <c:v>0.002</c:v>
                </c:pt>
                <c:pt idx="453">
                  <c:v>0.002</c:v>
                </c:pt>
                <c:pt idx="454">
                  <c:v>0.002</c:v>
                </c:pt>
                <c:pt idx="455">
                  <c:v>0.002</c:v>
                </c:pt>
                <c:pt idx="456">
                  <c:v>0.002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0.002</c:v>
                </c:pt>
                <c:pt idx="461">
                  <c:v>0.002</c:v>
                </c:pt>
                <c:pt idx="462">
                  <c:v>0.002</c:v>
                </c:pt>
                <c:pt idx="463">
                  <c:v>0.002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0.002</c:v>
                </c:pt>
                <c:pt idx="470">
                  <c:v>0.002</c:v>
                </c:pt>
                <c:pt idx="471">
                  <c:v>0.002</c:v>
                </c:pt>
                <c:pt idx="472">
                  <c:v>0.002</c:v>
                </c:pt>
                <c:pt idx="473">
                  <c:v>0.002</c:v>
                </c:pt>
                <c:pt idx="474">
                  <c:v>0.002</c:v>
                </c:pt>
                <c:pt idx="475">
                  <c:v>0.002</c:v>
                </c:pt>
                <c:pt idx="476">
                  <c:v>0.002</c:v>
                </c:pt>
                <c:pt idx="477">
                  <c:v>0.002</c:v>
                </c:pt>
                <c:pt idx="478">
                  <c:v>0.002</c:v>
                </c:pt>
                <c:pt idx="479">
                  <c:v>0.002</c:v>
                </c:pt>
                <c:pt idx="480">
                  <c:v>0.002</c:v>
                </c:pt>
                <c:pt idx="481">
                  <c:v>0.002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0.002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0.001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0.002</c:v>
                </c:pt>
                <c:pt idx="498">
                  <c:v>0.002</c:v>
                </c:pt>
                <c:pt idx="499">
                  <c:v>0.002</c:v>
                </c:pt>
                <c:pt idx="500">
                  <c:v>0.001</c:v>
                </c:pt>
                <c:pt idx="501">
                  <c:v>0.002</c:v>
                </c:pt>
                <c:pt idx="502">
                  <c:v>0.002</c:v>
                </c:pt>
                <c:pt idx="503">
                  <c:v>0.002</c:v>
                </c:pt>
                <c:pt idx="504">
                  <c:v>0.002</c:v>
                </c:pt>
                <c:pt idx="505">
                  <c:v>0.001</c:v>
                </c:pt>
                <c:pt idx="506">
                  <c:v>0.002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0.002</c:v>
                </c:pt>
                <c:pt idx="511">
                  <c:v>0.002</c:v>
                </c:pt>
                <c:pt idx="512">
                  <c:v>0.002</c:v>
                </c:pt>
                <c:pt idx="513">
                  <c:v>0.002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0.001</c:v>
                </c:pt>
                <c:pt idx="520">
                  <c:v>0.001</c:v>
                </c:pt>
                <c:pt idx="521">
                  <c:v>0.002</c:v>
                </c:pt>
                <c:pt idx="522">
                  <c:v>0.001</c:v>
                </c:pt>
                <c:pt idx="523">
                  <c:v>0.002</c:v>
                </c:pt>
                <c:pt idx="524">
                  <c:v>0.002</c:v>
                </c:pt>
                <c:pt idx="525">
                  <c:v>0.001</c:v>
                </c:pt>
                <c:pt idx="526">
                  <c:v>0.002</c:v>
                </c:pt>
                <c:pt idx="527">
                  <c:v>0.002</c:v>
                </c:pt>
                <c:pt idx="528">
                  <c:v>0.002</c:v>
                </c:pt>
                <c:pt idx="529">
                  <c:v>0.002</c:v>
                </c:pt>
                <c:pt idx="530">
                  <c:v>0.002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0.001</c:v>
                </c:pt>
                <c:pt idx="536">
                  <c:v>0.001</c:v>
                </c:pt>
                <c:pt idx="537">
                  <c:v>0.001</c:v>
                </c:pt>
                <c:pt idx="538">
                  <c:v>0.001</c:v>
                </c:pt>
                <c:pt idx="539">
                  <c:v>0.002</c:v>
                </c:pt>
                <c:pt idx="540">
                  <c:v>0.001</c:v>
                </c:pt>
                <c:pt idx="541">
                  <c:v>0.002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0.001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0.001</c:v>
                </c:pt>
                <c:pt idx="551">
                  <c:v>0.001</c:v>
                </c:pt>
                <c:pt idx="552">
                  <c:v>0.001</c:v>
                </c:pt>
                <c:pt idx="553">
                  <c:v>0.002</c:v>
                </c:pt>
                <c:pt idx="554">
                  <c:v>0.001</c:v>
                </c:pt>
                <c:pt idx="555">
                  <c:v>0.002</c:v>
                </c:pt>
                <c:pt idx="556">
                  <c:v>0.002</c:v>
                </c:pt>
                <c:pt idx="557">
                  <c:v>0.001</c:v>
                </c:pt>
                <c:pt idx="558">
                  <c:v>0.002</c:v>
                </c:pt>
                <c:pt idx="559">
                  <c:v>0.002</c:v>
                </c:pt>
                <c:pt idx="560">
                  <c:v>0.001</c:v>
                </c:pt>
                <c:pt idx="561">
                  <c:v>0.002</c:v>
                </c:pt>
                <c:pt idx="562">
                  <c:v>0.001</c:v>
                </c:pt>
                <c:pt idx="563">
                  <c:v>0.001</c:v>
                </c:pt>
                <c:pt idx="564">
                  <c:v>0.001</c:v>
                </c:pt>
                <c:pt idx="565">
                  <c:v>0.002</c:v>
                </c:pt>
                <c:pt idx="566">
                  <c:v>0.002</c:v>
                </c:pt>
                <c:pt idx="567">
                  <c:v>0.001</c:v>
                </c:pt>
                <c:pt idx="568">
                  <c:v>0.002</c:v>
                </c:pt>
                <c:pt idx="569">
                  <c:v>0.001</c:v>
                </c:pt>
                <c:pt idx="570">
                  <c:v>0.002</c:v>
                </c:pt>
                <c:pt idx="571">
                  <c:v>0.002</c:v>
                </c:pt>
                <c:pt idx="572">
                  <c:v>0.001</c:v>
                </c:pt>
                <c:pt idx="573">
                  <c:v>0.002</c:v>
                </c:pt>
                <c:pt idx="574">
                  <c:v>0.002</c:v>
                </c:pt>
                <c:pt idx="575">
                  <c:v>0.001</c:v>
                </c:pt>
                <c:pt idx="576">
                  <c:v>0.002</c:v>
                </c:pt>
                <c:pt idx="577">
                  <c:v>0.002</c:v>
                </c:pt>
                <c:pt idx="578">
                  <c:v>0.001</c:v>
                </c:pt>
                <c:pt idx="579">
                  <c:v>0.001</c:v>
                </c:pt>
                <c:pt idx="580">
                  <c:v>0.001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0.001</c:v>
                </c:pt>
                <c:pt idx="585">
                  <c:v>0.002</c:v>
                </c:pt>
                <c:pt idx="586">
                  <c:v>0.002</c:v>
                </c:pt>
                <c:pt idx="587">
                  <c:v>0.001</c:v>
                </c:pt>
                <c:pt idx="588">
                  <c:v>0.002</c:v>
                </c:pt>
                <c:pt idx="589">
                  <c:v>0.001</c:v>
                </c:pt>
                <c:pt idx="590">
                  <c:v>0.002</c:v>
                </c:pt>
                <c:pt idx="591">
                  <c:v>0.001</c:v>
                </c:pt>
                <c:pt idx="592">
                  <c:v>0.001</c:v>
                </c:pt>
                <c:pt idx="593">
                  <c:v>0.002</c:v>
                </c:pt>
                <c:pt idx="594">
                  <c:v>0.001</c:v>
                </c:pt>
                <c:pt idx="595">
                  <c:v>0.002</c:v>
                </c:pt>
                <c:pt idx="596">
                  <c:v>0.002</c:v>
                </c:pt>
                <c:pt idx="597">
                  <c:v>0.001</c:v>
                </c:pt>
                <c:pt idx="598">
                  <c:v>0.001</c:v>
                </c:pt>
                <c:pt idx="599">
                  <c:v>0.001</c:v>
                </c:pt>
                <c:pt idx="600">
                  <c:v>0.001</c:v>
                </c:pt>
                <c:pt idx="601">
                  <c:v>0.002</c:v>
                </c:pt>
                <c:pt idx="602">
                  <c:v>0.001</c:v>
                </c:pt>
                <c:pt idx="603">
                  <c:v>0.002</c:v>
                </c:pt>
                <c:pt idx="604">
                  <c:v>0.001</c:v>
                </c:pt>
                <c:pt idx="605">
                  <c:v>0.001</c:v>
                </c:pt>
                <c:pt idx="606">
                  <c:v>0.002</c:v>
                </c:pt>
                <c:pt idx="607">
                  <c:v>0.002</c:v>
                </c:pt>
                <c:pt idx="608">
                  <c:v>0.001</c:v>
                </c:pt>
                <c:pt idx="609">
                  <c:v>0.001</c:v>
                </c:pt>
                <c:pt idx="610">
                  <c:v>0.001</c:v>
                </c:pt>
                <c:pt idx="611">
                  <c:v>0.001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0.001</c:v>
                </c:pt>
                <c:pt idx="616">
                  <c:v>0.001</c:v>
                </c:pt>
                <c:pt idx="617">
                  <c:v>0.001</c:v>
                </c:pt>
                <c:pt idx="618">
                  <c:v>0.002</c:v>
                </c:pt>
                <c:pt idx="619">
                  <c:v>0.001</c:v>
                </c:pt>
                <c:pt idx="620">
                  <c:v>0.001</c:v>
                </c:pt>
                <c:pt idx="621">
                  <c:v>0.0</c:v>
                </c:pt>
                <c:pt idx="622">
                  <c:v>0.001</c:v>
                </c:pt>
                <c:pt idx="623">
                  <c:v>0.002</c:v>
                </c:pt>
                <c:pt idx="624">
                  <c:v>0.001</c:v>
                </c:pt>
                <c:pt idx="625">
                  <c:v>0.001</c:v>
                </c:pt>
                <c:pt idx="626">
                  <c:v>0.002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0.002</c:v>
                </c:pt>
                <c:pt idx="632">
                  <c:v>0.0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0.001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0.002</c:v>
                </c:pt>
                <c:pt idx="643">
                  <c:v>0.001</c:v>
                </c:pt>
                <c:pt idx="644">
                  <c:v>0.001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0.001</c:v>
                </c:pt>
                <c:pt idx="654">
                  <c:v>0.001</c:v>
                </c:pt>
                <c:pt idx="655">
                  <c:v>0.002</c:v>
                </c:pt>
                <c:pt idx="656">
                  <c:v>0.001</c:v>
                </c:pt>
                <c:pt idx="657">
                  <c:v>0.001</c:v>
                </c:pt>
                <c:pt idx="658">
                  <c:v>0.002</c:v>
                </c:pt>
                <c:pt idx="659">
                  <c:v>0.002</c:v>
                </c:pt>
                <c:pt idx="660">
                  <c:v>0.002</c:v>
                </c:pt>
                <c:pt idx="661">
                  <c:v>0.001</c:v>
                </c:pt>
                <c:pt idx="662">
                  <c:v>0.001</c:v>
                </c:pt>
                <c:pt idx="663">
                  <c:v>0.0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0.002</c:v>
                </c:pt>
                <c:pt idx="669">
                  <c:v>0.002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0.001</c:v>
                </c:pt>
                <c:pt idx="680">
                  <c:v>0.001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0.001</c:v>
                </c:pt>
                <c:pt idx="685">
                  <c:v>0.001</c:v>
                </c:pt>
                <c:pt idx="686">
                  <c:v>0.001</c:v>
                </c:pt>
                <c:pt idx="687">
                  <c:v>0.001</c:v>
                </c:pt>
                <c:pt idx="688">
                  <c:v>0.001</c:v>
                </c:pt>
                <c:pt idx="689">
                  <c:v>0.001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</c:v>
                </c:pt>
                <c:pt idx="695">
                  <c:v>0.002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</c:v>
                </c:pt>
                <c:pt idx="701">
                  <c:v>0.0</c:v>
                </c:pt>
                <c:pt idx="702">
                  <c:v>0.003</c:v>
                </c:pt>
                <c:pt idx="703">
                  <c:v>0.001</c:v>
                </c:pt>
                <c:pt idx="704">
                  <c:v>0.0</c:v>
                </c:pt>
                <c:pt idx="705">
                  <c:v>0.001</c:v>
                </c:pt>
                <c:pt idx="706">
                  <c:v>0.0</c:v>
                </c:pt>
                <c:pt idx="707">
                  <c:v>0.001</c:v>
                </c:pt>
                <c:pt idx="708">
                  <c:v>0.002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</c:v>
                </c:pt>
                <c:pt idx="713">
                  <c:v>0.001</c:v>
                </c:pt>
                <c:pt idx="714">
                  <c:v>0.0</c:v>
                </c:pt>
                <c:pt idx="715">
                  <c:v>0.001</c:v>
                </c:pt>
                <c:pt idx="716">
                  <c:v>0.001</c:v>
                </c:pt>
                <c:pt idx="717">
                  <c:v>0.0</c:v>
                </c:pt>
                <c:pt idx="718">
                  <c:v>0.001</c:v>
                </c:pt>
                <c:pt idx="719">
                  <c:v>0.001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0.002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0.002</c:v>
                </c:pt>
                <c:pt idx="728">
                  <c:v>0.001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0.001</c:v>
                </c:pt>
                <c:pt idx="740">
                  <c:v>0.001</c:v>
                </c:pt>
                <c:pt idx="741">
                  <c:v>0.002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0.001</c:v>
                </c:pt>
                <c:pt idx="746">
                  <c:v>0.001</c:v>
                </c:pt>
                <c:pt idx="747">
                  <c:v>0.001</c:v>
                </c:pt>
                <c:pt idx="748">
                  <c:v>0.001</c:v>
                </c:pt>
                <c:pt idx="749">
                  <c:v>0.0</c:v>
                </c:pt>
                <c:pt idx="750">
                  <c:v>0.001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0.002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</c:v>
                </c:pt>
                <c:pt idx="759">
                  <c:v>0.001</c:v>
                </c:pt>
                <c:pt idx="760">
                  <c:v>0.001</c:v>
                </c:pt>
                <c:pt idx="761">
                  <c:v>0.0</c:v>
                </c:pt>
                <c:pt idx="762">
                  <c:v>0.001</c:v>
                </c:pt>
                <c:pt idx="763">
                  <c:v>0.001</c:v>
                </c:pt>
                <c:pt idx="764">
                  <c:v>0.001</c:v>
                </c:pt>
                <c:pt idx="765">
                  <c:v>0.001</c:v>
                </c:pt>
                <c:pt idx="766">
                  <c:v>0.001</c:v>
                </c:pt>
                <c:pt idx="767">
                  <c:v>0.001</c:v>
                </c:pt>
                <c:pt idx="768">
                  <c:v>0.001</c:v>
                </c:pt>
                <c:pt idx="769">
                  <c:v>0.001</c:v>
                </c:pt>
                <c:pt idx="770">
                  <c:v>0.0</c:v>
                </c:pt>
                <c:pt idx="771">
                  <c:v>0.001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0.001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0.002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0.001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0.001</c:v>
                </c:pt>
                <c:pt idx="810">
                  <c:v>0.001</c:v>
                </c:pt>
                <c:pt idx="811">
                  <c:v>0.0</c:v>
                </c:pt>
                <c:pt idx="812">
                  <c:v>0.002</c:v>
                </c:pt>
                <c:pt idx="813">
                  <c:v>0.0</c:v>
                </c:pt>
                <c:pt idx="814">
                  <c:v>0.0</c:v>
                </c:pt>
                <c:pt idx="815">
                  <c:v>0.001</c:v>
                </c:pt>
                <c:pt idx="816">
                  <c:v>0.001</c:v>
                </c:pt>
                <c:pt idx="817">
                  <c:v>0.002</c:v>
                </c:pt>
                <c:pt idx="818">
                  <c:v>0.001</c:v>
                </c:pt>
                <c:pt idx="819">
                  <c:v>0.001</c:v>
                </c:pt>
                <c:pt idx="820">
                  <c:v>0.001</c:v>
                </c:pt>
                <c:pt idx="821">
                  <c:v>0.002</c:v>
                </c:pt>
                <c:pt idx="822">
                  <c:v>0.001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0.001</c:v>
                </c:pt>
                <c:pt idx="838">
                  <c:v>0.001</c:v>
                </c:pt>
                <c:pt idx="839">
                  <c:v>0.001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0.001</c:v>
                </c:pt>
                <c:pt idx="848">
                  <c:v>0.001</c:v>
                </c:pt>
                <c:pt idx="849">
                  <c:v>0.001</c:v>
                </c:pt>
                <c:pt idx="850">
                  <c:v>0.0</c:v>
                </c:pt>
                <c:pt idx="851">
                  <c:v>0.001</c:v>
                </c:pt>
                <c:pt idx="852">
                  <c:v>0.001</c:v>
                </c:pt>
                <c:pt idx="853">
                  <c:v>0.001</c:v>
                </c:pt>
                <c:pt idx="854">
                  <c:v>0.001</c:v>
                </c:pt>
                <c:pt idx="855">
                  <c:v>0.001</c:v>
                </c:pt>
                <c:pt idx="856">
                  <c:v>0.0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0.001</c:v>
                </c:pt>
                <c:pt idx="864">
                  <c:v>0.002</c:v>
                </c:pt>
                <c:pt idx="865">
                  <c:v>0.001</c:v>
                </c:pt>
                <c:pt idx="866">
                  <c:v>0.001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0.002</c:v>
                </c:pt>
                <c:pt idx="871">
                  <c:v>0.0</c:v>
                </c:pt>
                <c:pt idx="872">
                  <c:v>-0.001</c:v>
                </c:pt>
                <c:pt idx="873">
                  <c:v>0.002</c:v>
                </c:pt>
                <c:pt idx="874">
                  <c:v>0.001</c:v>
                </c:pt>
                <c:pt idx="875">
                  <c:v>0.0</c:v>
                </c:pt>
                <c:pt idx="876">
                  <c:v>0.001</c:v>
                </c:pt>
                <c:pt idx="877">
                  <c:v>0.0</c:v>
                </c:pt>
                <c:pt idx="878">
                  <c:v>0.0</c:v>
                </c:pt>
                <c:pt idx="879">
                  <c:v>0.002</c:v>
                </c:pt>
                <c:pt idx="880">
                  <c:v>0.002</c:v>
                </c:pt>
                <c:pt idx="881">
                  <c:v>0.001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</c:v>
                </c:pt>
                <c:pt idx="886">
                  <c:v>0.003</c:v>
                </c:pt>
                <c:pt idx="887">
                  <c:v>0.002</c:v>
                </c:pt>
                <c:pt idx="888">
                  <c:v>0.002</c:v>
                </c:pt>
                <c:pt idx="889">
                  <c:v>0.001</c:v>
                </c:pt>
                <c:pt idx="890">
                  <c:v>0.003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0.001</c:v>
                </c:pt>
                <c:pt idx="895">
                  <c:v>0.001</c:v>
                </c:pt>
                <c:pt idx="896">
                  <c:v>-0.001</c:v>
                </c:pt>
                <c:pt idx="897">
                  <c:v>-0.001</c:v>
                </c:pt>
                <c:pt idx="898">
                  <c:v>0.003</c:v>
                </c:pt>
                <c:pt idx="899">
                  <c:v>0.004</c:v>
                </c:pt>
                <c:pt idx="900">
                  <c:v>0.0</c:v>
                </c:pt>
                <c:pt idx="901">
                  <c:v>0.002</c:v>
                </c:pt>
                <c:pt idx="902">
                  <c:v>-0.001</c:v>
                </c:pt>
                <c:pt idx="903">
                  <c:v>0.002</c:v>
                </c:pt>
                <c:pt idx="904">
                  <c:v>0.001</c:v>
                </c:pt>
                <c:pt idx="905">
                  <c:v>0.0</c:v>
                </c:pt>
                <c:pt idx="906">
                  <c:v>0.001</c:v>
                </c:pt>
                <c:pt idx="907">
                  <c:v>0.0</c:v>
                </c:pt>
                <c:pt idx="908">
                  <c:v>0.002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01944"/>
        <c:axId val="447631976"/>
      </c:scatterChart>
      <c:valAx>
        <c:axId val="47130194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7631976"/>
        <c:crosses val="autoZero"/>
        <c:crossBetween val="midCat"/>
      </c:valAx>
      <c:valAx>
        <c:axId val="447631976"/>
        <c:scaling>
          <c:orientation val="minMax"/>
          <c:max val="0.14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0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K2CrO4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NiCl2!$B$1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NiCl2!$A$2:$A$920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NiCl2!$B$2:$B$920</c:f>
              <c:numCache>
                <c:formatCode>General</c:formatCode>
                <c:ptCount val="919"/>
                <c:pt idx="0">
                  <c:v>0.376</c:v>
                </c:pt>
                <c:pt idx="1">
                  <c:v>0.367</c:v>
                </c:pt>
                <c:pt idx="2">
                  <c:v>0.354</c:v>
                </c:pt>
                <c:pt idx="3">
                  <c:v>0.362</c:v>
                </c:pt>
                <c:pt idx="4">
                  <c:v>0.37</c:v>
                </c:pt>
                <c:pt idx="5">
                  <c:v>0.369</c:v>
                </c:pt>
                <c:pt idx="6">
                  <c:v>0.376</c:v>
                </c:pt>
                <c:pt idx="7">
                  <c:v>0.377</c:v>
                </c:pt>
                <c:pt idx="8">
                  <c:v>0.37</c:v>
                </c:pt>
                <c:pt idx="9">
                  <c:v>0.379</c:v>
                </c:pt>
                <c:pt idx="10">
                  <c:v>0.378</c:v>
                </c:pt>
                <c:pt idx="11">
                  <c:v>0.388</c:v>
                </c:pt>
                <c:pt idx="12">
                  <c:v>0.389</c:v>
                </c:pt>
                <c:pt idx="13">
                  <c:v>0.394</c:v>
                </c:pt>
                <c:pt idx="14">
                  <c:v>0.398</c:v>
                </c:pt>
                <c:pt idx="15">
                  <c:v>0.403</c:v>
                </c:pt>
                <c:pt idx="16">
                  <c:v>0.395</c:v>
                </c:pt>
                <c:pt idx="17">
                  <c:v>0.408</c:v>
                </c:pt>
                <c:pt idx="18">
                  <c:v>0.406</c:v>
                </c:pt>
                <c:pt idx="19">
                  <c:v>0.418</c:v>
                </c:pt>
                <c:pt idx="20">
                  <c:v>0.422</c:v>
                </c:pt>
                <c:pt idx="21">
                  <c:v>0.428</c:v>
                </c:pt>
                <c:pt idx="22">
                  <c:v>0.436</c:v>
                </c:pt>
                <c:pt idx="23">
                  <c:v>0.438</c:v>
                </c:pt>
                <c:pt idx="24">
                  <c:v>0.447</c:v>
                </c:pt>
                <c:pt idx="25">
                  <c:v>0.456</c:v>
                </c:pt>
                <c:pt idx="26">
                  <c:v>0.465</c:v>
                </c:pt>
                <c:pt idx="27">
                  <c:v>0.472</c:v>
                </c:pt>
                <c:pt idx="28">
                  <c:v>0.485</c:v>
                </c:pt>
                <c:pt idx="29">
                  <c:v>0.501</c:v>
                </c:pt>
                <c:pt idx="30">
                  <c:v>0.515</c:v>
                </c:pt>
                <c:pt idx="31">
                  <c:v>0.527</c:v>
                </c:pt>
                <c:pt idx="32">
                  <c:v>0.542</c:v>
                </c:pt>
                <c:pt idx="33">
                  <c:v>0.532</c:v>
                </c:pt>
                <c:pt idx="34">
                  <c:v>0.549</c:v>
                </c:pt>
                <c:pt idx="35">
                  <c:v>0.572</c:v>
                </c:pt>
                <c:pt idx="36">
                  <c:v>0.616</c:v>
                </c:pt>
                <c:pt idx="37">
                  <c:v>0.751</c:v>
                </c:pt>
                <c:pt idx="38">
                  <c:v>0.943</c:v>
                </c:pt>
                <c:pt idx="39">
                  <c:v>1.116</c:v>
                </c:pt>
                <c:pt idx="40">
                  <c:v>1.276</c:v>
                </c:pt>
                <c:pt idx="41">
                  <c:v>1.205</c:v>
                </c:pt>
                <c:pt idx="42">
                  <c:v>1.281</c:v>
                </c:pt>
                <c:pt idx="43">
                  <c:v>1.31</c:v>
                </c:pt>
                <c:pt idx="44">
                  <c:v>1.376</c:v>
                </c:pt>
                <c:pt idx="45">
                  <c:v>1.358</c:v>
                </c:pt>
                <c:pt idx="46">
                  <c:v>1.339</c:v>
                </c:pt>
                <c:pt idx="47">
                  <c:v>1.363</c:v>
                </c:pt>
                <c:pt idx="48">
                  <c:v>1.39</c:v>
                </c:pt>
                <c:pt idx="49">
                  <c:v>1.352</c:v>
                </c:pt>
                <c:pt idx="50">
                  <c:v>1.23</c:v>
                </c:pt>
                <c:pt idx="51">
                  <c:v>1.142</c:v>
                </c:pt>
                <c:pt idx="52">
                  <c:v>1.075</c:v>
                </c:pt>
                <c:pt idx="53">
                  <c:v>0.976</c:v>
                </c:pt>
                <c:pt idx="54">
                  <c:v>0.849</c:v>
                </c:pt>
                <c:pt idx="55">
                  <c:v>0.728</c:v>
                </c:pt>
                <c:pt idx="56">
                  <c:v>0.634</c:v>
                </c:pt>
                <c:pt idx="57">
                  <c:v>0.556</c:v>
                </c:pt>
                <c:pt idx="58">
                  <c:v>0.492</c:v>
                </c:pt>
                <c:pt idx="59">
                  <c:v>0.437</c:v>
                </c:pt>
                <c:pt idx="60">
                  <c:v>0.397</c:v>
                </c:pt>
                <c:pt idx="61">
                  <c:v>0.358</c:v>
                </c:pt>
                <c:pt idx="62">
                  <c:v>0.331</c:v>
                </c:pt>
                <c:pt idx="63">
                  <c:v>0.304</c:v>
                </c:pt>
                <c:pt idx="64">
                  <c:v>0.275</c:v>
                </c:pt>
                <c:pt idx="65">
                  <c:v>0.249</c:v>
                </c:pt>
                <c:pt idx="66">
                  <c:v>0.222</c:v>
                </c:pt>
                <c:pt idx="67">
                  <c:v>0.198</c:v>
                </c:pt>
                <c:pt idx="68">
                  <c:v>0.176</c:v>
                </c:pt>
                <c:pt idx="69">
                  <c:v>0.156</c:v>
                </c:pt>
                <c:pt idx="70">
                  <c:v>0.138</c:v>
                </c:pt>
                <c:pt idx="71">
                  <c:v>0.123</c:v>
                </c:pt>
                <c:pt idx="72">
                  <c:v>0.11</c:v>
                </c:pt>
                <c:pt idx="73">
                  <c:v>0.098</c:v>
                </c:pt>
                <c:pt idx="74">
                  <c:v>0.086</c:v>
                </c:pt>
                <c:pt idx="75">
                  <c:v>0.024</c:v>
                </c:pt>
                <c:pt idx="76">
                  <c:v>0.026</c:v>
                </c:pt>
                <c:pt idx="77">
                  <c:v>0.029</c:v>
                </c:pt>
                <c:pt idx="78">
                  <c:v>0.033</c:v>
                </c:pt>
                <c:pt idx="79">
                  <c:v>0.035</c:v>
                </c:pt>
                <c:pt idx="80">
                  <c:v>0.033</c:v>
                </c:pt>
                <c:pt idx="81">
                  <c:v>0.029</c:v>
                </c:pt>
                <c:pt idx="82">
                  <c:v>0.026</c:v>
                </c:pt>
                <c:pt idx="83">
                  <c:v>0.023</c:v>
                </c:pt>
                <c:pt idx="84">
                  <c:v>0.021</c:v>
                </c:pt>
                <c:pt idx="85">
                  <c:v>0.019</c:v>
                </c:pt>
                <c:pt idx="86">
                  <c:v>0.016</c:v>
                </c:pt>
                <c:pt idx="87">
                  <c:v>0.015</c:v>
                </c:pt>
                <c:pt idx="88">
                  <c:v>0.014</c:v>
                </c:pt>
                <c:pt idx="89">
                  <c:v>0.012</c:v>
                </c:pt>
                <c:pt idx="90">
                  <c:v>0.011</c:v>
                </c:pt>
                <c:pt idx="91">
                  <c:v>0.01</c:v>
                </c:pt>
                <c:pt idx="92">
                  <c:v>0.01</c:v>
                </c:pt>
                <c:pt idx="93">
                  <c:v>0.009</c:v>
                </c:pt>
                <c:pt idx="94">
                  <c:v>0.009</c:v>
                </c:pt>
                <c:pt idx="95">
                  <c:v>0.008</c:v>
                </c:pt>
                <c:pt idx="96">
                  <c:v>0.008</c:v>
                </c:pt>
                <c:pt idx="97">
                  <c:v>0.007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  <c:pt idx="101">
                  <c:v>0.007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0.006</c:v>
                </c:pt>
                <c:pt idx="122">
                  <c:v>0.006</c:v>
                </c:pt>
                <c:pt idx="123">
                  <c:v>0.006</c:v>
                </c:pt>
                <c:pt idx="124">
                  <c:v>0.006</c:v>
                </c:pt>
                <c:pt idx="125">
                  <c:v>0.006</c:v>
                </c:pt>
                <c:pt idx="126">
                  <c:v>0.006</c:v>
                </c:pt>
                <c:pt idx="127">
                  <c:v>0.006</c:v>
                </c:pt>
                <c:pt idx="128">
                  <c:v>0.006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0.005</c:v>
                </c:pt>
                <c:pt idx="145">
                  <c:v>0.004</c:v>
                </c:pt>
                <c:pt idx="146">
                  <c:v>0.004</c:v>
                </c:pt>
                <c:pt idx="147">
                  <c:v>0.004</c:v>
                </c:pt>
                <c:pt idx="148">
                  <c:v>0.004</c:v>
                </c:pt>
                <c:pt idx="149">
                  <c:v>0.004</c:v>
                </c:pt>
                <c:pt idx="150">
                  <c:v>0.004</c:v>
                </c:pt>
                <c:pt idx="151">
                  <c:v>0.004</c:v>
                </c:pt>
                <c:pt idx="152">
                  <c:v>0.004</c:v>
                </c:pt>
                <c:pt idx="153">
                  <c:v>0.004</c:v>
                </c:pt>
                <c:pt idx="154">
                  <c:v>0.004</c:v>
                </c:pt>
                <c:pt idx="155">
                  <c:v>0.004</c:v>
                </c:pt>
                <c:pt idx="156">
                  <c:v>0.004</c:v>
                </c:pt>
                <c:pt idx="157">
                  <c:v>0.004</c:v>
                </c:pt>
                <c:pt idx="158">
                  <c:v>0.004</c:v>
                </c:pt>
                <c:pt idx="159">
                  <c:v>0.004</c:v>
                </c:pt>
                <c:pt idx="160">
                  <c:v>0.004</c:v>
                </c:pt>
                <c:pt idx="161">
                  <c:v>0.004</c:v>
                </c:pt>
                <c:pt idx="162">
                  <c:v>0.004</c:v>
                </c:pt>
                <c:pt idx="163">
                  <c:v>0.004</c:v>
                </c:pt>
                <c:pt idx="164">
                  <c:v>0.004</c:v>
                </c:pt>
                <c:pt idx="165">
                  <c:v>0.004</c:v>
                </c:pt>
                <c:pt idx="166">
                  <c:v>0.004</c:v>
                </c:pt>
                <c:pt idx="167">
                  <c:v>0.004</c:v>
                </c:pt>
                <c:pt idx="168">
                  <c:v>0.004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0.006</c:v>
                </c:pt>
                <c:pt idx="175">
                  <c:v>0.006</c:v>
                </c:pt>
                <c:pt idx="176">
                  <c:v>0.007</c:v>
                </c:pt>
                <c:pt idx="177">
                  <c:v>0.007</c:v>
                </c:pt>
                <c:pt idx="178">
                  <c:v>0.007</c:v>
                </c:pt>
                <c:pt idx="179">
                  <c:v>0.008</c:v>
                </c:pt>
                <c:pt idx="180">
                  <c:v>0.009</c:v>
                </c:pt>
                <c:pt idx="181">
                  <c:v>0.01</c:v>
                </c:pt>
                <c:pt idx="182">
                  <c:v>0.012</c:v>
                </c:pt>
                <c:pt idx="183">
                  <c:v>0.012</c:v>
                </c:pt>
                <c:pt idx="184">
                  <c:v>0.012</c:v>
                </c:pt>
                <c:pt idx="185">
                  <c:v>0.013</c:v>
                </c:pt>
                <c:pt idx="186">
                  <c:v>0.014</c:v>
                </c:pt>
                <c:pt idx="187">
                  <c:v>0.015</c:v>
                </c:pt>
                <c:pt idx="188">
                  <c:v>0.017</c:v>
                </c:pt>
                <c:pt idx="189">
                  <c:v>0.017</c:v>
                </c:pt>
                <c:pt idx="190">
                  <c:v>0.018</c:v>
                </c:pt>
                <c:pt idx="191">
                  <c:v>0.019</c:v>
                </c:pt>
                <c:pt idx="192">
                  <c:v>0.02</c:v>
                </c:pt>
                <c:pt idx="193">
                  <c:v>0.021</c:v>
                </c:pt>
                <c:pt idx="194">
                  <c:v>0.023</c:v>
                </c:pt>
                <c:pt idx="195">
                  <c:v>0.024</c:v>
                </c:pt>
                <c:pt idx="196">
                  <c:v>0.025</c:v>
                </c:pt>
                <c:pt idx="197">
                  <c:v>0.027</c:v>
                </c:pt>
                <c:pt idx="198">
                  <c:v>0.028</c:v>
                </c:pt>
                <c:pt idx="199">
                  <c:v>0.03</c:v>
                </c:pt>
                <c:pt idx="200">
                  <c:v>0.033</c:v>
                </c:pt>
                <c:pt idx="201">
                  <c:v>0.034</c:v>
                </c:pt>
                <c:pt idx="202">
                  <c:v>0.037</c:v>
                </c:pt>
                <c:pt idx="203">
                  <c:v>0.039</c:v>
                </c:pt>
                <c:pt idx="204">
                  <c:v>0.041</c:v>
                </c:pt>
                <c:pt idx="205">
                  <c:v>0.044</c:v>
                </c:pt>
                <c:pt idx="206">
                  <c:v>0.047</c:v>
                </c:pt>
                <c:pt idx="207">
                  <c:v>0.05</c:v>
                </c:pt>
                <c:pt idx="208">
                  <c:v>0.054</c:v>
                </c:pt>
                <c:pt idx="209">
                  <c:v>0.058</c:v>
                </c:pt>
                <c:pt idx="210">
                  <c:v>0.063</c:v>
                </c:pt>
                <c:pt idx="211">
                  <c:v>0.068</c:v>
                </c:pt>
                <c:pt idx="212">
                  <c:v>0.073</c:v>
                </c:pt>
                <c:pt idx="213">
                  <c:v>0.077</c:v>
                </c:pt>
                <c:pt idx="214">
                  <c:v>0.084</c:v>
                </c:pt>
                <c:pt idx="215">
                  <c:v>0.091</c:v>
                </c:pt>
                <c:pt idx="216">
                  <c:v>0.098</c:v>
                </c:pt>
                <c:pt idx="217">
                  <c:v>0.106</c:v>
                </c:pt>
                <c:pt idx="218">
                  <c:v>0.114</c:v>
                </c:pt>
                <c:pt idx="219">
                  <c:v>0.122</c:v>
                </c:pt>
                <c:pt idx="220">
                  <c:v>0.132</c:v>
                </c:pt>
                <c:pt idx="221">
                  <c:v>0.141</c:v>
                </c:pt>
                <c:pt idx="222">
                  <c:v>0.149</c:v>
                </c:pt>
                <c:pt idx="223">
                  <c:v>0.157</c:v>
                </c:pt>
                <c:pt idx="224">
                  <c:v>0.167</c:v>
                </c:pt>
                <c:pt idx="225">
                  <c:v>0.177</c:v>
                </c:pt>
                <c:pt idx="226">
                  <c:v>0.188</c:v>
                </c:pt>
                <c:pt idx="227">
                  <c:v>0.199</c:v>
                </c:pt>
                <c:pt idx="228">
                  <c:v>0.209</c:v>
                </c:pt>
                <c:pt idx="229">
                  <c:v>0.219</c:v>
                </c:pt>
                <c:pt idx="230">
                  <c:v>0.229</c:v>
                </c:pt>
                <c:pt idx="231">
                  <c:v>0.239</c:v>
                </c:pt>
                <c:pt idx="232">
                  <c:v>0.248</c:v>
                </c:pt>
                <c:pt idx="233">
                  <c:v>0.257</c:v>
                </c:pt>
                <c:pt idx="234">
                  <c:v>0.266</c:v>
                </c:pt>
                <c:pt idx="235">
                  <c:v>0.273</c:v>
                </c:pt>
                <c:pt idx="236">
                  <c:v>0.281</c:v>
                </c:pt>
                <c:pt idx="237">
                  <c:v>0.288</c:v>
                </c:pt>
                <c:pt idx="238">
                  <c:v>0.294</c:v>
                </c:pt>
                <c:pt idx="239">
                  <c:v>0.298</c:v>
                </c:pt>
                <c:pt idx="240">
                  <c:v>0.303</c:v>
                </c:pt>
                <c:pt idx="241">
                  <c:v>0.306</c:v>
                </c:pt>
                <c:pt idx="242">
                  <c:v>0.309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0.31</c:v>
                </c:pt>
                <c:pt idx="247">
                  <c:v>0.307</c:v>
                </c:pt>
                <c:pt idx="248">
                  <c:v>0.305</c:v>
                </c:pt>
                <c:pt idx="249">
                  <c:v>0.302</c:v>
                </c:pt>
                <c:pt idx="250">
                  <c:v>0.298</c:v>
                </c:pt>
                <c:pt idx="251">
                  <c:v>0.293</c:v>
                </c:pt>
                <c:pt idx="252">
                  <c:v>0.288</c:v>
                </c:pt>
                <c:pt idx="253">
                  <c:v>0.283</c:v>
                </c:pt>
                <c:pt idx="254">
                  <c:v>0.277</c:v>
                </c:pt>
                <c:pt idx="255">
                  <c:v>0.271</c:v>
                </c:pt>
                <c:pt idx="256">
                  <c:v>0.264</c:v>
                </c:pt>
                <c:pt idx="257">
                  <c:v>0.257</c:v>
                </c:pt>
                <c:pt idx="258">
                  <c:v>0.25</c:v>
                </c:pt>
                <c:pt idx="259">
                  <c:v>0.243</c:v>
                </c:pt>
                <c:pt idx="260">
                  <c:v>0.234</c:v>
                </c:pt>
                <c:pt idx="261">
                  <c:v>0.227</c:v>
                </c:pt>
                <c:pt idx="262">
                  <c:v>0.22</c:v>
                </c:pt>
                <c:pt idx="263">
                  <c:v>0.211</c:v>
                </c:pt>
                <c:pt idx="264">
                  <c:v>0.203</c:v>
                </c:pt>
                <c:pt idx="265">
                  <c:v>0.195</c:v>
                </c:pt>
                <c:pt idx="266">
                  <c:v>0.186</c:v>
                </c:pt>
                <c:pt idx="267">
                  <c:v>0.177</c:v>
                </c:pt>
                <c:pt idx="268">
                  <c:v>0.168</c:v>
                </c:pt>
                <c:pt idx="269">
                  <c:v>0.159</c:v>
                </c:pt>
                <c:pt idx="270">
                  <c:v>0.15</c:v>
                </c:pt>
                <c:pt idx="271">
                  <c:v>0.142</c:v>
                </c:pt>
                <c:pt idx="272">
                  <c:v>0.134</c:v>
                </c:pt>
                <c:pt idx="273">
                  <c:v>0.126</c:v>
                </c:pt>
                <c:pt idx="274">
                  <c:v>0.118</c:v>
                </c:pt>
                <c:pt idx="275">
                  <c:v>0.111</c:v>
                </c:pt>
                <c:pt idx="276">
                  <c:v>0.104</c:v>
                </c:pt>
                <c:pt idx="277">
                  <c:v>0.097</c:v>
                </c:pt>
                <c:pt idx="278">
                  <c:v>0.09</c:v>
                </c:pt>
                <c:pt idx="279">
                  <c:v>0.085</c:v>
                </c:pt>
                <c:pt idx="280">
                  <c:v>0.078</c:v>
                </c:pt>
                <c:pt idx="281">
                  <c:v>0.073</c:v>
                </c:pt>
                <c:pt idx="282">
                  <c:v>0.068</c:v>
                </c:pt>
                <c:pt idx="283">
                  <c:v>0.064</c:v>
                </c:pt>
                <c:pt idx="284">
                  <c:v>0.06</c:v>
                </c:pt>
                <c:pt idx="285">
                  <c:v>0.057</c:v>
                </c:pt>
                <c:pt idx="286">
                  <c:v>0.053</c:v>
                </c:pt>
                <c:pt idx="287">
                  <c:v>0.049</c:v>
                </c:pt>
                <c:pt idx="288">
                  <c:v>0.046</c:v>
                </c:pt>
                <c:pt idx="289">
                  <c:v>0.044</c:v>
                </c:pt>
                <c:pt idx="290">
                  <c:v>0.041</c:v>
                </c:pt>
                <c:pt idx="291">
                  <c:v>0.039</c:v>
                </c:pt>
                <c:pt idx="292">
                  <c:v>0.037</c:v>
                </c:pt>
                <c:pt idx="293">
                  <c:v>0.036</c:v>
                </c:pt>
                <c:pt idx="294">
                  <c:v>0.035</c:v>
                </c:pt>
                <c:pt idx="295">
                  <c:v>0.033</c:v>
                </c:pt>
                <c:pt idx="296">
                  <c:v>0.032</c:v>
                </c:pt>
                <c:pt idx="297">
                  <c:v>0.031</c:v>
                </c:pt>
                <c:pt idx="298">
                  <c:v>0.03</c:v>
                </c:pt>
                <c:pt idx="299">
                  <c:v>0.029</c:v>
                </c:pt>
                <c:pt idx="300">
                  <c:v>0.028</c:v>
                </c:pt>
                <c:pt idx="301">
                  <c:v>0.028</c:v>
                </c:pt>
                <c:pt idx="302">
                  <c:v>0.027</c:v>
                </c:pt>
                <c:pt idx="303">
                  <c:v>0.026</c:v>
                </c:pt>
                <c:pt idx="304">
                  <c:v>0.025</c:v>
                </c:pt>
                <c:pt idx="305">
                  <c:v>0.025</c:v>
                </c:pt>
                <c:pt idx="306">
                  <c:v>0.024</c:v>
                </c:pt>
                <c:pt idx="307">
                  <c:v>0.024</c:v>
                </c:pt>
                <c:pt idx="308">
                  <c:v>0.023</c:v>
                </c:pt>
                <c:pt idx="309">
                  <c:v>0.022</c:v>
                </c:pt>
                <c:pt idx="310">
                  <c:v>0.019</c:v>
                </c:pt>
                <c:pt idx="311">
                  <c:v>0.018</c:v>
                </c:pt>
                <c:pt idx="312">
                  <c:v>0.019</c:v>
                </c:pt>
                <c:pt idx="313">
                  <c:v>0.019</c:v>
                </c:pt>
                <c:pt idx="314">
                  <c:v>0.019</c:v>
                </c:pt>
                <c:pt idx="315">
                  <c:v>0.018</c:v>
                </c:pt>
                <c:pt idx="316">
                  <c:v>0.017</c:v>
                </c:pt>
                <c:pt idx="317">
                  <c:v>0.017</c:v>
                </c:pt>
                <c:pt idx="318">
                  <c:v>0.016</c:v>
                </c:pt>
                <c:pt idx="319">
                  <c:v>0.015</c:v>
                </c:pt>
                <c:pt idx="320">
                  <c:v>0.014</c:v>
                </c:pt>
                <c:pt idx="321">
                  <c:v>0.014</c:v>
                </c:pt>
                <c:pt idx="322">
                  <c:v>0.013</c:v>
                </c:pt>
                <c:pt idx="323">
                  <c:v>0.012</c:v>
                </c:pt>
                <c:pt idx="324">
                  <c:v>0.012</c:v>
                </c:pt>
                <c:pt idx="325">
                  <c:v>0.011</c:v>
                </c:pt>
                <c:pt idx="326">
                  <c:v>0.01</c:v>
                </c:pt>
                <c:pt idx="327">
                  <c:v>0.01</c:v>
                </c:pt>
                <c:pt idx="328">
                  <c:v>0.009</c:v>
                </c:pt>
                <c:pt idx="329">
                  <c:v>0.008</c:v>
                </c:pt>
                <c:pt idx="330">
                  <c:v>0.008</c:v>
                </c:pt>
                <c:pt idx="331">
                  <c:v>0.007</c:v>
                </c:pt>
                <c:pt idx="332">
                  <c:v>0.007</c:v>
                </c:pt>
                <c:pt idx="333">
                  <c:v>0.006</c:v>
                </c:pt>
                <c:pt idx="334">
                  <c:v>0.006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0.004</c:v>
                </c:pt>
                <c:pt idx="339">
                  <c:v>0.004</c:v>
                </c:pt>
                <c:pt idx="340">
                  <c:v>0.004</c:v>
                </c:pt>
                <c:pt idx="341">
                  <c:v>0.004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0.004</c:v>
                </c:pt>
                <c:pt idx="366">
                  <c:v>0.004</c:v>
                </c:pt>
                <c:pt idx="367">
                  <c:v>0.004</c:v>
                </c:pt>
                <c:pt idx="368">
                  <c:v>0.004</c:v>
                </c:pt>
                <c:pt idx="369">
                  <c:v>0.004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0.006</c:v>
                </c:pt>
                <c:pt idx="383">
                  <c:v>0.007</c:v>
                </c:pt>
                <c:pt idx="384">
                  <c:v>0.007</c:v>
                </c:pt>
                <c:pt idx="385">
                  <c:v>0.007</c:v>
                </c:pt>
                <c:pt idx="386">
                  <c:v>0.007</c:v>
                </c:pt>
                <c:pt idx="387">
                  <c:v>0.007</c:v>
                </c:pt>
                <c:pt idx="388">
                  <c:v>0.008</c:v>
                </c:pt>
                <c:pt idx="389">
                  <c:v>0.008</c:v>
                </c:pt>
                <c:pt idx="390">
                  <c:v>0.008</c:v>
                </c:pt>
                <c:pt idx="391">
                  <c:v>0.008</c:v>
                </c:pt>
                <c:pt idx="392">
                  <c:v>0.008</c:v>
                </c:pt>
                <c:pt idx="393">
                  <c:v>0.008</c:v>
                </c:pt>
                <c:pt idx="394">
                  <c:v>0.008</c:v>
                </c:pt>
                <c:pt idx="395">
                  <c:v>0.008</c:v>
                </c:pt>
                <c:pt idx="396">
                  <c:v>0.008</c:v>
                </c:pt>
                <c:pt idx="397">
                  <c:v>0.008</c:v>
                </c:pt>
                <c:pt idx="398">
                  <c:v>0.00842857142857143</c:v>
                </c:pt>
                <c:pt idx="399">
                  <c:v>0.00885714285714286</c:v>
                </c:pt>
                <c:pt idx="400">
                  <c:v>0.00928571428571428</c:v>
                </c:pt>
                <c:pt idx="401">
                  <c:v>0.00971428571428571</c:v>
                </c:pt>
                <c:pt idx="402">
                  <c:v>0.0101428571428571</c:v>
                </c:pt>
                <c:pt idx="403">
                  <c:v>0.0105714285714286</c:v>
                </c:pt>
                <c:pt idx="404">
                  <c:v>0.011</c:v>
                </c:pt>
                <c:pt idx="405">
                  <c:v>0.0114285714285714</c:v>
                </c:pt>
                <c:pt idx="406">
                  <c:v>0.0118571428571429</c:v>
                </c:pt>
                <c:pt idx="407">
                  <c:v>0.0122857142857143</c:v>
                </c:pt>
                <c:pt idx="408">
                  <c:v>0.0127142857142857</c:v>
                </c:pt>
                <c:pt idx="409">
                  <c:v>0.0131428571428571</c:v>
                </c:pt>
                <c:pt idx="410">
                  <c:v>0.0135714285714286</c:v>
                </c:pt>
                <c:pt idx="411">
                  <c:v>0.014</c:v>
                </c:pt>
                <c:pt idx="412">
                  <c:v>0.014</c:v>
                </c:pt>
                <c:pt idx="413">
                  <c:v>0.016</c:v>
                </c:pt>
                <c:pt idx="414">
                  <c:v>0.014</c:v>
                </c:pt>
                <c:pt idx="415">
                  <c:v>0.013</c:v>
                </c:pt>
                <c:pt idx="416">
                  <c:v>0.013</c:v>
                </c:pt>
                <c:pt idx="417">
                  <c:v>0.014</c:v>
                </c:pt>
                <c:pt idx="418">
                  <c:v>0.015</c:v>
                </c:pt>
                <c:pt idx="419">
                  <c:v>0.015</c:v>
                </c:pt>
                <c:pt idx="420">
                  <c:v>0.015</c:v>
                </c:pt>
                <c:pt idx="421">
                  <c:v>0.015</c:v>
                </c:pt>
                <c:pt idx="422">
                  <c:v>0.016</c:v>
                </c:pt>
                <c:pt idx="423">
                  <c:v>0.017</c:v>
                </c:pt>
                <c:pt idx="424">
                  <c:v>0.017</c:v>
                </c:pt>
                <c:pt idx="425">
                  <c:v>0.018</c:v>
                </c:pt>
                <c:pt idx="426">
                  <c:v>0.019</c:v>
                </c:pt>
                <c:pt idx="427">
                  <c:v>0.019</c:v>
                </c:pt>
                <c:pt idx="428">
                  <c:v>0.019</c:v>
                </c:pt>
                <c:pt idx="429">
                  <c:v>0.02</c:v>
                </c:pt>
                <c:pt idx="430">
                  <c:v>0.021</c:v>
                </c:pt>
                <c:pt idx="431">
                  <c:v>0.021</c:v>
                </c:pt>
                <c:pt idx="432">
                  <c:v>0.022</c:v>
                </c:pt>
                <c:pt idx="433">
                  <c:v>0.023</c:v>
                </c:pt>
                <c:pt idx="434">
                  <c:v>0.024</c:v>
                </c:pt>
                <c:pt idx="435">
                  <c:v>0.025</c:v>
                </c:pt>
                <c:pt idx="436">
                  <c:v>0.025</c:v>
                </c:pt>
                <c:pt idx="437">
                  <c:v>0.026</c:v>
                </c:pt>
                <c:pt idx="438">
                  <c:v>0.027</c:v>
                </c:pt>
                <c:pt idx="439">
                  <c:v>0.028</c:v>
                </c:pt>
                <c:pt idx="440">
                  <c:v>0.029</c:v>
                </c:pt>
                <c:pt idx="441">
                  <c:v>0.029</c:v>
                </c:pt>
                <c:pt idx="442">
                  <c:v>0.03</c:v>
                </c:pt>
                <c:pt idx="443">
                  <c:v>0.031</c:v>
                </c:pt>
                <c:pt idx="444">
                  <c:v>0.032</c:v>
                </c:pt>
                <c:pt idx="445">
                  <c:v>0.033</c:v>
                </c:pt>
                <c:pt idx="446">
                  <c:v>0.034</c:v>
                </c:pt>
                <c:pt idx="447">
                  <c:v>0.035</c:v>
                </c:pt>
                <c:pt idx="448">
                  <c:v>0.036</c:v>
                </c:pt>
                <c:pt idx="449">
                  <c:v>0.037</c:v>
                </c:pt>
                <c:pt idx="450">
                  <c:v>0.038</c:v>
                </c:pt>
                <c:pt idx="451">
                  <c:v>0.039</c:v>
                </c:pt>
                <c:pt idx="452">
                  <c:v>0.04</c:v>
                </c:pt>
                <c:pt idx="453">
                  <c:v>0.042</c:v>
                </c:pt>
                <c:pt idx="454">
                  <c:v>0.043</c:v>
                </c:pt>
                <c:pt idx="455">
                  <c:v>0.044</c:v>
                </c:pt>
                <c:pt idx="456">
                  <c:v>0.045</c:v>
                </c:pt>
                <c:pt idx="457">
                  <c:v>0.046</c:v>
                </c:pt>
                <c:pt idx="458">
                  <c:v>0.048</c:v>
                </c:pt>
                <c:pt idx="459">
                  <c:v>0.049</c:v>
                </c:pt>
                <c:pt idx="460">
                  <c:v>0.051</c:v>
                </c:pt>
                <c:pt idx="461">
                  <c:v>0.052</c:v>
                </c:pt>
                <c:pt idx="462">
                  <c:v>0.053</c:v>
                </c:pt>
                <c:pt idx="463">
                  <c:v>0.055</c:v>
                </c:pt>
                <c:pt idx="464">
                  <c:v>0.056</c:v>
                </c:pt>
                <c:pt idx="465">
                  <c:v>0.058</c:v>
                </c:pt>
                <c:pt idx="466">
                  <c:v>0.059</c:v>
                </c:pt>
                <c:pt idx="467">
                  <c:v>0.061</c:v>
                </c:pt>
                <c:pt idx="468">
                  <c:v>0.062</c:v>
                </c:pt>
                <c:pt idx="469">
                  <c:v>0.064</c:v>
                </c:pt>
                <c:pt idx="470">
                  <c:v>0.065</c:v>
                </c:pt>
                <c:pt idx="471">
                  <c:v>0.066</c:v>
                </c:pt>
                <c:pt idx="472">
                  <c:v>0.068</c:v>
                </c:pt>
                <c:pt idx="473">
                  <c:v>0.07</c:v>
                </c:pt>
                <c:pt idx="474">
                  <c:v>0.071</c:v>
                </c:pt>
                <c:pt idx="475">
                  <c:v>0.073</c:v>
                </c:pt>
                <c:pt idx="476">
                  <c:v>0.074</c:v>
                </c:pt>
                <c:pt idx="477">
                  <c:v>0.076</c:v>
                </c:pt>
                <c:pt idx="478">
                  <c:v>0.078</c:v>
                </c:pt>
                <c:pt idx="479">
                  <c:v>0.079</c:v>
                </c:pt>
                <c:pt idx="480">
                  <c:v>0.081</c:v>
                </c:pt>
                <c:pt idx="481">
                  <c:v>0.083</c:v>
                </c:pt>
                <c:pt idx="482">
                  <c:v>0.084</c:v>
                </c:pt>
                <c:pt idx="483">
                  <c:v>0.086</c:v>
                </c:pt>
                <c:pt idx="484">
                  <c:v>0.088</c:v>
                </c:pt>
                <c:pt idx="485">
                  <c:v>0.089</c:v>
                </c:pt>
                <c:pt idx="486">
                  <c:v>0.091</c:v>
                </c:pt>
                <c:pt idx="487">
                  <c:v>0.092</c:v>
                </c:pt>
                <c:pt idx="488">
                  <c:v>0.093</c:v>
                </c:pt>
                <c:pt idx="489">
                  <c:v>0.095</c:v>
                </c:pt>
                <c:pt idx="490">
                  <c:v>0.096</c:v>
                </c:pt>
                <c:pt idx="491">
                  <c:v>0.097</c:v>
                </c:pt>
                <c:pt idx="492">
                  <c:v>0.099</c:v>
                </c:pt>
                <c:pt idx="493">
                  <c:v>0.1</c:v>
                </c:pt>
                <c:pt idx="494">
                  <c:v>0.102</c:v>
                </c:pt>
                <c:pt idx="495">
                  <c:v>0.103</c:v>
                </c:pt>
                <c:pt idx="496">
                  <c:v>0.104</c:v>
                </c:pt>
                <c:pt idx="497">
                  <c:v>0.105</c:v>
                </c:pt>
                <c:pt idx="498">
                  <c:v>0.107</c:v>
                </c:pt>
                <c:pt idx="499">
                  <c:v>0.108</c:v>
                </c:pt>
                <c:pt idx="500">
                  <c:v>0.108</c:v>
                </c:pt>
                <c:pt idx="501">
                  <c:v>0.11</c:v>
                </c:pt>
                <c:pt idx="502">
                  <c:v>0.111</c:v>
                </c:pt>
                <c:pt idx="503">
                  <c:v>0.112</c:v>
                </c:pt>
                <c:pt idx="504">
                  <c:v>0.112</c:v>
                </c:pt>
                <c:pt idx="505">
                  <c:v>0.113</c:v>
                </c:pt>
                <c:pt idx="506">
                  <c:v>0.113</c:v>
                </c:pt>
                <c:pt idx="507">
                  <c:v>0.113</c:v>
                </c:pt>
                <c:pt idx="508">
                  <c:v>0.113</c:v>
                </c:pt>
                <c:pt idx="509">
                  <c:v>0.113</c:v>
                </c:pt>
                <c:pt idx="510">
                  <c:v>0.113</c:v>
                </c:pt>
                <c:pt idx="511">
                  <c:v>0.113</c:v>
                </c:pt>
                <c:pt idx="512">
                  <c:v>0.112</c:v>
                </c:pt>
                <c:pt idx="513">
                  <c:v>0.112</c:v>
                </c:pt>
                <c:pt idx="514">
                  <c:v>0.111</c:v>
                </c:pt>
                <c:pt idx="515">
                  <c:v>0.111</c:v>
                </c:pt>
                <c:pt idx="516">
                  <c:v>0.111</c:v>
                </c:pt>
                <c:pt idx="517">
                  <c:v>0.111</c:v>
                </c:pt>
                <c:pt idx="518">
                  <c:v>0.111</c:v>
                </c:pt>
                <c:pt idx="519">
                  <c:v>0.111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0.111</c:v>
                </c:pt>
                <c:pt idx="524">
                  <c:v>0.11</c:v>
                </c:pt>
                <c:pt idx="525">
                  <c:v>0.111</c:v>
                </c:pt>
                <c:pt idx="526">
                  <c:v>0.111</c:v>
                </c:pt>
                <c:pt idx="527">
                  <c:v>0.111</c:v>
                </c:pt>
                <c:pt idx="528">
                  <c:v>0.111</c:v>
                </c:pt>
                <c:pt idx="529">
                  <c:v>0.111</c:v>
                </c:pt>
                <c:pt idx="530">
                  <c:v>0.112</c:v>
                </c:pt>
                <c:pt idx="531">
                  <c:v>0.113</c:v>
                </c:pt>
                <c:pt idx="532">
                  <c:v>0.113</c:v>
                </c:pt>
                <c:pt idx="533">
                  <c:v>0.113</c:v>
                </c:pt>
                <c:pt idx="534">
                  <c:v>0.114</c:v>
                </c:pt>
                <c:pt idx="535">
                  <c:v>0.114</c:v>
                </c:pt>
                <c:pt idx="536">
                  <c:v>0.115</c:v>
                </c:pt>
                <c:pt idx="537">
                  <c:v>0.115</c:v>
                </c:pt>
                <c:pt idx="538">
                  <c:v>0.116</c:v>
                </c:pt>
                <c:pt idx="539">
                  <c:v>0.116</c:v>
                </c:pt>
                <c:pt idx="540">
                  <c:v>0.117</c:v>
                </c:pt>
                <c:pt idx="541">
                  <c:v>0.117</c:v>
                </c:pt>
                <c:pt idx="542">
                  <c:v>0.118</c:v>
                </c:pt>
                <c:pt idx="543">
                  <c:v>0.119</c:v>
                </c:pt>
                <c:pt idx="544">
                  <c:v>0.119</c:v>
                </c:pt>
                <c:pt idx="545">
                  <c:v>0.12</c:v>
                </c:pt>
                <c:pt idx="546">
                  <c:v>0.12</c:v>
                </c:pt>
                <c:pt idx="547">
                  <c:v>0.121</c:v>
                </c:pt>
                <c:pt idx="548">
                  <c:v>0.122</c:v>
                </c:pt>
                <c:pt idx="549">
                  <c:v>0.122</c:v>
                </c:pt>
                <c:pt idx="550">
                  <c:v>0.122</c:v>
                </c:pt>
                <c:pt idx="551">
                  <c:v>0.124</c:v>
                </c:pt>
                <c:pt idx="552">
                  <c:v>0.124</c:v>
                </c:pt>
                <c:pt idx="553">
                  <c:v>0.125</c:v>
                </c:pt>
                <c:pt idx="554">
                  <c:v>0.125</c:v>
                </c:pt>
                <c:pt idx="555">
                  <c:v>0.126</c:v>
                </c:pt>
                <c:pt idx="556">
                  <c:v>0.126</c:v>
                </c:pt>
                <c:pt idx="557">
                  <c:v>0.127</c:v>
                </c:pt>
                <c:pt idx="558">
                  <c:v>0.127</c:v>
                </c:pt>
                <c:pt idx="559">
                  <c:v>0.127</c:v>
                </c:pt>
                <c:pt idx="560">
                  <c:v>0.128</c:v>
                </c:pt>
                <c:pt idx="561">
                  <c:v>0.128</c:v>
                </c:pt>
                <c:pt idx="562">
                  <c:v>0.129</c:v>
                </c:pt>
                <c:pt idx="563">
                  <c:v>0.129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</c:v>
                </c:pt>
                <c:pt idx="569">
                  <c:v>0.131</c:v>
                </c:pt>
                <c:pt idx="570">
                  <c:v>0.131</c:v>
                </c:pt>
                <c:pt idx="571">
                  <c:v>0.131</c:v>
                </c:pt>
                <c:pt idx="572">
                  <c:v>0.131</c:v>
                </c:pt>
                <c:pt idx="573">
                  <c:v>0.131</c:v>
                </c:pt>
                <c:pt idx="574">
                  <c:v>0.131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0.128</c:v>
                </c:pt>
                <c:pt idx="583">
                  <c:v>0.128</c:v>
                </c:pt>
                <c:pt idx="584">
                  <c:v>0.127</c:v>
                </c:pt>
                <c:pt idx="585">
                  <c:v>0.126</c:v>
                </c:pt>
                <c:pt idx="586">
                  <c:v>0.125</c:v>
                </c:pt>
                <c:pt idx="587">
                  <c:v>0.125</c:v>
                </c:pt>
                <c:pt idx="588">
                  <c:v>0.124</c:v>
                </c:pt>
                <c:pt idx="589">
                  <c:v>0.123</c:v>
                </c:pt>
                <c:pt idx="590">
                  <c:v>0.123</c:v>
                </c:pt>
                <c:pt idx="591">
                  <c:v>0.122</c:v>
                </c:pt>
                <c:pt idx="592">
                  <c:v>0.121</c:v>
                </c:pt>
                <c:pt idx="593">
                  <c:v>0.119</c:v>
                </c:pt>
                <c:pt idx="594">
                  <c:v>0.118</c:v>
                </c:pt>
                <c:pt idx="595">
                  <c:v>0.117</c:v>
                </c:pt>
                <c:pt idx="596">
                  <c:v>0.117</c:v>
                </c:pt>
                <c:pt idx="597">
                  <c:v>0.115</c:v>
                </c:pt>
                <c:pt idx="598">
                  <c:v>0.114</c:v>
                </c:pt>
                <c:pt idx="599">
                  <c:v>0.113</c:v>
                </c:pt>
                <c:pt idx="600">
                  <c:v>0.112</c:v>
                </c:pt>
                <c:pt idx="601">
                  <c:v>0.111</c:v>
                </c:pt>
                <c:pt idx="602">
                  <c:v>0.11</c:v>
                </c:pt>
                <c:pt idx="603">
                  <c:v>0.109</c:v>
                </c:pt>
                <c:pt idx="604">
                  <c:v>0.108</c:v>
                </c:pt>
                <c:pt idx="605">
                  <c:v>0.107</c:v>
                </c:pt>
                <c:pt idx="606">
                  <c:v>0.105</c:v>
                </c:pt>
                <c:pt idx="607">
                  <c:v>0.104</c:v>
                </c:pt>
                <c:pt idx="608">
                  <c:v>0.103</c:v>
                </c:pt>
                <c:pt idx="609">
                  <c:v>0.102</c:v>
                </c:pt>
                <c:pt idx="610">
                  <c:v>0.1</c:v>
                </c:pt>
                <c:pt idx="611">
                  <c:v>0.099</c:v>
                </c:pt>
                <c:pt idx="612">
                  <c:v>0.098</c:v>
                </c:pt>
                <c:pt idx="613">
                  <c:v>0.097</c:v>
                </c:pt>
                <c:pt idx="614">
                  <c:v>0.096</c:v>
                </c:pt>
                <c:pt idx="615">
                  <c:v>0.095</c:v>
                </c:pt>
                <c:pt idx="616">
                  <c:v>0.094</c:v>
                </c:pt>
                <c:pt idx="617">
                  <c:v>0.092</c:v>
                </c:pt>
                <c:pt idx="618">
                  <c:v>0.091</c:v>
                </c:pt>
                <c:pt idx="619">
                  <c:v>0.09</c:v>
                </c:pt>
                <c:pt idx="620">
                  <c:v>0.088</c:v>
                </c:pt>
                <c:pt idx="621">
                  <c:v>0.087</c:v>
                </c:pt>
                <c:pt idx="622">
                  <c:v>0.086</c:v>
                </c:pt>
                <c:pt idx="623">
                  <c:v>0.085</c:v>
                </c:pt>
                <c:pt idx="624">
                  <c:v>0.084</c:v>
                </c:pt>
                <c:pt idx="625">
                  <c:v>0.083</c:v>
                </c:pt>
                <c:pt idx="626">
                  <c:v>0.082</c:v>
                </c:pt>
                <c:pt idx="627">
                  <c:v>0.08</c:v>
                </c:pt>
                <c:pt idx="628">
                  <c:v>0.079</c:v>
                </c:pt>
                <c:pt idx="629">
                  <c:v>0.078</c:v>
                </c:pt>
                <c:pt idx="630">
                  <c:v>0.077</c:v>
                </c:pt>
                <c:pt idx="631">
                  <c:v>0.076</c:v>
                </c:pt>
                <c:pt idx="632">
                  <c:v>0.076</c:v>
                </c:pt>
                <c:pt idx="633">
                  <c:v>0.074</c:v>
                </c:pt>
                <c:pt idx="634">
                  <c:v>0.073</c:v>
                </c:pt>
                <c:pt idx="635">
                  <c:v>0.071</c:v>
                </c:pt>
                <c:pt idx="636">
                  <c:v>0.071</c:v>
                </c:pt>
                <c:pt idx="637">
                  <c:v>0.069</c:v>
                </c:pt>
                <c:pt idx="638">
                  <c:v>0.068</c:v>
                </c:pt>
                <c:pt idx="639">
                  <c:v>0.068</c:v>
                </c:pt>
                <c:pt idx="640">
                  <c:v>0.066</c:v>
                </c:pt>
                <c:pt idx="641">
                  <c:v>0.066</c:v>
                </c:pt>
                <c:pt idx="642">
                  <c:v>0.065</c:v>
                </c:pt>
                <c:pt idx="643">
                  <c:v>0.063</c:v>
                </c:pt>
                <c:pt idx="644">
                  <c:v>0.062</c:v>
                </c:pt>
                <c:pt idx="645">
                  <c:v>0.062</c:v>
                </c:pt>
                <c:pt idx="646">
                  <c:v>0.06</c:v>
                </c:pt>
                <c:pt idx="647">
                  <c:v>0.059</c:v>
                </c:pt>
                <c:pt idx="648">
                  <c:v>0.059</c:v>
                </c:pt>
                <c:pt idx="649">
                  <c:v>0.058</c:v>
                </c:pt>
                <c:pt idx="650">
                  <c:v>0.056</c:v>
                </c:pt>
                <c:pt idx="651">
                  <c:v>0.056</c:v>
                </c:pt>
                <c:pt idx="652">
                  <c:v>0.053</c:v>
                </c:pt>
                <c:pt idx="653">
                  <c:v>0.054</c:v>
                </c:pt>
                <c:pt idx="654">
                  <c:v>0.054</c:v>
                </c:pt>
                <c:pt idx="655">
                  <c:v>0.052</c:v>
                </c:pt>
                <c:pt idx="656">
                  <c:v>0.052</c:v>
                </c:pt>
                <c:pt idx="657">
                  <c:v>0.05</c:v>
                </c:pt>
                <c:pt idx="658">
                  <c:v>0.05</c:v>
                </c:pt>
                <c:pt idx="659">
                  <c:v>0.049</c:v>
                </c:pt>
                <c:pt idx="660">
                  <c:v>0.046</c:v>
                </c:pt>
                <c:pt idx="661">
                  <c:v>0.048</c:v>
                </c:pt>
                <c:pt idx="662">
                  <c:v>0.046</c:v>
                </c:pt>
                <c:pt idx="663">
                  <c:v>0.046</c:v>
                </c:pt>
                <c:pt idx="664">
                  <c:v>0.044</c:v>
                </c:pt>
                <c:pt idx="665">
                  <c:v>0.044</c:v>
                </c:pt>
                <c:pt idx="666">
                  <c:v>0.043</c:v>
                </c:pt>
                <c:pt idx="667">
                  <c:v>0.042</c:v>
                </c:pt>
                <c:pt idx="668">
                  <c:v>0.041</c:v>
                </c:pt>
                <c:pt idx="669">
                  <c:v>0.042</c:v>
                </c:pt>
                <c:pt idx="670">
                  <c:v>0.041</c:v>
                </c:pt>
                <c:pt idx="671">
                  <c:v>0.038</c:v>
                </c:pt>
                <c:pt idx="672">
                  <c:v>0.038</c:v>
                </c:pt>
                <c:pt idx="673">
                  <c:v>0.038</c:v>
                </c:pt>
                <c:pt idx="674">
                  <c:v>0.038</c:v>
                </c:pt>
                <c:pt idx="675">
                  <c:v>0.037</c:v>
                </c:pt>
                <c:pt idx="676">
                  <c:v>0.036</c:v>
                </c:pt>
                <c:pt idx="677">
                  <c:v>0.035</c:v>
                </c:pt>
                <c:pt idx="678">
                  <c:v>0.034</c:v>
                </c:pt>
                <c:pt idx="679">
                  <c:v>0.035</c:v>
                </c:pt>
                <c:pt idx="680">
                  <c:v>0.034</c:v>
                </c:pt>
                <c:pt idx="681">
                  <c:v>0.033</c:v>
                </c:pt>
                <c:pt idx="682">
                  <c:v>0.032</c:v>
                </c:pt>
                <c:pt idx="683">
                  <c:v>0.032</c:v>
                </c:pt>
                <c:pt idx="684">
                  <c:v>0.032</c:v>
                </c:pt>
                <c:pt idx="685">
                  <c:v>0.031</c:v>
                </c:pt>
                <c:pt idx="686">
                  <c:v>0.031</c:v>
                </c:pt>
                <c:pt idx="687">
                  <c:v>0.03</c:v>
                </c:pt>
                <c:pt idx="688">
                  <c:v>0.03</c:v>
                </c:pt>
                <c:pt idx="689">
                  <c:v>0.029</c:v>
                </c:pt>
                <c:pt idx="690">
                  <c:v>0.029</c:v>
                </c:pt>
                <c:pt idx="691">
                  <c:v>0.028</c:v>
                </c:pt>
                <c:pt idx="692">
                  <c:v>0.027</c:v>
                </c:pt>
                <c:pt idx="693">
                  <c:v>0.027</c:v>
                </c:pt>
                <c:pt idx="694">
                  <c:v>0.027</c:v>
                </c:pt>
                <c:pt idx="695">
                  <c:v>0.026</c:v>
                </c:pt>
                <c:pt idx="696">
                  <c:v>0.026</c:v>
                </c:pt>
                <c:pt idx="697">
                  <c:v>0.025</c:v>
                </c:pt>
                <c:pt idx="698">
                  <c:v>0.024</c:v>
                </c:pt>
                <c:pt idx="699">
                  <c:v>0.026</c:v>
                </c:pt>
                <c:pt idx="700">
                  <c:v>0.023</c:v>
                </c:pt>
                <c:pt idx="701">
                  <c:v>0.024</c:v>
                </c:pt>
                <c:pt idx="702">
                  <c:v>0.023</c:v>
                </c:pt>
                <c:pt idx="703">
                  <c:v>0.024</c:v>
                </c:pt>
                <c:pt idx="704">
                  <c:v>0.022</c:v>
                </c:pt>
                <c:pt idx="705">
                  <c:v>0.024</c:v>
                </c:pt>
                <c:pt idx="706">
                  <c:v>0.022</c:v>
                </c:pt>
                <c:pt idx="707">
                  <c:v>0.023</c:v>
                </c:pt>
                <c:pt idx="708">
                  <c:v>0.021</c:v>
                </c:pt>
                <c:pt idx="709">
                  <c:v>0.022</c:v>
                </c:pt>
                <c:pt idx="710">
                  <c:v>0.021</c:v>
                </c:pt>
                <c:pt idx="711">
                  <c:v>0.021</c:v>
                </c:pt>
                <c:pt idx="712">
                  <c:v>0.021</c:v>
                </c:pt>
                <c:pt idx="713">
                  <c:v>0.021</c:v>
                </c:pt>
                <c:pt idx="714">
                  <c:v>0.02</c:v>
                </c:pt>
                <c:pt idx="715">
                  <c:v>0.019</c:v>
                </c:pt>
                <c:pt idx="716">
                  <c:v>0.02</c:v>
                </c:pt>
                <c:pt idx="717">
                  <c:v>0.019</c:v>
                </c:pt>
                <c:pt idx="718">
                  <c:v>0.019</c:v>
                </c:pt>
                <c:pt idx="719">
                  <c:v>0.019</c:v>
                </c:pt>
                <c:pt idx="720">
                  <c:v>0.018</c:v>
                </c:pt>
                <c:pt idx="721">
                  <c:v>0.018</c:v>
                </c:pt>
                <c:pt idx="722">
                  <c:v>0.018</c:v>
                </c:pt>
                <c:pt idx="723">
                  <c:v>0.018</c:v>
                </c:pt>
                <c:pt idx="724">
                  <c:v>0.018</c:v>
                </c:pt>
                <c:pt idx="725">
                  <c:v>0.018</c:v>
                </c:pt>
                <c:pt idx="726">
                  <c:v>0.018</c:v>
                </c:pt>
                <c:pt idx="727">
                  <c:v>0.017</c:v>
                </c:pt>
                <c:pt idx="728">
                  <c:v>0.017</c:v>
                </c:pt>
                <c:pt idx="729">
                  <c:v>0.017</c:v>
                </c:pt>
                <c:pt idx="730">
                  <c:v>0.017</c:v>
                </c:pt>
                <c:pt idx="731">
                  <c:v>0.017</c:v>
                </c:pt>
                <c:pt idx="732">
                  <c:v>0.017</c:v>
                </c:pt>
                <c:pt idx="733">
                  <c:v>0.017</c:v>
                </c:pt>
                <c:pt idx="734">
                  <c:v>0.017</c:v>
                </c:pt>
                <c:pt idx="735">
                  <c:v>0.016</c:v>
                </c:pt>
                <c:pt idx="736">
                  <c:v>0.017</c:v>
                </c:pt>
                <c:pt idx="737">
                  <c:v>0.016</c:v>
                </c:pt>
                <c:pt idx="738">
                  <c:v>0.017</c:v>
                </c:pt>
                <c:pt idx="739">
                  <c:v>0.017</c:v>
                </c:pt>
                <c:pt idx="740">
                  <c:v>0.017</c:v>
                </c:pt>
                <c:pt idx="741">
                  <c:v>0.016</c:v>
                </c:pt>
                <c:pt idx="742">
                  <c:v>0.017</c:v>
                </c:pt>
                <c:pt idx="743">
                  <c:v>0.016</c:v>
                </c:pt>
                <c:pt idx="744">
                  <c:v>0.016</c:v>
                </c:pt>
                <c:pt idx="745">
                  <c:v>0.016</c:v>
                </c:pt>
                <c:pt idx="746">
                  <c:v>0.016</c:v>
                </c:pt>
                <c:pt idx="747">
                  <c:v>0.017</c:v>
                </c:pt>
                <c:pt idx="748">
                  <c:v>0.017</c:v>
                </c:pt>
                <c:pt idx="749">
                  <c:v>0.017</c:v>
                </c:pt>
                <c:pt idx="750">
                  <c:v>0.017</c:v>
                </c:pt>
                <c:pt idx="751">
                  <c:v>0.017</c:v>
                </c:pt>
                <c:pt idx="752">
                  <c:v>0.017</c:v>
                </c:pt>
                <c:pt idx="753">
                  <c:v>0.017</c:v>
                </c:pt>
                <c:pt idx="754">
                  <c:v>0.017</c:v>
                </c:pt>
                <c:pt idx="755">
                  <c:v>0.017</c:v>
                </c:pt>
                <c:pt idx="756">
                  <c:v>0.017</c:v>
                </c:pt>
                <c:pt idx="757">
                  <c:v>0.017</c:v>
                </c:pt>
                <c:pt idx="758">
                  <c:v>0.017</c:v>
                </c:pt>
                <c:pt idx="759">
                  <c:v>0.017</c:v>
                </c:pt>
                <c:pt idx="760">
                  <c:v>0.017</c:v>
                </c:pt>
                <c:pt idx="761">
                  <c:v>0.018</c:v>
                </c:pt>
                <c:pt idx="762">
                  <c:v>0.018</c:v>
                </c:pt>
                <c:pt idx="763">
                  <c:v>0.018</c:v>
                </c:pt>
                <c:pt idx="764">
                  <c:v>0.018</c:v>
                </c:pt>
                <c:pt idx="765">
                  <c:v>0.018</c:v>
                </c:pt>
                <c:pt idx="766">
                  <c:v>0.019</c:v>
                </c:pt>
                <c:pt idx="767">
                  <c:v>0.018</c:v>
                </c:pt>
                <c:pt idx="768">
                  <c:v>0.018</c:v>
                </c:pt>
                <c:pt idx="769">
                  <c:v>0.018</c:v>
                </c:pt>
                <c:pt idx="770">
                  <c:v>0.019</c:v>
                </c:pt>
                <c:pt idx="771">
                  <c:v>0.019</c:v>
                </c:pt>
                <c:pt idx="772">
                  <c:v>0.019</c:v>
                </c:pt>
                <c:pt idx="773">
                  <c:v>0.02</c:v>
                </c:pt>
                <c:pt idx="774">
                  <c:v>0.019</c:v>
                </c:pt>
                <c:pt idx="775">
                  <c:v>0.019</c:v>
                </c:pt>
                <c:pt idx="776">
                  <c:v>0.02</c:v>
                </c:pt>
                <c:pt idx="777">
                  <c:v>0.02</c:v>
                </c:pt>
                <c:pt idx="778">
                  <c:v>0.021</c:v>
                </c:pt>
                <c:pt idx="779">
                  <c:v>0.021</c:v>
                </c:pt>
                <c:pt idx="780">
                  <c:v>0.02</c:v>
                </c:pt>
                <c:pt idx="781">
                  <c:v>0.021</c:v>
                </c:pt>
                <c:pt idx="782">
                  <c:v>0.021</c:v>
                </c:pt>
                <c:pt idx="783">
                  <c:v>0.021</c:v>
                </c:pt>
                <c:pt idx="784">
                  <c:v>0.021</c:v>
                </c:pt>
                <c:pt idx="785">
                  <c:v>0.022</c:v>
                </c:pt>
                <c:pt idx="786">
                  <c:v>0.022</c:v>
                </c:pt>
                <c:pt idx="787">
                  <c:v>0.021</c:v>
                </c:pt>
                <c:pt idx="788">
                  <c:v>0.022</c:v>
                </c:pt>
                <c:pt idx="789">
                  <c:v>0.023</c:v>
                </c:pt>
                <c:pt idx="790">
                  <c:v>0.023</c:v>
                </c:pt>
                <c:pt idx="791">
                  <c:v>0.023</c:v>
                </c:pt>
                <c:pt idx="792">
                  <c:v>0.023</c:v>
                </c:pt>
                <c:pt idx="793">
                  <c:v>0.024</c:v>
                </c:pt>
                <c:pt idx="794">
                  <c:v>0.024</c:v>
                </c:pt>
                <c:pt idx="795">
                  <c:v>0.024</c:v>
                </c:pt>
                <c:pt idx="796">
                  <c:v>0.025</c:v>
                </c:pt>
                <c:pt idx="797">
                  <c:v>0.025</c:v>
                </c:pt>
                <c:pt idx="798">
                  <c:v>0.025</c:v>
                </c:pt>
                <c:pt idx="799">
                  <c:v>0.026</c:v>
                </c:pt>
                <c:pt idx="800">
                  <c:v>0.025</c:v>
                </c:pt>
                <c:pt idx="801">
                  <c:v>0.026</c:v>
                </c:pt>
                <c:pt idx="802">
                  <c:v>0.026</c:v>
                </c:pt>
                <c:pt idx="803">
                  <c:v>0.026</c:v>
                </c:pt>
                <c:pt idx="804">
                  <c:v>0.026</c:v>
                </c:pt>
                <c:pt idx="805">
                  <c:v>0.027</c:v>
                </c:pt>
                <c:pt idx="806">
                  <c:v>0.027</c:v>
                </c:pt>
                <c:pt idx="807">
                  <c:v>0.028</c:v>
                </c:pt>
                <c:pt idx="808">
                  <c:v>0.028</c:v>
                </c:pt>
                <c:pt idx="809">
                  <c:v>0.028</c:v>
                </c:pt>
                <c:pt idx="810">
                  <c:v>0.028</c:v>
                </c:pt>
                <c:pt idx="811">
                  <c:v>0.029</c:v>
                </c:pt>
                <c:pt idx="812">
                  <c:v>0.03</c:v>
                </c:pt>
                <c:pt idx="813">
                  <c:v>0.03</c:v>
                </c:pt>
                <c:pt idx="814">
                  <c:v>0.031</c:v>
                </c:pt>
                <c:pt idx="815">
                  <c:v>0.031</c:v>
                </c:pt>
                <c:pt idx="816">
                  <c:v>0.032</c:v>
                </c:pt>
                <c:pt idx="817">
                  <c:v>0.032</c:v>
                </c:pt>
                <c:pt idx="818">
                  <c:v>0.033</c:v>
                </c:pt>
                <c:pt idx="819">
                  <c:v>0.032</c:v>
                </c:pt>
                <c:pt idx="820">
                  <c:v>0.034</c:v>
                </c:pt>
                <c:pt idx="821">
                  <c:v>0.033</c:v>
                </c:pt>
                <c:pt idx="822">
                  <c:v>0.035</c:v>
                </c:pt>
                <c:pt idx="823">
                  <c:v>0.035</c:v>
                </c:pt>
                <c:pt idx="824">
                  <c:v>0.036</c:v>
                </c:pt>
                <c:pt idx="825">
                  <c:v>0.036</c:v>
                </c:pt>
                <c:pt idx="826">
                  <c:v>0.037</c:v>
                </c:pt>
                <c:pt idx="827">
                  <c:v>0.038</c:v>
                </c:pt>
                <c:pt idx="828">
                  <c:v>0.038</c:v>
                </c:pt>
                <c:pt idx="829">
                  <c:v>0.039</c:v>
                </c:pt>
                <c:pt idx="830">
                  <c:v>0.039</c:v>
                </c:pt>
                <c:pt idx="831">
                  <c:v>0.039</c:v>
                </c:pt>
                <c:pt idx="832">
                  <c:v>0.04</c:v>
                </c:pt>
                <c:pt idx="833">
                  <c:v>0.041</c:v>
                </c:pt>
                <c:pt idx="834">
                  <c:v>0.041</c:v>
                </c:pt>
                <c:pt idx="835">
                  <c:v>0.041</c:v>
                </c:pt>
                <c:pt idx="836">
                  <c:v>0.043</c:v>
                </c:pt>
                <c:pt idx="837">
                  <c:v>0.044</c:v>
                </c:pt>
                <c:pt idx="838">
                  <c:v>0.044</c:v>
                </c:pt>
                <c:pt idx="839">
                  <c:v>0.044</c:v>
                </c:pt>
                <c:pt idx="840">
                  <c:v>0.045</c:v>
                </c:pt>
                <c:pt idx="841">
                  <c:v>0.045</c:v>
                </c:pt>
                <c:pt idx="842">
                  <c:v>0.046</c:v>
                </c:pt>
                <c:pt idx="843">
                  <c:v>0.047</c:v>
                </c:pt>
                <c:pt idx="844">
                  <c:v>0.047</c:v>
                </c:pt>
                <c:pt idx="845">
                  <c:v>0.048</c:v>
                </c:pt>
                <c:pt idx="846">
                  <c:v>0.048</c:v>
                </c:pt>
                <c:pt idx="847">
                  <c:v>0.049</c:v>
                </c:pt>
                <c:pt idx="848">
                  <c:v>0.05</c:v>
                </c:pt>
                <c:pt idx="849">
                  <c:v>0.051</c:v>
                </c:pt>
                <c:pt idx="850">
                  <c:v>0.051</c:v>
                </c:pt>
                <c:pt idx="851">
                  <c:v>0.051</c:v>
                </c:pt>
                <c:pt idx="852">
                  <c:v>0.053</c:v>
                </c:pt>
                <c:pt idx="853">
                  <c:v>0.053</c:v>
                </c:pt>
                <c:pt idx="854">
                  <c:v>0.053</c:v>
                </c:pt>
                <c:pt idx="855">
                  <c:v>0.054</c:v>
                </c:pt>
                <c:pt idx="856">
                  <c:v>0.056</c:v>
                </c:pt>
                <c:pt idx="857">
                  <c:v>0.055</c:v>
                </c:pt>
                <c:pt idx="858">
                  <c:v>0.056</c:v>
                </c:pt>
                <c:pt idx="859">
                  <c:v>0.057</c:v>
                </c:pt>
                <c:pt idx="860">
                  <c:v>0.058</c:v>
                </c:pt>
                <c:pt idx="861">
                  <c:v>0.057</c:v>
                </c:pt>
                <c:pt idx="862">
                  <c:v>0.058</c:v>
                </c:pt>
                <c:pt idx="863">
                  <c:v>0.06</c:v>
                </c:pt>
                <c:pt idx="864">
                  <c:v>0.06</c:v>
                </c:pt>
                <c:pt idx="865">
                  <c:v>0.062</c:v>
                </c:pt>
                <c:pt idx="866">
                  <c:v>0.061</c:v>
                </c:pt>
                <c:pt idx="867">
                  <c:v>0.061</c:v>
                </c:pt>
                <c:pt idx="868">
                  <c:v>0.061</c:v>
                </c:pt>
                <c:pt idx="869">
                  <c:v>0.064</c:v>
                </c:pt>
                <c:pt idx="870">
                  <c:v>0.066</c:v>
                </c:pt>
                <c:pt idx="871">
                  <c:v>0.065</c:v>
                </c:pt>
                <c:pt idx="872">
                  <c:v>0.064</c:v>
                </c:pt>
                <c:pt idx="873">
                  <c:v>0.065</c:v>
                </c:pt>
                <c:pt idx="874">
                  <c:v>0.067</c:v>
                </c:pt>
                <c:pt idx="875">
                  <c:v>0.068</c:v>
                </c:pt>
                <c:pt idx="876">
                  <c:v>0.068</c:v>
                </c:pt>
                <c:pt idx="877">
                  <c:v>0.07</c:v>
                </c:pt>
                <c:pt idx="878">
                  <c:v>0.069</c:v>
                </c:pt>
                <c:pt idx="879">
                  <c:v>0.07</c:v>
                </c:pt>
                <c:pt idx="880">
                  <c:v>0.07</c:v>
                </c:pt>
                <c:pt idx="881">
                  <c:v>0.071</c:v>
                </c:pt>
                <c:pt idx="882">
                  <c:v>0.072</c:v>
                </c:pt>
                <c:pt idx="883">
                  <c:v>0.074</c:v>
                </c:pt>
                <c:pt idx="884">
                  <c:v>0.074</c:v>
                </c:pt>
                <c:pt idx="885">
                  <c:v>0.071</c:v>
                </c:pt>
                <c:pt idx="886">
                  <c:v>0.075</c:v>
                </c:pt>
                <c:pt idx="887">
                  <c:v>0.076</c:v>
                </c:pt>
                <c:pt idx="888">
                  <c:v>0.077</c:v>
                </c:pt>
                <c:pt idx="889">
                  <c:v>0.078</c:v>
                </c:pt>
                <c:pt idx="890">
                  <c:v>0.078</c:v>
                </c:pt>
                <c:pt idx="891">
                  <c:v>0.076</c:v>
                </c:pt>
                <c:pt idx="892">
                  <c:v>0.079</c:v>
                </c:pt>
                <c:pt idx="893">
                  <c:v>0.079</c:v>
                </c:pt>
                <c:pt idx="894">
                  <c:v>0.08</c:v>
                </c:pt>
                <c:pt idx="895">
                  <c:v>0.082</c:v>
                </c:pt>
                <c:pt idx="896">
                  <c:v>0.083</c:v>
                </c:pt>
                <c:pt idx="897">
                  <c:v>0.083</c:v>
                </c:pt>
                <c:pt idx="898">
                  <c:v>0.081</c:v>
                </c:pt>
                <c:pt idx="899">
                  <c:v>0.083</c:v>
                </c:pt>
                <c:pt idx="900">
                  <c:v>0.085</c:v>
                </c:pt>
                <c:pt idx="901">
                  <c:v>0.086</c:v>
                </c:pt>
                <c:pt idx="902">
                  <c:v>0.086</c:v>
                </c:pt>
                <c:pt idx="903">
                  <c:v>0.086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0.088</c:v>
                </c:pt>
                <c:pt idx="908">
                  <c:v>0.092</c:v>
                </c:pt>
                <c:pt idx="909">
                  <c:v>0.094</c:v>
                </c:pt>
                <c:pt idx="910">
                  <c:v>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93000"/>
        <c:axId val="471270776"/>
      </c:scatterChart>
      <c:valAx>
        <c:axId val="470893000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71270776"/>
        <c:crosses val="autoZero"/>
        <c:crossBetween val="midCat"/>
      </c:valAx>
      <c:valAx>
        <c:axId val="471270776"/>
        <c:scaling>
          <c:orientation val="minMax"/>
          <c:max val="0.1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9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NiCl2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CuSO4!$A$2:$A$920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CuSO4!$B$2:$B$920</c:f>
              <c:numCache>
                <c:formatCode>General</c:formatCode>
                <c:ptCount val="919"/>
                <c:pt idx="0">
                  <c:v>1.504</c:v>
                </c:pt>
                <c:pt idx="1">
                  <c:v>1.518</c:v>
                </c:pt>
                <c:pt idx="2">
                  <c:v>1.515</c:v>
                </c:pt>
                <c:pt idx="3">
                  <c:v>1.471</c:v>
                </c:pt>
                <c:pt idx="4">
                  <c:v>1.584</c:v>
                </c:pt>
                <c:pt idx="5">
                  <c:v>1.616</c:v>
                </c:pt>
                <c:pt idx="6">
                  <c:v>1.671</c:v>
                </c:pt>
                <c:pt idx="7">
                  <c:v>1.618</c:v>
                </c:pt>
                <c:pt idx="8">
                  <c:v>1.711</c:v>
                </c:pt>
                <c:pt idx="9">
                  <c:v>1.71</c:v>
                </c:pt>
                <c:pt idx="10">
                  <c:v>1.751</c:v>
                </c:pt>
                <c:pt idx="11">
                  <c:v>1.814</c:v>
                </c:pt>
                <c:pt idx="12">
                  <c:v>1.787</c:v>
                </c:pt>
                <c:pt idx="13">
                  <c:v>1.904</c:v>
                </c:pt>
                <c:pt idx="14">
                  <c:v>1.9</c:v>
                </c:pt>
                <c:pt idx="15">
                  <c:v>2.014</c:v>
                </c:pt>
                <c:pt idx="16">
                  <c:v>1.881</c:v>
                </c:pt>
                <c:pt idx="17">
                  <c:v>1.919</c:v>
                </c:pt>
                <c:pt idx="18">
                  <c:v>1.967</c:v>
                </c:pt>
                <c:pt idx="19">
                  <c:v>2.021</c:v>
                </c:pt>
                <c:pt idx="20">
                  <c:v>2.041</c:v>
                </c:pt>
                <c:pt idx="21">
                  <c:v>2.089</c:v>
                </c:pt>
                <c:pt idx="22">
                  <c:v>2.111</c:v>
                </c:pt>
                <c:pt idx="23">
                  <c:v>2.105</c:v>
                </c:pt>
                <c:pt idx="24">
                  <c:v>2.133</c:v>
                </c:pt>
                <c:pt idx="25">
                  <c:v>2.233</c:v>
                </c:pt>
                <c:pt idx="26">
                  <c:v>2.415</c:v>
                </c:pt>
                <c:pt idx="27">
                  <c:v>2.268</c:v>
                </c:pt>
                <c:pt idx="28">
                  <c:v>2.457</c:v>
                </c:pt>
                <c:pt idx="29">
                  <c:v>2.414</c:v>
                </c:pt>
                <c:pt idx="30">
                  <c:v>2.459</c:v>
                </c:pt>
                <c:pt idx="31">
                  <c:v>2.542</c:v>
                </c:pt>
                <c:pt idx="32">
                  <c:v>2.532</c:v>
                </c:pt>
                <c:pt idx="33">
                  <c:v>2.425</c:v>
                </c:pt>
                <c:pt idx="34">
                  <c:v>2.464</c:v>
                </c:pt>
                <c:pt idx="35">
                  <c:v>2.618</c:v>
                </c:pt>
                <c:pt idx="36">
                  <c:v>2.913</c:v>
                </c:pt>
                <c:pt idx="37">
                  <c:v>2.918</c:v>
                </c:pt>
                <c:pt idx="38">
                  <c:v>3.072</c:v>
                </c:pt>
                <c:pt idx="39">
                  <c:v>3.058</c:v>
                </c:pt>
                <c:pt idx="40">
                  <c:v>3.442</c:v>
                </c:pt>
                <c:pt idx="41">
                  <c:v>3.402</c:v>
                </c:pt>
                <c:pt idx="42">
                  <c:v>3.536</c:v>
                </c:pt>
                <c:pt idx="43">
                  <c:v>3.465</c:v>
                </c:pt>
                <c:pt idx="44">
                  <c:v>3.538</c:v>
                </c:pt>
                <c:pt idx="45">
                  <c:v>3.775</c:v>
                </c:pt>
                <c:pt idx="46">
                  <c:v>3.827</c:v>
                </c:pt>
                <c:pt idx="47">
                  <c:v>3.664</c:v>
                </c:pt>
                <c:pt idx="48">
                  <c:v>4.051</c:v>
                </c:pt>
                <c:pt idx="49">
                  <c:v>3.785</c:v>
                </c:pt>
                <c:pt idx="50">
                  <c:v>3.69</c:v>
                </c:pt>
                <c:pt idx="51">
                  <c:v>3.783</c:v>
                </c:pt>
                <c:pt idx="52">
                  <c:v>3.747</c:v>
                </c:pt>
                <c:pt idx="53">
                  <c:v>3.81</c:v>
                </c:pt>
                <c:pt idx="54">
                  <c:v>3.81</c:v>
                </c:pt>
                <c:pt idx="55">
                  <c:v>3.821</c:v>
                </c:pt>
                <c:pt idx="56">
                  <c:v>3.812</c:v>
                </c:pt>
                <c:pt idx="57">
                  <c:v>3.815</c:v>
                </c:pt>
                <c:pt idx="58">
                  <c:v>3.738</c:v>
                </c:pt>
                <c:pt idx="59">
                  <c:v>3.733</c:v>
                </c:pt>
                <c:pt idx="60">
                  <c:v>3.793</c:v>
                </c:pt>
                <c:pt idx="61">
                  <c:v>3.695</c:v>
                </c:pt>
                <c:pt idx="62">
                  <c:v>3.738</c:v>
                </c:pt>
                <c:pt idx="63">
                  <c:v>3.759</c:v>
                </c:pt>
                <c:pt idx="64">
                  <c:v>3.812</c:v>
                </c:pt>
                <c:pt idx="65">
                  <c:v>3.801</c:v>
                </c:pt>
                <c:pt idx="66">
                  <c:v>3.796</c:v>
                </c:pt>
                <c:pt idx="67">
                  <c:v>3.78</c:v>
                </c:pt>
                <c:pt idx="68">
                  <c:v>3.81</c:v>
                </c:pt>
                <c:pt idx="69">
                  <c:v>3.842</c:v>
                </c:pt>
                <c:pt idx="70">
                  <c:v>3.827</c:v>
                </c:pt>
                <c:pt idx="71">
                  <c:v>3.785</c:v>
                </c:pt>
                <c:pt idx="72">
                  <c:v>3.827</c:v>
                </c:pt>
                <c:pt idx="73">
                  <c:v>3.81</c:v>
                </c:pt>
                <c:pt idx="74">
                  <c:v>3.854</c:v>
                </c:pt>
                <c:pt idx="75">
                  <c:v>2.343</c:v>
                </c:pt>
                <c:pt idx="76">
                  <c:v>2.428</c:v>
                </c:pt>
                <c:pt idx="77">
                  <c:v>2.54</c:v>
                </c:pt>
                <c:pt idx="78">
                  <c:v>2.701</c:v>
                </c:pt>
                <c:pt idx="79">
                  <c:v>2.993</c:v>
                </c:pt>
                <c:pt idx="80">
                  <c:v>3.107</c:v>
                </c:pt>
                <c:pt idx="81">
                  <c:v>3.101</c:v>
                </c:pt>
                <c:pt idx="82">
                  <c:v>3.12</c:v>
                </c:pt>
                <c:pt idx="83">
                  <c:v>3.106</c:v>
                </c:pt>
                <c:pt idx="84">
                  <c:v>3.1</c:v>
                </c:pt>
                <c:pt idx="85">
                  <c:v>3.21</c:v>
                </c:pt>
                <c:pt idx="86">
                  <c:v>3.214</c:v>
                </c:pt>
                <c:pt idx="87">
                  <c:v>3.243</c:v>
                </c:pt>
                <c:pt idx="88">
                  <c:v>3.231</c:v>
                </c:pt>
                <c:pt idx="89">
                  <c:v>3.248</c:v>
                </c:pt>
                <c:pt idx="90">
                  <c:v>3.275</c:v>
                </c:pt>
                <c:pt idx="91">
                  <c:v>3.345</c:v>
                </c:pt>
                <c:pt idx="92">
                  <c:v>3.462</c:v>
                </c:pt>
                <c:pt idx="93">
                  <c:v>3.559</c:v>
                </c:pt>
                <c:pt idx="94">
                  <c:v>3.533</c:v>
                </c:pt>
                <c:pt idx="95">
                  <c:v>3.38</c:v>
                </c:pt>
                <c:pt idx="96">
                  <c:v>3.346</c:v>
                </c:pt>
                <c:pt idx="97">
                  <c:v>3.492</c:v>
                </c:pt>
                <c:pt idx="98">
                  <c:v>3.575</c:v>
                </c:pt>
                <c:pt idx="99">
                  <c:v>3.438</c:v>
                </c:pt>
                <c:pt idx="100">
                  <c:v>3.27</c:v>
                </c:pt>
                <c:pt idx="101">
                  <c:v>3.137</c:v>
                </c:pt>
                <c:pt idx="102">
                  <c:v>3.124</c:v>
                </c:pt>
                <c:pt idx="103">
                  <c:v>3.152</c:v>
                </c:pt>
                <c:pt idx="104">
                  <c:v>3.056</c:v>
                </c:pt>
                <c:pt idx="105">
                  <c:v>2.893</c:v>
                </c:pt>
                <c:pt idx="106">
                  <c:v>2.822</c:v>
                </c:pt>
                <c:pt idx="107">
                  <c:v>2.792</c:v>
                </c:pt>
                <c:pt idx="108">
                  <c:v>2.804</c:v>
                </c:pt>
                <c:pt idx="109">
                  <c:v>2.818</c:v>
                </c:pt>
                <c:pt idx="110">
                  <c:v>2.898</c:v>
                </c:pt>
                <c:pt idx="111">
                  <c:v>2.911</c:v>
                </c:pt>
                <c:pt idx="112">
                  <c:v>2.744</c:v>
                </c:pt>
                <c:pt idx="113">
                  <c:v>2.566</c:v>
                </c:pt>
                <c:pt idx="114">
                  <c:v>2.472</c:v>
                </c:pt>
                <c:pt idx="115">
                  <c:v>2.358</c:v>
                </c:pt>
                <c:pt idx="116">
                  <c:v>2.275</c:v>
                </c:pt>
                <c:pt idx="117">
                  <c:v>2.237</c:v>
                </c:pt>
                <c:pt idx="118">
                  <c:v>2.156</c:v>
                </c:pt>
                <c:pt idx="119">
                  <c:v>2.047</c:v>
                </c:pt>
                <c:pt idx="120">
                  <c:v>1.95</c:v>
                </c:pt>
                <c:pt idx="121">
                  <c:v>1.865</c:v>
                </c:pt>
                <c:pt idx="122">
                  <c:v>1.824</c:v>
                </c:pt>
                <c:pt idx="123">
                  <c:v>1.748</c:v>
                </c:pt>
                <c:pt idx="124">
                  <c:v>1.629</c:v>
                </c:pt>
                <c:pt idx="125">
                  <c:v>1.528</c:v>
                </c:pt>
                <c:pt idx="126">
                  <c:v>1.423</c:v>
                </c:pt>
                <c:pt idx="127">
                  <c:v>1.338</c:v>
                </c:pt>
                <c:pt idx="128">
                  <c:v>1.249</c:v>
                </c:pt>
                <c:pt idx="129">
                  <c:v>1.161</c:v>
                </c:pt>
                <c:pt idx="130">
                  <c:v>1.077</c:v>
                </c:pt>
                <c:pt idx="131">
                  <c:v>1.004</c:v>
                </c:pt>
                <c:pt idx="132">
                  <c:v>0.94</c:v>
                </c:pt>
                <c:pt idx="133">
                  <c:v>0.88</c:v>
                </c:pt>
                <c:pt idx="134">
                  <c:v>0.817</c:v>
                </c:pt>
                <c:pt idx="135">
                  <c:v>0.748</c:v>
                </c:pt>
                <c:pt idx="136">
                  <c:v>0.69</c:v>
                </c:pt>
                <c:pt idx="137">
                  <c:v>0.634</c:v>
                </c:pt>
                <c:pt idx="138">
                  <c:v>0.585</c:v>
                </c:pt>
                <c:pt idx="139">
                  <c:v>0.535</c:v>
                </c:pt>
                <c:pt idx="140">
                  <c:v>0.49</c:v>
                </c:pt>
                <c:pt idx="141">
                  <c:v>0.45</c:v>
                </c:pt>
                <c:pt idx="142">
                  <c:v>0.421</c:v>
                </c:pt>
                <c:pt idx="143">
                  <c:v>0.392</c:v>
                </c:pt>
                <c:pt idx="144">
                  <c:v>0.359</c:v>
                </c:pt>
                <c:pt idx="145">
                  <c:v>0.326</c:v>
                </c:pt>
                <c:pt idx="146">
                  <c:v>0.299</c:v>
                </c:pt>
                <c:pt idx="147">
                  <c:v>0.271</c:v>
                </c:pt>
                <c:pt idx="148">
                  <c:v>0.247</c:v>
                </c:pt>
                <c:pt idx="149">
                  <c:v>0.227</c:v>
                </c:pt>
                <c:pt idx="150">
                  <c:v>0.208</c:v>
                </c:pt>
                <c:pt idx="151">
                  <c:v>0.19</c:v>
                </c:pt>
                <c:pt idx="152">
                  <c:v>0.175</c:v>
                </c:pt>
                <c:pt idx="153">
                  <c:v>0.161</c:v>
                </c:pt>
                <c:pt idx="154">
                  <c:v>0.148</c:v>
                </c:pt>
                <c:pt idx="155">
                  <c:v>0.135</c:v>
                </c:pt>
                <c:pt idx="156">
                  <c:v>0.123</c:v>
                </c:pt>
                <c:pt idx="157">
                  <c:v>0.113</c:v>
                </c:pt>
                <c:pt idx="158">
                  <c:v>0.102</c:v>
                </c:pt>
                <c:pt idx="159">
                  <c:v>0.092</c:v>
                </c:pt>
                <c:pt idx="160">
                  <c:v>0.085</c:v>
                </c:pt>
                <c:pt idx="161">
                  <c:v>0.079</c:v>
                </c:pt>
                <c:pt idx="162">
                  <c:v>0.073</c:v>
                </c:pt>
                <c:pt idx="163">
                  <c:v>0.068</c:v>
                </c:pt>
                <c:pt idx="164">
                  <c:v>0.063</c:v>
                </c:pt>
                <c:pt idx="165">
                  <c:v>0.057</c:v>
                </c:pt>
                <c:pt idx="166">
                  <c:v>0.053</c:v>
                </c:pt>
                <c:pt idx="167">
                  <c:v>0.049</c:v>
                </c:pt>
                <c:pt idx="168">
                  <c:v>0.046</c:v>
                </c:pt>
                <c:pt idx="169">
                  <c:v>0.042</c:v>
                </c:pt>
                <c:pt idx="170">
                  <c:v>0.039</c:v>
                </c:pt>
                <c:pt idx="171">
                  <c:v>0.037</c:v>
                </c:pt>
                <c:pt idx="172">
                  <c:v>0.035</c:v>
                </c:pt>
                <c:pt idx="173">
                  <c:v>0.032</c:v>
                </c:pt>
                <c:pt idx="174">
                  <c:v>0.03</c:v>
                </c:pt>
                <c:pt idx="175">
                  <c:v>0.028</c:v>
                </c:pt>
                <c:pt idx="176">
                  <c:v>0.026</c:v>
                </c:pt>
                <c:pt idx="177">
                  <c:v>0.025</c:v>
                </c:pt>
                <c:pt idx="178">
                  <c:v>0.024</c:v>
                </c:pt>
                <c:pt idx="179">
                  <c:v>0.023</c:v>
                </c:pt>
                <c:pt idx="180">
                  <c:v>0.021</c:v>
                </c:pt>
                <c:pt idx="181">
                  <c:v>0.02</c:v>
                </c:pt>
                <c:pt idx="182">
                  <c:v>0.018</c:v>
                </c:pt>
                <c:pt idx="183">
                  <c:v>0.017</c:v>
                </c:pt>
                <c:pt idx="184">
                  <c:v>0.016</c:v>
                </c:pt>
                <c:pt idx="185">
                  <c:v>0.016</c:v>
                </c:pt>
                <c:pt idx="186">
                  <c:v>0.015</c:v>
                </c:pt>
                <c:pt idx="187">
                  <c:v>0.015</c:v>
                </c:pt>
                <c:pt idx="188">
                  <c:v>0.015</c:v>
                </c:pt>
                <c:pt idx="189">
                  <c:v>0.014</c:v>
                </c:pt>
                <c:pt idx="190">
                  <c:v>0.013</c:v>
                </c:pt>
                <c:pt idx="191">
                  <c:v>0.013</c:v>
                </c:pt>
                <c:pt idx="192">
                  <c:v>0.013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0.011</c:v>
                </c:pt>
                <c:pt idx="198">
                  <c:v>0.011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0.009</c:v>
                </c:pt>
                <c:pt idx="208">
                  <c:v>0.009</c:v>
                </c:pt>
                <c:pt idx="209">
                  <c:v>0.009</c:v>
                </c:pt>
                <c:pt idx="210">
                  <c:v>0.009</c:v>
                </c:pt>
                <c:pt idx="211">
                  <c:v>0.009</c:v>
                </c:pt>
                <c:pt idx="212">
                  <c:v>0.009</c:v>
                </c:pt>
                <c:pt idx="213">
                  <c:v>0.008</c:v>
                </c:pt>
                <c:pt idx="214">
                  <c:v>0.008</c:v>
                </c:pt>
                <c:pt idx="215">
                  <c:v>0.008</c:v>
                </c:pt>
                <c:pt idx="216">
                  <c:v>0.008</c:v>
                </c:pt>
                <c:pt idx="217">
                  <c:v>0.008</c:v>
                </c:pt>
                <c:pt idx="218">
                  <c:v>0.008</c:v>
                </c:pt>
                <c:pt idx="219">
                  <c:v>0.008</c:v>
                </c:pt>
                <c:pt idx="220">
                  <c:v>0.008</c:v>
                </c:pt>
                <c:pt idx="221">
                  <c:v>0.008</c:v>
                </c:pt>
                <c:pt idx="222">
                  <c:v>0.007</c:v>
                </c:pt>
                <c:pt idx="223">
                  <c:v>0.008</c:v>
                </c:pt>
                <c:pt idx="224">
                  <c:v>0.007</c:v>
                </c:pt>
                <c:pt idx="225">
                  <c:v>0.007</c:v>
                </c:pt>
                <c:pt idx="226">
                  <c:v>0.007</c:v>
                </c:pt>
                <c:pt idx="227">
                  <c:v>0.007</c:v>
                </c:pt>
                <c:pt idx="228">
                  <c:v>0.007</c:v>
                </c:pt>
                <c:pt idx="229">
                  <c:v>0.007</c:v>
                </c:pt>
                <c:pt idx="230">
                  <c:v>0.007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0.006</c:v>
                </c:pt>
                <c:pt idx="235">
                  <c:v>0.006</c:v>
                </c:pt>
                <c:pt idx="236">
                  <c:v>0.006</c:v>
                </c:pt>
                <c:pt idx="237">
                  <c:v>0.006</c:v>
                </c:pt>
                <c:pt idx="238">
                  <c:v>0.006</c:v>
                </c:pt>
                <c:pt idx="239">
                  <c:v>0.006</c:v>
                </c:pt>
                <c:pt idx="240">
                  <c:v>0.006</c:v>
                </c:pt>
                <c:pt idx="241">
                  <c:v>0.006</c:v>
                </c:pt>
                <c:pt idx="242">
                  <c:v>0.006</c:v>
                </c:pt>
                <c:pt idx="243">
                  <c:v>0.006</c:v>
                </c:pt>
                <c:pt idx="244">
                  <c:v>0.006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0.006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0.006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0.006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0.004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0.003</c:v>
                </c:pt>
                <c:pt idx="292">
                  <c:v>0.004</c:v>
                </c:pt>
                <c:pt idx="293">
                  <c:v>0.004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0.003</c:v>
                </c:pt>
                <c:pt idx="308">
                  <c:v>0.003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0.004</c:v>
                </c:pt>
                <c:pt idx="349">
                  <c:v>0.003</c:v>
                </c:pt>
                <c:pt idx="350">
                  <c:v>0.004</c:v>
                </c:pt>
                <c:pt idx="351">
                  <c:v>0.004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0.004</c:v>
                </c:pt>
                <c:pt idx="356">
                  <c:v>0.004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0.004</c:v>
                </c:pt>
                <c:pt idx="363">
                  <c:v>0.004</c:v>
                </c:pt>
                <c:pt idx="364">
                  <c:v>0.004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0.006</c:v>
                </c:pt>
                <c:pt idx="374">
                  <c:v>0.006</c:v>
                </c:pt>
                <c:pt idx="375">
                  <c:v>0.006</c:v>
                </c:pt>
                <c:pt idx="376">
                  <c:v>0.006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0.006</c:v>
                </c:pt>
                <c:pt idx="381">
                  <c:v>0.007</c:v>
                </c:pt>
                <c:pt idx="382">
                  <c:v>0.007</c:v>
                </c:pt>
                <c:pt idx="383">
                  <c:v>0.007</c:v>
                </c:pt>
                <c:pt idx="384">
                  <c:v>0.007</c:v>
                </c:pt>
                <c:pt idx="385">
                  <c:v>0.008</c:v>
                </c:pt>
                <c:pt idx="386">
                  <c:v>0.008</c:v>
                </c:pt>
                <c:pt idx="387">
                  <c:v>0.008</c:v>
                </c:pt>
                <c:pt idx="388">
                  <c:v>0.009</c:v>
                </c:pt>
                <c:pt idx="389">
                  <c:v>0.009</c:v>
                </c:pt>
                <c:pt idx="390">
                  <c:v>0.009</c:v>
                </c:pt>
                <c:pt idx="391">
                  <c:v>0.009</c:v>
                </c:pt>
                <c:pt idx="392">
                  <c:v>0.009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0.011</c:v>
                </c:pt>
                <c:pt idx="397">
                  <c:v>0.011</c:v>
                </c:pt>
                <c:pt idx="398">
                  <c:v>0.0116428571428571</c:v>
                </c:pt>
                <c:pt idx="399">
                  <c:v>0.0122857142857143</c:v>
                </c:pt>
                <c:pt idx="400">
                  <c:v>0.0129285714285714</c:v>
                </c:pt>
                <c:pt idx="401">
                  <c:v>0.0135714285714286</c:v>
                </c:pt>
                <c:pt idx="402">
                  <c:v>0.0142142857142857</c:v>
                </c:pt>
                <c:pt idx="403">
                  <c:v>0.0148571428571429</c:v>
                </c:pt>
                <c:pt idx="404">
                  <c:v>0.0155</c:v>
                </c:pt>
                <c:pt idx="405">
                  <c:v>0.0161428571428571</c:v>
                </c:pt>
                <c:pt idx="406">
                  <c:v>0.0167857142857143</c:v>
                </c:pt>
                <c:pt idx="407">
                  <c:v>0.0174285714285714</c:v>
                </c:pt>
                <c:pt idx="408">
                  <c:v>0.0180714285714286</c:v>
                </c:pt>
                <c:pt idx="409">
                  <c:v>0.0187142857142857</c:v>
                </c:pt>
                <c:pt idx="410">
                  <c:v>0.0193571428571429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0.019</c:v>
                </c:pt>
                <c:pt idx="416">
                  <c:v>0.019</c:v>
                </c:pt>
                <c:pt idx="417">
                  <c:v>0.02</c:v>
                </c:pt>
                <c:pt idx="418">
                  <c:v>0.021</c:v>
                </c:pt>
                <c:pt idx="419">
                  <c:v>0.021</c:v>
                </c:pt>
                <c:pt idx="420">
                  <c:v>0.022</c:v>
                </c:pt>
                <c:pt idx="421">
                  <c:v>0.022</c:v>
                </c:pt>
                <c:pt idx="422">
                  <c:v>0.022</c:v>
                </c:pt>
                <c:pt idx="423">
                  <c:v>0.023</c:v>
                </c:pt>
                <c:pt idx="424">
                  <c:v>0.024</c:v>
                </c:pt>
                <c:pt idx="425">
                  <c:v>0.025</c:v>
                </c:pt>
                <c:pt idx="426">
                  <c:v>0.025</c:v>
                </c:pt>
                <c:pt idx="427">
                  <c:v>0.026</c:v>
                </c:pt>
                <c:pt idx="428">
                  <c:v>0.026</c:v>
                </c:pt>
                <c:pt idx="429">
                  <c:v>0.027</c:v>
                </c:pt>
                <c:pt idx="430">
                  <c:v>0.028</c:v>
                </c:pt>
                <c:pt idx="431">
                  <c:v>0.029</c:v>
                </c:pt>
                <c:pt idx="432">
                  <c:v>0.03</c:v>
                </c:pt>
                <c:pt idx="433">
                  <c:v>0.03</c:v>
                </c:pt>
                <c:pt idx="434">
                  <c:v>0.031</c:v>
                </c:pt>
                <c:pt idx="435">
                  <c:v>0.032</c:v>
                </c:pt>
                <c:pt idx="436">
                  <c:v>0.033</c:v>
                </c:pt>
                <c:pt idx="437">
                  <c:v>0.034</c:v>
                </c:pt>
                <c:pt idx="438">
                  <c:v>0.035</c:v>
                </c:pt>
                <c:pt idx="439">
                  <c:v>0.036</c:v>
                </c:pt>
                <c:pt idx="440">
                  <c:v>0.037</c:v>
                </c:pt>
                <c:pt idx="441">
                  <c:v>0.038</c:v>
                </c:pt>
                <c:pt idx="442">
                  <c:v>0.039</c:v>
                </c:pt>
                <c:pt idx="443">
                  <c:v>0.04</c:v>
                </c:pt>
                <c:pt idx="444">
                  <c:v>0.041</c:v>
                </c:pt>
                <c:pt idx="445">
                  <c:v>0.042</c:v>
                </c:pt>
                <c:pt idx="446">
                  <c:v>0.044</c:v>
                </c:pt>
                <c:pt idx="447">
                  <c:v>0.044</c:v>
                </c:pt>
                <c:pt idx="448">
                  <c:v>0.045</c:v>
                </c:pt>
                <c:pt idx="449">
                  <c:v>0.047</c:v>
                </c:pt>
                <c:pt idx="450">
                  <c:v>0.048</c:v>
                </c:pt>
                <c:pt idx="451">
                  <c:v>0.049</c:v>
                </c:pt>
                <c:pt idx="452">
                  <c:v>0.051</c:v>
                </c:pt>
                <c:pt idx="453">
                  <c:v>0.052</c:v>
                </c:pt>
                <c:pt idx="454">
                  <c:v>0.053</c:v>
                </c:pt>
                <c:pt idx="455">
                  <c:v>0.055</c:v>
                </c:pt>
                <c:pt idx="456">
                  <c:v>0.056</c:v>
                </c:pt>
                <c:pt idx="457">
                  <c:v>0.057</c:v>
                </c:pt>
                <c:pt idx="458">
                  <c:v>0.059</c:v>
                </c:pt>
                <c:pt idx="459">
                  <c:v>0.06</c:v>
                </c:pt>
                <c:pt idx="460">
                  <c:v>0.062</c:v>
                </c:pt>
                <c:pt idx="461">
                  <c:v>0.064</c:v>
                </c:pt>
                <c:pt idx="462">
                  <c:v>0.065</c:v>
                </c:pt>
                <c:pt idx="463">
                  <c:v>0.067</c:v>
                </c:pt>
                <c:pt idx="464">
                  <c:v>0.068</c:v>
                </c:pt>
                <c:pt idx="465">
                  <c:v>0.07</c:v>
                </c:pt>
                <c:pt idx="466">
                  <c:v>0.072</c:v>
                </c:pt>
                <c:pt idx="467">
                  <c:v>0.074</c:v>
                </c:pt>
                <c:pt idx="468">
                  <c:v>0.076</c:v>
                </c:pt>
                <c:pt idx="469">
                  <c:v>0.078</c:v>
                </c:pt>
                <c:pt idx="470">
                  <c:v>0.079</c:v>
                </c:pt>
                <c:pt idx="471">
                  <c:v>0.081</c:v>
                </c:pt>
                <c:pt idx="472">
                  <c:v>0.084</c:v>
                </c:pt>
                <c:pt idx="473">
                  <c:v>0.086</c:v>
                </c:pt>
                <c:pt idx="474">
                  <c:v>0.088</c:v>
                </c:pt>
                <c:pt idx="475">
                  <c:v>0.09</c:v>
                </c:pt>
                <c:pt idx="476">
                  <c:v>0.092</c:v>
                </c:pt>
                <c:pt idx="477">
                  <c:v>0.095</c:v>
                </c:pt>
                <c:pt idx="478">
                  <c:v>0.097</c:v>
                </c:pt>
                <c:pt idx="479">
                  <c:v>0.099</c:v>
                </c:pt>
                <c:pt idx="480">
                  <c:v>0.102</c:v>
                </c:pt>
                <c:pt idx="481">
                  <c:v>0.104</c:v>
                </c:pt>
                <c:pt idx="482">
                  <c:v>0.106</c:v>
                </c:pt>
                <c:pt idx="483">
                  <c:v>0.109</c:v>
                </c:pt>
                <c:pt idx="484">
                  <c:v>0.111</c:v>
                </c:pt>
                <c:pt idx="485">
                  <c:v>0.114</c:v>
                </c:pt>
                <c:pt idx="486">
                  <c:v>0.116</c:v>
                </c:pt>
                <c:pt idx="487">
                  <c:v>0.119</c:v>
                </c:pt>
                <c:pt idx="488">
                  <c:v>0.121</c:v>
                </c:pt>
                <c:pt idx="489">
                  <c:v>0.124</c:v>
                </c:pt>
                <c:pt idx="490">
                  <c:v>0.127</c:v>
                </c:pt>
                <c:pt idx="491">
                  <c:v>0.13</c:v>
                </c:pt>
                <c:pt idx="492">
                  <c:v>0.132</c:v>
                </c:pt>
                <c:pt idx="493">
                  <c:v>0.135</c:v>
                </c:pt>
                <c:pt idx="494">
                  <c:v>0.139</c:v>
                </c:pt>
                <c:pt idx="495">
                  <c:v>0.141</c:v>
                </c:pt>
                <c:pt idx="496">
                  <c:v>0.144</c:v>
                </c:pt>
                <c:pt idx="497">
                  <c:v>0.148</c:v>
                </c:pt>
                <c:pt idx="498">
                  <c:v>0.151</c:v>
                </c:pt>
                <c:pt idx="499">
                  <c:v>0.154</c:v>
                </c:pt>
                <c:pt idx="500">
                  <c:v>0.157</c:v>
                </c:pt>
                <c:pt idx="501">
                  <c:v>0.16</c:v>
                </c:pt>
                <c:pt idx="502">
                  <c:v>0.164</c:v>
                </c:pt>
                <c:pt idx="503">
                  <c:v>0.167</c:v>
                </c:pt>
                <c:pt idx="504">
                  <c:v>0.17</c:v>
                </c:pt>
                <c:pt idx="505">
                  <c:v>0.173</c:v>
                </c:pt>
                <c:pt idx="506">
                  <c:v>0.177</c:v>
                </c:pt>
                <c:pt idx="507">
                  <c:v>0.181</c:v>
                </c:pt>
                <c:pt idx="508">
                  <c:v>0.184</c:v>
                </c:pt>
                <c:pt idx="509">
                  <c:v>0.188</c:v>
                </c:pt>
                <c:pt idx="510">
                  <c:v>0.191</c:v>
                </c:pt>
                <c:pt idx="511">
                  <c:v>0.194</c:v>
                </c:pt>
                <c:pt idx="512">
                  <c:v>0.198</c:v>
                </c:pt>
                <c:pt idx="513">
                  <c:v>0.202</c:v>
                </c:pt>
                <c:pt idx="514">
                  <c:v>0.206</c:v>
                </c:pt>
                <c:pt idx="515">
                  <c:v>0.21</c:v>
                </c:pt>
                <c:pt idx="516">
                  <c:v>0.214</c:v>
                </c:pt>
                <c:pt idx="517">
                  <c:v>0.218</c:v>
                </c:pt>
                <c:pt idx="518">
                  <c:v>0.222</c:v>
                </c:pt>
                <c:pt idx="519">
                  <c:v>0.226</c:v>
                </c:pt>
                <c:pt idx="520">
                  <c:v>0.23</c:v>
                </c:pt>
                <c:pt idx="521">
                  <c:v>0.234</c:v>
                </c:pt>
                <c:pt idx="522">
                  <c:v>0.238</c:v>
                </c:pt>
                <c:pt idx="523">
                  <c:v>0.241</c:v>
                </c:pt>
                <c:pt idx="524">
                  <c:v>0.246</c:v>
                </c:pt>
                <c:pt idx="525">
                  <c:v>0.25</c:v>
                </c:pt>
                <c:pt idx="526">
                  <c:v>0.254</c:v>
                </c:pt>
                <c:pt idx="527">
                  <c:v>0.258</c:v>
                </c:pt>
                <c:pt idx="528">
                  <c:v>0.263</c:v>
                </c:pt>
                <c:pt idx="529">
                  <c:v>0.267</c:v>
                </c:pt>
                <c:pt idx="530">
                  <c:v>0.272</c:v>
                </c:pt>
                <c:pt idx="531">
                  <c:v>0.276</c:v>
                </c:pt>
                <c:pt idx="532">
                  <c:v>0.28</c:v>
                </c:pt>
                <c:pt idx="533">
                  <c:v>0.285</c:v>
                </c:pt>
                <c:pt idx="534">
                  <c:v>0.289</c:v>
                </c:pt>
                <c:pt idx="535">
                  <c:v>0.293</c:v>
                </c:pt>
                <c:pt idx="536">
                  <c:v>0.298</c:v>
                </c:pt>
                <c:pt idx="537">
                  <c:v>0.302</c:v>
                </c:pt>
                <c:pt idx="538">
                  <c:v>0.308</c:v>
                </c:pt>
                <c:pt idx="539">
                  <c:v>0.312</c:v>
                </c:pt>
                <c:pt idx="540">
                  <c:v>0.316</c:v>
                </c:pt>
                <c:pt idx="541">
                  <c:v>0.321</c:v>
                </c:pt>
                <c:pt idx="542">
                  <c:v>0.325</c:v>
                </c:pt>
                <c:pt idx="543">
                  <c:v>0.33</c:v>
                </c:pt>
                <c:pt idx="544">
                  <c:v>0.333</c:v>
                </c:pt>
                <c:pt idx="545">
                  <c:v>0.338</c:v>
                </c:pt>
                <c:pt idx="546">
                  <c:v>0.343</c:v>
                </c:pt>
                <c:pt idx="547">
                  <c:v>0.348</c:v>
                </c:pt>
                <c:pt idx="548">
                  <c:v>0.353</c:v>
                </c:pt>
                <c:pt idx="549">
                  <c:v>0.357</c:v>
                </c:pt>
                <c:pt idx="550">
                  <c:v>0.361</c:v>
                </c:pt>
                <c:pt idx="551">
                  <c:v>0.366</c:v>
                </c:pt>
                <c:pt idx="552">
                  <c:v>0.37</c:v>
                </c:pt>
                <c:pt idx="553">
                  <c:v>0.375</c:v>
                </c:pt>
                <c:pt idx="554">
                  <c:v>0.38</c:v>
                </c:pt>
                <c:pt idx="555">
                  <c:v>0.385</c:v>
                </c:pt>
                <c:pt idx="556">
                  <c:v>0.388</c:v>
                </c:pt>
                <c:pt idx="557">
                  <c:v>0.394</c:v>
                </c:pt>
                <c:pt idx="558">
                  <c:v>0.398</c:v>
                </c:pt>
                <c:pt idx="559">
                  <c:v>0.402</c:v>
                </c:pt>
                <c:pt idx="560">
                  <c:v>0.407</c:v>
                </c:pt>
                <c:pt idx="561">
                  <c:v>0.412</c:v>
                </c:pt>
                <c:pt idx="562">
                  <c:v>0.416</c:v>
                </c:pt>
                <c:pt idx="563">
                  <c:v>0.421</c:v>
                </c:pt>
                <c:pt idx="564">
                  <c:v>0.425</c:v>
                </c:pt>
                <c:pt idx="565">
                  <c:v>0.429</c:v>
                </c:pt>
                <c:pt idx="566">
                  <c:v>0.433</c:v>
                </c:pt>
                <c:pt idx="567">
                  <c:v>0.438</c:v>
                </c:pt>
                <c:pt idx="568">
                  <c:v>0.442</c:v>
                </c:pt>
                <c:pt idx="569">
                  <c:v>0.447</c:v>
                </c:pt>
                <c:pt idx="570">
                  <c:v>0.451</c:v>
                </c:pt>
                <c:pt idx="571">
                  <c:v>0.456</c:v>
                </c:pt>
                <c:pt idx="572">
                  <c:v>0.46</c:v>
                </c:pt>
                <c:pt idx="573">
                  <c:v>0.464</c:v>
                </c:pt>
                <c:pt idx="574">
                  <c:v>0.468</c:v>
                </c:pt>
                <c:pt idx="575">
                  <c:v>0.473</c:v>
                </c:pt>
                <c:pt idx="576">
                  <c:v>0.477</c:v>
                </c:pt>
                <c:pt idx="577">
                  <c:v>0.481</c:v>
                </c:pt>
                <c:pt idx="578">
                  <c:v>0.485</c:v>
                </c:pt>
                <c:pt idx="579">
                  <c:v>0.489</c:v>
                </c:pt>
                <c:pt idx="580">
                  <c:v>0.494</c:v>
                </c:pt>
                <c:pt idx="581">
                  <c:v>0.497</c:v>
                </c:pt>
                <c:pt idx="582">
                  <c:v>0.501</c:v>
                </c:pt>
                <c:pt idx="583">
                  <c:v>0.505</c:v>
                </c:pt>
                <c:pt idx="584">
                  <c:v>0.509</c:v>
                </c:pt>
                <c:pt idx="585">
                  <c:v>0.513</c:v>
                </c:pt>
                <c:pt idx="586">
                  <c:v>0.517</c:v>
                </c:pt>
                <c:pt idx="587">
                  <c:v>0.52</c:v>
                </c:pt>
                <c:pt idx="588">
                  <c:v>0.524</c:v>
                </c:pt>
                <c:pt idx="589">
                  <c:v>0.528</c:v>
                </c:pt>
                <c:pt idx="590">
                  <c:v>0.532</c:v>
                </c:pt>
                <c:pt idx="591">
                  <c:v>0.535</c:v>
                </c:pt>
                <c:pt idx="592">
                  <c:v>0.539</c:v>
                </c:pt>
                <c:pt idx="593">
                  <c:v>0.542</c:v>
                </c:pt>
                <c:pt idx="594">
                  <c:v>0.546</c:v>
                </c:pt>
                <c:pt idx="595">
                  <c:v>0.55</c:v>
                </c:pt>
                <c:pt idx="596">
                  <c:v>0.553</c:v>
                </c:pt>
                <c:pt idx="597">
                  <c:v>0.556</c:v>
                </c:pt>
                <c:pt idx="598">
                  <c:v>0.559</c:v>
                </c:pt>
                <c:pt idx="599">
                  <c:v>0.562</c:v>
                </c:pt>
                <c:pt idx="600">
                  <c:v>0.566</c:v>
                </c:pt>
                <c:pt idx="601">
                  <c:v>0.569</c:v>
                </c:pt>
                <c:pt idx="602">
                  <c:v>0.573</c:v>
                </c:pt>
                <c:pt idx="603">
                  <c:v>0.575</c:v>
                </c:pt>
                <c:pt idx="604">
                  <c:v>0.578</c:v>
                </c:pt>
                <c:pt idx="605">
                  <c:v>0.581</c:v>
                </c:pt>
                <c:pt idx="606">
                  <c:v>0.584</c:v>
                </c:pt>
                <c:pt idx="607">
                  <c:v>0.587</c:v>
                </c:pt>
                <c:pt idx="608">
                  <c:v>0.59</c:v>
                </c:pt>
                <c:pt idx="609">
                  <c:v>0.592</c:v>
                </c:pt>
                <c:pt idx="610">
                  <c:v>0.595</c:v>
                </c:pt>
                <c:pt idx="611">
                  <c:v>0.598</c:v>
                </c:pt>
                <c:pt idx="612">
                  <c:v>0.6</c:v>
                </c:pt>
                <c:pt idx="613">
                  <c:v>0.603</c:v>
                </c:pt>
                <c:pt idx="614">
                  <c:v>0.606</c:v>
                </c:pt>
                <c:pt idx="615">
                  <c:v>0.608</c:v>
                </c:pt>
                <c:pt idx="616">
                  <c:v>0.611</c:v>
                </c:pt>
                <c:pt idx="617">
                  <c:v>0.612</c:v>
                </c:pt>
                <c:pt idx="618">
                  <c:v>0.615</c:v>
                </c:pt>
                <c:pt idx="619">
                  <c:v>0.617</c:v>
                </c:pt>
                <c:pt idx="620">
                  <c:v>0.619</c:v>
                </c:pt>
                <c:pt idx="621">
                  <c:v>0.62</c:v>
                </c:pt>
                <c:pt idx="622">
                  <c:v>0.623</c:v>
                </c:pt>
                <c:pt idx="623">
                  <c:v>0.625</c:v>
                </c:pt>
                <c:pt idx="624">
                  <c:v>0.626</c:v>
                </c:pt>
                <c:pt idx="625">
                  <c:v>0.628</c:v>
                </c:pt>
                <c:pt idx="626">
                  <c:v>0.631</c:v>
                </c:pt>
                <c:pt idx="627">
                  <c:v>0.632</c:v>
                </c:pt>
                <c:pt idx="628">
                  <c:v>0.634</c:v>
                </c:pt>
                <c:pt idx="629">
                  <c:v>0.635</c:v>
                </c:pt>
                <c:pt idx="630">
                  <c:v>0.638</c:v>
                </c:pt>
                <c:pt idx="631">
                  <c:v>0.638</c:v>
                </c:pt>
                <c:pt idx="632">
                  <c:v>0.641</c:v>
                </c:pt>
                <c:pt idx="633">
                  <c:v>0.641</c:v>
                </c:pt>
                <c:pt idx="634">
                  <c:v>0.642</c:v>
                </c:pt>
                <c:pt idx="635">
                  <c:v>0.644</c:v>
                </c:pt>
                <c:pt idx="636">
                  <c:v>0.646</c:v>
                </c:pt>
                <c:pt idx="637">
                  <c:v>0.646</c:v>
                </c:pt>
                <c:pt idx="638">
                  <c:v>0.647</c:v>
                </c:pt>
                <c:pt idx="639">
                  <c:v>0.649</c:v>
                </c:pt>
                <c:pt idx="640">
                  <c:v>0.649</c:v>
                </c:pt>
                <c:pt idx="641">
                  <c:v>0.651</c:v>
                </c:pt>
                <c:pt idx="642">
                  <c:v>0.651</c:v>
                </c:pt>
                <c:pt idx="643">
                  <c:v>0.651</c:v>
                </c:pt>
                <c:pt idx="644">
                  <c:v>0.653</c:v>
                </c:pt>
                <c:pt idx="645">
                  <c:v>0.654</c:v>
                </c:pt>
                <c:pt idx="646">
                  <c:v>0.654</c:v>
                </c:pt>
                <c:pt idx="647">
                  <c:v>0.655</c:v>
                </c:pt>
                <c:pt idx="648">
                  <c:v>0.656</c:v>
                </c:pt>
                <c:pt idx="649">
                  <c:v>0.657</c:v>
                </c:pt>
                <c:pt idx="650">
                  <c:v>0.656</c:v>
                </c:pt>
                <c:pt idx="651">
                  <c:v>0.656</c:v>
                </c:pt>
                <c:pt idx="652">
                  <c:v>0.657</c:v>
                </c:pt>
                <c:pt idx="653">
                  <c:v>0.658</c:v>
                </c:pt>
                <c:pt idx="654">
                  <c:v>0.658</c:v>
                </c:pt>
                <c:pt idx="655">
                  <c:v>0.658</c:v>
                </c:pt>
                <c:pt idx="656">
                  <c:v>0.658</c:v>
                </c:pt>
                <c:pt idx="657">
                  <c:v>0.657</c:v>
                </c:pt>
                <c:pt idx="658">
                  <c:v>0.659</c:v>
                </c:pt>
                <c:pt idx="659">
                  <c:v>0.659</c:v>
                </c:pt>
                <c:pt idx="660">
                  <c:v>0.658</c:v>
                </c:pt>
                <c:pt idx="661">
                  <c:v>0.66</c:v>
                </c:pt>
                <c:pt idx="662">
                  <c:v>0.659</c:v>
                </c:pt>
                <c:pt idx="663">
                  <c:v>0.657</c:v>
                </c:pt>
                <c:pt idx="664">
                  <c:v>0.658</c:v>
                </c:pt>
                <c:pt idx="665">
                  <c:v>0.658</c:v>
                </c:pt>
                <c:pt idx="666">
                  <c:v>0.657</c:v>
                </c:pt>
                <c:pt idx="667">
                  <c:v>0.658</c:v>
                </c:pt>
                <c:pt idx="668">
                  <c:v>0.656</c:v>
                </c:pt>
                <c:pt idx="669">
                  <c:v>0.658</c:v>
                </c:pt>
                <c:pt idx="670">
                  <c:v>0.656</c:v>
                </c:pt>
                <c:pt idx="671">
                  <c:v>0.655</c:v>
                </c:pt>
                <c:pt idx="672">
                  <c:v>0.655</c:v>
                </c:pt>
                <c:pt idx="673">
                  <c:v>0.654</c:v>
                </c:pt>
                <c:pt idx="674">
                  <c:v>0.654</c:v>
                </c:pt>
                <c:pt idx="675">
                  <c:v>0.654</c:v>
                </c:pt>
                <c:pt idx="676">
                  <c:v>0.653</c:v>
                </c:pt>
                <c:pt idx="677">
                  <c:v>0.652</c:v>
                </c:pt>
                <c:pt idx="678">
                  <c:v>0.651</c:v>
                </c:pt>
                <c:pt idx="679">
                  <c:v>0.651</c:v>
                </c:pt>
                <c:pt idx="680">
                  <c:v>0.65</c:v>
                </c:pt>
                <c:pt idx="681">
                  <c:v>0.649</c:v>
                </c:pt>
                <c:pt idx="682">
                  <c:v>0.648</c:v>
                </c:pt>
                <c:pt idx="683">
                  <c:v>0.647</c:v>
                </c:pt>
                <c:pt idx="684">
                  <c:v>0.647</c:v>
                </c:pt>
                <c:pt idx="685">
                  <c:v>0.646</c:v>
                </c:pt>
                <c:pt idx="686">
                  <c:v>0.645</c:v>
                </c:pt>
                <c:pt idx="687">
                  <c:v>0.644</c:v>
                </c:pt>
                <c:pt idx="688">
                  <c:v>0.643</c:v>
                </c:pt>
                <c:pt idx="689">
                  <c:v>0.643</c:v>
                </c:pt>
                <c:pt idx="690">
                  <c:v>0.641</c:v>
                </c:pt>
                <c:pt idx="691">
                  <c:v>0.64</c:v>
                </c:pt>
                <c:pt idx="692">
                  <c:v>0.638</c:v>
                </c:pt>
                <c:pt idx="693">
                  <c:v>0.637</c:v>
                </c:pt>
                <c:pt idx="694">
                  <c:v>0.636</c:v>
                </c:pt>
                <c:pt idx="695">
                  <c:v>0.635</c:v>
                </c:pt>
                <c:pt idx="696">
                  <c:v>0.633</c:v>
                </c:pt>
                <c:pt idx="697">
                  <c:v>0.632</c:v>
                </c:pt>
                <c:pt idx="698">
                  <c:v>0.631</c:v>
                </c:pt>
                <c:pt idx="699">
                  <c:v>0.631</c:v>
                </c:pt>
                <c:pt idx="700">
                  <c:v>0.629</c:v>
                </c:pt>
                <c:pt idx="701">
                  <c:v>0.628</c:v>
                </c:pt>
                <c:pt idx="702">
                  <c:v>0.626</c:v>
                </c:pt>
                <c:pt idx="703">
                  <c:v>0.626</c:v>
                </c:pt>
                <c:pt idx="704">
                  <c:v>0.624</c:v>
                </c:pt>
                <c:pt idx="705">
                  <c:v>0.623</c:v>
                </c:pt>
                <c:pt idx="706">
                  <c:v>0.621</c:v>
                </c:pt>
                <c:pt idx="707">
                  <c:v>0.622</c:v>
                </c:pt>
                <c:pt idx="708">
                  <c:v>0.618</c:v>
                </c:pt>
                <c:pt idx="709">
                  <c:v>0.618</c:v>
                </c:pt>
                <c:pt idx="710">
                  <c:v>0.616</c:v>
                </c:pt>
                <c:pt idx="711">
                  <c:v>0.614</c:v>
                </c:pt>
                <c:pt idx="712">
                  <c:v>0.613</c:v>
                </c:pt>
                <c:pt idx="713">
                  <c:v>0.611</c:v>
                </c:pt>
                <c:pt idx="714">
                  <c:v>0.61</c:v>
                </c:pt>
                <c:pt idx="715">
                  <c:v>0.608</c:v>
                </c:pt>
                <c:pt idx="716">
                  <c:v>0.607</c:v>
                </c:pt>
                <c:pt idx="717">
                  <c:v>0.605</c:v>
                </c:pt>
                <c:pt idx="718">
                  <c:v>0.604</c:v>
                </c:pt>
                <c:pt idx="719">
                  <c:v>0.603</c:v>
                </c:pt>
                <c:pt idx="720">
                  <c:v>0.6</c:v>
                </c:pt>
                <c:pt idx="721">
                  <c:v>0.6</c:v>
                </c:pt>
                <c:pt idx="722">
                  <c:v>0.597</c:v>
                </c:pt>
                <c:pt idx="723">
                  <c:v>0.595</c:v>
                </c:pt>
                <c:pt idx="724">
                  <c:v>0.594</c:v>
                </c:pt>
                <c:pt idx="725">
                  <c:v>0.593</c:v>
                </c:pt>
                <c:pt idx="726">
                  <c:v>0.592</c:v>
                </c:pt>
                <c:pt idx="727">
                  <c:v>0.59</c:v>
                </c:pt>
                <c:pt idx="728">
                  <c:v>0.588</c:v>
                </c:pt>
                <c:pt idx="729">
                  <c:v>0.586</c:v>
                </c:pt>
                <c:pt idx="730">
                  <c:v>0.585</c:v>
                </c:pt>
                <c:pt idx="731">
                  <c:v>0.583</c:v>
                </c:pt>
                <c:pt idx="732">
                  <c:v>0.582</c:v>
                </c:pt>
                <c:pt idx="733">
                  <c:v>0.58</c:v>
                </c:pt>
                <c:pt idx="734">
                  <c:v>0.579</c:v>
                </c:pt>
                <c:pt idx="735">
                  <c:v>0.577</c:v>
                </c:pt>
                <c:pt idx="736">
                  <c:v>0.576</c:v>
                </c:pt>
                <c:pt idx="737">
                  <c:v>0.574</c:v>
                </c:pt>
                <c:pt idx="738">
                  <c:v>0.572</c:v>
                </c:pt>
                <c:pt idx="739">
                  <c:v>0.571</c:v>
                </c:pt>
                <c:pt idx="740">
                  <c:v>0.569</c:v>
                </c:pt>
                <c:pt idx="741">
                  <c:v>0.567</c:v>
                </c:pt>
                <c:pt idx="742">
                  <c:v>0.566</c:v>
                </c:pt>
                <c:pt idx="743">
                  <c:v>0.564</c:v>
                </c:pt>
                <c:pt idx="744">
                  <c:v>0.563</c:v>
                </c:pt>
                <c:pt idx="745">
                  <c:v>0.56</c:v>
                </c:pt>
                <c:pt idx="746">
                  <c:v>0.559</c:v>
                </c:pt>
                <c:pt idx="747">
                  <c:v>0.558</c:v>
                </c:pt>
                <c:pt idx="748">
                  <c:v>0.556</c:v>
                </c:pt>
                <c:pt idx="749">
                  <c:v>0.555</c:v>
                </c:pt>
                <c:pt idx="750">
                  <c:v>0.553</c:v>
                </c:pt>
                <c:pt idx="751">
                  <c:v>0.551</c:v>
                </c:pt>
                <c:pt idx="752">
                  <c:v>0.549</c:v>
                </c:pt>
                <c:pt idx="753">
                  <c:v>0.548</c:v>
                </c:pt>
                <c:pt idx="754">
                  <c:v>0.546</c:v>
                </c:pt>
                <c:pt idx="755">
                  <c:v>0.544</c:v>
                </c:pt>
                <c:pt idx="756">
                  <c:v>0.543</c:v>
                </c:pt>
                <c:pt idx="757">
                  <c:v>0.541</c:v>
                </c:pt>
                <c:pt idx="758">
                  <c:v>0.539</c:v>
                </c:pt>
                <c:pt idx="759">
                  <c:v>0.538</c:v>
                </c:pt>
                <c:pt idx="760">
                  <c:v>0.536</c:v>
                </c:pt>
                <c:pt idx="761">
                  <c:v>0.534</c:v>
                </c:pt>
                <c:pt idx="762">
                  <c:v>0.533</c:v>
                </c:pt>
                <c:pt idx="763">
                  <c:v>0.532</c:v>
                </c:pt>
                <c:pt idx="764">
                  <c:v>0.53</c:v>
                </c:pt>
                <c:pt idx="765">
                  <c:v>0.528</c:v>
                </c:pt>
                <c:pt idx="766">
                  <c:v>0.526</c:v>
                </c:pt>
                <c:pt idx="767">
                  <c:v>0.525</c:v>
                </c:pt>
                <c:pt idx="768">
                  <c:v>0.524</c:v>
                </c:pt>
                <c:pt idx="769">
                  <c:v>0.521</c:v>
                </c:pt>
                <c:pt idx="770">
                  <c:v>0.52</c:v>
                </c:pt>
                <c:pt idx="771">
                  <c:v>0.519</c:v>
                </c:pt>
                <c:pt idx="772">
                  <c:v>0.517</c:v>
                </c:pt>
                <c:pt idx="773">
                  <c:v>0.515</c:v>
                </c:pt>
                <c:pt idx="774">
                  <c:v>0.513</c:v>
                </c:pt>
                <c:pt idx="775">
                  <c:v>0.512</c:v>
                </c:pt>
                <c:pt idx="776">
                  <c:v>0.51</c:v>
                </c:pt>
                <c:pt idx="777">
                  <c:v>0.508</c:v>
                </c:pt>
                <c:pt idx="778">
                  <c:v>0.508</c:v>
                </c:pt>
                <c:pt idx="779">
                  <c:v>0.506</c:v>
                </c:pt>
                <c:pt idx="780">
                  <c:v>0.504</c:v>
                </c:pt>
                <c:pt idx="781">
                  <c:v>0.502</c:v>
                </c:pt>
                <c:pt idx="782">
                  <c:v>0.501</c:v>
                </c:pt>
                <c:pt idx="783">
                  <c:v>0.499</c:v>
                </c:pt>
                <c:pt idx="784">
                  <c:v>0.498</c:v>
                </c:pt>
                <c:pt idx="785">
                  <c:v>0.495</c:v>
                </c:pt>
                <c:pt idx="786">
                  <c:v>0.494</c:v>
                </c:pt>
                <c:pt idx="787">
                  <c:v>0.492</c:v>
                </c:pt>
                <c:pt idx="788">
                  <c:v>0.491</c:v>
                </c:pt>
                <c:pt idx="789">
                  <c:v>0.489</c:v>
                </c:pt>
                <c:pt idx="790">
                  <c:v>0.487</c:v>
                </c:pt>
                <c:pt idx="791">
                  <c:v>0.486</c:v>
                </c:pt>
                <c:pt idx="792">
                  <c:v>0.484</c:v>
                </c:pt>
                <c:pt idx="793">
                  <c:v>0.483</c:v>
                </c:pt>
                <c:pt idx="794">
                  <c:v>0.48</c:v>
                </c:pt>
                <c:pt idx="795">
                  <c:v>0.479</c:v>
                </c:pt>
                <c:pt idx="796">
                  <c:v>0.478</c:v>
                </c:pt>
                <c:pt idx="797">
                  <c:v>0.477</c:v>
                </c:pt>
                <c:pt idx="798">
                  <c:v>0.475</c:v>
                </c:pt>
                <c:pt idx="799">
                  <c:v>0.473</c:v>
                </c:pt>
                <c:pt idx="800">
                  <c:v>0.471</c:v>
                </c:pt>
                <c:pt idx="801">
                  <c:v>0.47</c:v>
                </c:pt>
                <c:pt idx="802">
                  <c:v>0.468</c:v>
                </c:pt>
                <c:pt idx="803">
                  <c:v>0.466</c:v>
                </c:pt>
                <c:pt idx="804">
                  <c:v>0.464</c:v>
                </c:pt>
                <c:pt idx="805">
                  <c:v>0.463</c:v>
                </c:pt>
                <c:pt idx="806">
                  <c:v>0.462</c:v>
                </c:pt>
                <c:pt idx="807">
                  <c:v>0.46</c:v>
                </c:pt>
                <c:pt idx="808">
                  <c:v>0.459</c:v>
                </c:pt>
                <c:pt idx="809">
                  <c:v>0.456</c:v>
                </c:pt>
                <c:pt idx="810">
                  <c:v>0.455</c:v>
                </c:pt>
                <c:pt idx="811">
                  <c:v>0.454</c:v>
                </c:pt>
                <c:pt idx="812">
                  <c:v>0.453</c:v>
                </c:pt>
                <c:pt idx="813">
                  <c:v>0.451</c:v>
                </c:pt>
                <c:pt idx="814">
                  <c:v>0.45</c:v>
                </c:pt>
                <c:pt idx="815">
                  <c:v>0.448</c:v>
                </c:pt>
                <c:pt idx="816">
                  <c:v>0.446</c:v>
                </c:pt>
                <c:pt idx="817">
                  <c:v>0.445</c:v>
                </c:pt>
                <c:pt idx="818">
                  <c:v>0.444</c:v>
                </c:pt>
                <c:pt idx="819">
                  <c:v>0.441</c:v>
                </c:pt>
                <c:pt idx="820">
                  <c:v>0.441</c:v>
                </c:pt>
                <c:pt idx="821">
                  <c:v>0.438</c:v>
                </c:pt>
                <c:pt idx="822">
                  <c:v>0.437</c:v>
                </c:pt>
                <c:pt idx="823">
                  <c:v>0.436</c:v>
                </c:pt>
                <c:pt idx="824">
                  <c:v>0.435</c:v>
                </c:pt>
                <c:pt idx="825">
                  <c:v>0.433</c:v>
                </c:pt>
                <c:pt idx="826">
                  <c:v>0.432</c:v>
                </c:pt>
                <c:pt idx="827">
                  <c:v>0.431</c:v>
                </c:pt>
                <c:pt idx="828">
                  <c:v>0.429</c:v>
                </c:pt>
                <c:pt idx="829">
                  <c:v>0.428</c:v>
                </c:pt>
                <c:pt idx="830">
                  <c:v>0.426</c:v>
                </c:pt>
                <c:pt idx="831">
                  <c:v>0.425</c:v>
                </c:pt>
                <c:pt idx="832">
                  <c:v>0.423</c:v>
                </c:pt>
                <c:pt idx="833">
                  <c:v>0.422</c:v>
                </c:pt>
                <c:pt idx="834">
                  <c:v>0.421</c:v>
                </c:pt>
                <c:pt idx="835">
                  <c:v>0.419</c:v>
                </c:pt>
                <c:pt idx="836">
                  <c:v>0.418</c:v>
                </c:pt>
                <c:pt idx="837">
                  <c:v>0.416</c:v>
                </c:pt>
                <c:pt idx="838">
                  <c:v>0.415</c:v>
                </c:pt>
                <c:pt idx="839">
                  <c:v>0.413</c:v>
                </c:pt>
                <c:pt idx="840">
                  <c:v>0.412</c:v>
                </c:pt>
                <c:pt idx="841">
                  <c:v>0.41</c:v>
                </c:pt>
                <c:pt idx="842">
                  <c:v>0.409</c:v>
                </c:pt>
                <c:pt idx="843">
                  <c:v>0.408</c:v>
                </c:pt>
                <c:pt idx="844">
                  <c:v>0.407</c:v>
                </c:pt>
                <c:pt idx="845">
                  <c:v>0.405</c:v>
                </c:pt>
                <c:pt idx="846">
                  <c:v>0.403</c:v>
                </c:pt>
                <c:pt idx="847">
                  <c:v>0.401</c:v>
                </c:pt>
                <c:pt idx="848">
                  <c:v>0.401</c:v>
                </c:pt>
                <c:pt idx="849">
                  <c:v>0.4</c:v>
                </c:pt>
                <c:pt idx="850">
                  <c:v>0.398</c:v>
                </c:pt>
                <c:pt idx="851">
                  <c:v>0.396</c:v>
                </c:pt>
                <c:pt idx="852">
                  <c:v>0.395</c:v>
                </c:pt>
                <c:pt idx="853">
                  <c:v>0.393</c:v>
                </c:pt>
                <c:pt idx="854">
                  <c:v>0.392</c:v>
                </c:pt>
                <c:pt idx="855">
                  <c:v>0.391</c:v>
                </c:pt>
                <c:pt idx="856">
                  <c:v>0.391</c:v>
                </c:pt>
                <c:pt idx="857">
                  <c:v>0.388</c:v>
                </c:pt>
                <c:pt idx="858">
                  <c:v>0.387</c:v>
                </c:pt>
                <c:pt idx="859">
                  <c:v>0.386</c:v>
                </c:pt>
                <c:pt idx="860">
                  <c:v>0.384</c:v>
                </c:pt>
                <c:pt idx="861">
                  <c:v>0.382</c:v>
                </c:pt>
                <c:pt idx="862">
                  <c:v>0.381</c:v>
                </c:pt>
                <c:pt idx="863">
                  <c:v>0.38</c:v>
                </c:pt>
                <c:pt idx="864">
                  <c:v>0.379</c:v>
                </c:pt>
                <c:pt idx="865">
                  <c:v>0.378</c:v>
                </c:pt>
                <c:pt idx="866">
                  <c:v>0.376</c:v>
                </c:pt>
                <c:pt idx="867">
                  <c:v>0.374</c:v>
                </c:pt>
                <c:pt idx="868">
                  <c:v>0.371</c:v>
                </c:pt>
                <c:pt idx="869">
                  <c:v>0.373</c:v>
                </c:pt>
                <c:pt idx="870">
                  <c:v>0.371</c:v>
                </c:pt>
                <c:pt idx="871">
                  <c:v>0.369</c:v>
                </c:pt>
                <c:pt idx="872">
                  <c:v>0.367</c:v>
                </c:pt>
                <c:pt idx="873">
                  <c:v>0.365</c:v>
                </c:pt>
                <c:pt idx="874">
                  <c:v>0.365</c:v>
                </c:pt>
                <c:pt idx="875">
                  <c:v>0.363</c:v>
                </c:pt>
                <c:pt idx="876">
                  <c:v>0.362</c:v>
                </c:pt>
                <c:pt idx="877">
                  <c:v>0.362</c:v>
                </c:pt>
                <c:pt idx="878">
                  <c:v>0.358</c:v>
                </c:pt>
                <c:pt idx="879">
                  <c:v>0.357</c:v>
                </c:pt>
                <c:pt idx="880">
                  <c:v>0.356</c:v>
                </c:pt>
                <c:pt idx="881">
                  <c:v>0.355</c:v>
                </c:pt>
                <c:pt idx="882">
                  <c:v>0.354</c:v>
                </c:pt>
                <c:pt idx="883">
                  <c:v>0.352</c:v>
                </c:pt>
                <c:pt idx="884">
                  <c:v>0.351</c:v>
                </c:pt>
                <c:pt idx="885">
                  <c:v>0.348</c:v>
                </c:pt>
                <c:pt idx="886">
                  <c:v>0.348</c:v>
                </c:pt>
                <c:pt idx="887">
                  <c:v>0.348</c:v>
                </c:pt>
                <c:pt idx="888">
                  <c:v>0.347</c:v>
                </c:pt>
                <c:pt idx="889">
                  <c:v>0.346</c:v>
                </c:pt>
                <c:pt idx="890">
                  <c:v>0.342</c:v>
                </c:pt>
                <c:pt idx="891">
                  <c:v>0.34</c:v>
                </c:pt>
                <c:pt idx="892">
                  <c:v>0.342</c:v>
                </c:pt>
                <c:pt idx="893">
                  <c:v>0.34</c:v>
                </c:pt>
                <c:pt idx="894">
                  <c:v>0.338</c:v>
                </c:pt>
                <c:pt idx="895">
                  <c:v>0.336</c:v>
                </c:pt>
                <c:pt idx="896">
                  <c:v>0.334</c:v>
                </c:pt>
                <c:pt idx="897">
                  <c:v>0.335</c:v>
                </c:pt>
                <c:pt idx="898">
                  <c:v>0.332</c:v>
                </c:pt>
                <c:pt idx="899">
                  <c:v>0.331</c:v>
                </c:pt>
                <c:pt idx="900">
                  <c:v>0.329</c:v>
                </c:pt>
                <c:pt idx="901">
                  <c:v>0.33</c:v>
                </c:pt>
                <c:pt idx="902">
                  <c:v>0.328</c:v>
                </c:pt>
                <c:pt idx="903">
                  <c:v>0.327</c:v>
                </c:pt>
                <c:pt idx="904">
                  <c:v>0.328</c:v>
                </c:pt>
                <c:pt idx="905">
                  <c:v>0.324</c:v>
                </c:pt>
                <c:pt idx="906">
                  <c:v>0.325</c:v>
                </c:pt>
                <c:pt idx="907">
                  <c:v>0.321</c:v>
                </c:pt>
                <c:pt idx="908">
                  <c:v>0.322</c:v>
                </c:pt>
                <c:pt idx="909">
                  <c:v>0.322</c:v>
                </c:pt>
                <c:pt idx="910">
                  <c:v>0.315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31048"/>
        <c:axId val="404762248"/>
      </c:scatterChart>
      <c:valAx>
        <c:axId val="495731048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04762248"/>
        <c:crosses val="autoZero"/>
        <c:crossBetween val="midCat"/>
      </c:valAx>
      <c:valAx>
        <c:axId val="404762248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73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KMnO4!$B$1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KMnO4!$A$2:$A$920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KMnO4!$B$2:$B$920</c:f>
              <c:numCache>
                <c:formatCode>General</c:formatCode>
                <c:ptCount val="919"/>
                <c:pt idx="0">
                  <c:v>0.565</c:v>
                </c:pt>
                <c:pt idx="1">
                  <c:v>0.564</c:v>
                </c:pt>
                <c:pt idx="2">
                  <c:v>0.547</c:v>
                </c:pt>
                <c:pt idx="3">
                  <c:v>0.545</c:v>
                </c:pt>
                <c:pt idx="4">
                  <c:v>0.536</c:v>
                </c:pt>
                <c:pt idx="5">
                  <c:v>0.56</c:v>
                </c:pt>
                <c:pt idx="6">
                  <c:v>0.533</c:v>
                </c:pt>
                <c:pt idx="7">
                  <c:v>0.548</c:v>
                </c:pt>
                <c:pt idx="8">
                  <c:v>0.552</c:v>
                </c:pt>
                <c:pt idx="9">
                  <c:v>0.543</c:v>
                </c:pt>
                <c:pt idx="10">
                  <c:v>0.568</c:v>
                </c:pt>
                <c:pt idx="11">
                  <c:v>0.573</c:v>
                </c:pt>
                <c:pt idx="12">
                  <c:v>0.573</c:v>
                </c:pt>
                <c:pt idx="13">
                  <c:v>0.585</c:v>
                </c:pt>
                <c:pt idx="14">
                  <c:v>0.58</c:v>
                </c:pt>
                <c:pt idx="15">
                  <c:v>0.58</c:v>
                </c:pt>
                <c:pt idx="16">
                  <c:v>0.592</c:v>
                </c:pt>
                <c:pt idx="17">
                  <c:v>0.585</c:v>
                </c:pt>
                <c:pt idx="18">
                  <c:v>0.601</c:v>
                </c:pt>
                <c:pt idx="19">
                  <c:v>0.596</c:v>
                </c:pt>
                <c:pt idx="20">
                  <c:v>0.606</c:v>
                </c:pt>
                <c:pt idx="21">
                  <c:v>0.613</c:v>
                </c:pt>
                <c:pt idx="22">
                  <c:v>0.619</c:v>
                </c:pt>
                <c:pt idx="23">
                  <c:v>0.626</c:v>
                </c:pt>
                <c:pt idx="24">
                  <c:v>0.637</c:v>
                </c:pt>
                <c:pt idx="25">
                  <c:v>0.642</c:v>
                </c:pt>
                <c:pt idx="26">
                  <c:v>0.652</c:v>
                </c:pt>
                <c:pt idx="27">
                  <c:v>0.666</c:v>
                </c:pt>
                <c:pt idx="28">
                  <c:v>0.674</c:v>
                </c:pt>
                <c:pt idx="29">
                  <c:v>0.689</c:v>
                </c:pt>
                <c:pt idx="30">
                  <c:v>0.701</c:v>
                </c:pt>
                <c:pt idx="31">
                  <c:v>0.723</c:v>
                </c:pt>
                <c:pt idx="32">
                  <c:v>0.732</c:v>
                </c:pt>
                <c:pt idx="33">
                  <c:v>0.732</c:v>
                </c:pt>
                <c:pt idx="34">
                  <c:v>0.757</c:v>
                </c:pt>
                <c:pt idx="35">
                  <c:v>0.829</c:v>
                </c:pt>
                <c:pt idx="36">
                  <c:v>0.947</c:v>
                </c:pt>
                <c:pt idx="37">
                  <c:v>1.125</c:v>
                </c:pt>
                <c:pt idx="38">
                  <c:v>1.341</c:v>
                </c:pt>
                <c:pt idx="39">
                  <c:v>1.417</c:v>
                </c:pt>
                <c:pt idx="40">
                  <c:v>1.521</c:v>
                </c:pt>
                <c:pt idx="41">
                  <c:v>1.391</c:v>
                </c:pt>
                <c:pt idx="42">
                  <c:v>1.448</c:v>
                </c:pt>
                <c:pt idx="43">
                  <c:v>1.472</c:v>
                </c:pt>
                <c:pt idx="44">
                  <c:v>1.503</c:v>
                </c:pt>
                <c:pt idx="45">
                  <c:v>1.431</c:v>
                </c:pt>
                <c:pt idx="46">
                  <c:v>1.402</c:v>
                </c:pt>
                <c:pt idx="47">
                  <c:v>1.42</c:v>
                </c:pt>
                <c:pt idx="48">
                  <c:v>1.388</c:v>
                </c:pt>
                <c:pt idx="49">
                  <c:v>1.306</c:v>
                </c:pt>
                <c:pt idx="50">
                  <c:v>1.162</c:v>
                </c:pt>
                <c:pt idx="51">
                  <c:v>1.054</c:v>
                </c:pt>
                <c:pt idx="52">
                  <c:v>0.98</c:v>
                </c:pt>
                <c:pt idx="53">
                  <c:v>0.901</c:v>
                </c:pt>
                <c:pt idx="54">
                  <c:v>0.815</c:v>
                </c:pt>
                <c:pt idx="55">
                  <c:v>0.733</c:v>
                </c:pt>
                <c:pt idx="56">
                  <c:v>0.661</c:v>
                </c:pt>
                <c:pt idx="57">
                  <c:v>0.6</c:v>
                </c:pt>
                <c:pt idx="58">
                  <c:v>0.548</c:v>
                </c:pt>
                <c:pt idx="59">
                  <c:v>0.505</c:v>
                </c:pt>
                <c:pt idx="60">
                  <c:v>0.473</c:v>
                </c:pt>
                <c:pt idx="61">
                  <c:v>0.446</c:v>
                </c:pt>
                <c:pt idx="62">
                  <c:v>0.427</c:v>
                </c:pt>
                <c:pt idx="63">
                  <c:v>0.41</c:v>
                </c:pt>
                <c:pt idx="64">
                  <c:v>0.394</c:v>
                </c:pt>
                <c:pt idx="65">
                  <c:v>0.379</c:v>
                </c:pt>
                <c:pt idx="66">
                  <c:v>0.367</c:v>
                </c:pt>
                <c:pt idx="67">
                  <c:v>0.357</c:v>
                </c:pt>
                <c:pt idx="68">
                  <c:v>0.348</c:v>
                </c:pt>
                <c:pt idx="69">
                  <c:v>0.341</c:v>
                </c:pt>
                <c:pt idx="70">
                  <c:v>0.335</c:v>
                </c:pt>
                <c:pt idx="71">
                  <c:v>0.33</c:v>
                </c:pt>
                <c:pt idx="72">
                  <c:v>0.326</c:v>
                </c:pt>
                <c:pt idx="73">
                  <c:v>0.322</c:v>
                </c:pt>
                <c:pt idx="74">
                  <c:v>0.318</c:v>
                </c:pt>
                <c:pt idx="75">
                  <c:v>0.234</c:v>
                </c:pt>
                <c:pt idx="76">
                  <c:v>0.242</c:v>
                </c:pt>
                <c:pt idx="77">
                  <c:v>0.251</c:v>
                </c:pt>
                <c:pt idx="78">
                  <c:v>0.266</c:v>
                </c:pt>
                <c:pt idx="79">
                  <c:v>0.28</c:v>
                </c:pt>
                <c:pt idx="80">
                  <c:v>0.282</c:v>
                </c:pt>
                <c:pt idx="81">
                  <c:v>0.278</c:v>
                </c:pt>
                <c:pt idx="82">
                  <c:v>0.274</c:v>
                </c:pt>
                <c:pt idx="83">
                  <c:v>0.27</c:v>
                </c:pt>
                <c:pt idx="84">
                  <c:v>0.265</c:v>
                </c:pt>
                <c:pt idx="85">
                  <c:v>0.262</c:v>
                </c:pt>
                <c:pt idx="86">
                  <c:v>0.256</c:v>
                </c:pt>
                <c:pt idx="87">
                  <c:v>0.251</c:v>
                </c:pt>
                <c:pt idx="88">
                  <c:v>0.244</c:v>
                </c:pt>
                <c:pt idx="89">
                  <c:v>0.238</c:v>
                </c:pt>
                <c:pt idx="90">
                  <c:v>0.231</c:v>
                </c:pt>
                <c:pt idx="91">
                  <c:v>0.225</c:v>
                </c:pt>
                <c:pt idx="92">
                  <c:v>0.218</c:v>
                </c:pt>
                <c:pt idx="93">
                  <c:v>0.212</c:v>
                </c:pt>
                <c:pt idx="94">
                  <c:v>0.205</c:v>
                </c:pt>
                <c:pt idx="95">
                  <c:v>0.197</c:v>
                </c:pt>
                <c:pt idx="96">
                  <c:v>0.189</c:v>
                </c:pt>
                <c:pt idx="97">
                  <c:v>0.18</c:v>
                </c:pt>
                <c:pt idx="98">
                  <c:v>0.174</c:v>
                </c:pt>
                <c:pt idx="99">
                  <c:v>0.168</c:v>
                </c:pt>
                <c:pt idx="100">
                  <c:v>0.162</c:v>
                </c:pt>
                <c:pt idx="101">
                  <c:v>0.155</c:v>
                </c:pt>
                <c:pt idx="102">
                  <c:v>0.149</c:v>
                </c:pt>
                <c:pt idx="103">
                  <c:v>0.143</c:v>
                </c:pt>
                <c:pt idx="104">
                  <c:v>0.139</c:v>
                </c:pt>
                <c:pt idx="105">
                  <c:v>0.133</c:v>
                </c:pt>
                <c:pt idx="106">
                  <c:v>0.127</c:v>
                </c:pt>
                <c:pt idx="107">
                  <c:v>0.122</c:v>
                </c:pt>
                <c:pt idx="108">
                  <c:v>0.116</c:v>
                </c:pt>
                <c:pt idx="109">
                  <c:v>0.111</c:v>
                </c:pt>
                <c:pt idx="110">
                  <c:v>0.105</c:v>
                </c:pt>
                <c:pt idx="111">
                  <c:v>0.101</c:v>
                </c:pt>
                <c:pt idx="112">
                  <c:v>0.099</c:v>
                </c:pt>
                <c:pt idx="113">
                  <c:v>0.096</c:v>
                </c:pt>
                <c:pt idx="114">
                  <c:v>0.094</c:v>
                </c:pt>
                <c:pt idx="115">
                  <c:v>0.091</c:v>
                </c:pt>
                <c:pt idx="116">
                  <c:v>0.089</c:v>
                </c:pt>
                <c:pt idx="117">
                  <c:v>0.086</c:v>
                </c:pt>
                <c:pt idx="118">
                  <c:v>0.085</c:v>
                </c:pt>
                <c:pt idx="119">
                  <c:v>0.084</c:v>
                </c:pt>
                <c:pt idx="120">
                  <c:v>0.084</c:v>
                </c:pt>
                <c:pt idx="121">
                  <c:v>0.084</c:v>
                </c:pt>
                <c:pt idx="122">
                  <c:v>0.083</c:v>
                </c:pt>
                <c:pt idx="123">
                  <c:v>0.083</c:v>
                </c:pt>
                <c:pt idx="124">
                  <c:v>0.085</c:v>
                </c:pt>
                <c:pt idx="125">
                  <c:v>0.087</c:v>
                </c:pt>
                <c:pt idx="126">
                  <c:v>0.09</c:v>
                </c:pt>
                <c:pt idx="127">
                  <c:v>0.093</c:v>
                </c:pt>
                <c:pt idx="128">
                  <c:v>0.096</c:v>
                </c:pt>
                <c:pt idx="129">
                  <c:v>0.1</c:v>
                </c:pt>
                <c:pt idx="130">
                  <c:v>0.105</c:v>
                </c:pt>
                <c:pt idx="131">
                  <c:v>0.11</c:v>
                </c:pt>
                <c:pt idx="132">
                  <c:v>0.114</c:v>
                </c:pt>
                <c:pt idx="133">
                  <c:v>0.119</c:v>
                </c:pt>
                <c:pt idx="134">
                  <c:v>0.126</c:v>
                </c:pt>
                <c:pt idx="135">
                  <c:v>0.133</c:v>
                </c:pt>
                <c:pt idx="136">
                  <c:v>0.14</c:v>
                </c:pt>
                <c:pt idx="137">
                  <c:v>0.147</c:v>
                </c:pt>
                <c:pt idx="138">
                  <c:v>0.154</c:v>
                </c:pt>
                <c:pt idx="139">
                  <c:v>0.164</c:v>
                </c:pt>
                <c:pt idx="140">
                  <c:v>0.173</c:v>
                </c:pt>
                <c:pt idx="141">
                  <c:v>0.181</c:v>
                </c:pt>
                <c:pt idx="142">
                  <c:v>0.187</c:v>
                </c:pt>
                <c:pt idx="143">
                  <c:v>0.193</c:v>
                </c:pt>
                <c:pt idx="144">
                  <c:v>0.201</c:v>
                </c:pt>
                <c:pt idx="145">
                  <c:v>0.21</c:v>
                </c:pt>
                <c:pt idx="146">
                  <c:v>0.219</c:v>
                </c:pt>
                <c:pt idx="147">
                  <c:v>0.229</c:v>
                </c:pt>
                <c:pt idx="148">
                  <c:v>0.236</c:v>
                </c:pt>
                <c:pt idx="149">
                  <c:v>0.242</c:v>
                </c:pt>
                <c:pt idx="150">
                  <c:v>0.247</c:v>
                </c:pt>
                <c:pt idx="151">
                  <c:v>0.254</c:v>
                </c:pt>
                <c:pt idx="152">
                  <c:v>0.261</c:v>
                </c:pt>
                <c:pt idx="153">
                  <c:v>0.268</c:v>
                </c:pt>
                <c:pt idx="154">
                  <c:v>0.274</c:v>
                </c:pt>
                <c:pt idx="155">
                  <c:v>0.278</c:v>
                </c:pt>
                <c:pt idx="156">
                  <c:v>0.278</c:v>
                </c:pt>
                <c:pt idx="157">
                  <c:v>0.279</c:v>
                </c:pt>
                <c:pt idx="158">
                  <c:v>0.282</c:v>
                </c:pt>
                <c:pt idx="159">
                  <c:v>0.286</c:v>
                </c:pt>
                <c:pt idx="160">
                  <c:v>0.29</c:v>
                </c:pt>
                <c:pt idx="161">
                  <c:v>0.292</c:v>
                </c:pt>
                <c:pt idx="162">
                  <c:v>0.29</c:v>
                </c:pt>
                <c:pt idx="163">
                  <c:v>0.287</c:v>
                </c:pt>
                <c:pt idx="164">
                  <c:v>0.282</c:v>
                </c:pt>
                <c:pt idx="165">
                  <c:v>0.279</c:v>
                </c:pt>
                <c:pt idx="166">
                  <c:v>0.278</c:v>
                </c:pt>
                <c:pt idx="167">
                  <c:v>0.28</c:v>
                </c:pt>
                <c:pt idx="168">
                  <c:v>0.281</c:v>
                </c:pt>
                <c:pt idx="169">
                  <c:v>0.278</c:v>
                </c:pt>
                <c:pt idx="170">
                  <c:v>0.273</c:v>
                </c:pt>
                <c:pt idx="171">
                  <c:v>0.266</c:v>
                </c:pt>
                <c:pt idx="172">
                  <c:v>0.261</c:v>
                </c:pt>
                <c:pt idx="173">
                  <c:v>0.258</c:v>
                </c:pt>
                <c:pt idx="174">
                  <c:v>0.256</c:v>
                </c:pt>
                <c:pt idx="175">
                  <c:v>0.256</c:v>
                </c:pt>
                <c:pt idx="176">
                  <c:v>0.255</c:v>
                </c:pt>
                <c:pt idx="177">
                  <c:v>0.252</c:v>
                </c:pt>
                <c:pt idx="178">
                  <c:v>0.247</c:v>
                </c:pt>
                <c:pt idx="179">
                  <c:v>0.241</c:v>
                </c:pt>
                <c:pt idx="180">
                  <c:v>0.237</c:v>
                </c:pt>
                <c:pt idx="181">
                  <c:v>0.234</c:v>
                </c:pt>
                <c:pt idx="182">
                  <c:v>0.23</c:v>
                </c:pt>
                <c:pt idx="183">
                  <c:v>0.23</c:v>
                </c:pt>
                <c:pt idx="184">
                  <c:v>0.229</c:v>
                </c:pt>
                <c:pt idx="185">
                  <c:v>0.228</c:v>
                </c:pt>
                <c:pt idx="186">
                  <c:v>0.226</c:v>
                </c:pt>
                <c:pt idx="187">
                  <c:v>0.223</c:v>
                </c:pt>
                <c:pt idx="188">
                  <c:v>0.221</c:v>
                </c:pt>
                <c:pt idx="189">
                  <c:v>0.219</c:v>
                </c:pt>
                <c:pt idx="190">
                  <c:v>0.217</c:v>
                </c:pt>
                <c:pt idx="191">
                  <c:v>0.216</c:v>
                </c:pt>
                <c:pt idx="192">
                  <c:v>0.215</c:v>
                </c:pt>
                <c:pt idx="193">
                  <c:v>0.214</c:v>
                </c:pt>
                <c:pt idx="194">
                  <c:v>0.213</c:v>
                </c:pt>
                <c:pt idx="195">
                  <c:v>0.212</c:v>
                </c:pt>
                <c:pt idx="196">
                  <c:v>0.211</c:v>
                </c:pt>
                <c:pt idx="197">
                  <c:v>0.21</c:v>
                </c:pt>
                <c:pt idx="198">
                  <c:v>0.207</c:v>
                </c:pt>
                <c:pt idx="199">
                  <c:v>0.205</c:v>
                </c:pt>
                <c:pt idx="200">
                  <c:v>0.203</c:v>
                </c:pt>
                <c:pt idx="201">
                  <c:v>0.201</c:v>
                </c:pt>
                <c:pt idx="202">
                  <c:v>0.199</c:v>
                </c:pt>
                <c:pt idx="203">
                  <c:v>0.197</c:v>
                </c:pt>
                <c:pt idx="204">
                  <c:v>0.194</c:v>
                </c:pt>
                <c:pt idx="205">
                  <c:v>0.192</c:v>
                </c:pt>
                <c:pt idx="206">
                  <c:v>0.189</c:v>
                </c:pt>
                <c:pt idx="207">
                  <c:v>0.185</c:v>
                </c:pt>
                <c:pt idx="208">
                  <c:v>0.181</c:v>
                </c:pt>
                <c:pt idx="209">
                  <c:v>0.178</c:v>
                </c:pt>
                <c:pt idx="210">
                  <c:v>0.174</c:v>
                </c:pt>
                <c:pt idx="211">
                  <c:v>0.17</c:v>
                </c:pt>
                <c:pt idx="212">
                  <c:v>0.166</c:v>
                </c:pt>
                <c:pt idx="213">
                  <c:v>0.163</c:v>
                </c:pt>
                <c:pt idx="214">
                  <c:v>0.158</c:v>
                </c:pt>
                <c:pt idx="215">
                  <c:v>0.154</c:v>
                </c:pt>
                <c:pt idx="216">
                  <c:v>0.15</c:v>
                </c:pt>
                <c:pt idx="217">
                  <c:v>0.144</c:v>
                </c:pt>
                <c:pt idx="218">
                  <c:v>0.14</c:v>
                </c:pt>
                <c:pt idx="219">
                  <c:v>0.135</c:v>
                </c:pt>
                <c:pt idx="220">
                  <c:v>0.13</c:v>
                </c:pt>
                <c:pt idx="221">
                  <c:v>0.126</c:v>
                </c:pt>
                <c:pt idx="222">
                  <c:v>0.121</c:v>
                </c:pt>
                <c:pt idx="223">
                  <c:v>0.118</c:v>
                </c:pt>
                <c:pt idx="224">
                  <c:v>0.113</c:v>
                </c:pt>
                <c:pt idx="225">
                  <c:v>0.108</c:v>
                </c:pt>
                <c:pt idx="226">
                  <c:v>0.104</c:v>
                </c:pt>
                <c:pt idx="227">
                  <c:v>0.099</c:v>
                </c:pt>
                <c:pt idx="228">
                  <c:v>0.094</c:v>
                </c:pt>
                <c:pt idx="229">
                  <c:v>0.09</c:v>
                </c:pt>
                <c:pt idx="230">
                  <c:v>0.085</c:v>
                </c:pt>
                <c:pt idx="231">
                  <c:v>0.081</c:v>
                </c:pt>
                <c:pt idx="232">
                  <c:v>0.077</c:v>
                </c:pt>
                <c:pt idx="233">
                  <c:v>0.074</c:v>
                </c:pt>
                <c:pt idx="234">
                  <c:v>0.07</c:v>
                </c:pt>
                <c:pt idx="235">
                  <c:v>0.066</c:v>
                </c:pt>
                <c:pt idx="236">
                  <c:v>0.062</c:v>
                </c:pt>
                <c:pt idx="237">
                  <c:v>0.059</c:v>
                </c:pt>
                <c:pt idx="238">
                  <c:v>0.055</c:v>
                </c:pt>
                <c:pt idx="239">
                  <c:v>0.052</c:v>
                </c:pt>
                <c:pt idx="240">
                  <c:v>0.048</c:v>
                </c:pt>
                <c:pt idx="241">
                  <c:v>0.045</c:v>
                </c:pt>
                <c:pt idx="242">
                  <c:v>0.042</c:v>
                </c:pt>
                <c:pt idx="243">
                  <c:v>0.04</c:v>
                </c:pt>
                <c:pt idx="244">
                  <c:v>0.038</c:v>
                </c:pt>
                <c:pt idx="245">
                  <c:v>0.035</c:v>
                </c:pt>
                <c:pt idx="246">
                  <c:v>0.033</c:v>
                </c:pt>
                <c:pt idx="247">
                  <c:v>0.03</c:v>
                </c:pt>
                <c:pt idx="248">
                  <c:v>0.029</c:v>
                </c:pt>
                <c:pt idx="249">
                  <c:v>0.027</c:v>
                </c:pt>
                <c:pt idx="250">
                  <c:v>0.024</c:v>
                </c:pt>
                <c:pt idx="251">
                  <c:v>0.023</c:v>
                </c:pt>
                <c:pt idx="252">
                  <c:v>0.021</c:v>
                </c:pt>
                <c:pt idx="253">
                  <c:v>0.02</c:v>
                </c:pt>
                <c:pt idx="254">
                  <c:v>0.019</c:v>
                </c:pt>
                <c:pt idx="255">
                  <c:v>0.017</c:v>
                </c:pt>
                <c:pt idx="256">
                  <c:v>0.016</c:v>
                </c:pt>
                <c:pt idx="257">
                  <c:v>0.015</c:v>
                </c:pt>
                <c:pt idx="258">
                  <c:v>0.014</c:v>
                </c:pt>
                <c:pt idx="259">
                  <c:v>0.014</c:v>
                </c:pt>
                <c:pt idx="260">
                  <c:v>0.013</c:v>
                </c:pt>
                <c:pt idx="261">
                  <c:v>0.012</c:v>
                </c:pt>
                <c:pt idx="262">
                  <c:v>0.011</c:v>
                </c:pt>
                <c:pt idx="263">
                  <c:v>0.011</c:v>
                </c:pt>
                <c:pt idx="264">
                  <c:v>0.011</c:v>
                </c:pt>
                <c:pt idx="265">
                  <c:v>0.011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0.011</c:v>
                </c:pt>
                <c:pt idx="276">
                  <c:v>0.011</c:v>
                </c:pt>
                <c:pt idx="277">
                  <c:v>0.011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0.013</c:v>
                </c:pt>
                <c:pt idx="282">
                  <c:v>0.013</c:v>
                </c:pt>
                <c:pt idx="283">
                  <c:v>0.014</c:v>
                </c:pt>
                <c:pt idx="284">
                  <c:v>0.015</c:v>
                </c:pt>
                <c:pt idx="285">
                  <c:v>0.015</c:v>
                </c:pt>
                <c:pt idx="286">
                  <c:v>0.016</c:v>
                </c:pt>
                <c:pt idx="287">
                  <c:v>0.017</c:v>
                </c:pt>
                <c:pt idx="288">
                  <c:v>0.018</c:v>
                </c:pt>
                <c:pt idx="289">
                  <c:v>0.019</c:v>
                </c:pt>
                <c:pt idx="290">
                  <c:v>0.02</c:v>
                </c:pt>
                <c:pt idx="291">
                  <c:v>0.021</c:v>
                </c:pt>
                <c:pt idx="292">
                  <c:v>0.021</c:v>
                </c:pt>
                <c:pt idx="293">
                  <c:v>0.022</c:v>
                </c:pt>
                <c:pt idx="294">
                  <c:v>0.023</c:v>
                </c:pt>
                <c:pt idx="295">
                  <c:v>0.024</c:v>
                </c:pt>
                <c:pt idx="296">
                  <c:v>0.025</c:v>
                </c:pt>
                <c:pt idx="297">
                  <c:v>0.027</c:v>
                </c:pt>
                <c:pt idx="298">
                  <c:v>0.028</c:v>
                </c:pt>
                <c:pt idx="299">
                  <c:v>0.03</c:v>
                </c:pt>
                <c:pt idx="300">
                  <c:v>0.032</c:v>
                </c:pt>
                <c:pt idx="301">
                  <c:v>0.034</c:v>
                </c:pt>
                <c:pt idx="302">
                  <c:v>0.036</c:v>
                </c:pt>
                <c:pt idx="303">
                  <c:v>0.038</c:v>
                </c:pt>
                <c:pt idx="304">
                  <c:v>0.04</c:v>
                </c:pt>
                <c:pt idx="305">
                  <c:v>0.042</c:v>
                </c:pt>
                <c:pt idx="306">
                  <c:v>0.044</c:v>
                </c:pt>
                <c:pt idx="307">
                  <c:v>0.045</c:v>
                </c:pt>
                <c:pt idx="308">
                  <c:v>0.047</c:v>
                </c:pt>
                <c:pt idx="309">
                  <c:v>0.048</c:v>
                </c:pt>
                <c:pt idx="310">
                  <c:v>0.047</c:v>
                </c:pt>
                <c:pt idx="311">
                  <c:v>0.048</c:v>
                </c:pt>
                <c:pt idx="312">
                  <c:v>0.054</c:v>
                </c:pt>
                <c:pt idx="313">
                  <c:v>0.059</c:v>
                </c:pt>
                <c:pt idx="314">
                  <c:v>0.063</c:v>
                </c:pt>
                <c:pt idx="315">
                  <c:v>0.067</c:v>
                </c:pt>
                <c:pt idx="316">
                  <c:v>0.072</c:v>
                </c:pt>
                <c:pt idx="317">
                  <c:v>0.076</c:v>
                </c:pt>
                <c:pt idx="318">
                  <c:v>0.08</c:v>
                </c:pt>
                <c:pt idx="319">
                  <c:v>0.084</c:v>
                </c:pt>
                <c:pt idx="320">
                  <c:v>0.088</c:v>
                </c:pt>
                <c:pt idx="321">
                  <c:v>0.091</c:v>
                </c:pt>
                <c:pt idx="322">
                  <c:v>0.094</c:v>
                </c:pt>
                <c:pt idx="323">
                  <c:v>0.097</c:v>
                </c:pt>
                <c:pt idx="324">
                  <c:v>0.099</c:v>
                </c:pt>
                <c:pt idx="325">
                  <c:v>0.102</c:v>
                </c:pt>
                <c:pt idx="326">
                  <c:v>0.105</c:v>
                </c:pt>
                <c:pt idx="327">
                  <c:v>0.109</c:v>
                </c:pt>
                <c:pt idx="328">
                  <c:v>0.113</c:v>
                </c:pt>
                <c:pt idx="329">
                  <c:v>0.119</c:v>
                </c:pt>
                <c:pt idx="330">
                  <c:v>0.125</c:v>
                </c:pt>
                <c:pt idx="331">
                  <c:v>0.132</c:v>
                </c:pt>
                <c:pt idx="332">
                  <c:v>0.14</c:v>
                </c:pt>
                <c:pt idx="333">
                  <c:v>0.148</c:v>
                </c:pt>
                <c:pt idx="334">
                  <c:v>0.156</c:v>
                </c:pt>
                <c:pt idx="335">
                  <c:v>0.162</c:v>
                </c:pt>
                <c:pt idx="336">
                  <c:v>0.169</c:v>
                </c:pt>
                <c:pt idx="337">
                  <c:v>0.175</c:v>
                </c:pt>
                <c:pt idx="338">
                  <c:v>0.18</c:v>
                </c:pt>
                <c:pt idx="339">
                  <c:v>0.183</c:v>
                </c:pt>
                <c:pt idx="340">
                  <c:v>0.186</c:v>
                </c:pt>
                <c:pt idx="341">
                  <c:v>0.188</c:v>
                </c:pt>
                <c:pt idx="342">
                  <c:v>0.19</c:v>
                </c:pt>
                <c:pt idx="343">
                  <c:v>0.192</c:v>
                </c:pt>
                <c:pt idx="344">
                  <c:v>0.195</c:v>
                </c:pt>
                <c:pt idx="345">
                  <c:v>0.2</c:v>
                </c:pt>
                <c:pt idx="346">
                  <c:v>0.206</c:v>
                </c:pt>
                <c:pt idx="347">
                  <c:v>0.214</c:v>
                </c:pt>
                <c:pt idx="348">
                  <c:v>0.223</c:v>
                </c:pt>
                <c:pt idx="349">
                  <c:v>0.234</c:v>
                </c:pt>
                <c:pt idx="350">
                  <c:v>0.245</c:v>
                </c:pt>
                <c:pt idx="351">
                  <c:v>0.257</c:v>
                </c:pt>
                <c:pt idx="352">
                  <c:v>0.269</c:v>
                </c:pt>
                <c:pt idx="353">
                  <c:v>0.28</c:v>
                </c:pt>
                <c:pt idx="354">
                  <c:v>0.289</c:v>
                </c:pt>
                <c:pt idx="355">
                  <c:v>0.296</c:v>
                </c:pt>
                <c:pt idx="356">
                  <c:v>0.302</c:v>
                </c:pt>
                <c:pt idx="357">
                  <c:v>0.304</c:v>
                </c:pt>
                <c:pt idx="358">
                  <c:v>0.305</c:v>
                </c:pt>
                <c:pt idx="359">
                  <c:v>0.304</c:v>
                </c:pt>
                <c:pt idx="360">
                  <c:v>0.302</c:v>
                </c:pt>
                <c:pt idx="361">
                  <c:v>0.3</c:v>
                </c:pt>
                <c:pt idx="362">
                  <c:v>0.299</c:v>
                </c:pt>
                <c:pt idx="363">
                  <c:v>0.299</c:v>
                </c:pt>
                <c:pt idx="364">
                  <c:v>0.301</c:v>
                </c:pt>
                <c:pt idx="365">
                  <c:v>0.305</c:v>
                </c:pt>
                <c:pt idx="366">
                  <c:v>0.312</c:v>
                </c:pt>
                <c:pt idx="367">
                  <c:v>0.322</c:v>
                </c:pt>
                <c:pt idx="368">
                  <c:v>0.333</c:v>
                </c:pt>
                <c:pt idx="369">
                  <c:v>0.345</c:v>
                </c:pt>
                <c:pt idx="370">
                  <c:v>0.358</c:v>
                </c:pt>
                <c:pt idx="371">
                  <c:v>0.371</c:v>
                </c:pt>
                <c:pt idx="372">
                  <c:v>0.382</c:v>
                </c:pt>
                <c:pt idx="373">
                  <c:v>0.392</c:v>
                </c:pt>
                <c:pt idx="374">
                  <c:v>0.4</c:v>
                </c:pt>
                <c:pt idx="375">
                  <c:v>0.405</c:v>
                </c:pt>
                <c:pt idx="376">
                  <c:v>0.406</c:v>
                </c:pt>
                <c:pt idx="377">
                  <c:v>0.404</c:v>
                </c:pt>
                <c:pt idx="378">
                  <c:v>0.397</c:v>
                </c:pt>
                <c:pt idx="379">
                  <c:v>0.382</c:v>
                </c:pt>
                <c:pt idx="380">
                  <c:v>0.375</c:v>
                </c:pt>
                <c:pt idx="381">
                  <c:v>0.37</c:v>
                </c:pt>
                <c:pt idx="382">
                  <c:v>0.36</c:v>
                </c:pt>
                <c:pt idx="383">
                  <c:v>0.351</c:v>
                </c:pt>
                <c:pt idx="384">
                  <c:v>0.344</c:v>
                </c:pt>
                <c:pt idx="385">
                  <c:v>0.341</c:v>
                </c:pt>
                <c:pt idx="386">
                  <c:v>0.339</c:v>
                </c:pt>
                <c:pt idx="387">
                  <c:v>0.341</c:v>
                </c:pt>
                <c:pt idx="388">
                  <c:v>0.344</c:v>
                </c:pt>
                <c:pt idx="389">
                  <c:v>0.35</c:v>
                </c:pt>
                <c:pt idx="390">
                  <c:v>0.358</c:v>
                </c:pt>
                <c:pt idx="391">
                  <c:v>0.366</c:v>
                </c:pt>
                <c:pt idx="392">
                  <c:v>0.372</c:v>
                </c:pt>
                <c:pt idx="393">
                  <c:v>0.38</c:v>
                </c:pt>
                <c:pt idx="394">
                  <c:v>0.387</c:v>
                </c:pt>
                <c:pt idx="395">
                  <c:v>0.391</c:v>
                </c:pt>
                <c:pt idx="396">
                  <c:v>0.392</c:v>
                </c:pt>
                <c:pt idx="397">
                  <c:v>0.39</c:v>
                </c:pt>
                <c:pt idx="398">
                  <c:v>0.377571428571429</c:v>
                </c:pt>
                <c:pt idx="399">
                  <c:v>0.365142857142857</c:v>
                </c:pt>
                <c:pt idx="400">
                  <c:v>0.352714285714286</c:v>
                </c:pt>
                <c:pt idx="401">
                  <c:v>0.340285714285714</c:v>
                </c:pt>
                <c:pt idx="402">
                  <c:v>0.327857142857143</c:v>
                </c:pt>
                <c:pt idx="403">
                  <c:v>0.315428571428571</c:v>
                </c:pt>
                <c:pt idx="404">
                  <c:v>0.303</c:v>
                </c:pt>
                <c:pt idx="405">
                  <c:v>0.290571428571428</c:v>
                </c:pt>
                <c:pt idx="406">
                  <c:v>0.278142857142857</c:v>
                </c:pt>
                <c:pt idx="407">
                  <c:v>0.265714285714285</c:v>
                </c:pt>
                <c:pt idx="408">
                  <c:v>0.253285714285714</c:v>
                </c:pt>
                <c:pt idx="409">
                  <c:v>0.240857142857143</c:v>
                </c:pt>
                <c:pt idx="410">
                  <c:v>0.228428571428571</c:v>
                </c:pt>
                <c:pt idx="411">
                  <c:v>0.216</c:v>
                </c:pt>
                <c:pt idx="412">
                  <c:v>0.216</c:v>
                </c:pt>
                <c:pt idx="413">
                  <c:v>0.218</c:v>
                </c:pt>
                <c:pt idx="414">
                  <c:v>0.218</c:v>
                </c:pt>
                <c:pt idx="415">
                  <c:v>0.221</c:v>
                </c:pt>
                <c:pt idx="416">
                  <c:v>0.22</c:v>
                </c:pt>
                <c:pt idx="417">
                  <c:v>0.22</c:v>
                </c:pt>
                <c:pt idx="418">
                  <c:v>0.219</c:v>
                </c:pt>
                <c:pt idx="419">
                  <c:v>0.218</c:v>
                </c:pt>
                <c:pt idx="420">
                  <c:v>0.213</c:v>
                </c:pt>
                <c:pt idx="421">
                  <c:v>0.209</c:v>
                </c:pt>
                <c:pt idx="422">
                  <c:v>0.203</c:v>
                </c:pt>
                <c:pt idx="423">
                  <c:v>0.195</c:v>
                </c:pt>
                <c:pt idx="424">
                  <c:v>0.186</c:v>
                </c:pt>
                <c:pt idx="425">
                  <c:v>0.175</c:v>
                </c:pt>
                <c:pt idx="426">
                  <c:v>0.163</c:v>
                </c:pt>
                <c:pt idx="427">
                  <c:v>0.151</c:v>
                </c:pt>
                <c:pt idx="428">
                  <c:v>0.138</c:v>
                </c:pt>
                <c:pt idx="429">
                  <c:v>0.126</c:v>
                </c:pt>
                <c:pt idx="430">
                  <c:v>0.115</c:v>
                </c:pt>
                <c:pt idx="431">
                  <c:v>0.104</c:v>
                </c:pt>
                <c:pt idx="432">
                  <c:v>0.095</c:v>
                </c:pt>
                <c:pt idx="433">
                  <c:v>0.086</c:v>
                </c:pt>
                <c:pt idx="434">
                  <c:v>0.079</c:v>
                </c:pt>
                <c:pt idx="435">
                  <c:v>0.073</c:v>
                </c:pt>
                <c:pt idx="436">
                  <c:v>0.067</c:v>
                </c:pt>
                <c:pt idx="437">
                  <c:v>0.062</c:v>
                </c:pt>
                <c:pt idx="438">
                  <c:v>0.058</c:v>
                </c:pt>
                <c:pt idx="439">
                  <c:v>0.055</c:v>
                </c:pt>
                <c:pt idx="440">
                  <c:v>0.053</c:v>
                </c:pt>
                <c:pt idx="441">
                  <c:v>0.05</c:v>
                </c:pt>
                <c:pt idx="442">
                  <c:v>0.049</c:v>
                </c:pt>
                <c:pt idx="443">
                  <c:v>0.047</c:v>
                </c:pt>
                <c:pt idx="444">
                  <c:v>0.045</c:v>
                </c:pt>
                <c:pt idx="445">
                  <c:v>0.044</c:v>
                </c:pt>
                <c:pt idx="446">
                  <c:v>0.043</c:v>
                </c:pt>
                <c:pt idx="447">
                  <c:v>0.042</c:v>
                </c:pt>
                <c:pt idx="448">
                  <c:v>0.041</c:v>
                </c:pt>
                <c:pt idx="449">
                  <c:v>0.041</c:v>
                </c:pt>
                <c:pt idx="450">
                  <c:v>0.04</c:v>
                </c:pt>
                <c:pt idx="451">
                  <c:v>0.04</c:v>
                </c:pt>
                <c:pt idx="452">
                  <c:v>0.039</c:v>
                </c:pt>
                <c:pt idx="453">
                  <c:v>0.038</c:v>
                </c:pt>
                <c:pt idx="454">
                  <c:v>0.038</c:v>
                </c:pt>
                <c:pt idx="455">
                  <c:v>0.037</c:v>
                </c:pt>
                <c:pt idx="456">
                  <c:v>0.037</c:v>
                </c:pt>
                <c:pt idx="457">
                  <c:v>0.036</c:v>
                </c:pt>
                <c:pt idx="458">
                  <c:v>0.036</c:v>
                </c:pt>
                <c:pt idx="459">
                  <c:v>0.035</c:v>
                </c:pt>
                <c:pt idx="460">
                  <c:v>0.035</c:v>
                </c:pt>
                <c:pt idx="461">
                  <c:v>0.034</c:v>
                </c:pt>
                <c:pt idx="462">
                  <c:v>0.034</c:v>
                </c:pt>
                <c:pt idx="463">
                  <c:v>0.033</c:v>
                </c:pt>
                <c:pt idx="464">
                  <c:v>0.033</c:v>
                </c:pt>
                <c:pt idx="465">
                  <c:v>0.033</c:v>
                </c:pt>
                <c:pt idx="466">
                  <c:v>0.032</c:v>
                </c:pt>
                <c:pt idx="467">
                  <c:v>0.032</c:v>
                </c:pt>
                <c:pt idx="468">
                  <c:v>0.032</c:v>
                </c:pt>
                <c:pt idx="469">
                  <c:v>0.032</c:v>
                </c:pt>
                <c:pt idx="470">
                  <c:v>0.031</c:v>
                </c:pt>
                <c:pt idx="471">
                  <c:v>0.031</c:v>
                </c:pt>
                <c:pt idx="472">
                  <c:v>0.031</c:v>
                </c:pt>
                <c:pt idx="473">
                  <c:v>0.031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0.029</c:v>
                </c:pt>
                <c:pt idx="481">
                  <c:v>0.029</c:v>
                </c:pt>
                <c:pt idx="482">
                  <c:v>0.029</c:v>
                </c:pt>
                <c:pt idx="483">
                  <c:v>0.028</c:v>
                </c:pt>
                <c:pt idx="484">
                  <c:v>0.029</c:v>
                </c:pt>
                <c:pt idx="485">
                  <c:v>0.028</c:v>
                </c:pt>
                <c:pt idx="486">
                  <c:v>0.028</c:v>
                </c:pt>
                <c:pt idx="487">
                  <c:v>0.027</c:v>
                </c:pt>
                <c:pt idx="488">
                  <c:v>0.027</c:v>
                </c:pt>
                <c:pt idx="489">
                  <c:v>0.026</c:v>
                </c:pt>
                <c:pt idx="490">
                  <c:v>0.027</c:v>
                </c:pt>
                <c:pt idx="491">
                  <c:v>0.026</c:v>
                </c:pt>
                <c:pt idx="492">
                  <c:v>0.026</c:v>
                </c:pt>
                <c:pt idx="493">
                  <c:v>0.025</c:v>
                </c:pt>
                <c:pt idx="494">
                  <c:v>0.026</c:v>
                </c:pt>
                <c:pt idx="495">
                  <c:v>0.025</c:v>
                </c:pt>
                <c:pt idx="496">
                  <c:v>0.025</c:v>
                </c:pt>
                <c:pt idx="497">
                  <c:v>0.024</c:v>
                </c:pt>
                <c:pt idx="498">
                  <c:v>0.024</c:v>
                </c:pt>
                <c:pt idx="499">
                  <c:v>0.024</c:v>
                </c:pt>
                <c:pt idx="500">
                  <c:v>0.023</c:v>
                </c:pt>
                <c:pt idx="501">
                  <c:v>0.023</c:v>
                </c:pt>
                <c:pt idx="502">
                  <c:v>0.022</c:v>
                </c:pt>
                <c:pt idx="503">
                  <c:v>0.023</c:v>
                </c:pt>
                <c:pt idx="504">
                  <c:v>0.023</c:v>
                </c:pt>
                <c:pt idx="505">
                  <c:v>0.021</c:v>
                </c:pt>
                <c:pt idx="506">
                  <c:v>0.021</c:v>
                </c:pt>
                <c:pt idx="507">
                  <c:v>0.021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0.019</c:v>
                </c:pt>
                <c:pt idx="514">
                  <c:v>0.019</c:v>
                </c:pt>
                <c:pt idx="515">
                  <c:v>0.019</c:v>
                </c:pt>
                <c:pt idx="516">
                  <c:v>0.018</c:v>
                </c:pt>
                <c:pt idx="517">
                  <c:v>0.018</c:v>
                </c:pt>
                <c:pt idx="518">
                  <c:v>0.017</c:v>
                </c:pt>
                <c:pt idx="519">
                  <c:v>0.017</c:v>
                </c:pt>
                <c:pt idx="520">
                  <c:v>0.017</c:v>
                </c:pt>
                <c:pt idx="521">
                  <c:v>0.017</c:v>
                </c:pt>
                <c:pt idx="522">
                  <c:v>0.015</c:v>
                </c:pt>
                <c:pt idx="523">
                  <c:v>0.016</c:v>
                </c:pt>
                <c:pt idx="524">
                  <c:v>0.016</c:v>
                </c:pt>
                <c:pt idx="525">
                  <c:v>0.015</c:v>
                </c:pt>
                <c:pt idx="526">
                  <c:v>0.015</c:v>
                </c:pt>
                <c:pt idx="527">
                  <c:v>0.015</c:v>
                </c:pt>
                <c:pt idx="528">
                  <c:v>0.015</c:v>
                </c:pt>
                <c:pt idx="529">
                  <c:v>0.014</c:v>
                </c:pt>
                <c:pt idx="530">
                  <c:v>0.014</c:v>
                </c:pt>
                <c:pt idx="531">
                  <c:v>0.013</c:v>
                </c:pt>
                <c:pt idx="532">
                  <c:v>0.013</c:v>
                </c:pt>
                <c:pt idx="533">
                  <c:v>0.013</c:v>
                </c:pt>
                <c:pt idx="534">
                  <c:v>0.012</c:v>
                </c:pt>
                <c:pt idx="535">
                  <c:v>0.012</c:v>
                </c:pt>
                <c:pt idx="536">
                  <c:v>0.012</c:v>
                </c:pt>
                <c:pt idx="537">
                  <c:v>0.011</c:v>
                </c:pt>
                <c:pt idx="538">
                  <c:v>0.011</c:v>
                </c:pt>
                <c:pt idx="539">
                  <c:v>0.011</c:v>
                </c:pt>
                <c:pt idx="540">
                  <c:v>0.011</c:v>
                </c:pt>
                <c:pt idx="541">
                  <c:v>0.011</c:v>
                </c:pt>
                <c:pt idx="542">
                  <c:v>0.009</c:v>
                </c:pt>
                <c:pt idx="543">
                  <c:v>0.01</c:v>
                </c:pt>
                <c:pt idx="544">
                  <c:v>0.01</c:v>
                </c:pt>
                <c:pt idx="545">
                  <c:v>0.009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0.008</c:v>
                </c:pt>
                <c:pt idx="551">
                  <c:v>0.008</c:v>
                </c:pt>
                <c:pt idx="552">
                  <c:v>0.008</c:v>
                </c:pt>
                <c:pt idx="553">
                  <c:v>0.008</c:v>
                </c:pt>
                <c:pt idx="554">
                  <c:v>0.007</c:v>
                </c:pt>
                <c:pt idx="555">
                  <c:v>0.007</c:v>
                </c:pt>
                <c:pt idx="556">
                  <c:v>0.007</c:v>
                </c:pt>
                <c:pt idx="557">
                  <c:v>0.007</c:v>
                </c:pt>
                <c:pt idx="558">
                  <c:v>0.007</c:v>
                </c:pt>
                <c:pt idx="559">
                  <c:v>0.007</c:v>
                </c:pt>
                <c:pt idx="560">
                  <c:v>0.006</c:v>
                </c:pt>
                <c:pt idx="561">
                  <c:v>0.006</c:v>
                </c:pt>
                <c:pt idx="562">
                  <c:v>0.006</c:v>
                </c:pt>
                <c:pt idx="563">
                  <c:v>0.006</c:v>
                </c:pt>
                <c:pt idx="564">
                  <c:v>0.005</c:v>
                </c:pt>
                <c:pt idx="565">
                  <c:v>0.006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0.004</c:v>
                </c:pt>
                <c:pt idx="572">
                  <c:v>0.004</c:v>
                </c:pt>
                <c:pt idx="573">
                  <c:v>0.004</c:v>
                </c:pt>
                <c:pt idx="574">
                  <c:v>0.004</c:v>
                </c:pt>
                <c:pt idx="575">
                  <c:v>0.004</c:v>
                </c:pt>
                <c:pt idx="576">
                  <c:v>0.004</c:v>
                </c:pt>
                <c:pt idx="577">
                  <c:v>0.004</c:v>
                </c:pt>
                <c:pt idx="578">
                  <c:v>0.004</c:v>
                </c:pt>
                <c:pt idx="579">
                  <c:v>0.004</c:v>
                </c:pt>
                <c:pt idx="580">
                  <c:v>0.004</c:v>
                </c:pt>
                <c:pt idx="581">
                  <c:v>0.004</c:v>
                </c:pt>
                <c:pt idx="582">
                  <c:v>0.004</c:v>
                </c:pt>
                <c:pt idx="583">
                  <c:v>0.003</c:v>
                </c:pt>
                <c:pt idx="584">
                  <c:v>0.003</c:v>
                </c:pt>
                <c:pt idx="585">
                  <c:v>0.003</c:v>
                </c:pt>
                <c:pt idx="586">
                  <c:v>0.003</c:v>
                </c:pt>
                <c:pt idx="587">
                  <c:v>0.003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0.003</c:v>
                </c:pt>
                <c:pt idx="593">
                  <c:v>0.003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0.002</c:v>
                </c:pt>
                <c:pt idx="616">
                  <c:v>0.001</c:v>
                </c:pt>
                <c:pt idx="617">
                  <c:v>0.002</c:v>
                </c:pt>
                <c:pt idx="618">
                  <c:v>0.001</c:v>
                </c:pt>
                <c:pt idx="619">
                  <c:v>0.001</c:v>
                </c:pt>
                <c:pt idx="620">
                  <c:v>0.002</c:v>
                </c:pt>
                <c:pt idx="621">
                  <c:v>0.001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0.001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0.001</c:v>
                </c:pt>
                <c:pt idx="643">
                  <c:v>0.001</c:v>
                </c:pt>
                <c:pt idx="644">
                  <c:v>0.001</c:v>
                </c:pt>
                <c:pt idx="645">
                  <c:v>0.001</c:v>
                </c:pt>
                <c:pt idx="646">
                  <c:v>0.001</c:v>
                </c:pt>
                <c:pt idx="647">
                  <c:v>0.001</c:v>
                </c:pt>
                <c:pt idx="648">
                  <c:v>0.002</c:v>
                </c:pt>
                <c:pt idx="649">
                  <c:v>0.001</c:v>
                </c:pt>
                <c:pt idx="650">
                  <c:v>0.0</c:v>
                </c:pt>
                <c:pt idx="651">
                  <c:v>0.002</c:v>
                </c:pt>
                <c:pt idx="652">
                  <c:v>0.002</c:v>
                </c:pt>
                <c:pt idx="653">
                  <c:v>0.0</c:v>
                </c:pt>
                <c:pt idx="654">
                  <c:v>0.001</c:v>
                </c:pt>
                <c:pt idx="655">
                  <c:v>0.001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</c:v>
                </c:pt>
                <c:pt idx="662">
                  <c:v>0.0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</c:v>
                </c:pt>
                <c:pt idx="667">
                  <c:v>0.001</c:v>
                </c:pt>
                <c:pt idx="668">
                  <c:v>0.002</c:v>
                </c:pt>
                <c:pt idx="669">
                  <c:v>0.001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0.001</c:v>
                </c:pt>
                <c:pt idx="677">
                  <c:v>0.001</c:v>
                </c:pt>
                <c:pt idx="678">
                  <c:v>0.001</c:v>
                </c:pt>
                <c:pt idx="679">
                  <c:v>0.001</c:v>
                </c:pt>
                <c:pt idx="680">
                  <c:v>0.0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0.0</c:v>
                </c:pt>
                <c:pt idx="685">
                  <c:v>0.001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0.001</c:v>
                </c:pt>
                <c:pt idx="701">
                  <c:v>0.0</c:v>
                </c:pt>
                <c:pt idx="702">
                  <c:v>0.001</c:v>
                </c:pt>
                <c:pt idx="703">
                  <c:v>0.001</c:v>
                </c:pt>
                <c:pt idx="704">
                  <c:v>0.001</c:v>
                </c:pt>
                <c:pt idx="705">
                  <c:v>0.001</c:v>
                </c:pt>
                <c:pt idx="706">
                  <c:v>0.001</c:v>
                </c:pt>
                <c:pt idx="707">
                  <c:v>0.0</c:v>
                </c:pt>
                <c:pt idx="708">
                  <c:v>0.002</c:v>
                </c:pt>
                <c:pt idx="709">
                  <c:v>0.001</c:v>
                </c:pt>
                <c:pt idx="710">
                  <c:v>0.002</c:v>
                </c:pt>
                <c:pt idx="711">
                  <c:v>0.0</c:v>
                </c:pt>
                <c:pt idx="712">
                  <c:v>0.0</c:v>
                </c:pt>
                <c:pt idx="713">
                  <c:v>0.001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</c:v>
                </c:pt>
                <c:pt idx="718">
                  <c:v>0.002</c:v>
                </c:pt>
                <c:pt idx="719">
                  <c:v>0.0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0.001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0.001</c:v>
                </c:pt>
                <c:pt idx="728">
                  <c:v>0.0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</c:v>
                </c:pt>
                <c:pt idx="746">
                  <c:v>0.001</c:v>
                </c:pt>
                <c:pt idx="747">
                  <c:v>0.001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0.001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0.001</c:v>
                </c:pt>
                <c:pt idx="759">
                  <c:v>0.0</c:v>
                </c:pt>
                <c:pt idx="760">
                  <c:v>0.001</c:v>
                </c:pt>
                <c:pt idx="761">
                  <c:v>0.001</c:v>
                </c:pt>
                <c:pt idx="762">
                  <c:v>0.001</c:v>
                </c:pt>
                <c:pt idx="763">
                  <c:v>0.0</c:v>
                </c:pt>
                <c:pt idx="764">
                  <c:v>0.001</c:v>
                </c:pt>
                <c:pt idx="765">
                  <c:v>0.0</c:v>
                </c:pt>
                <c:pt idx="766">
                  <c:v>0.0</c:v>
                </c:pt>
                <c:pt idx="767">
                  <c:v>0.001</c:v>
                </c:pt>
                <c:pt idx="768">
                  <c:v>0.0</c:v>
                </c:pt>
                <c:pt idx="769">
                  <c:v>0.001</c:v>
                </c:pt>
                <c:pt idx="770">
                  <c:v>0.001</c:v>
                </c:pt>
                <c:pt idx="771">
                  <c:v>0.0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0.001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</c:v>
                </c:pt>
                <c:pt idx="804">
                  <c:v>0.001</c:v>
                </c:pt>
                <c:pt idx="805">
                  <c:v>0.0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</c:v>
                </c:pt>
                <c:pt idx="810">
                  <c:v>0.001</c:v>
                </c:pt>
                <c:pt idx="811">
                  <c:v>0.0</c:v>
                </c:pt>
                <c:pt idx="812">
                  <c:v>0.001</c:v>
                </c:pt>
                <c:pt idx="813">
                  <c:v>0.0</c:v>
                </c:pt>
                <c:pt idx="814">
                  <c:v>0.001</c:v>
                </c:pt>
                <c:pt idx="815">
                  <c:v>0.0</c:v>
                </c:pt>
                <c:pt idx="816">
                  <c:v>0.001</c:v>
                </c:pt>
                <c:pt idx="817">
                  <c:v>0.001</c:v>
                </c:pt>
                <c:pt idx="818">
                  <c:v>0.001</c:v>
                </c:pt>
                <c:pt idx="819">
                  <c:v>0.001</c:v>
                </c:pt>
                <c:pt idx="820">
                  <c:v>0.0</c:v>
                </c:pt>
                <c:pt idx="821">
                  <c:v>0.001</c:v>
                </c:pt>
                <c:pt idx="822">
                  <c:v>0.002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</c:v>
                </c:pt>
                <c:pt idx="838">
                  <c:v>0.001</c:v>
                </c:pt>
                <c:pt idx="839">
                  <c:v>0.0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</c:v>
                </c:pt>
                <c:pt idx="848">
                  <c:v>0.001</c:v>
                </c:pt>
                <c:pt idx="849">
                  <c:v>0.001</c:v>
                </c:pt>
                <c:pt idx="850">
                  <c:v>0.001</c:v>
                </c:pt>
                <c:pt idx="851">
                  <c:v>0.001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0.001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0.001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</c:v>
                </c:pt>
                <c:pt idx="866">
                  <c:v>0.001</c:v>
                </c:pt>
                <c:pt idx="867">
                  <c:v>0.0</c:v>
                </c:pt>
                <c:pt idx="868">
                  <c:v>0.002</c:v>
                </c:pt>
                <c:pt idx="869">
                  <c:v>0.001</c:v>
                </c:pt>
                <c:pt idx="870">
                  <c:v>0.001</c:v>
                </c:pt>
                <c:pt idx="871">
                  <c:v>0.001</c:v>
                </c:pt>
                <c:pt idx="872">
                  <c:v>-0.001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</c:v>
                </c:pt>
                <c:pt idx="877">
                  <c:v>0.0</c:v>
                </c:pt>
                <c:pt idx="878">
                  <c:v>-0.001</c:v>
                </c:pt>
                <c:pt idx="879">
                  <c:v>0.0</c:v>
                </c:pt>
                <c:pt idx="880">
                  <c:v>0.001</c:v>
                </c:pt>
                <c:pt idx="881">
                  <c:v>0.001</c:v>
                </c:pt>
                <c:pt idx="882">
                  <c:v>0.0</c:v>
                </c:pt>
                <c:pt idx="883">
                  <c:v>0.001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0.001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-0.001</c:v>
                </c:pt>
                <c:pt idx="898">
                  <c:v>0.001</c:v>
                </c:pt>
                <c:pt idx="899">
                  <c:v>0.003</c:v>
                </c:pt>
                <c:pt idx="900">
                  <c:v>0.0</c:v>
                </c:pt>
                <c:pt idx="901">
                  <c:v>0.0</c:v>
                </c:pt>
                <c:pt idx="902">
                  <c:v>0.001</c:v>
                </c:pt>
                <c:pt idx="903">
                  <c:v>0.001</c:v>
                </c:pt>
                <c:pt idx="904">
                  <c:v>-0.001</c:v>
                </c:pt>
                <c:pt idx="905">
                  <c:v>-0.001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-0.004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05800"/>
        <c:axId val="447218280"/>
      </c:scatterChart>
      <c:valAx>
        <c:axId val="471505800"/>
        <c:scaling>
          <c:orientation val="minMax"/>
          <c:max val="980.0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447218280"/>
        <c:crosses val="autoZero"/>
        <c:crossBetween val="midCat"/>
      </c:valAx>
      <c:valAx>
        <c:axId val="447218280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50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48078272394"/>
          <c:y val="0.0583090379008746"/>
          <c:w val="0.775745068995088"/>
          <c:h val="0.72101099607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KMnO4!$B$1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KMnO4!$A$2:$A$920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KMnO4!$B$2:$B$920</c:f>
              <c:numCache>
                <c:formatCode>General</c:formatCode>
                <c:ptCount val="919"/>
                <c:pt idx="0">
                  <c:v>0.565</c:v>
                </c:pt>
                <c:pt idx="1">
                  <c:v>0.564</c:v>
                </c:pt>
                <c:pt idx="2">
                  <c:v>0.547</c:v>
                </c:pt>
                <c:pt idx="3">
                  <c:v>0.545</c:v>
                </c:pt>
                <c:pt idx="4">
                  <c:v>0.536</c:v>
                </c:pt>
                <c:pt idx="5">
                  <c:v>0.56</c:v>
                </c:pt>
                <c:pt idx="6">
                  <c:v>0.533</c:v>
                </c:pt>
                <c:pt idx="7">
                  <c:v>0.548</c:v>
                </c:pt>
                <c:pt idx="8">
                  <c:v>0.552</c:v>
                </c:pt>
                <c:pt idx="9">
                  <c:v>0.543</c:v>
                </c:pt>
                <c:pt idx="10">
                  <c:v>0.568</c:v>
                </c:pt>
                <c:pt idx="11">
                  <c:v>0.573</c:v>
                </c:pt>
                <c:pt idx="12">
                  <c:v>0.573</c:v>
                </c:pt>
                <c:pt idx="13">
                  <c:v>0.585</c:v>
                </c:pt>
                <c:pt idx="14">
                  <c:v>0.58</c:v>
                </c:pt>
                <c:pt idx="15">
                  <c:v>0.58</c:v>
                </c:pt>
                <c:pt idx="16">
                  <c:v>0.592</c:v>
                </c:pt>
                <c:pt idx="17">
                  <c:v>0.585</c:v>
                </c:pt>
                <c:pt idx="18">
                  <c:v>0.601</c:v>
                </c:pt>
                <c:pt idx="19">
                  <c:v>0.596</c:v>
                </c:pt>
                <c:pt idx="20">
                  <c:v>0.606</c:v>
                </c:pt>
                <c:pt idx="21">
                  <c:v>0.613</c:v>
                </c:pt>
                <c:pt idx="22">
                  <c:v>0.619</c:v>
                </c:pt>
                <c:pt idx="23">
                  <c:v>0.626</c:v>
                </c:pt>
                <c:pt idx="24">
                  <c:v>0.637</c:v>
                </c:pt>
                <c:pt idx="25">
                  <c:v>0.642</c:v>
                </c:pt>
                <c:pt idx="26">
                  <c:v>0.652</c:v>
                </c:pt>
                <c:pt idx="27">
                  <c:v>0.666</c:v>
                </c:pt>
                <c:pt idx="28">
                  <c:v>0.674</c:v>
                </c:pt>
                <c:pt idx="29">
                  <c:v>0.689</c:v>
                </c:pt>
                <c:pt idx="30">
                  <c:v>0.701</c:v>
                </c:pt>
                <c:pt idx="31">
                  <c:v>0.723</c:v>
                </c:pt>
                <c:pt idx="32">
                  <c:v>0.732</c:v>
                </c:pt>
                <c:pt idx="33">
                  <c:v>0.732</c:v>
                </c:pt>
                <c:pt idx="34">
                  <c:v>0.757</c:v>
                </c:pt>
                <c:pt idx="35">
                  <c:v>0.829</c:v>
                </c:pt>
                <c:pt idx="36">
                  <c:v>0.947</c:v>
                </c:pt>
                <c:pt idx="37">
                  <c:v>1.125</c:v>
                </c:pt>
                <c:pt idx="38">
                  <c:v>1.341</c:v>
                </c:pt>
                <c:pt idx="39">
                  <c:v>1.417</c:v>
                </c:pt>
                <c:pt idx="40">
                  <c:v>1.521</c:v>
                </c:pt>
                <c:pt idx="41">
                  <c:v>1.391</c:v>
                </c:pt>
                <c:pt idx="42">
                  <c:v>1.448</c:v>
                </c:pt>
                <c:pt idx="43">
                  <c:v>1.472</c:v>
                </c:pt>
                <c:pt idx="44">
                  <c:v>1.503</c:v>
                </c:pt>
                <c:pt idx="45">
                  <c:v>1.431</c:v>
                </c:pt>
                <c:pt idx="46">
                  <c:v>1.402</c:v>
                </c:pt>
                <c:pt idx="47">
                  <c:v>1.42</c:v>
                </c:pt>
                <c:pt idx="48">
                  <c:v>1.388</c:v>
                </c:pt>
                <c:pt idx="49">
                  <c:v>1.306</c:v>
                </c:pt>
                <c:pt idx="50">
                  <c:v>1.162</c:v>
                </c:pt>
                <c:pt idx="51">
                  <c:v>1.054</c:v>
                </c:pt>
                <c:pt idx="52">
                  <c:v>0.98</c:v>
                </c:pt>
                <c:pt idx="53">
                  <c:v>0.901</c:v>
                </c:pt>
                <c:pt idx="54">
                  <c:v>0.815</c:v>
                </c:pt>
                <c:pt idx="55">
                  <c:v>0.733</c:v>
                </c:pt>
                <c:pt idx="56">
                  <c:v>0.661</c:v>
                </c:pt>
                <c:pt idx="57">
                  <c:v>0.6</c:v>
                </c:pt>
                <c:pt idx="58">
                  <c:v>0.548</c:v>
                </c:pt>
                <c:pt idx="59">
                  <c:v>0.505</c:v>
                </c:pt>
                <c:pt idx="60">
                  <c:v>0.473</c:v>
                </c:pt>
                <c:pt idx="61">
                  <c:v>0.446</c:v>
                </c:pt>
                <c:pt idx="62">
                  <c:v>0.427</c:v>
                </c:pt>
                <c:pt idx="63">
                  <c:v>0.41</c:v>
                </c:pt>
                <c:pt idx="64">
                  <c:v>0.394</c:v>
                </c:pt>
                <c:pt idx="65">
                  <c:v>0.379</c:v>
                </c:pt>
                <c:pt idx="66">
                  <c:v>0.367</c:v>
                </c:pt>
                <c:pt idx="67">
                  <c:v>0.357</c:v>
                </c:pt>
                <c:pt idx="68">
                  <c:v>0.348</c:v>
                </c:pt>
                <c:pt idx="69">
                  <c:v>0.341</c:v>
                </c:pt>
                <c:pt idx="70">
                  <c:v>0.335</c:v>
                </c:pt>
                <c:pt idx="71">
                  <c:v>0.33</c:v>
                </c:pt>
                <c:pt idx="72">
                  <c:v>0.326</c:v>
                </c:pt>
                <c:pt idx="73">
                  <c:v>0.322</c:v>
                </c:pt>
                <c:pt idx="74">
                  <c:v>0.318</c:v>
                </c:pt>
                <c:pt idx="75">
                  <c:v>0.234</c:v>
                </c:pt>
                <c:pt idx="76">
                  <c:v>0.242</c:v>
                </c:pt>
                <c:pt idx="77">
                  <c:v>0.251</c:v>
                </c:pt>
                <c:pt idx="78">
                  <c:v>0.266</c:v>
                </c:pt>
                <c:pt idx="79">
                  <c:v>0.28</c:v>
                </c:pt>
                <c:pt idx="80">
                  <c:v>0.282</c:v>
                </c:pt>
                <c:pt idx="81">
                  <c:v>0.278</c:v>
                </c:pt>
                <c:pt idx="82">
                  <c:v>0.274</c:v>
                </c:pt>
                <c:pt idx="83">
                  <c:v>0.27</c:v>
                </c:pt>
                <c:pt idx="84">
                  <c:v>0.265</c:v>
                </c:pt>
                <c:pt idx="85">
                  <c:v>0.262</c:v>
                </c:pt>
                <c:pt idx="86">
                  <c:v>0.256</c:v>
                </c:pt>
                <c:pt idx="87">
                  <c:v>0.251</c:v>
                </c:pt>
                <c:pt idx="88">
                  <c:v>0.244</c:v>
                </c:pt>
                <c:pt idx="89">
                  <c:v>0.238</c:v>
                </c:pt>
                <c:pt idx="90">
                  <c:v>0.231</c:v>
                </c:pt>
                <c:pt idx="91">
                  <c:v>0.225</c:v>
                </c:pt>
                <c:pt idx="92">
                  <c:v>0.218</c:v>
                </c:pt>
                <c:pt idx="93">
                  <c:v>0.212</c:v>
                </c:pt>
                <c:pt idx="94">
                  <c:v>0.205</c:v>
                </c:pt>
                <c:pt idx="95">
                  <c:v>0.197</c:v>
                </c:pt>
                <c:pt idx="96">
                  <c:v>0.189</c:v>
                </c:pt>
                <c:pt idx="97">
                  <c:v>0.18</c:v>
                </c:pt>
                <c:pt idx="98">
                  <c:v>0.174</c:v>
                </c:pt>
                <c:pt idx="99">
                  <c:v>0.168</c:v>
                </c:pt>
                <c:pt idx="100">
                  <c:v>0.162</c:v>
                </c:pt>
                <c:pt idx="101">
                  <c:v>0.155</c:v>
                </c:pt>
                <c:pt idx="102">
                  <c:v>0.149</c:v>
                </c:pt>
                <c:pt idx="103">
                  <c:v>0.143</c:v>
                </c:pt>
                <c:pt idx="104">
                  <c:v>0.139</c:v>
                </c:pt>
                <c:pt idx="105">
                  <c:v>0.133</c:v>
                </c:pt>
                <c:pt idx="106">
                  <c:v>0.127</c:v>
                </c:pt>
                <c:pt idx="107">
                  <c:v>0.122</c:v>
                </c:pt>
                <c:pt idx="108">
                  <c:v>0.116</c:v>
                </c:pt>
                <c:pt idx="109">
                  <c:v>0.111</c:v>
                </c:pt>
                <c:pt idx="110">
                  <c:v>0.105</c:v>
                </c:pt>
                <c:pt idx="111">
                  <c:v>0.101</c:v>
                </c:pt>
                <c:pt idx="112">
                  <c:v>0.099</c:v>
                </c:pt>
                <c:pt idx="113">
                  <c:v>0.096</c:v>
                </c:pt>
                <c:pt idx="114">
                  <c:v>0.094</c:v>
                </c:pt>
                <c:pt idx="115">
                  <c:v>0.091</c:v>
                </c:pt>
                <c:pt idx="116">
                  <c:v>0.089</c:v>
                </c:pt>
                <c:pt idx="117">
                  <c:v>0.086</c:v>
                </c:pt>
                <c:pt idx="118">
                  <c:v>0.085</c:v>
                </c:pt>
                <c:pt idx="119">
                  <c:v>0.084</c:v>
                </c:pt>
                <c:pt idx="120">
                  <c:v>0.084</c:v>
                </c:pt>
                <c:pt idx="121">
                  <c:v>0.084</c:v>
                </c:pt>
                <c:pt idx="122">
                  <c:v>0.083</c:v>
                </c:pt>
                <c:pt idx="123">
                  <c:v>0.083</c:v>
                </c:pt>
                <c:pt idx="124">
                  <c:v>0.085</c:v>
                </c:pt>
                <c:pt idx="125">
                  <c:v>0.087</c:v>
                </c:pt>
                <c:pt idx="126">
                  <c:v>0.09</c:v>
                </c:pt>
                <c:pt idx="127">
                  <c:v>0.093</c:v>
                </c:pt>
                <c:pt idx="128">
                  <c:v>0.096</c:v>
                </c:pt>
                <c:pt idx="129">
                  <c:v>0.1</c:v>
                </c:pt>
                <c:pt idx="130">
                  <c:v>0.105</c:v>
                </c:pt>
                <c:pt idx="131">
                  <c:v>0.11</c:v>
                </c:pt>
                <c:pt idx="132">
                  <c:v>0.114</c:v>
                </c:pt>
                <c:pt idx="133">
                  <c:v>0.119</c:v>
                </c:pt>
                <c:pt idx="134">
                  <c:v>0.126</c:v>
                </c:pt>
                <c:pt idx="135">
                  <c:v>0.133</c:v>
                </c:pt>
                <c:pt idx="136">
                  <c:v>0.14</c:v>
                </c:pt>
                <c:pt idx="137">
                  <c:v>0.147</c:v>
                </c:pt>
                <c:pt idx="138">
                  <c:v>0.154</c:v>
                </c:pt>
                <c:pt idx="139">
                  <c:v>0.164</c:v>
                </c:pt>
                <c:pt idx="140">
                  <c:v>0.173</c:v>
                </c:pt>
                <c:pt idx="141">
                  <c:v>0.181</c:v>
                </c:pt>
                <c:pt idx="142">
                  <c:v>0.187</c:v>
                </c:pt>
                <c:pt idx="143">
                  <c:v>0.193</c:v>
                </c:pt>
                <c:pt idx="144">
                  <c:v>0.201</c:v>
                </c:pt>
                <c:pt idx="145">
                  <c:v>0.21</c:v>
                </c:pt>
                <c:pt idx="146">
                  <c:v>0.219</c:v>
                </c:pt>
                <c:pt idx="147">
                  <c:v>0.229</c:v>
                </c:pt>
                <c:pt idx="148">
                  <c:v>0.236</c:v>
                </c:pt>
                <c:pt idx="149">
                  <c:v>0.242</c:v>
                </c:pt>
                <c:pt idx="150">
                  <c:v>0.247</c:v>
                </c:pt>
                <c:pt idx="151">
                  <c:v>0.254</c:v>
                </c:pt>
                <c:pt idx="152">
                  <c:v>0.261</c:v>
                </c:pt>
                <c:pt idx="153">
                  <c:v>0.268</c:v>
                </c:pt>
                <c:pt idx="154">
                  <c:v>0.274</c:v>
                </c:pt>
                <c:pt idx="155">
                  <c:v>0.278</c:v>
                </c:pt>
                <c:pt idx="156">
                  <c:v>0.278</c:v>
                </c:pt>
                <c:pt idx="157">
                  <c:v>0.279</c:v>
                </c:pt>
                <c:pt idx="158">
                  <c:v>0.282</c:v>
                </c:pt>
                <c:pt idx="159">
                  <c:v>0.286</c:v>
                </c:pt>
                <c:pt idx="160">
                  <c:v>0.29</c:v>
                </c:pt>
                <c:pt idx="161">
                  <c:v>0.292</c:v>
                </c:pt>
                <c:pt idx="162">
                  <c:v>0.29</c:v>
                </c:pt>
                <c:pt idx="163">
                  <c:v>0.287</c:v>
                </c:pt>
                <c:pt idx="164">
                  <c:v>0.282</c:v>
                </c:pt>
                <c:pt idx="165">
                  <c:v>0.279</c:v>
                </c:pt>
                <c:pt idx="166">
                  <c:v>0.278</c:v>
                </c:pt>
                <c:pt idx="167">
                  <c:v>0.28</c:v>
                </c:pt>
                <c:pt idx="168">
                  <c:v>0.281</c:v>
                </c:pt>
                <c:pt idx="169">
                  <c:v>0.278</c:v>
                </c:pt>
                <c:pt idx="170">
                  <c:v>0.273</c:v>
                </c:pt>
                <c:pt idx="171">
                  <c:v>0.266</c:v>
                </c:pt>
                <c:pt idx="172">
                  <c:v>0.261</c:v>
                </c:pt>
                <c:pt idx="173">
                  <c:v>0.258</c:v>
                </c:pt>
                <c:pt idx="174">
                  <c:v>0.256</c:v>
                </c:pt>
                <c:pt idx="175">
                  <c:v>0.256</c:v>
                </c:pt>
                <c:pt idx="176">
                  <c:v>0.255</c:v>
                </c:pt>
                <c:pt idx="177">
                  <c:v>0.252</c:v>
                </c:pt>
                <c:pt idx="178">
                  <c:v>0.247</c:v>
                </c:pt>
                <c:pt idx="179">
                  <c:v>0.241</c:v>
                </c:pt>
                <c:pt idx="180">
                  <c:v>0.237</c:v>
                </c:pt>
                <c:pt idx="181">
                  <c:v>0.234</c:v>
                </c:pt>
                <c:pt idx="182">
                  <c:v>0.23</c:v>
                </c:pt>
                <c:pt idx="183">
                  <c:v>0.23</c:v>
                </c:pt>
                <c:pt idx="184">
                  <c:v>0.229</c:v>
                </c:pt>
                <c:pt idx="185">
                  <c:v>0.228</c:v>
                </c:pt>
                <c:pt idx="186">
                  <c:v>0.226</c:v>
                </c:pt>
                <c:pt idx="187">
                  <c:v>0.223</c:v>
                </c:pt>
                <c:pt idx="188">
                  <c:v>0.221</c:v>
                </c:pt>
                <c:pt idx="189">
                  <c:v>0.219</c:v>
                </c:pt>
                <c:pt idx="190">
                  <c:v>0.217</c:v>
                </c:pt>
                <c:pt idx="191">
                  <c:v>0.216</c:v>
                </c:pt>
                <c:pt idx="192">
                  <c:v>0.215</c:v>
                </c:pt>
                <c:pt idx="193">
                  <c:v>0.214</c:v>
                </c:pt>
                <c:pt idx="194">
                  <c:v>0.213</c:v>
                </c:pt>
                <c:pt idx="195">
                  <c:v>0.212</c:v>
                </c:pt>
                <c:pt idx="196">
                  <c:v>0.211</c:v>
                </c:pt>
                <c:pt idx="197">
                  <c:v>0.21</c:v>
                </c:pt>
                <c:pt idx="198">
                  <c:v>0.207</c:v>
                </c:pt>
                <c:pt idx="199">
                  <c:v>0.205</c:v>
                </c:pt>
                <c:pt idx="200">
                  <c:v>0.203</c:v>
                </c:pt>
                <c:pt idx="201">
                  <c:v>0.201</c:v>
                </c:pt>
                <c:pt idx="202">
                  <c:v>0.199</c:v>
                </c:pt>
                <c:pt idx="203">
                  <c:v>0.197</c:v>
                </c:pt>
                <c:pt idx="204">
                  <c:v>0.194</c:v>
                </c:pt>
                <c:pt idx="205">
                  <c:v>0.192</c:v>
                </c:pt>
                <c:pt idx="206">
                  <c:v>0.189</c:v>
                </c:pt>
                <c:pt idx="207">
                  <c:v>0.185</c:v>
                </c:pt>
                <c:pt idx="208">
                  <c:v>0.181</c:v>
                </c:pt>
                <c:pt idx="209">
                  <c:v>0.178</c:v>
                </c:pt>
                <c:pt idx="210">
                  <c:v>0.174</c:v>
                </c:pt>
                <c:pt idx="211">
                  <c:v>0.17</c:v>
                </c:pt>
                <c:pt idx="212">
                  <c:v>0.166</c:v>
                </c:pt>
                <c:pt idx="213">
                  <c:v>0.163</c:v>
                </c:pt>
                <c:pt idx="214">
                  <c:v>0.158</c:v>
                </c:pt>
                <c:pt idx="215">
                  <c:v>0.154</c:v>
                </c:pt>
                <c:pt idx="216">
                  <c:v>0.15</c:v>
                </c:pt>
                <c:pt idx="217">
                  <c:v>0.144</c:v>
                </c:pt>
                <c:pt idx="218">
                  <c:v>0.14</c:v>
                </c:pt>
                <c:pt idx="219">
                  <c:v>0.135</c:v>
                </c:pt>
                <c:pt idx="220">
                  <c:v>0.13</c:v>
                </c:pt>
                <c:pt idx="221">
                  <c:v>0.126</c:v>
                </c:pt>
                <c:pt idx="222">
                  <c:v>0.121</c:v>
                </c:pt>
                <c:pt idx="223">
                  <c:v>0.118</c:v>
                </c:pt>
                <c:pt idx="224">
                  <c:v>0.113</c:v>
                </c:pt>
                <c:pt idx="225">
                  <c:v>0.108</c:v>
                </c:pt>
                <c:pt idx="226">
                  <c:v>0.104</c:v>
                </c:pt>
                <c:pt idx="227">
                  <c:v>0.099</c:v>
                </c:pt>
                <c:pt idx="228">
                  <c:v>0.094</c:v>
                </c:pt>
                <c:pt idx="229">
                  <c:v>0.09</c:v>
                </c:pt>
                <c:pt idx="230">
                  <c:v>0.085</c:v>
                </c:pt>
                <c:pt idx="231">
                  <c:v>0.081</c:v>
                </c:pt>
                <c:pt idx="232">
                  <c:v>0.077</c:v>
                </c:pt>
                <c:pt idx="233">
                  <c:v>0.074</c:v>
                </c:pt>
                <c:pt idx="234">
                  <c:v>0.07</c:v>
                </c:pt>
                <c:pt idx="235">
                  <c:v>0.066</c:v>
                </c:pt>
                <c:pt idx="236">
                  <c:v>0.062</c:v>
                </c:pt>
                <c:pt idx="237">
                  <c:v>0.059</c:v>
                </c:pt>
                <c:pt idx="238">
                  <c:v>0.055</c:v>
                </c:pt>
                <c:pt idx="239">
                  <c:v>0.052</c:v>
                </c:pt>
                <c:pt idx="240">
                  <c:v>0.048</c:v>
                </c:pt>
                <c:pt idx="241">
                  <c:v>0.045</c:v>
                </c:pt>
                <c:pt idx="242">
                  <c:v>0.042</c:v>
                </c:pt>
                <c:pt idx="243">
                  <c:v>0.04</c:v>
                </c:pt>
                <c:pt idx="244">
                  <c:v>0.038</c:v>
                </c:pt>
                <c:pt idx="245">
                  <c:v>0.035</c:v>
                </c:pt>
                <c:pt idx="246">
                  <c:v>0.033</c:v>
                </c:pt>
                <c:pt idx="247">
                  <c:v>0.03</c:v>
                </c:pt>
                <c:pt idx="248">
                  <c:v>0.029</c:v>
                </c:pt>
                <c:pt idx="249">
                  <c:v>0.027</c:v>
                </c:pt>
                <c:pt idx="250">
                  <c:v>0.024</c:v>
                </c:pt>
                <c:pt idx="251">
                  <c:v>0.023</c:v>
                </c:pt>
                <c:pt idx="252">
                  <c:v>0.021</c:v>
                </c:pt>
                <c:pt idx="253">
                  <c:v>0.02</c:v>
                </c:pt>
                <c:pt idx="254">
                  <c:v>0.019</c:v>
                </c:pt>
                <c:pt idx="255">
                  <c:v>0.017</c:v>
                </c:pt>
                <c:pt idx="256">
                  <c:v>0.016</c:v>
                </c:pt>
                <c:pt idx="257">
                  <c:v>0.015</c:v>
                </c:pt>
                <c:pt idx="258">
                  <c:v>0.014</c:v>
                </c:pt>
                <c:pt idx="259">
                  <c:v>0.014</c:v>
                </c:pt>
                <c:pt idx="260">
                  <c:v>0.013</c:v>
                </c:pt>
                <c:pt idx="261">
                  <c:v>0.012</c:v>
                </c:pt>
                <c:pt idx="262">
                  <c:v>0.011</c:v>
                </c:pt>
                <c:pt idx="263">
                  <c:v>0.011</c:v>
                </c:pt>
                <c:pt idx="264">
                  <c:v>0.011</c:v>
                </c:pt>
                <c:pt idx="265">
                  <c:v>0.011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0.011</c:v>
                </c:pt>
                <c:pt idx="276">
                  <c:v>0.011</c:v>
                </c:pt>
                <c:pt idx="277">
                  <c:v>0.011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0.013</c:v>
                </c:pt>
                <c:pt idx="282">
                  <c:v>0.013</c:v>
                </c:pt>
                <c:pt idx="283">
                  <c:v>0.014</c:v>
                </c:pt>
                <c:pt idx="284">
                  <c:v>0.015</c:v>
                </c:pt>
                <c:pt idx="285">
                  <c:v>0.015</c:v>
                </c:pt>
                <c:pt idx="286">
                  <c:v>0.016</c:v>
                </c:pt>
                <c:pt idx="287">
                  <c:v>0.017</c:v>
                </c:pt>
                <c:pt idx="288">
                  <c:v>0.018</c:v>
                </c:pt>
                <c:pt idx="289">
                  <c:v>0.019</c:v>
                </c:pt>
                <c:pt idx="290">
                  <c:v>0.02</c:v>
                </c:pt>
                <c:pt idx="291">
                  <c:v>0.021</c:v>
                </c:pt>
                <c:pt idx="292">
                  <c:v>0.021</c:v>
                </c:pt>
                <c:pt idx="293">
                  <c:v>0.022</c:v>
                </c:pt>
                <c:pt idx="294">
                  <c:v>0.023</c:v>
                </c:pt>
                <c:pt idx="295">
                  <c:v>0.024</c:v>
                </c:pt>
                <c:pt idx="296">
                  <c:v>0.025</c:v>
                </c:pt>
                <c:pt idx="297">
                  <c:v>0.027</c:v>
                </c:pt>
                <c:pt idx="298">
                  <c:v>0.028</c:v>
                </c:pt>
                <c:pt idx="299">
                  <c:v>0.03</c:v>
                </c:pt>
                <c:pt idx="300">
                  <c:v>0.032</c:v>
                </c:pt>
                <c:pt idx="301">
                  <c:v>0.034</c:v>
                </c:pt>
                <c:pt idx="302">
                  <c:v>0.036</c:v>
                </c:pt>
                <c:pt idx="303">
                  <c:v>0.038</c:v>
                </c:pt>
                <c:pt idx="304">
                  <c:v>0.04</c:v>
                </c:pt>
                <c:pt idx="305">
                  <c:v>0.042</c:v>
                </c:pt>
                <c:pt idx="306">
                  <c:v>0.044</c:v>
                </c:pt>
                <c:pt idx="307">
                  <c:v>0.045</c:v>
                </c:pt>
                <c:pt idx="308">
                  <c:v>0.047</c:v>
                </c:pt>
                <c:pt idx="309">
                  <c:v>0.048</c:v>
                </c:pt>
                <c:pt idx="310">
                  <c:v>0.047</c:v>
                </c:pt>
                <c:pt idx="311">
                  <c:v>0.048</c:v>
                </c:pt>
                <c:pt idx="312">
                  <c:v>0.054</c:v>
                </c:pt>
                <c:pt idx="313">
                  <c:v>0.059</c:v>
                </c:pt>
                <c:pt idx="314">
                  <c:v>0.063</c:v>
                </c:pt>
                <c:pt idx="315">
                  <c:v>0.067</c:v>
                </c:pt>
                <c:pt idx="316">
                  <c:v>0.072</c:v>
                </c:pt>
                <c:pt idx="317">
                  <c:v>0.076</c:v>
                </c:pt>
                <c:pt idx="318">
                  <c:v>0.08</c:v>
                </c:pt>
                <c:pt idx="319">
                  <c:v>0.084</c:v>
                </c:pt>
                <c:pt idx="320">
                  <c:v>0.088</c:v>
                </c:pt>
                <c:pt idx="321">
                  <c:v>0.091</c:v>
                </c:pt>
                <c:pt idx="322">
                  <c:v>0.094</c:v>
                </c:pt>
                <c:pt idx="323">
                  <c:v>0.097</c:v>
                </c:pt>
                <c:pt idx="324">
                  <c:v>0.099</c:v>
                </c:pt>
                <c:pt idx="325">
                  <c:v>0.102</c:v>
                </c:pt>
                <c:pt idx="326">
                  <c:v>0.105</c:v>
                </c:pt>
                <c:pt idx="327">
                  <c:v>0.109</c:v>
                </c:pt>
                <c:pt idx="328">
                  <c:v>0.113</c:v>
                </c:pt>
                <c:pt idx="329">
                  <c:v>0.119</c:v>
                </c:pt>
                <c:pt idx="330">
                  <c:v>0.125</c:v>
                </c:pt>
                <c:pt idx="331">
                  <c:v>0.132</c:v>
                </c:pt>
                <c:pt idx="332">
                  <c:v>0.14</c:v>
                </c:pt>
                <c:pt idx="333">
                  <c:v>0.148</c:v>
                </c:pt>
                <c:pt idx="334">
                  <c:v>0.156</c:v>
                </c:pt>
                <c:pt idx="335">
                  <c:v>0.162</c:v>
                </c:pt>
                <c:pt idx="336">
                  <c:v>0.169</c:v>
                </c:pt>
                <c:pt idx="337">
                  <c:v>0.175</c:v>
                </c:pt>
                <c:pt idx="338">
                  <c:v>0.18</c:v>
                </c:pt>
                <c:pt idx="339">
                  <c:v>0.183</c:v>
                </c:pt>
                <c:pt idx="340">
                  <c:v>0.186</c:v>
                </c:pt>
                <c:pt idx="341">
                  <c:v>0.188</c:v>
                </c:pt>
                <c:pt idx="342">
                  <c:v>0.19</c:v>
                </c:pt>
                <c:pt idx="343">
                  <c:v>0.192</c:v>
                </c:pt>
                <c:pt idx="344">
                  <c:v>0.195</c:v>
                </c:pt>
                <c:pt idx="345">
                  <c:v>0.2</c:v>
                </c:pt>
                <c:pt idx="346">
                  <c:v>0.206</c:v>
                </c:pt>
                <c:pt idx="347">
                  <c:v>0.214</c:v>
                </c:pt>
                <c:pt idx="348">
                  <c:v>0.223</c:v>
                </c:pt>
                <c:pt idx="349">
                  <c:v>0.234</c:v>
                </c:pt>
                <c:pt idx="350">
                  <c:v>0.245</c:v>
                </c:pt>
                <c:pt idx="351">
                  <c:v>0.257</c:v>
                </c:pt>
                <c:pt idx="352">
                  <c:v>0.269</c:v>
                </c:pt>
                <c:pt idx="353">
                  <c:v>0.28</c:v>
                </c:pt>
                <c:pt idx="354">
                  <c:v>0.289</c:v>
                </c:pt>
                <c:pt idx="355">
                  <c:v>0.296</c:v>
                </c:pt>
                <c:pt idx="356">
                  <c:v>0.302</c:v>
                </c:pt>
                <c:pt idx="357">
                  <c:v>0.304</c:v>
                </c:pt>
                <c:pt idx="358">
                  <c:v>0.305</c:v>
                </c:pt>
                <c:pt idx="359">
                  <c:v>0.304</c:v>
                </c:pt>
                <c:pt idx="360">
                  <c:v>0.302</c:v>
                </c:pt>
                <c:pt idx="361">
                  <c:v>0.3</c:v>
                </c:pt>
                <c:pt idx="362">
                  <c:v>0.299</c:v>
                </c:pt>
                <c:pt idx="363">
                  <c:v>0.299</c:v>
                </c:pt>
                <c:pt idx="364">
                  <c:v>0.301</c:v>
                </c:pt>
                <c:pt idx="365">
                  <c:v>0.305</c:v>
                </c:pt>
                <c:pt idx="366">
                  <c:v>0.312</c:v>
                </c:pt>
                <c:pt idx="367">
                  <c:v>0.322</c:v>
                </c:pt>
                <c:pt idx="368">
                  <c:v>0.333</c:v>
                </c:pt>
                <c:pt idx="369">
                  <c:v>0.345</c:v>
                </c:pt>
                <c:pt idx="370">
                  <c:v>0.358</c:v>
                </c:pt>
                <c:pt idx="371">
                  <c:v>0.371</c:v>
                </c:pt>
                <c:pt idx="372">
                  <c:v>0.382</c:v>
                </c:pt>
                <c:pt idx="373">
                  <c:v>0.392</c:v>
                </c:pt>
                <c:pt idx="374">
                  <c:v>0.4</c:v>
                </c:pt>
                <c:pt idx="375">
                  <c:v>0.405</c:v>
                </c:pt>
                <c:pt idx="376">
                  <c:v>0.406</c:v>
                </c:pt>
                <c:pt idx="377">
                  <c:v>0.404</c:v>
                </c:pt>
                <c:pt idx="378">
                  <c:v>0.397</c:v>
                </c:pt>
                <c:pt idx="379">
                  <c:v>0.382</c:v>
                </c:pt>
                <c:pt idx="380">
                  <c:v>0.375</c:v>
                </c:pt>
                <c:pt idx="381">
                  <c:v>0.37</c:v>
                </c:pt>
                <c:pt idx="382">
                  <c:v>0.36</c:v>
                </c:pt>
                <c:pt idx="383">
                  <c:v>0.351</c:v>
                </c:pt>
                <c:pt idx="384">
                  <c:v>0.344</c:v>
                </c:pt>
                <c:pt idx="385">
                  <c:v>0.341</c:v>
                </c:pt>
                <c:pt idx="386">
                  <c:v>0.339</c:v>
                </c:pt>
                <c:pt idx="387">
                  <c:v>0.341</c:v>
                </c:pt>
                <c:pt idx="388">
                  <c:v>0.344</c:v>
                </c:pt>
                <c:pt idx="389">
                  <c:v>0.35</c:v>
                </c:pt>
                <c:pt idx="390">
                  <c:v>0.358</c:v>
                </c:pt>
                <c:pt idx="391">
                  <c:v>0.366</c:v>
                </c:pt>
                <c:pt idx="392">
                  <c:v>0.372</c:v>
                </c:pt>
                <c:pt idx="393">
                  <c:v>0.38</c:v>
                </c:pt>
                <c:pt idx="394">
                  <c:v>0.387</c:v>
                </c:pt>
                <c:pt idx="395">
                  <c:v>0.391</c:v>
                </c:pt>
                <c:pt idx="396">
                  <c:v>0.392</c:v>
                </c:pt>
                <c:pt idx="397">
                  <c:v>0.39</c:v>
                </c:pt>
                <c:pt idx="398">
                  <c:v>0.377571428571429</c:v>
                </c:pt>
                <c:pt idx="399">
                  <c:v>0.365142857142857</c:v>
                </c:pt>
                <c:pt idx="400">
                  <c:v>0.352714285714286</c:v>
                </c:pt>
                <c:pt idx="401">
                  <c:v>0.340285714285714</c:v>
                </c:pt>
                <c:pt idx="402">
                  <c:v>0.327857142857143</c:v>
                </c:pt>
                <c:pt idx="403">
                  <c:v>0.315428571428571</c:v>
                </c:pt>
                <c:pt idx="404">
                  <c:v>0.303</c:v>
                </c:pt>
                <c:pt idx="405">
                  <c:v>0.290571428571428</c:v>
                </c:pt>
                <c:pt idx="406">
                  <c:v>0.278142857142857</c:v>
                </c:pt>
                <c:pt idx="407">
                  <c:v>0.265714285714285</c:v>
                </c:pt>
                <c:pt idx="408">
                  <c:v>0.253285714285714</c:v>
                </c:pt>
                <c:pt idx="409">
                  <c:v>0.240857142857143</c:v>
                </c:pt>
                <c:pt idx="410">
                  <c:v>0.228428571428571</c:v>
                </c:pt>
                <c:pt idx="411">
                  <c:v>0.216</c:v>
                </c:pt>
                <c:pt idx="412">
                  <c:v>0.216</c:v>
                </c:pt>
                <c:pt idx="413">
                  <c:v>0.218</c:v>
                </c:pt>
                <c:pt idx="414">
                  <c:v>0.218</c:v>
                </c:pt>
                <c:pt idx="415">
                  <c:v>0.221</c:v>
                </c:pt>
                <c:pt idx="416">
                  <c:v>0.22</c:v>
                </c:pt>
                <c:pt idx="417">
                  <c:v>0.22</c:v>
                </c:pt>
                <c:pt idx="418">
                  <c:v>0.219</c:v>
                </c:pt>
                <c:pt idx="419">
                  <c:v>0.218</c:v>
                </c:pt>
                <c:pt idx="420">
                  <c:v>0.213</c:v>
                </c:pt>
                <c:pt idx="421">
                  <c:v>0.209</c:v>
                </c:pt>
                <c:pt idx="422">
                  <c:v>0.203</c:v>
                </c:pt>
                <c:pt idx="423">
                  <c:v>0.195</c:v>
                </c:pt>
                <c:pt idx="424">
                  <c:v>0.186</c:v>
                </c:pt>
                <c:pt idx="425">
                  <c:v>0.175</c:v>
                </c:pt>
                <c:pt idx="426">
                  <c:v>0.163</c:v>
                </c:pt>
                <c:pt idx="427">
                  <c:v>0.151</c:v>
                </c:pt>
                <c:pt idx="428">
                  <c:v>0.138</c:v>
                </c:pt>
                <c:pt idx="429">
                  <c:v>0.126</c:v>
                </c:pt>
                <c:pt idx="430">
                  <c:v>0.115</c:v>
                </c:pt>
                <c:pt idx="431">
                  <c:v>0.104</c:v>
                </c:pt>
                <c:pt idx="432">
                  <c:v>0.095</c:v>
                </c:pt>
                <c:pt idx="433">
                  <c:v>0.086</c:v>
                </c:pt>
                <c:pt idx="434">
                  <c:v>0.079</c:v>
                </c:pt>
                <c:pt idx="435">
                  <c:v>0.073</c:v>
                </c:pt>
                <c:pt idx="436">
                  <c:v>0.067</c:v>
                </c:pt>
                <c:pt idx="437">
                  <c:v>0.062</c:v>
                </c:pt>
                <c:pt idx="438">
                  <c:v>0.058</c:v>
                </c:pt>
                <c:pt idx="439">
                  <c:v>0.055</c:v>
                </c:pt>
                <c:pt idx="440">
                  <c:v>0.053</c:v>
                </c:pt>
                <c:pt idx="441">
                  <c:v>0.05</c:v>
                </c:pt>
                <c:pt idx="442">
                  <c:v>0.049</c:v>
                </c:pt>
                <c:pt idx="443">
                  <c:v>0.047</c:v>
                </c:pt>
                <c:pt idx="444">
                  <c:v>0.045</c:v>
                </c:pt>
                <c:pt idx="445">
                  <c:v>0.044</c:v>
                </c:pt>
                <c:pt idx="446">
                  <c:v>0.043</c:v>
                </c:pt>
                <c:pt idx="447">
                  <c:v>0.042</c:v>
                </c:pt>
                <c:pt idx="448">
                  <c:v>0.041</c:v>
                </c:pt>
                <c:pt idx="449">
                  <c:v>0.041</c:v>
                </c:pt>
                <c:pt idx="450">
                  <c:v>0.04</c:v>
                </c:pt>
                <c:pt idx="451">
                  <c:v>0.04</c:v>
                </c:pt>
                <c:pt idx="452">
                  <c:v>0.039</c:v>
                </c:pt>
                <c:pt idx="453">
                  <c:v>0.038</c:v>
                </c:pt>
                <c:pt idx="454">
                  <c:v>0.038</c:v>
                </c:pt>
                <c:pt idx="455">
                  <c:v>0.037</c:v>
                </c:pt>
                <c:pt idx="456">
                  <c:v>0.037</c:v>
                </c:pt>
                <c:pt idx="457">
                  <c:v>0.036</c:v>
                </c:pt>
                <c:pt idx="458">
                  <c:v>0.036</c:v>
                </c:pt>
                <c:pt idx="459">
                  <c:v>0.035</c:v>
                </c:pt>
                <c:pt idx="460">
                  <c:v>0.035</c:v>
                </c:pt>
                <c:pt idx="461">
                  <c:v>0.034</c:v>
                </c:pt>
                <c:pt idx="462">
                  <c:v>0.034</c:v>
                </c:pt>
                <c:pt idx="463">
                  <c:v>0.033</c:v>
                </c:pt>
                <c:pt idx="464">
                  <c:v>0.033</c:v>
                </c:pt>
                <c:pt idx="465">
                  <c:v>0.033</c:v>
                </c:pt>
                <c:pt idx="466">
                  <c:v>0.032</c:v>
                </c:pt>
                <c:pt idx="467">
                  <c:v>0.032</c:v>
                </c:pt>
                <c:pt idx="468">
                  <c:v>0.032</c:v>
                </c:pt>
                <c:pt idx="469">
                  <c:v>0.032</c:v>
                </c:pt>
                <c:pt idx="470">
                  <c:v>0.031</c:v>
                </c:pt>
                <c:pt idx="471">
                  <c:v>0.031</c:v>
                </c:pt>
                <c:pt idx="472">
                  <c:v>0.031</c:v>
                </c:pt>
                <c:pt idx="473">
                  <c:v>0.031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0.029</c:v>
                </c:pt>
                <c:pt idx="481">
                  <c:v>0.029</c:v>
                </c:pt>
                <c:pt idx="482">
                  <c:v>0.029</c:v>
                </c:pt>
                <c:pt idx="483">
                  <c:v>0.028</c:v>
                </c:pt>
                <c:pt idx="484">
                  <c:v>0.029</c:v>
                </c:pt>
                <c:pt idx="485">
                  <c:v>0.028</c:v>
                </c:pt>
                <c:pt idx="486">
                  <c:v>0.028</c:v>
                </c:pt>
                <c:pt idx="487">
                  <c:v>0.027</c:v>
                </c:pt>
                <c:pt idx="488">
                  <c:v>0.027</c:v>
                </c:pt>
                <c:pt idx="489">
                  <c:v>0.026</c:v>
                </c:pt>
                <c:pt idx="490">
                  <c:v>0.027</c:v>
                </c:pt>
                <c:pt idx="491">
                  <c:v>0.026</c:v>
                </c:pt>
                <c:pt idx="492">
                  <c:v>0.026</c:v>
                </c:pt>
                <c:pt idx="493">
                  <c:v>0.025</c:v>
                </c:pt>
                <c:pt idx="494">
                  <c:v>0.026</c:v>
                </c:pt>
                <c:pt idx="495">
                  <c:v>0.025</c:v>
                </c:pt>
                <c:pt idx="496">
                  <c:v>0.025</c:v>
                </c:pt>
                <c:pt idx="497">
                  <c:v>0.024</c:v>
                </c:pt>
                <c:pt idx="498">
                  <c:v>0.024</c:v>
                </c:pt>
                <c:pt idx="499">
                  <c:v>0.024</c:v>
                </c:pt>
                <c:pt idx="500">
                  <c:v>0.023</c:v>
                </c:pt>
                <c:pt idx="501">
                  <c:v>0.023</c:v>
                </c:pt>
                <c:pt idx="502">
                  <c:v>0.022</c:v>
                </c:pt>
                <c:pt idx="503">
                  <c:v>0.023</c:v>
                </c:pt>
                <c:pt idx="504">
                  <c:v>0.023</c:v>
                </c:pt>
                <c:pt idx="505">
                  <c:v>0.021</c:v>
                </c:pt>
                <c:pt idx="506">
                  <c:v>0.021</c:v>
                </c:pt>
                <c:pt idx="507">
                  <c:v>0.021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0.019</c:v>
                </c:pt>
                <c:pt idx="514">
                  <c:v>0.019</c:v>
                </c:pt>
                <c:pt idx="515">
                  <c:v>0.019</c:v>
                </c:pt>
                <c:pt idx="516">
                  <c:v>0.018</c:v>
                </c:pt>
                <c:pt idx="517">
                  <c:v>0.018</c:v>
                </c:pt>
                <c:pt idx="518">
                  <c:v>0.017</c:v>
                </c:pt>
                <c:pt idx="519">
                  <c:v>0.017</c:v>
                </c:pt>
                <c:pt idx="520">
                  <c:v>0.017</c:v>
                </c:pt>
                <c:pt idx="521">
                  <c:v>0.017</c:v>
                </c:pt>
                <c:pt idx="522">
                  <c:v>0.015</c:v>
                </c:pt>
                <c:pt idx="523">
                  <c:v>0.016</c:v>
                </c:pt>
                <c:pt idx="524">
                  <c:v>0.016</c:v>
                </c:pt>
                <c:pt idx="525">
                  <c:v>0.015</c:v>
                </c:pt>
                <c:pt idx="526">
                  <c:v>0.015</c:v>
                </c:pt>
                <c:pt idx="527">
                  <c:v>0.015</c:v>
                </c:pt>
                <c:pt idx="528">
                  <c:v>0.015</c:v>
                </c:pt>
                <c:pt idx="529">
                  <c:v>0.014</c:v>
                </c:pt>
                <c:pt idx="530">
                  <c:v>0.014</c:v>
                </c:pt>
                <c:pt idx="531">
                  <c:v>0.013</c:v>
                </c:pt>
                <c:pt idx="532">
                  <c:v>0.013</c:v>
                </c:pt>
                <c:pt idx="533">
                  <c:v>0.013</c:v>
                </c:pt>
                <c:pt idx="534">
                  <c:v>0.012</c:v>
                </c:pt>
                <c:pt idx="535">
                  <c:v>0.012</c:v>
                </c:pt>
                <c:pt idx="536">
                  <c:v>0.012</c:v>
                </c:pt>
                <c:pt idx="537">
                  <c:v>0.011</c:v>
                </c:pt>
                <c:pt idx="538">
                  <c:v>0.011</c:v>
                </c:pt>
                <c:pt idx="539">
                  <c:v>0.011</c:v>
                </c:pt>
                <c:pt idx="540">
                  <c:v>0.011</c:v>
                </c:pt>
                <c:pt idx="541">
                  <c:v>0.011</c:v>
                </c:pt>
                <c:pt idx="542">
                  <c:v>0.009</c:v>
                </c:pt>
                <c:pt idx="543">
                  <c:v>0.01</c:v>
                </c:pt>
                <c:pt idx="544">
                  <c:v>0.01</c:v>
                </c:pt>
                <c:pt idx="545">
                  <c:v>0.009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0.008</c:v>
                </c:pt>
                <c:pt idx="551">
                  <c:v>0.008</c:v>
                </c:pt>
                <c:pt idx="552">
                  <c:v>0.008</c:v>
                </c:pt>
                <c:pt idx="553">
                  <c:v>0.008</c:v>
                </c:pt>
                <c:pt idx="554">
                  <c:v>0.007</c:v>
                </c:pt>
                <c:pt idx="555">
                  <c:v>0.007</c:v>
                </c:pt>
                <c:pt idx="556">
                  <c:v>0.007</c:v>
                </c:pt>
                <c:pt idx="557">
                  <c:v>0.007</c:v>
                </c:pt>
                <c:pt idx="558">
                  <c:v>0.007</c:v>
                </c:pt>
                <c:pt idx="559">
                  <c:v>0.007</c:v>
                </c:pt>
                <c:pt idx="560">
                  <c:v>0.006</c:v>
                </c:pt>
                <c:pt idx="561">
                  <c:v>0.006</c:v>
                </c:pt>
                <c:pt idx="562">
                  <c:v>0.006</c:v>
                </c:pt>
                <c:pt idx="563">
                  <c:v>0.006</c:v>
                </c:pt>
                <c:pt idx="564">
                  <c:v>0.005</c:v>
                </c:pt>
                <c:pt idx="565">
                  <c:v>0.006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0.004</c:v>
                </c:pt>
                <c:pt idx="572">
                  <c:v>0.004</c:v>
                </c:pt>
                <c:pt idx="573">
                  <c:v>0.004</c:v>
                </c:pt>
                <c:pt idx="574">
                  <c:v>0.004</c:v>
                </c:pt>
                <c:pt idx="575">
                  <c:v>0.004</c:v>
                </c:pt>
                <c:pt idx="576">
                  <c:v>0.004</c:v>
                </c:pt>
                <c:pt idx="577">
                  <c:v>0.004</c:v>
                </c:pt>
                <c:pt idx="578">
                  <c:v>0.004</c:v>
                </c:pt>
                <c:pt idx="579">
                  <c:v>0.004</c:v>
                </c:pt>
                <c:pt idx="580">
                  <c:v>0.004</c:v>
                </c:pt>
                <c:pt idx="581">
                  <c:v>0.004</c:v>
                </c:pt>
                <c:pt idx="582">
                  <c:v>0.004</c:v>
                </c:pt>
                <c:pt idx="583">
                  <c:v>0.003</c:v>
                </c:pt>
                <c:pt idx="584">
                  <c:v>0.003</c:v>
                </c:pt>
                <c:pt idx="585">
                  <c:v>0.003</c:v>
                </c:pt>
                <c:pt idx="586">
                  <c:v>0.003</c:v>
                </c:pt>
                <c:pt idx="587">
                  <c:v>0.003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0.003</c:v>
                </c:pt>
                <c:pt idx="593">
                  <c:v>0.003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0.002</c:v>
                </c:pt>
                <c:pt idx="616">
                  <c:v>0.001</c:v>
                </c:pt>
                <c:pt idx="617">
                  <c:v>0.002</c:v>
                </c:pt>
                <c:pt idx="618">
                  <c:v>0.001</c:v>
                </c:pt>
                <c:pt idx="619">
                  <c:v>0.001</c:v>
                </c:pt>
                <c:pt idx="620">
                  <c:v>0.002</c:v>
                </c:pt>
                <c:pt idx="621">
                  <c:v>0.001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0.001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0.001</c:v>
                </c:pt>
                <c:pt idx="643">
                  <c:v>0.001</c:v>
                </c:pt>
                <c:pt idx="644">
                  <c:v>0.001</c:v>
                </c:pt>
                <c:pt idx="645">
                  <c:v>0.001</c:v>
                </c:pt>
                <c:pt idx="646">
                  <c:v>0.001</c:v>
                </c:pt>
                <c:pt idx="647">
                  <c:v>0.001</c:v>
                </c:pt>
                <c:pt idx="648">
                  <c:v>0.002</c:v>
                </c:pt>
                <c:pt idx="649">
                  <c:v>0.001</c:v>
                </c:pt>
                <c:pt idx="650">
                  <c:v>0.0</c:v>
                </c:pt>
                <c:pt idx="651">
                  <c:v>0.002</c:v>
                </c:pt>
                <c:pt idx="652">
                  <c:v>0.002</c:v>
                </c:pt>
                <c:pt idx="653">
                  <c:v>0.0</c:v>
                </c:pt>
                <c:pt idx="654">
                  <c:v>0.001</c:v>
                </c:pt>
                <c:pt idx="655">
                  <c:v>0.001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</c:v>
                </c:pt>
                <c:pt idx="662">
                  <c:v>0.0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</c:v>
                </c:pt>
                <c:pt idx="667">
                  <c:v>0.001</c:v>
                </c:pt>
                <c:pt idx="668">
                  <c:v>0.002</c:v>
                </c:pt>
                <c:pt idx="669">
                  <c:v>0.001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0.001</c:v>
                </c:pt>
                <c:pt idx="677">
                  <c:v>0.001</c:v>
                </c:pt>
                <c:pt idx="678">
                  <c:v>0.001</c:v>
                </c:pt>
                <c:pt idx="679">
                  <c:v>0.001</c:v>
                </c:pt>
                <c:pt idx="680">
                  <c:v>0.0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0.0</c:v>
                </c:pt>
                <c:pt idx="685">
                  <c:v>0.001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0.001</c:v>
                </c:pt>
                <c:pt idx="701">
                  <c:v>0.0</c:v>
                </c:pt>
                <c:pt idx="702">
                  <c:v>0.001</c:v>
                </c:pt>
                <c:pt idx="703">
                  <c:v>0.001</c:v>
                </c:pt>
                <c:pt idx="704">
                  <c:v>0.001</c:v>
                </c:pt>
                <c:pt idx="705">
                  <c:v>0.001</c:v>
                </c:pt>
                <c:pt idx="706">
                  <c:v>0.001</c:v>
                </c:pt>
                <c:pt idx="707">
                  <c:v>0.0</c:v>
                </c:pt>
                <c:pt idx="708">
                  <c:v>0.002</c:v>
                </c:pt>
                <c:pt idx="709">
                  <c:v>0.001</c:v>
                </c:pt>
                <c:pt idx="710">
                  <c:v>0.002</c:v>
                </c:pt>
                <c:pt idx="711">
                  <c:v>0.0</c:v>
                </c:pt>
                <c:pt idx="712">
                  <c:v>0.0</c:v>
                </c:pt>
                <c:pt idx="713">
                  <c:v>0.001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</c:v>
                </c:pt>
                <c:pt idx="718">
                  <c:v>0.002</c:v>
                </c:pt>
                <c:pt idx="719">
                  <c:v>0.0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0.001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0.001</c:v>
                </c:pt>
                <c:pt idx="728">
                  <c:v>0.0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</c:v>
                </c:pt>
                <c:pt idx="746">
                  <c:v>0.001</c:v>
                </c:pt>
                <c:pt idx="747">
                  <c:v>0.001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0.001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0.001</c:v>
                </c:pt>
                <c:pt idx="759">
                  <c:v>0.0</c:v>
                </c:pt>
                <c:pt idx="760">
                  <c:v>0.001</c:v>
                </c:pt>
                <c:pt idx="761">
                  <c:v>0.001</c:v>
                </c:pt>
                <c:pt idx="762">
                  <c:v>0.001</c:v>
                </c:pt>
                <c:pt idx="763">
                  <c:v>0.0</c:v>
                </c:pt>
                <c:pt idx="764">
                  <c:v>0.001</c:v>
                </c:pt>
                <c:pt idx="765">
                  <c:v>0.0</c:v>
                </c:pt>
                <c:pt idx="766">
                  <c:v>0.0</c:v>
                </c:pt>
                <c:pt idx="767">
                  <c:v>0.001</c:v>
                </c:pt>
                <c:pt idx="768">
                  <c:v>0.0</c:v>
                </c:pt>
                <c:pt idx="769">
                  <c:v>0.001</c:v>
                </c:pt>
                <c:pt idx="770">
                  <c:v>0.001</c:v>
                </c:pt>
                <c:pt idx="771">
                  <c:v>0.0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0.001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</c:v>
                </c:pt>
                <c:pt idx="804">
                  <c:v>0.001</c:v>
                </c:pt>
                <c:pt idx="805">
                  <c:v>0.0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</c:v>
                </c:pt>
                <c:pt idx="810">
                  <c:v>0.001</c:v>
                </c:pt>
                <c:pt idx="811">
                  <c:v>0.0</c:v>
                </c:pt>
                <c:pt idx="812">
                  <c:v>0.001</c:v>
                </c:pt>
                <c:pt idx="813">
                  <c:v>0.0</c:v>
                </c:pt>
                <c:pt idx="814">
                  <c:v>0.001</c:v>
                </c:pt>
                <c:pt idx="815">
                  <c:v>0.0</c:v>
                </c:pt>
                <c:pt idx="816">
                  <c:v>0.001</c:v>
                </c:pt>
                <c:pt idx="817">
                  <c:v>0.001</c:v>
                </c:pt>
                <c:pt idx="818">
                  <c:v>0.001</c:v>
                </c:pt>
                <c:pt idx="819">
                  <c:v>0.001</c:v>
                </c:pt>
                <c:pt idx="820">
                  <c:v>0.0</c:v>
                </c:pt>
                <c:pt idx="821">
                  <c:v>0.001</c:v>
                </c:pt>
                <c:pt idx="822">
                  <c:v>0.002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</c:v>
                </c:pt>
                <c:pt idx="838">
                  <c:v>0.001</c:v>
                </c:pt>
                <c:pt idx="839">
                  <c:v>0.0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</c:v>
                </c:pt>
                <c:pt idx="848">
                  <c:v>0.001</c:v>
                </c:pt>
                <c:pt idx="849">
                  <c:v>0.001</c:v>
                </c:pt>
                <c:pt idx="850">
                  <c:v>0.001</c:v>
                </c:pt>
                <c:pt idx="851">
                  <c:v>0.001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0.001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0.001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</c:v>
                </c:pt>
                <c:pt idx="866">
                  <c:v>0.001</c:v>
                </c:pt>
                <c:pt idx="867">
                  <c:v>0.0</c:v>
                </c:pt>
                <c:pt idx="868">
                  <c:v>0.002</c:v>
                </c:pt>
                <c:pt idx="869">
                  <c:v>0.001</c:v>
                </c:pt>
                <c:pt idx="870">
                  <c:v>0.001</c:v>
                </c:pt>
                <c:pt idx="871">
                  <c:v>0.001</c:v>
                </c:pt>
                <c:pt idx="872">
                  <c:v>-0.001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</c:v>
                </c:pt>
                <c:pt idx="877">
                  <c:v>0.0</c:v>
                </c:pt>
                <c:pt idx="878">
                  <c:v>-0.001</c:v>
                </c:pt>
                <c:pt idx="879">
                  <c:v>0.0</c:v>
                </c:pt>
                <c:pt idx="880">
                  <c:v>0.001</c:v>
                </c:pt>
                <c:pt idx="881">
                  <c:v>0.001</c:v>
                </c:pt>
                <c:pt idx="882">
                  <c:v>0.0</c:v>
                </c:pt>
                <c:pt idx="883">
                  <c:v>0.001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0.001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-0.001</c:v>
                </c:pt>
                <c:pt idx="898">
                  <c:v>0.001</c:v>
                </c:pt>
                <c:pt idx="899">
                  <c:v>0.003</c:v>
                </c:pt>
                <c:pt idx="900">
                  <c:v>0.0</c:v>
                </c:pt>
                <c:pt idx="901">
                  <c:v>0.0</c:v>
                </c:pt>
                <c:pt idx="902">
                  <c:v>0.001</c:v>
                </c:pt>
                <c:pt idx="903">
                  <c:v>0.001</c:v>
                </c:pt>
                <c:pt idx="904">
                  <c:v>-0.001</c:v>
                </c:pt>
                <c:pt idx="905">
                  <c:v>-0.001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-0.004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58456"/>
        <c:axId val="404963928"/>
      </c:scatterChart>
      <c:valAx>
        <c:axId val="404958456"/>
        <c:scaling>
          <c:orientation val="minMax"/>
          <c:max val="780.0"/>
          <c:min val="380.0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4963928"/>
        <c:crosses val="autoZero"/>
        <c:crossBetween val="midCat"/>
      </c:valAx>
      <c:valAx>
        <c:axId val="404963928"/>
        <c:scaling>
          <c:orientation val="minMax"/>
          <c:max val="2.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Absorbance</a:t>
                </a:r>
              </a:p>
            </c:rich>
          </c:tx>
          <c:layout>
            <c:manualLayout>
              <c:xMode val="edge"/>
              <c:yMode val="edge"/>
              <c:x val="0.00673282918843065"/>
              <c:y val="0.2091154932164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404958456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none"/>
          </c:marker>
          <c:xVal>
            <c:strRef>
              <c:f>#REF!</c:f>
            </c:str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0392"/>
        <c:axId val="404983464"/>
      </c:scatterChart>
      <c:valAx>
        <c:axId val="404980392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04983464"/>
        <c:crosses val="autoZero"/>
        <c:crossBetween val="midCat"/>
      </c:valAx>
      <c:valAx>
        <c:axId val="404983464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8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'Kool-Aid'!$D$1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'Kool-Aid'!$C$2:$C$2024</c:f>
              <c:numCache>
                <c:formatCode>General</c:formatCode>
                <c:ptCount val="2023"/>
                <c:pt idx="0">
                  <c:v>188.25</c:v>
                </c:pt>
                <c:pt idx="1">
                  <c:v>188.63</c:v>
                </c:pt>
                <c:pt idx="2">
                  <c:v>189.0</c:v>
                </c:pt>
                <c:pt idx="3">
                  <c:v>189.38</c:v>
                </c:pt>
                <c:pt idx="4">
                  <c:v>189.76</c:v>
                </c:pt>
                <c:pt idx="5">
                  <c:v>190.13</c:v>
                </c:pt>
                <c:pt idx="6">
                  <c:v>190.51</c:v>
                </c:pt>
                <c:pt idx="7">
                  <c:v>190.88</c:v>
                </c:pt>
                <c:pt idx="8">
                  <c:v>191.26</c:v>
                </c:pt>
                <c:pt idx="9">
                  <c:v>191.64</c:v>
                </c:pt>
                <c:pt idx="10">
                  <c:v>192.01</c:v>
                </c:pt>
                <c:pt idx="11">
                  <c:v>192.39</c:v>
                </c:pt>
                <c:pt idx="12">
                  <c:v>192.77</c:v>
                </c:pt>
                <c:pt idx="13">
                  <c:v>193.14</c:v>
                </c:pt>
                <c:pt idx="14">
                  <c:v>193.52</c:v>
                </c:pt>
                <c:pt idx="15">
                  <c:v>193.89</c:v>
                </c:pt>
                <c:pt idx="16">
                  <c:v>194.27</c:v>
                </c:pt>
                <c:pt idx="17">
                  <c:v>194.64</c:v>
                </c:pt>
                <c:pt idx="18">
                  <c:v>195.02</c:v>
                </c:pt>
                <c:pt idx="19">
                  <c:v>195.4</c:v>
                </c:pt>
                <c:pt idx="20">
                  <c:v>195.77</c:v>
                </c:pt>
                <c:pt idx="21">
                  <c:v>196.15</c:v>
                </c:pt>
                <c:pt idx="22">
                  <c:v>196.52</c:v>
                </c:pt>
                <c:pt idx="23">
                  <c:v>196.9</c:v>
                </c:pt>
                <c:pt idx="24">
                  <c:v>197.28</c:v>
                </c:pt>
                <c:pt idx="25">
                  <c:v>197.65</c:v>
                </c:pt>
                <c:pt idx="26">
                  <c:v>198.03</c:v>
                </c:pt>
                <c:pt idx="27">
                  <c:v>198.4</c:v>
                </c:pt>
                <c:pt idx="28">
                  <c:v>198.78</c:v>
                </c:pt>
                <c:pt idx="29">
                  <c:v>199.15</c:v>
                </c:pt>
                <c:pt idx="30">
                  <c:v>199.53</c:v>
                </c:pt>
                <c:pt idx="31">
                  <c:v>199.9</c:v>
                </c:pt>
                <c:pt idx="32">
                  <c:v>200.28</c:v>
                </c:pt>
                <c:pt idx="33">
                  <c:v>200.66</c:v>
                </c:pt>
                <c:pt idx="34">
                  <c:v>201.03</c:v>
                </c:pt>
                <c:pt idx="35">
                  <c:v>201.41</c:v>
                </c:pt>
                <c:pt idx="36">
                  <c:v>201.78</c:v>
                </c:pt>
                <c:pt idx="37">
                  <c:v>202.16</c:v>
                </c:pt>
                <c:pt idx="38">
                  <c:v>202.53</c:v>
                </c:pt>
                <c:pt idx="39">
                  <c:v>202.91</c:v>
                </c:pt>
                <c:pt idx="40">
                  <c:v>203.28</c:v>
                </c:pt>
                <c:pt idx="41">
                  <c:v>203.66</c:v>
                </c:pt>
                <c:pt idx="42">
                  <c:v>204.03</c:v>
                </c:pt>
                <c:pt idx="43">
                  <c:v>204.41</c:v>
                </c:pt>
                <c:pt idx="44">
                  <c:v>204.78</c:v>
                </c:pt>
                <c:pt idx="45">
                  <c:v>205.16</c:v>
                </c:pt>
                <c:pt idx="46">
                  <c:v>205.53</c:v>
                </c:pt>
                <c:pt idx="47">
                  <c:v>205.91</c:v>
                </c:pt>
                <c:pt idx="48">
                  <c:v>206.28</c:v>
                </c:pt>
                <c:pt idx="49">
                  <c:v>206.66</c:v>
                </c:pt>
                <c:pt idx="50">
                  <c:v>207.03</c:v>
                </c:pt>
                <c:pt idx="51">
                  <c:v>207.41</c:v>
                </c:pt>
                <c:pt idx="52">
                  <c:v>207.78</c:v>
                </c:pt>
                <c:pt idx="53">
                  <c:v>208.16</c:v>
                </c:pt>
                <c:pt idx="54">
                  <c:v>208.53</c:v>
                </c:pt>
                <c:pt idx="55">
                  <c:v>208.91</c:v>
                </c:pt>
                <c:pt idx="56">
                  <c:v>209.28</c:v>
                </c:pt>
                <c:pt idx="57">
                  <c:v>209.66</c:v>
                </c:pt>
                <c:pt idx="58">
                  <c:v>210.03</c:v>
                </c:pt>
                <c:pt idx="59">
                  <c:v>210.41</c:v>
                </c:pt>
                <c:pt idx="60">
                  <c:v>210.78</c:v>
                </c:pt>
                <c:pt idx="61">
                  <c:v>211.16</c:v>
                </c:pt>
                <c:pt idx="62">
                  <c:v>211.53</c:v>
                </c:pt>
                <c:pt idx="63">
                  <c:v>211.9</c:v>
                </c:pt>
                <c:pt idx="64">
                  <c:v>212.28</c:v>
                </c:pt>
                <c:pt idx="65">
                  <c:v>212.65</c:v>
                </c:pt>
                <c:pt idx="66">
                  <c:v>213.03</c:v>
                </c:pt>
                <c:pt idx="67">
                  <c:v>213.4</c:v>
                </c:pt>
                <c:pt idx="68">
                  <c:v>213.78</c:v>
                </c:pt>
                <c:pt idx="69">
                  <c:v>214.15</c:v>
                </c:pt>
                <c:pt idx="70">
                  <c:v>214.53</c:v>
                </c:pt>
                <c:pt idx="71">
                  <c:v>214.9</c:v>
                </c:pt>
                <c:pt idx="72">
                  <c:v>215.27</c:v>
                </c:pt>
                <c:pt idx="73">
                  <c:v>215.65</c:v>
                </c:pt>
                <c:pt idx="74">
                  <c:v>216.02</c:v>
                </c:pt>
                <c:pt idx="75">
                  <c:v>216.4</c:v>
                </c:pt>
                <c:pt idx="76">
                  <c:v>216.77</c:v>
                </c:pt>
                <c:pt idx="77">
                  <c:v>217.15</c:v>
                </c:pt>
                <c:pt idx="78">
                  <c:v>217.52</c:v>
                </c:pt>
                <c:pt idx="79">
                  <c:v>217.89</c:v>
                </c:pt>
                <c:pt idx="80">
                  <c:v>218.27</c:v>
                </c:pt>
                <c:pt idx="81">
                  <c:v>218.64</c:v>
                </c:pt>
                <c:pt idx="82">
                  <c:v>219.02</c:v>
                </c:pt>
                <c:pt idx="83">
                  <c:v>219.39</c:v>
                </c:pt>
                <c:pt idx="84">
                  <c:v>219.76</c:v>
                </c:pt>
                <c:pt idx="85">
                  <c:v>220.14</c:v>
                </c:pt>
                <c:pt idx="86">
                  <c:v>220.51</c:v>
                </c:pt>
                <c:pt idx="87">
                  <c:v>220.89</c:v>
                </c:pt>
                <c:pt idx="88">
                  <c:v>221.26</c:v>
                </c:pt>
                <c:pt idx="89">
                  <c:v>221.63</c:v>
                </c:pt>
                <c:pt idx="90">
                  <c:v>222.01</c:v>
                </c:pt>
                <c:pt idx="91">
                  <c:v>222.38</c:v>
                </c:pt>
                <c:pt idx="92">
                  <c:v>222.75</c:v>
                </c:pt>
                <c:pt idx="93">
                  <c:v>223.13</c:v>
                </c:pt>
                <c:pt idx="94">
                  <c:v>223.5</c:v>
                </c:pt>
                <c:pt idx="95">
                  <c:v>223.88</c:v>
                </c:pt>
                <c:pt idx="96">
                  <c:v>224.25</c:v>
                </c:pt>
                <c:pt idx="97">
                  <c:v>224.62</c:v>
                </c:pt>
                <c:pt idx="98">
                  <c:v>225.0</c:v>
                </c:pt>
                <c:pt idx="99">
                  <c:v>225.37</c:v>
                </c:pt>
                <c:pt idx="100">
                  <c:v>225.74</c:v>
                </c:pt>
                <c:pt idx="101">
                  <c:v>226.12</c:v>
                </c:pt>
                <c:pt idx="102">
                  <c:v>226.49</c:v>
                </c:pt>
                <c:pt idx="103">
                  <c:v>226.86</c:v>
                </c:pt>
                <c:pt idx="104">
                  <c:v>227.24</c:v>
                </c:pt>
                <c:pt idx="105">
                  <c:v>227.61</c:v>
                </c:pt>
                <c:pt idx="106">
                  <c:v>227.98</c:v>
                </c:pt>
                <c:pt idx="107">
                  <c:v>228.36</c:v>
                </c:pt>
                <c:pt idx="108">
                  <c:v>228.73</c:v>
                </c:pt>
                <c:pt idx="109">
                  <c:v>229.1</c:v>
                </c:pt>
                <c:pt idx="110">
                  <c:v>229.48</c:v>
                </c:pt>
                <c:pt idx="111">
                  <c:v>229.85</c:v>
                </c:pt>
                <c:pt idx="112">
                  <c:v>230.22</c:v>
                </c:pt>
                <c:pt idx="113">
                  <c:v>230.6</c:v>
                </c:pt>
                <c:pt idx="114">
                  <c:v>230.97</c:v>
                </c:pt>
                <c:pt idx="115">
                  <c:v>231.34</c:v>
                </c:pt>
                <c:pt idx="116">
                  <c:v>231.71</c:v>
                </c:pt>
                <c:pt idx="117">
                  <c:v>232.09</c:v>
                </c:pt>
                <c:pt idx="118">
                  <c:v>232.46</c:v>
                </c:pt>
                <c:pt idx="119">
                  <c:v>232.83</c:v>
                </c:pt>
                <c:pt idx="120">
                  <c:v>233.21</c:v>
                </c:pt>
                <c:pt idx="121">
                  <c:v>233.58</c:v>
                </c:pt>
                <c:pt idx="122">
                  <c:v>233.95</c:v>
                </c:pt>
                <c:pt idx="123">
                  <c:v>234.32</c:v>
                </c:pt>
                <c:pt idx="124">
                  <c:v>234.7</c:v>
                </c:pt>
                <c:pt idx="125">
                  <c:v>235.07</c:v>
                </c:pt>
                <c:pt idx="126">
                  <c:v>235.44</c:v>
                </c:pt>
                <c:pt idx="127">
                  <c:v>235.82</c:v>
                </c:pt>
                <c:pt idx="128">
                  <c:v>236.19</c:v>
                </c:pt>
                <c:pt idx="129">
                  <c:v>236.56</c:v>
                </c:pt>
                <c:pt idx="130">
                  <c:v>236.93</c:v>
                </c:pt>
                <c:pt idx="131">
                  <c:v>237.31</c:v>
                </c:pt>
                <c:pt idx="132">
                  <c:v>237.68</c:v>
                </c:pt>
                <c:pt idx="133">
                  <c:v>238.05</c:v>
                </c:pt>
                <c:pt idx="134">
                  <c:v>238.42</c:v>
                </c:pt>
                <c:pt idx="135">
                  <c:v>238.8</c:v>
                </c:pt>
                <c:pt idx="136">
                  <c:v>239.17</c:v>
                </c:pt>
                <c:pt idx="137">
                  <c:v>239.54</c:v>
                </c:pt>
                <c:pt idx="138">
                  <c:v>239.91</c:v>
                </c:pt>
                <c:pt idx="139">
                  <c:v>240.28</c:v>
                </c:pt>
                <c:pt idx="140">
                  <c:v>240.66</c:v>
                </c:pt>
                <c:pt idx="141">
                  <c:v>241.03</c:v>
                </c:pt>
                <c:pt idx="142">
                  <c:v>241.4</c:v>
                </c:pt>
                <c:pt idx="143">
                  <c:v>241.77</c:v>
                </c:pt>
                <c:pt idx="144">
                  <c:v>242.15</c:v>
                </c:pt>
                <c:pt idx="145">
                  <c:v>242.52</c:v>
                </c:pt>
                <c:pt idx="146">
                  <c:v>242.89</c:v>
                </c:pt>
                <c:pt idx="147">
                  <c:v>243.26</c:v>
                </c:pt>
                <c:pt idx="148">
                  <c:v>243.63</c:v>
                </c:pt>
                <c:pt idx="149">
                  <c:v>244.01</c:v>
                </c:pt>
                <c:pt idx="150">
                  <c:v>244.38</c:v>
                </c:pt>
                <c:pt idx="151">
                  <c:v>244.75</c:v>
                </c:pt>
                <c:pt idx="152">
                  <c:v>245.12</c:v>
                </c:pt>
                <c:pt idx="153">
                  <c:v>245.49</c:v>
                </c:pt>
                <c:pt idx="154">
                  <c:v>245.87</c:v>
                </c:pt>
                <c:pt idx="155">
                  <c:v>246.24</c:v>
                </c:pt>
                <c:pt idx="156">
                  <c:v>246.61</c:v>
                </c:pt>
                <c:pt idx="157">
                  <c:v>246.98</c:v>
                </c:pt>
                <c:pt idx="158">
                  <c:v>247.35</c:v>
                </c:pt>
                <c:pt idx="159">
                  <c:v>247.72</c:v>
                </c:pt>
                <c:pt idx="160">
                  <c:v>248.1</c:v>
                </c:pt>
                <c:pt idx="161">
                  <c:v>248.47</c:v>
                </c:pt>
                <c:pt idx="162">
                  <c:v>248.84</c:v>
                </c:pt>
                <c:pt idx="163">
                  <c:v>249.21</c:v>
                </c:pt>
                <c:pt idx="164">
                  <c:v>249.58</c:v>
                </c:pt>
                <c:pt idx="165">
                  <c:v>249.95</c:v>
                </c:pt>
                <c:pt idx="166">
                  <c:v>250.33</c:v>
                </c:pt>
                <c:pt idx="167">
                  <c:v>250.7</c:v>
                </c:pt>
                <c:pt idx="168">
                  <c:v>251.07</c:v>
                </c:pt>
                <c:pt idx="169">
                  <c:v>251.44</c:v>
                </c:pt>
                <c:pt idx="170">
                  <c:v>251.81</c:v>
                </c:pt>
                <c:pt idx="171">
                  <c:v>252.18</c:v>
                </c:pt>
                <c:pt idx="172">
                  <c:v>252.55</c:v>
                </c:pt>
                <c:pt idx="173">
                  <c:v>252.93</c:v>
                </c:pt>
                <c:pt idx="174">
                  <c:v>253.3</c:v>
                </c:pt>
                <c:pt idx="175">
                  <c:v>253.67</c:v>
                </c:pt>
                <c:pt idx="176">
                  <c:v>254.04</c:v>
                </c:pt>
                <c:pt idx="177">
                  <c:v>254.41</c:v>
                </c:pt>
                <c:pt idx="178">
                  <c:v>254.78</c:v>
                </c:pt>
                <c:pt idx="179">
                  <c:v>255.15</c:v>
                </c:pt>
                <c:pt idx="180">
                  <c:v>255.52</c:v>
                </c:pt>
                <c:pt idx="181">
                  <c:v>255.89</c:v>
                </c:pt>
                <c:pt idx="182">
                  <c:v>256.27</c:v>
                </c:pt>
                <c:pt idx="183">
                  <c:v>256.64</c:v>
                </c:pt>
                <c:pt idx="184">
                  <c:v>257.01</c:v>
                </c:pt>
                <c:pt idx="185">
                  <c:v>257.38</c:v>
                </c:pt>
                <c:pt idx="186">
                  <c:v>257.75</c:v>
                </c:pt>
                <c:pt idx="187">
                  <c:v>258.12</c:v>
                </c:pt>
                <c:pt idx="188">
                  <c:v>258.49</c:v>
                </c:pt>
                <c:pt idx="189">
                  <c:v>258.86</c:v>
                </c:pt>
                <c:pt idx="190">
                  <c:v>259.23</c:v>
                </c:pt>
                <c:pt idx="191">
                  <c:v>259.6</c:v>
                </c:pt>
                <c:pt idx="192">
                  <c:v>259.97</c:v>
                </c:pt>
                <c:pt idx="193">
                  <c:v>260.34</c:v>
                </c:pt>
                <c:pt idx="194">
                  <c:v>260.71</c:v>
                </c:pt>
                <c:pt idx="195">
                  <c:v>261.09</c:v>
                </c:pt>
                <c:pt idx="196">
                  <c:v>261.46</c:v>
                </c:pt>
                <c:pt idx="197">
                  <c:v>261.83</c:v>
                </c:pt>
                <c:pt idx="198">
                  <c:v>262.2</c:v>
                </c:pt>
                <c:pt idx="199">
                  <c:v>262.57</c:v>
                </c:pt>
                <c:pt idx="200">
                  <c:v>262.94</c:v>
                </c:pt>
                <c:pt idx="201">
                  <c:v>263.31</c:v>
                </c:pt>
                <c:pt idx="202">
                  <c:v>263.68</c:v>
                </c:pt>
                <c:pt idx="203">
                  <c:v>264.05</c:v>
                </c:pt>
                <c:pt idx="204">
                  <c:v>264.42</c:v>
                </c:pt>
                <c:pt idx="205">
                  <c:v>264.79</c:v>
                </c:pt>
                <c:pt idx="206">
                  <c:v>265.16</c:v>
                </c:pt>
                <c:pt idx="207">
                  <c:v>265.53</c:v>
                </c:pt>
                <c:pt idx="208">
                  <c:v>265.9</c:v>
                </c:pt>
                <c:pt idx="209">
                  <c:v>266.27</c:v>
                </c:pt>
                <c:pt idx="210">
                  <c:v>266.64</c:v>
                </c:pt>
                <c:pt idx="211">
                  <c:v>267.01</c:v>
                </c:pt>
                <c:pt idx="212">
                  <c:v>267.38</c:v>
                </c:pt>
                <c:pt idx="213">
                  <c:v>267.75</c:v>
                </c:pt>
                <c:pt idx="214">
                  <c:v>268.12</c:v>
                </c:pt>
                <c:pt idx="215">
                  <c:v>268.49</c:v>
                </c:pt>
                <c:pt idx="216">
                  <c:v>268.86</c:v>
                </c:pt>
                <c:pt idx="217">
                  <c:v>269.23</c:v>
                </c:pt>
                <c:pt idx="218">
                  <c:v>269.6</c:v>
                </c:pt>
                <c:pt idx="219">
                  <c:v>269.97</c:v>
                </c:pt>
                <c:pt idx="220">
                  <c:v>270.34</c:v>
                </c:pt>
                <c:pt idx="221">
                  <c:v>270.71</c:v>
                </c:pt>
                <c:pt idx="222">
                  <c:v>271.08</c:v>
                </c:pt>
                <c:pt idx="223">
                  <c:v>271.45</c:v>
                </c:pt>
                <c:pt idx="224">
                  <c:v>271.82</c:v>
                </c:pt>
                <c:pt idx="225">
                  <c:v>272.19</c:v>
                </c:pt>
                <c:pt idx="226">
                  <c:v>272.56</c:v>
                </c:pt>
                <c:pt idx="227">
                  <c:v>272.93</c:v>
                </c:pt>
                <c:pt idx="228">
                  <c:v>273.3</c:v>
                </c:pt>
                <c:pt idx="229">
                  <c:v>273.67</c:v>
                </c:pt>
                <c:pt idx="230">
                  <c:v>274.04</c:v>
                </c:pt>
                <c:pt idx="231">
                  <c:v>274.41</c:v>
                </c:pt>
                <c:pt idx="232">
                  <c:v>274.78</c:v>
                </c:pt>
                <c:pt idx="233">
                  <c:v>275.14</c:v>
                </c:pt>
                <c:pt idx="234">
                  <c:v>275.51</c:v>
                </c:pt>
                <c:pt idx="235">
                  <c:v>275.88</c:v>
                </c:pt>
                <c:pt idx="236">
                  <c:v>276.25</c:v>
                </c:pt>
                <c:pt idx="237">
                  <c:v>276.62</c:v>
                </c:pt>
                <c:pt idx="238">
                  <c:v>276.99</c:v>
                </c:pt>
                <c:pt idx="239">
                  <c:v>277.36</c:v>
                </c:pt>
                <c:pt idx="240">
                  <c:v>277.73</c:v>
                </c:pt>
                <c:pt idx="241">
                  <c:v>278.1</c:v>
                </c:pt>
                <c:pt idx="242">
                  <c:v>278.47</c:v>
                </c:pt>
                <c:pt idx="243">
                  <c:v>278.84</c:v>
                </c:pt>
                <c:pt idx="244">
                  <c:v>279.21</c:v>
                </c:pt>
                <c:pt idx="245">
                  <c:v>279.58</c:v>
                </c:pt>
                <c:pt idx="246">
                  <c:v>279.94</c:v>
                </c:pt>
                <c:pt idx="247">
                  <c:v>280.31</c:v>
                </c:pt>
                <c:pt idx="248">
                  <c:v>280.68</c:v>
                </c:pt>
                <c:pt idx="249">
                  <c:v>281.05</c:v>
                </c:pt>
                <c:pt idx="250">
                  <c:v>281.42</c:v>
                </c:pt>
                <c:pt idx="251">
                  <c:v>281.79</c:v>
                </c:pt>
                <c:pt idx="252">
                  <c:v>282.16</c:v>
                </c:pt>
                <c:pt idx="253">
                  <c:v>282.53</c:v>
                </c:pt>
                <c:pt idx="254">
                  <c:v>282.9</c:v>
                </c:pt>
                <c:pt idx="255">
                  <c:v>283.26</c:v>
                </c:pt>
                <c:pt idx="256">
                  <c:v>283.63</c:v>
                </c:pt>
                <c:pt idx="257">
                  <c:v>284.0</c:v>
                </c:pt>
                <c:pt idx="258">
                  <c:v>284.37</c:v>
                </c:pt>
                <c:pt idx="259">
                  <c:v>284.74</c:v>
                </c:pt>
                <c:pt idx="260">
                  <c:v>285.11</c:v>
                </c:pt>
                <c:pt idx="261">
                  <c:v>285.48</c:v>
                </c:pt>
                <c:pt idx="262">
                  <c:v>285.84</c:v>
                </c:pt>
                <c:pt idx="263">
                  <c:v>286.21</c:v>
                </c:pt>
                <c:pt idx="264">
                  <c:v>286.58</c:v>
                </c:pt>
                <c:pt idx="265">
                  <c:v>286.95</c:v>
                </c:pt>
                <c:pt idx="266">
                  <c:v>287.32</c:v>
                </c:pt>
                <c:pt idx="267">
                  <c:v>287.69</c:v>
                </c:pt>
                <c:pt idx="268">
                  <c:v>288.05</c:v>
                </c:pt>
                <c:pt idx="269">
                  <c:v>288.42</c:v>
                </c:pt>
                <c:pt idx="270">
                  <c:v>288.79</c:v>
                </c:pt>
                <c:pt idx="271">
                  <c:v>289.16</c:v>
                </c:pt>
                <c:pt idx="272">
                  <c:v>289.53</c:v>
                </c:pt>
                <c:pt idx="273">
                  <c:v>289.9</c:v>
                </c:pt>
                <c:pt idx="274">
                  <c:v>290.26</c:v>
                </c:pt>
                <c:pt idx="275">
                  <c:v>290.63</c:v>
                </c:pt>
                <c:pt idx="276">
                  <c:v>291.0</c:v>
                </c:pt>
                <c:pt idx="277">
                  <c:v>291.37</c:v>
                </c:pt>
                <c:pt idx="278">
                  <c:v>291.74</c:v>
                </c:pt>
                <c:pt idx="279">
                  <c:v>292.1</c:v>
                </c:pt>
                <c:pt idx="280">
                  <c:v>292.47</c:v>
                </c:pt>
                <c:pt idx="281">
                  <c:v>292.84</c:v>
                </c:pt>
                <c:pt idx="282">
                  <c:v>293.21</c:v>
                </c:pt>
                <c:pt idx="283">
                  <c:v>293.58</c:v>
                </c:pt>
                <c:pt idx="284">
                  <c:v>293.94</c:v>
                </c:pt>
                <c:pt idx="285">
                  <c:v>294.31</c:v>
                </c:pt>
                <c:pt idx="286">
                  <c:v>294.68</c:v>
                </c:pt>
                <c:pt idx="287">
                  <c:v>295.05</c:v>
                </c:pt>
                <c:pt idx="288">
                  <c:v>295.41</c:v>
                </c:pt>
                <c:pt idx="289">
                  <c:v>295.78</c:v>
                </c:pt>
                <c:pt idx="290">
                  <c:v>296.15</c:v>
                </c:pt>
                <c:pt idx="291">
                  <c:v>296.52</c:v>
                </c:pt>
                <c:pt idx="292">
                  <c:v>296.88</c:v>
                </c:pt>
                <c:pt idx="293">
                  <c:v>297.25</c:v>
                </c:pt>
                <c:pt idx="294">
                  <c:v>297.62</c:v>
                </c:pt>
                <c:pt idx="295">
                  <c:v>297.99</c:v>
                </c:pt>
                <c:pt idx="296">
                  <c:v>298.35</c:v>
                </c:pt>
                <c:pt idx="297">
                  <c:v>298.72</c:v>
                </c:pt>
                <c:pt idx="298">
                  <c:v>299.09</c:v>
                </c:pt>
                <c:pt idx="299">
                  <c:v>299.46</c:v>
                </c:pt>
                <c:pt idx="300">
                  <c:v>299.82</c:v>
                </c:pt>
                <c:pt idx="301">
                  <c:v>300.19</c:v>
                </c:pt>
                <c:pt idx="302">
                  <c:v>300.56</c:v>
                </c:pt>
                <c:pt idx="303">
                  <c:v>300.93</c:v>
                </c:pt>
                <c:pt idx="304">
                  <c:v>301.29</c:v>
                </c:pt>
                <c:pt idx="305">
                  <c:v>301.66</c:v>
                </c:pt>
                <c:pt idx="306">
                  <c:v>302.03</c:v>
                </c:pt>
                <c:pt idx="307">
                  <c:v>302.39</c:v>
                </c:pt>
                <c:pt idx="308">
                  <c:v>302.76</c:v>
                </c:pt>
                <c:pt idx="309">
                  <c:v>303.13</c:v>
                </c:pt>
                <c:pt idx="310">
                  <c:v>303.5</c:v>
                </c:pt>
                <c:pt idx="311">
                  <c:v>303.86</c:v>
                </c:pt>
                <c:pt idx="312">
                  <c:v>304.23</c:v>
                </c:pt>
                <c:pt idx="313">
                  <c:v>304.6</c:v>
                </c:pt>
                <c:pt idx="314">
                  <c:v>304.96</c:v>
                </c:pt>
                <c:pt idx="315">
                  <c:v>305.33</c:v>
                </c:pt>
                <c:pt idx="316">
                  <c:v>305.7</c:v>
                </c:pt>
                <c:pt idx="317">
                  <c:v>306.06</c:v>
                </c:pt>
                <c:pt idx="318">
                  <c:v>306.43</c:v>
                </c:pt>
                <c:pt idx="319">
                  <c:v>306.8</c:v>
                </c:pt>
                <c:pt idx="320">
                  <c:v>307.16</c:v>
                </c:pt>
                <c:pt idx="321">
                  <c:v>307.53</c:v>
                </c:pt>
                <c:pt idx="322">
                  <c:v>307.9</c:v>
                </c:pt>
                <c:pt idx="323">
                  <c:v>308.26</c:v>
                </c:pt>
                <c:pt idx="324">
                  <c:v>308.63</c:v>
                </c:pt>
                <c:pt idx="325">
                  <c:v>309.0</c:v>
                </c:pt>
                <c:pt idx="326">
                  <c:v>309.36</c:v>
                </c:pt>
                <c:pt idx="327">
                  <c:v>309.73</c:v>
                </c:pt>
                <c:pt idx="328">
                  <c:v>310.1</c:v>
                </c:pt>
                <c:pt idx="329">
                  <c:v>310.46</c:v>
                </c:pt>
                <c:pt idx="330">
                  <c:v>310.83</c:v>
                </c:pt>
                <c:pt idx="331">
                  <c:v>311.19</c:v>
                </c:pt>
                <c:pt idx="332">
                  <c:v>311.56</c:v>
                </c:pt>
                <c:pt idx="333">
                  <c:v>311.93</c:v>
                </c:pt>
                <c:pt idx="334">
                  <c:v>312.29</c:v>
                </c:pt>
                <c:pt idx="335">
                  <c:v>312.66</c:v>
                </c:pt>
                <c:pt idx="336">
                  <c:v>313.03</c:v>
                </c:pt>
                <c:pt idx="337">
                  <c:v>313.39</c:v>
                </c:pt>
                <c:pt idx="338">
                  <c:v>313.76</c:v>
                </c:pt>
                <c:pt idx="339">
                  <c:v>314.12</c:v>
                </c:pt>
                <c:pt idx="340">
                  <c:v>314.49</c:v>
                </c:pt>
                <c:pt idx="341">
                  <c:v>314.86</c:v>
                </c:pt>
                <c:pt idx="342">
                  <c:v>315.22</c:v>
                </c:pt>
                <c:pt idx="343">
                  <c:v>315.59</c:v>
                </c:pt>
                <c:pt idx="344">
                  <c:v>315.95</c:v>
                </c:pt>
                <c:pt idx="345">
                  <c:v>316.32</c:v>
                </c:pt>
                <c:pt idx="346">
                  <c:v>316.68</c:v>
                </c:pt>
                <c:pt idx="347">
                  <c:v>317.05</c:v>
                </c:pt>
                <c:pt idx="348">
                  <c:v>317.42</c:v>
                </c:pt>
                <c:pt idx="349">
                  <c:v>317.78</c:v>
                </c:pt>
                <c:pt idx="350">
                  <c:v>318.15</c:v>
                </c:pt>
                <c:pt idx="351">
                  <c:v>318.51</c:v>
                </c:pt>
                <c:pt idx="352">
                  <c:v>318.88</c:v>
                </c:pt>
                <c:pt idx="353">
                  <c:v>319.24</c:v>
                </c:pt>
                <c:pt idx="354">
                  <c:v>319.61</c:v>
                </c:pt>
                <c:pt idx="355">
                  <c:v>319.98</c:v>
                </c:pt>
                <c:pt idx="356">
                  <c:v>320.34</c:v>
                </c:pt>
                <c:pt idx="357">
                  <c:v>320.71</c:v>
                </c:pt>
                <c:pt idx="358">
                  <c:v>321.07</c:v>
                </c:pt>
                <c:pt idx="359">
                  <c:v>321.44</c:v>
                </c:pt>
                <c:pt idx="360">
                  <c:v>321.8</c:v>
                </c:pt>
                <c:pt idx="361">
                  <c:v>322.17</c:v>
                </c:pt>
                <c:pt idx="362">
                  <c:v>322.53</c:v>
                </c:pt>
                <c:pt idx="363">
                  <c:v>322.9</c:v>
                </c:pt>
                <c:pt idx="364">
                  <c:v>323.26</c:v>
                </c:pt>
                <c:pt idx="365">
                  <c:v>323.63</c:v>
                </c:pt>
                <c:pt idx="366">
                  <c:v>323.99</c:v>
                </c:pt>
                <c:pt idx="367">
                  <c:v>324.36</c:v>
                </c:pt>
                <c:pt idx="368">
                  <c:v>324.72</c:v>
                </c:pt>
                <c:pt idx="369">
                  <c:v>325.09</c:v>
                </c:pt>
                <c:pt idx="370">
                  <c:v>325.45</c:v>
                </c:pt>
                <c:pt idx="371">
                  <c:v>325.82</c:v>
                </c:pt>
                <c:pt idx="372">
                  <c:v>326.18</c:v>
                </c:pt>
                <c:pt idx="373">
                  <c:v>326.55</c:v>
                </c:pt>
                <c:pt idx="374">
                  <c:v>326.91</c:v>
                </c:pt>
                <c:pt idx="375">
                  <c:v>327.28</c:v>
                </c:pt>
                <c:pt idx="376">
                  <c:v>327.64</c:v>
                </c:pt>
                <c:pt idx="377">
                  <c:v>328.01</c:v>
                </c:pt>
                <c:pt idx="378">
                  <c:v>328.37</c:v>
                </c:pt>
                <c:pt idx="379">
                  <c:v>328.74</c:v>
                </c:pt>
                <c:pt idx="380">
                  <c:v>329.1</c:v>
                </c:pt>
                <c:pt idx="381">
                  <c:v>329.47</c:v>
                </c:pt>
                <c:pt idx="382">
                  <c:v>329.83</c:v>
                </c:pt>
                <c:pt idx="383">
                  <c:v>330.2</c:v>
                </c:pt>
                <c:pt idx="384">
                  <c:v>330.56</c:v>
                </c:pt>
                <c:pt idx="385">
                  <c:v>330.93</c:v>
                </c:pt>
                <c:pt idx="386">
                  <c:v>331.29</c:v>
                </c:pt>
                <c:pt idx="387">
                  <c:v>331.66</c:v>
                </c:pt>
                <c:pt idx="388">
                  <c:v>332.02</c:v>
                </c:pt>
                <c:pt idx="389">
                  <c:v>332.38</c:v>
                </c:pt>
                <c:pt idx="390">
                  <c:v>332.75</c:v>
                </c:pt>
                <c:pt idx="391">
                  <c:v>333.11</c:v>
                </c:pt>
                <c:pt idx="392">
                  <c:v>333.48</c:v>
                </c:pt>
                <c:pt idx="393">
                  <c:v>333.84</c:v>
                </c:pt>
                <c:pt idx="394">
                  <c:v>334.21</c:v>
                </c:pt>
                <c:pt idx="395">
                  <c:v>334.57</c:v>
                </c:pt>
                <c:pt idx="396">
                  <c:v>334.93</c:v>
                </c:pt>
                <c:pt idx="397">
                  <c:v>335.3</c:v>
                </c:pt>
                <c:pt idx="398">
                  <c:v>335.66</c:v>
                </c:pt>
                <c:pt idx="399">
                  <c:v>336.03</c:v>
                </c:pt>
                <c:pt idx="400">
                  <c:v>336.39</c:v>
                </c:pt>
                <c:pt idx="401">
                  <c:v>336.75</c:v>
                </c:pt>
                <c:pt idx="402">
                  <c:v>337.12</c:v>
                </c:pt>
                <c:pt idx="403">
                  <c:v>337.48</c:v>
                </c:pt>
                <c:pt idx="404">
                  <c:v>337.85</c:v>
                </c:pt>
                <c:pt idx="405">
                  <c:v>338.21</c:v>
                </c:pt>
                <c:pt idx="406">
                  <c:v>338.57</c:v>
                </c:pt>
                <c:pt idx="407">
                  <c:v>338.94</c:v>
                </c:pt>
                <c:pt idx="408">
                  <c:v>339.3</c:v>
                </c:pt>
                <c:pt idx="409">
                  <c:v>339.66</c:v>
                </c:pt>
                <c:pt idx="410">
                  <c:v>340.03</c:v>
                </c:pt>
                <c:pt idx="411">
                  <c:v>340.39</c:v>
                </c:pt>
                <c:pt idx="412">
                  <c:v>340.76</c:v>
                </c:pt>
                <c:pt idx="413">
                  <c:v>341.12</c:v>
                </c:pt>
                <c:pt idx="414">
                  <c:v>341.48</c:v>
                </c:pt>
                <c:pt idx="415">
                  <c:v>341.85</c:v>
                </c:pt>
                <c:pt idx="416">
                  <c:v>342.21</c:v>
                </c:pt>
                <c:pt idx="417">
                  <c:v>342.57</c:v>
                </c:pt>
                <c:pt idx="418">
                  <c:v>342.94</c:v>
                </c:pt>
                <c:pt idx="419">
                  <c:v>343.3</c:v>
                </c:pt>
                <c:pt idx="420">
                  <c:v>343.66</c:v>
                </c:pt>
                <c:pt idx="421">
                  <c:v>344.03</c:v>
                </c:pt>
                <c:pt idx="422">
                  <c:v>344.39</c:v>
                </c:pt>
                <c:pt idx="423">
                  <c:v>344.75</c:v>
                </c:pt>
                <c:pt idx="424">
                  <c:v>345.12</c:v>
                </c:pt>
                <c:pt idx="425">
                  <c:v>345.48</c:v>
                </c:pt>
                <c:pt idx="426">
                  <c:v>345.84</c:v>
                </c:pt>
                <c:pt idx="427">
                  <c:v>346.21</c:v>
                </c:pt>
                <c:pt idx="428">
                  <c:v>346.57</c:v>
                </c:pt>
                <c:pt idx="429">
                  <c:v>346.93</c:v>
                </c:pt>
                <c:pt idx="430">
                  <c:v>347.3</c:v>
                </c:pt>
                <c:pt idx="431">
                  <c:v>347.66</c:v>
                </c:pt>
                <c:pt idx="432">
                  <c:v>348.02</c:v>
                </c:pt>
                <c:pt idx="433">
                  <c:v>348.38</c:v>
                </c:pt>
                <c:pt idx="434">
                  <c:v>348.75</c:v>
                </c:pt>
                <c:pt idx="435">
                  <c:v>349.11</c:v>
                </c:pt>
                <c:pt idx="436">
                  <c:v>349.47</c:v>
                </c:pt>
                <c:pt idx="437">
                  <c:v>349.84</c:v>
                </c:pt>
                <c:pt idx="438">
                  <c:v>350.2</c:v>
                </c:pt>
                <c:pt idx="439">
                  <c:v>350.56</c:v>
                </c:pt>
                <c:pt idx="440">
                  <c:v>350.92</c:v>
                </c:pt>
                <c:pt idx="441">
                  <c:v>351.29</c:v>
                </c:pt>
                <c:pt idx="442">
                  <c:v>351.65</c:v>
                </c:pt>
                <c:pt idx="443">
                  <c:v>352.01</c:v>
                </c:pt>
                <c:pt idx="444">
                  <c:v>352.37</c:v>
                </c:pt>
                <c:pt idx="445">
                  <c:v>352.74</c:v>
                </c:pt>
                <c:pt idx="446">
                  <c:v>353.1</c:v>
                </c:pt>
                <c:pt idx="447">
                  <c:v>353.46</c:v>
                </c:pt>
                <c:pt idx="448">
                  <c:v>353.82</c:v>
                </c:pt>
                <c:pt idx="449">
                  <c:v>354.19</c:v>
                </c:pt>
                <c:pt idx="450">
                  <c:v>354.55</c:v>
                </c:pt>
                <c:pt idx="451">
                  <c:v>354.91</c:v>
                </c:pt>
                <c:pt idx="452">
                  <c:v>355.27</c:v>
                </c:pt>
                <c:pt idx="453">
                  <c:v>355.64</c:v>
                </c:pt>
                <c:pt idx="454">
                  <c:v>356.0</c:v>
                </c:pt>
                <c:pt idx="455">
                  <c:v>356.36</c:v>
                </c:pt>
                <c:pt idx="456">
                  <c:v>356.72</c:v>
                </c:pt>
                <c:pt idx="457">
                  <c:v>357.08</c:v>
                </c:pt>
                <c:pt idx="458">
                  <c:v>357.45</c:v>
                </c:pt>
                <c:pt idx="459">
                  <c:v>357.81</c:v>
                </c:pt>
                <c:pt idx="460">
                  <c:v>358.17</c:v>
                </c:pt>
                <c:pt idx="461">
                  <c:v>358.53</c:v>
                </c:pt>
                <c:pt idx="462">
                  <c:v>358.9</c:v>
                </c:pt>
                <c:pt idx="463">
                  <c:v>359.26</c:v>
                </c:pt>
                <c:pt idx="464">
                  <c:v>359.62</c:v>
                </c:pt>
                <c:pt idx="465">
                  <c:v>359.98</c:v>
                </c:pt>
                <c:pt idx="466">
                  <c:v>360.34</c:v>
                </c:pt>
                <c:pt idx="467">
                  <c:v>360.7</c:v>
                </c:pt>
                <c:pt idx="468">
                  <c:v>361.07</c:v>
                </c:pt>
                <c:pt idx="469">
                  <c:v>361.43</c:v>
                </c:pt>
                <c:pt idx="470">
                  <c:v>361.79</c:v>
                </c:pt>
                <c:pt idx="471">
                  <c:v>362.15</c:v>
                </c:pt>
                <c:pt idx="472">
                  <c:v>362.51</c:v>
                </c:pt>
                <c:pt idx="473">
                  <c:v>362.87</c:v>
                </c:pt>
                <c:pt idx="474">
                  <c:v>363.24</c:v>
                </c:pt>
                <c:pt idx="475">
                  <c:v>363.6</c:v>
                </c:pt>
                <c:pt idx="476">
                  <c:v>363.96</c:v>
                </c:pt>
                <c:pt idx="477">
                  <c:v>364.32</c:v>
                </c:pt>
                <c:pt idx="478">
                  <c:v>364.68</c:v>
                </c:pt>
                <c:pt idx="479">
                  <c:v>365.04</c:v>
                </c:pt>
                <c:pt idx="480">
                  <c:v>365.4</c:v>
                </c:pt>
                <c:pt idx="481">
                  <c:v>365.77</c:v>
                </c:pt>
                <c:pt idx="482">
                  <c:v>366.13</c:v>
                </c:pt>
                <c:pt idx="483">
                  <c:v>366.49</c:v>
                </c:pt>
                <c:pt idx="484">
                  <c:v>366.85</c:v>
                </c:pt>
                <c:pt idx="485">
                  <c:v>367.21</c:v>
                </c:pt>
                <c:pt idx="486">
                  <c:v>367.57</c:v>
                </c:pt>
                <c:pt idx="487">
                  <c:v>367.93</c:v>
                </c:pt>
                <c:pt idx="488">
                  <c:v>368.29</c:v>
                </c:pt>
                <c:pt idx="489">
                  <c:v>368.65</c:v>
                </c:pt>
                <c:pt idx="490">
                  <c:v>369.02</c:v>
                </c:pt>
                <c:pt idx="491">
                  <c:v>369.38</c:v>
                </c:pt>
                <c:pt idx="492">
                  <c:v>369.74</c:v>
                </c:pt>
                <c:pt idx="493">
                  <c:v>370.1</c:v>
                </c:pt>
                <c:pt idx="494">
                  <c:v>370.46</c:v>
                </c:pt>
                <c:pt idx="495">
                  <c:v>370.82</c:v>
                </c:pt>
                <c:pt idx="496">
                  <c:v>371.18</c:v>
                </c:pt>
                <c:pt idx="497">
                  <c:v>371.54</c:v>
                </c:pt>
                <c:pt idx="498">
                  <c:v>371.9</c:v>
                </c:pt>
                <c:pt idx="499">
                  <c:v>372.26</c:v>
                </c:pt>
                <c:pt idx="500">
                  <c:v>372.62</c:v>
                </c:pt>
                <c:pt idx="501">
                  <c:v>372.98</c:v>
                </c:pt>
                <c:pt idx="502">
                  <c:v>373.35</c:v>
                </c:pt>
                <c:pt idx="503">
                  <c:v>373.71</c:v>
                </c:pt>
                <c:pt idx="504">
                  <c:v>374.07</c:v>
                </c:pt>
                <c:pt idx="505">
                  <c:v>374.43</c:v>
                </c:pt>
                <c:pt idx="506">
                  <c:v>374.79</c:v>
                </c:pt>
                <c:pt idx="507">
                  <c:v>375.15</c:v>
                </c:pt>
                <c:pt idx="508">
                  <c:v>375.51</c:v>
                </c:pt>
                <c:pt idx="509">
                  <c:v>375.87</c:v>
                </c:pt>
                <c:pt idx="510">
                  <c:v>376.23</c:v>
                </c:pt>
                <c:pt idx="511">
                  <c:v>376.59</c:v>
                </c:pt>
                <c:pt idx="512">
                  <c:v>376.95</c:v>
                </c:pt>
                <c:pt idx="513">
                  <c:v>377.31</c:v>
                </c:pt>
                <c:pt idx="514">
                  <c:v>377.67</c:v>
                </c:pt>
                <c:pt idx="515">
                  <c:v>378.03</c:v>
                </c:pt>
                <c:pt idx="516">
                  <c:v>378.39</c:v>
                </c:pt>
                <c:pt idx="517">
                  <c:v>378.75</c:v>
                </c:pt>
                <c:pt idx="518">
                  <c:v>379.11</c:v>
                </c:pt>
                <c:pt idx="519">
                  <c:v>379.47</c:v>
                </c:pt>
                <c:pt idx="520">
                  <c:v>379.83</c:v>
                </c:pt>
                <c:pt idx="521">
                  <c:v>380.19</c:v>
                </c:pt>
                <c:pt idx="522">
                  <c:v>380.55</c:v>
                </c:pt>
                <c:pt idx="523">
                  <c:v>380.91</c:v>
                </c:pt>
                <c:pt idx="524">
                  <c:v>381.27</c:v>
                </c:pt>
                <c:pt idx="525">
                  <c:v>381.63</c:v>
                </c:pt>
                <c:pt idx="526">
                  <c:v>381.99</c:v>
                </c:pt>
                <c:pt idx="527">
                  <c:v>382.35</c:v>
                </c:pt>
                <c:pt idx="528">
                  <c:v>382.71</c:v>
                </c:pt>
                <c:pt idx="529">
                  <c:v>383.07</c:v>
                </c:pt>
                <c:pt idx="530">
                  <c:v>383.43</c:v>
                </c:pt>
                <c:pt idx="531">
                  <c:v>383.79</c:v>
                </c:pt>
                <c:pt idx="532">
                  <c:v>384.15</c:v>
                </c:pt>
                <c:pt idx="533">
                  <c:v>384.51</c:v>
                </c:pt>
                <c:pt idx="534">
                  <c:v>384.87</c:v>
                </c:pt>
                <c:pt idx="535">
                  <c:v>385.23</c:v>
                </c:pt>
                <c:pt idx="536">
                  <c:v>385.58</c:v>
                </c:pt>
                <c:pt idx="537">
                  <c:v>385.94</c:v>
                </c:pt>
                <c:pt idx="538">
                  <c:v>386.3</c:v>
                </c:pt>
                <c:pt idx="539">
                  <c:v>386.66</c:v>
                </c:pt>
                <c:pt idx="540">
                  <c:v>387.02</c:v>
                </c:pt>
                <c:pt idx="541">
                  <c:v>387.38</c:v>
                </c:pt>
                <c:pt idx="542">
                  <c:v>387.74</c:v>
                </c:pt>
                <c:pt idx="543">
                  <c:v>388.1</c:v>
                </c:pt>
                <c:pt idx="544">
                  <c:v>388.46</c:v>
                </c:pt>
                <c:pt idx="545">
                  <c:v>388.82</c:v>
                </c:pt>
                <c:pt idx="546">
                  <c:v>389.18</c:v>
                </c:pt>
                <c:pt idx="547">
                  <c:v>389.54</c:v>
                </c:pt>
                <c:pt idx="548">
                  <c:v>389.9</c:v>
                </c:pt>
                <c:pt idx="549">
                  <c:v>390.25</c:v>
                </c:pt>
                <c:pt idx="550">
                  <c:v>390.61</c:v>
                </c:pt>
                <c:pt idx="551">
                  <c:v>390.97</c:v>
                </c:pt>
                <c:pt idx="552">
                  <c:v>391.33</c:v>
                </c:pt>
                <c:pt idx="553">
                  <c:v>391.69</c:v>
                </c:pt>
                <c:pt idx="554">
                  <c:v>392.05</c:v>
                </c:pt>
                <c:pt idx="555">
                  <c:v>392.41</c:v>
                </c:pt>
                <c:pt idx="556">
                  <c:v>392.77</c:v>
                </c:pt>
                <c:pt idx="557">
                  <c:v>393.12</c:v>
                </c:pt>
                <c:pt idx="558">
                  <c:v>393.48</c:v>
                </c:pt>
                <c:pt idx="559">
                  <c:v>393.84</c:v>
                </c:pt>
                <c:pt idx="560">
                  <c:v>394.2</c:v>
                </c:pt>
                <c:pt idx="561">
                  <c:v>394.56</c:v>
                </c:pt>
                <c:pt idx="562">
                  <c:v>394.92</c:v>
                </c:pt>
                <c:pt idx="563">
                  <c:v>395.28</c:v>
                </c:pt>
                <c:pt idx="564">
                  <c:v>395.63</c:v>
                </c:pt>
                <c:pt idx="565">
                  <c:v>395.99</c:v>
                </c:pt>
                <c:pt idx="566">
                  <c:v>396.35</c:v>
                </c:pt>
                <c:pt idx="567">
                  <c:v>396.71</c:v>
                </c:pt>
                <c:pt idx="568">
                  <c:v>397.07</c:v>
                </c:pt>
                <c:pt idx="569">
                  <c:v>397.43</c:v>
                </c:pt>
                <c:pt idx="570">
                  <c:v>397.78</c:v>
                </c:pt>
                <c:pt idx="571">
                  <c:v>398.14</c:v>
                </c:pt>
                <c:pt idx="572">
                  <c:v>398.5</c:v>
                </c:pt>
                <c:pt idx="573">
                  <c:v>398.86</c:v>
                </c:pt>
                <c:pt idx="574">
                  <c:v>399.22</c:v>
                </c:pt>
                <c:pt idx="575">
                  <c:v>399.57</c:v>
                </c:pt>
                <c:pt idx="576">
                  <c:v>399.93</c:v>
                </c:pt>
                <c:pt idx="577">
                  <c:v>400.29</c:v>
                </c:pt>
                <c:pt idx="578">
                  <c:v>400.65</c:v>
                </c:pt>
                <c:pt idx="579">
                  <c:v>401.01</c:v>
                </c:pt>
                <c:pt idx="580">
                  <c:v>401.36</c:v>
                </c:pt>
                <c:pt idx="581">
                  <c:v>401.72</c:v>
                </c:pt>
                <c:pt idx="582">
                  <c:v>402.08</c:v>
                </c:pt>
                <c:pt idx="583">
                  <c:v>402.44</c:v>
                </c:pt>
                <c:pt idx="584">
                  <c:v>402.8</c:v>
                </c:pt>
                <c:pt idx="585">
                  <c:v>403.15</c:v>
                </c:pt>
                <c:pt idx="586">
                  <c:v>403.51</c:v>
                </c:pt>
                <c:pt idx="587">
                  <c:v>403.87</c:v>
                </c:pt>
                <c:pt idx="588">
                  <c:v>404.23</c:v>
                </c:pt>
                <c:pt idx="589">
                  <c:v>404.58</c:v>
                </c:pt>
                <c:pt idx="590">
                  <c:v>404.94</c:v>
                </c:pt>
                <c:pt idx="591">
                  <c:v>405.3</c:v>
                </c:pt>
                <c:pt idx="592">
                  <c:v>405.66</c:v>
                </c:pt>
                <c:pt idx="593">
                  <c:v>406.01</c:v>
                </c:pt>
                <c:pt idx="594">
                  <c:v>406.37</c:v>
                </c:pt>
                <c:pt idx="595">
                  <c:v>406.73</c:v>
                </c:pt>
                <c:pt idx="596">
                  <c:v>407.09</c:v>
                </c:pt>
                <c:pt idx="597">
                  <c:v>407.44</c:v>
                </c:pt>
                <c:pt idx="598">
                  <c:v>407.8</c:v>
                </c:pt>
                <c:pt idx="599">
                  <c:v>408.16</c:v>
                </c:pt>
                <c:pt idx="600">
                  <c:v>408.51</c:v>
                </c:pt>
                <c:pt idx="601">
                  <c:v>408.87</c:v>
                </c:pt>
                <c:pt idx="602">
                  <c:v>409.23</c:v>
                </c:pt>
                <c:pt idx="603">
                  <c:v>409.59</c:v>
                </c:pt>
                <c:pt idx="604">
                  <c:v>409.94</c:v>
                </c:pt>
                <c:pt idx="605">
                  <c:v>410.3</c:v>
                </c:pt>
                <c:pt idx="606">
                  <c:v>410.66</c:v>
                </c:pt>
                <c:pt idx="607">
                  <c:v>411.01</c:v>
                </c:pt>
                <c:pt idx="608">
                  <c:v>411.37</c:v>
                </c:pt>
                <c:pt idx="609">
                  <c:v>411.73</c:v>
                </c:pt>
                <c:pt idx="610">
                  <c:v>412.08</c:v>
                </c:pt>
                <c:pt idx="611">
                  <c:v>412.44</c:v>
                </c:pt>
                <c:pt idx="612">
                  <c:v>412.8</c:v>
                </c:pt>
                <c:pt idx="613">
                  <c:v>413.15</c:v>
                </c:pt>
                <c:pt idx="614">
                  <c:v>413.51</c:v>
                </c:pt>
                <c:pt idx="615">
                  <c:v>413.87</c:v>
                </c:pt>
                <c:pt idx="616">
                  <c:v>414.22</c:v>
                </c:pt>
                <c:pt idx="617">
                  <c:v>414.58</c:v>
                </c:pt>
                <c:pt idx="618">
                  <c:v>414.94</c:v>
                </c:pt>
                <c:pt idx="619">
                  <c:v>415.29</c:v>
                </c:pt>
                <c:pt idx="620">
                  <c:v>415.65</c:v>
                </c:pt>
                <c:pt idx="621">
                  <c:v>416.01</c:v>
                </c:pt>
                <c:pt idx="622">
                  <c:v>416.36</c:v>
                </c:pt>
                <c:pt idx="623">
                  <c:v>416.72</c:v>
                </c:pt>
                <c:pt idx="624">
                  <c:v>417.08</c:v>
                </c:pt>
                <c:pt idx="625">
                  <c:v>417.43</c:v>
                </c:pt>
                <c:pt idx="626">
                  <c:v>417.79</c:v>
                </c:pt>
                <c:pt idx="627">
                  <c:v>418.14</c:v>
                </c:pt>
                <c:pt idx="628">
                  <c:v>418.5</c:v>
                </c:pt>
                <c:pt idx="629">
                  <c:v>418.86</c:v>
                </c:pt>
                <c:pt idx="630">
                  <c:v>419.21</c:v>
                </c:pt>
                <c:pt idx="631">
                  <c:v>419.57</c:v>
                </c:pt>
                <c:pt idx="632">
                  <c:v>419.92</c:v>
                </c:pt>
                <c:pt idx="633">
                  <c:v>420.28</c:v>
                </c:pt>
                <c:pt idx="634">
                  <c:v>420.64</c:v>
                </c:pt>
                <c:pt idx="635">
                  <c:v>420.99</c:v>
                </c:pt>
                <c:pt idx="636">
                  <c:v>421.35</c:v>
                </c:pt>
                <c:pt idx="637">
                  <c:v>421.7</c:v>
                </c:pt>
                <c:pt idx="638">
                  <c:v>422.06</c:v>
                </c:pt>
                <c:pt idx="639">
                  <c:v>422.42</c:v>
                </c:pt>
                <c:pt idx="640">
                  <c:v>422.77</c:v>
                </c:pt>
                <c:pt idx="641">
                  <c:v>423.13</c:v>
                </c:pt>
                <c:pt idx="642">
                  <c:v>423.48</c:v>
                </c:pt>
                <c:pt idx="643">
                  <c:v>423.84</c:v>
                </c:pt>
                <c:pt idx="644">
                  <c:v>424.19</c:v>
                </c:pt>
                <c:pt idx="645">
                  <c:v>424.55</c:v>
                </c:pt>
                <c:pt idx="646">
                  <c:v>424.91</c:v>
                </c:pt>
                <c:pt idx="647">
                  <c:v>425.26</c:v>
                </c:pt>
                <c:pt idx="648">
                  <c:v>425.62</c:v>
                </c:pt>
                <c:pt idx="649">
                  <c:v>425.97</c:v>
                </c:pt>
                <c:pt idx="650">
                  <c:v>426.33</c:v>
                </c:pt>
                <c:pt idx="651">
                  <c:v>426.68</c:v>
                </c:pt>
                <c:pt idx="652">
                  <c:v>427.04</c:v>
                </c:pt>
                <c:pt idx="653">
                  <c:v>427.39</c:v>
                </c:pt>
                <c:pt idx="654">
                  <c:v>427.75</c:v>
                </c:pt>
                <c:pt idx="655">
                  <c:v>428.1</c:v>
                </c:pt>
                <c:pt idx="656">
                  <c:v>428.46</c:v>
                </c:pt>
                <c:pt idx="657">
                  <c:v>428.81</c:v>
                </c:pt>
                <c:pt idx="658">
                  <c:v>429.17</c:v>
                </c:pt>
                <c:pt idx="659">
                  <c:v>429.52</c:v>
                </c:pt>
                <c:pt idx="660">
                  <c:v>429.88</c:v>
                </c:pt>
                <c:pt idx="661">
                  <c:v>430.23</c:v>
                </c:pt>
                <c:pt idx="662">
                  <c:v>430.59</c:v>
                </c:pt>
                <c:pt idx="663">
                  <c:v>430.94</c:v>
                </c:pt>
                <c:pt idx="664">
                  <c:v>431.3</c:v>
                </c:pt>
                <c:pt idx="665">
                  <c:v>431.65</c:v>
                </c:pt>
                <c:pt idx="666">
                  <c:v>432.01</c:v>
                </c:pt>
                <c:pt idx="667">
                  <c:v>432.36</c:v>
                </c:pt>
                <c:pt idx="668">
                  <c:v>432.72</c:v>
                </c:pt>
                <c:pt idx="669">
                  <c:v>433.07</c:v>
                </c:pt>
                <c:pt idx="670">
                  <c:v>433.43</c:v>
                </c:pt>
                <c:pt idx="671">
                  <c:v>433.78</c:v>
                </c:pt>
                <c:pt idx="672">
                  <c:v>434.14</c:v>
                </c:pt>
                <c:pt idx="673">
                  <c:v>434.49</c:v>
                </c:pt>
                <c:pt idx="674">
                  <c:v>434.85</c:v>
                </c:pt>
                <c:pt idx="675">
                  <c:v>435.2</c:v>
                </c:pt>
                <c:pt idx="676">
                  <c:v>435.55</c:v>
                </c:pt>
                <c:pt idx="677">
                  <c:v>435.91</c:v>
                </c:pt>
                <c:pt idx="678">
                  <c:v>436.26</c:v>
                </c:pt>
                <c:pt idx="679">
                  <c:v>436.62</c:v>
                </c:pt>
                <c:pt idx="680">
                  <c:v>436.97</c:v>
                </c:pt>
                <c:pt idx="681">
                  <c:v>437.33</c:v>
                </c:pt>
                <c:pt idx="682">
                  <c:v>437.68</c:v>
                </c:pt>
                <c:pt idx="683">
                  <c:v>438.03</c:v>
                </c:pt>
                <c:pt idx="684">
                  <c:v>438.39</c:v>
                </c:pt>
                <c:pt idx="685">
                  <c:v>438.74</c:v>
                </c:pt>
                <c:pt idx="686">
                  <c:v>439.1</c:v>
                </c:pt>
                <c:pt idx="687">
                  <c:v>439.45</c:v>
                </c:pt>
                <c:pt idx="688">
                  <c:v>439.8</c:v>
                </c:pt>
                <c:pt idx="689">
                  <c:v>440.16</c:v>
                </c:pt>
                <c:pt idx="690">
                  <c:v>440.51</c:v>
                </c:pt>
                <c:pt idx="691">
                  <c:v>440.87</c:v>
                </c:pt>
                <c:pt idx="692">
                  <c:v>441.22</c:v>
                </c:pt>
                <c:pt idx="693">
                  <c:v>441.57</c:v>
                </c:pt>
                <c:pt idx="694">
                  <c:v>441.93</c:v>
                </c:pt>
                <c:pt idx="695">
                  <c:v>442.28</c:v>
                </c:pt>
                <c:pt idx="696">
                  <c:v>442.64</c:v>
                </c:pt>
                <c:pt idx="697">
                  <c:v>442.99</c:v>
                </c:pt>
                <c:pt idx="698">
                  <c:v>443.34</c:v>
                </c:pt>
                <c:pt idx="699">
                  <c:v>443.7</c:v>
                </c:pt>
                <c:pt idx="700">
                  <c:v>444.05</c:v>
                </c:pt>
                <c:pt idx="701">
                  <c:v>444.4</c:v>
                </c:pt>
                <c:pt idx="702">
                  <c:v>444.76</c:v>
                </c:pt>
                <c:pt idx="703">
                  <c:v>445.11</c:v>
                </c:pt>
                <c:pt idx="704">
                  <c:v>445.46</c:v>
                </c:pt>
                <c:pt idx="705">
                  <c:v>445.82</c:v>
                </c:pt>
                <c:pt idx="706">
                  <c:v>446.17</c:v>
                </c:pt>
                <c:pt idx="707">
                  <c:v>446.52</c:v>
                </c:pt>
                <c:pt idx="708">
                  <c:v>446.88</c:v>
                </c:pt>
                <c:pt idx="709">
                  <c:v>447.23</c:v>
                </c:pt>
                <c:pt idx="710">
                  <c:v>447.58</c:v>
                </c:pt>
                <c:pt idx="711">
                  <c:v>447.94</c:v>
                </c:pt>
                <c:pt idx="712">
                  <c:v>448.29</c:v>
                </c:pt>
                <c:pt idx="713">
                  <c:v>448.64</c:v>
                </c:pt>
                <c:pt idx="714">
                  <c:v>449.0</c:v>
                </c:pt>
                <c:pt idx="715">
                  <c:v>449.35</c:v>
                </c:pt>
                <c:pt idx="716">
                  <c:v>449.7</c:v>
                </c:pt>
                <c:pt idx="717">
                  <c:v>450.05</c:v>
                </c:pt>
                <c:pt idx="718">
                  <c:v>450.41</c:v>
                </c:pt>
                <c:pt idx="719">
                  <c:v>450.76</c:v>
                </c:pt>
                <c:pt idx="720">
                  <c:v>451.11</c:v>
                </c:pt>
                <c:pt idx="721">
                  <c:v>451.47</c:v>
                </c:pt>
                <c:pt idx="722">
                  <c:v>451.82</c:v>
                </c:pt>
                <c:pt idx="723">
                  <c:v>452.17</c:v>
                </c:pt>
                <c:pt idx="724">
                  <c:v>452.52</c:v>
                </c:pt>
                <c:pt idx="725">
                  <c:v>452.88</c:v>
                </c:pt>
                <c:pt idx="726">
                  <c:v>453.23</c:v>
                </c:pt>
                <c:pt idx="727">
                  <c:v>453.58</c:v>
                </c:pt>
                <c:pt idx="728">
                  <c:v>453.93</c:v>
                </c:pt>
                <c:pt idx="729">
                  <c:v>454.29</c:v>
                </c:pt>
                <c:pt idx="730">
                  <c:v>454.64</c:v>
                </c:pt>
                <c:pt idx="731">
                  <c:v>454.99</c:v>
                </c:pt>
                <c:pt idx="732">
                  <c:v>455.34</c:v>
                </c:pt>
                <c:pt idx="733">
                  <c:v>455.7</c:v>
                </c:pt>
                <c:pt idx="734">
                  <c:v>456.05</c:v>
                </c:pt>
                <c:pt idx="735">
                  <c:v>456.4</c:v>
                </c:pt>
                <c:pt idx="736">
                  <c:v>456.75</c:v>
                </c:pt>
                <c:pt idx="737">
                  <c:v>457.11</c:v>
                </c:pt>
                <c:pt idx="738">
                  <c:v>457.46</c:v>
                </c:pt>
                <c:pt idx="739">
                  <c:v>457.81</c:v>
                </c:pt>
                <c:pt idx="740">
                  <c:v>458.16</c:v>
                </c:pt>
                <c:pt idx="741">
                  <c:v>458.51</c:v>
                </c:pt>
                <c:pt idx="742">
                  <c:v>458.87</c:v>
                </c:pt>
                <c:pt idx="743">
                  <c:v>459.22</c:v>
                </c:pt>
                <c:pt idx="744">
                  <c:v>459.57</c:v>
                </c:pt>
                <c:pt idx="745">
                  <c:v>459.92</c:v>
                </c:pt>
                <c:pt idx="746">
                  <c:v>460.27</c:v>
                </c:pt>
                <c:pt idx="747">
                  <c:v>460.63</c:v>
                </c:pt>
                <c:pt idx="748">
                  <c:v>460.98</c:v>
                </c:pt>
                <c:pt idx="749">
                  <c:v>461.33</c:v>
                </c:pt>
                <c:pt idx="750">
                  <c:v>461.68</c:v>
                </c:pt>
                <c:pt idx="751">
                  <c:v>462.03</c:v>
                </c:pt>
                <c:pt idx="752">
                  <c:v>462.38</c:v>
                </c:pt>
                <c:pt idx="753">
                  <c:v>462.74</c:v>
                </c:pt>
                <c:pt idx="754">
                  <c:v>463.09</c:v>
                </c:pt>
                <c:pt idx="755">
                  <c:v>463.44</c:v>
                </c:pt>
                <c:pt idx="756">
                  <c:v>463.79</c:v>
                </c:pt>
                <c:pt idx="757">
                  <c:v>464.14</c:v>
                </c:pt>
                <c:pt idx="758">
                  <c:v>464.49</c:v>
                </c:pt>
                <c:pt idx="759">
                  <c:v>464.84</c:v>
                </c:pt>
                <c:pt idx="760">
                  <c:v>465.2</c:v>
                </c:pt>
                <c:pt idx="761">
                  <c:v>465.55</c:v>
                </c:pt>
                <c:pt idx="762">
                  <c:v>465.9</c:v>
                </c:pt>
                <c:pt idx="763">
                  <c:v>466.25</c:v>
                </c:pt>
                <c:pt idx="764">
                  <c:v>466.6</c:v>
                </c:pt>
                <c:pt idx="765">
                  <c:v>466.95</c:v>
                </c:pt>
                <c:pt idx="766">
                  <c:v>467.3</c:v>
                </c:pt>
                <c:pt idx="767">
                  <c:v>467.65</c:v>
                </c:pt>
                <c:pt idx="768">
                  <c:v>468.0</c:v>
                </c:pt>
                <c:pt idx="769">
                  <c:v>468.36</c:v>
                </c:pt>
                <c:pt idx="770">
                  <c:v>468.71</c:v>
                </c:pt>
                <c:pt idx="771">
                  <c:v>469.06</c:v>
                </c:pt>
                <c:pt idx="772">
                  <c:v>469.41</c:v>
                </c:pt>
                <c:pt idx="773">
                  <c:v>469.76</c:v>
                </c:pt>
                <c:pt idx="774">
                  <c:v>470.11</c:v>
                </c:pt>
                <c:pt idx="775">
                  <c:v>470.46</c:v>
                </c:pt>
                <c:pt idx="776">
                  <c:v>470.81</c:v>
                </c:pt>
                <c:pt idx="777">
                  <c:v>471.16</c:v>
                </c:pt>
                <c:pt idx="778">
                  <c:v>471.51</c:v>
                </c:pt>
                <c:pt idx="779">
                  <c:v>471.86</c:v>
                </c:pt>
                <c:pt idx="780">
                  <c:v>472.21</c:v>
                </c:pt>
                <c:pt idx="781">
                  <c:v>472.56</c:v>
                </c:pt>
                <c:pt idx="782">
                  <c:v>472.92</c:v>
                </c:pt>
                <c:pt idx="783">
                  <c:v>473.27</c:v>
                </c:pt>
                <c:pt idx="784">
                  <c:v>473.62</c:v>
                </c:pt>
                <c:pt idx="785">
                  <c:v>473.97</c:v>
                </c:pt>
                <c:pt idx="786">
                  <c:v>474.32</c:v>
                </c:pt>
                <c:pt idx="787">
                  <c:v>474.67</c:v>
                </c:pt>
                <c:pt idx="788">
                  <c:v>475.02</c:v>
                </c:pt>
                <c:pt idx="789">
                  <c:v>475.37</c:v>
                </c:pt>
                <c:pt idx="790">
                  <c:v>475.72</c:v>
                </c:pt>
                <c:pt idx="791">
                  <c:v>476.07</c:v>
                </c:pt>
                <c:pt idx="792">
                  <c:v>476.42</c:v>
                </c:pt>
                <c:pt idx="793">
                  <c:v>476.77</c:v>
                </c:pt>
                <c:pt idx="794">
                  <c:v>477.12</c:v>
                </c:pt>
                <c:pt idx="795">
                  <c:v>477.47</c:v>
                </c:pt>
                <c:pt idx="796">
                  <c:v>477.82</c:v>
                </c:pt>
                <c:pt idx="797">
                  <c:v>478.17</c:v>
                </c:pt>
                <c:pt idx="798">
                  <c:v>478.52</c:v>
                </c:pt>
                <c:pt idx="799">
                  <c:v>478.87</c:v>
                </c:pt>
                <c:pt idx="800">
                  <c:v>479.22</c:v>
                </c:pt>
                <c:pt idx="801">
                  <c:v>479.57</c:v>
                </c:pt>
                <c:pt idx="802">
                  <c:v>479.92</c:v>
                </c:pt>
                <c:pt idx="803">
                  <c:v>480.27</c:v>
                </c:pt>
                <c:pt idx="804">
                  <c:v>480.62</c:v>
                </c:pt>
                <c:pt idx="805">
                  <c:v>480.97</c:v>
                </c:pt>
                <c:pt idx="806">
                  <c:v>481.32</c:v>
                </c:pt>
                <c:pt idx="807">
                  <c:v>481.67</c:v>
                </c:pt>
                <c:pt idx="808">
                  <c:v>482.02</c:v>
                </c:pt>
                <c:pt idx="809">
                  <c:v>482.36</c:v>
                </c:pt>
                <c:pt idx="810">
                  <c:v>482.71</c:v>
                </c:pt>
                <c:pt idx="811">
                  <c:v>483.06</c:v>
                </c:pt>
                <c:pt idx="812">
                  <c:v>483.41</c:v>
                </c:pt>
                <c:pt idx="813">
                  <c:v>483.76</c:v>
                </c:pt>
                <c:pt idx="814">
                  <c:v>484.11</c:v>
                </c:pt>
                <c:pt idx="815">
                  <c:v>484.46</c:v>
                </c:pt>
                <c:pt idx="816">
                  <c:v>484.81</c:v>
                </c:pt>
                <c:pt idx="817">
                  <c:v>485.16</c:v>
                </c:pt>
                <c:pt idx="818">
                  <c:v>485.51</c:v>
                </c:pt>
                <c:pt idx="819">
                  <c:v>485.86</c:v>
                </c:pt>
                <c:pt idx="820">
                  <c:v>486.21</c:v>
                </c:pt>
                <c:pt idx="821">
                  <c:v>486.56</c:v>
                </c:pt>
                <c:pt idx="822">
                  <c:v>486.9</c:v>
                </c:pt>
                <c:pt idx="823">
                  <c:v>487.25</c:v>
                </c:pt>
                <c:pt idx="824">
                  <c:v>487.6</c:v>
                </c:pt>
                <c:pt idx="825">
                  <c:v>487.95</c:v>
                </c:pt>
                <c:pt idx="826">
                  <c:v>488.3</c:v>
                </c:pt>
                <c:pt idx="827">
                  <c:v>488.65</c:v>
                </c:pt>
                <c:pt idx="828">
                  <c:v>489.0</c:v>
                </c:pt>
                <c:pt idx="829">
                  <c:v>489.35</c:v>
                </c:pt>
                <c:pt idx="830">
                  <c:v>489.7</c:v>
                </c:pt>
                <c:pt idx="831">
                  <c:v>490.04</c:v>
                </c:pt>
                <c:pt idx="832">
                  <c:v>490.39</c:v>
                </c:pt>
                <c:pt idx="833">
                  <c:v>490.74</c:v>
                </c:pt>
                <c:pt idx="834">
                  <c:v>491.09</c:v>
                </c:pt>
                <c:pt idx="835">
                  <c:v>491.44</c:v>
                </c:pt>
                <c:pt idx="836">
                  <c:v>491.79</c:v>
                </c:pt>
                <c:pt idx="837">
                  <c:v>492.13</c:v>
                </c:pt>
                <c:pt idx="838">
                  <c:v>492.48</c:v>
                </c:pt>
                <c:pt idx="839">
                  <c:v>492.83</c:v>
                </c:pt>
                <c:pt idx="840">
                  <c:v>493.18</c:v>
                </c:pt>
                <c:pt idx="841">
                  <c:v>493.53</c:v>
                </c:pt>
                <c:pt idx="842">
                  <c:v>493.88</c:v>
                </c:pt>
                <c:pt idx="843">
                  <c:v>494.22</c:v>
                </c:pt>
                <c:pt idx="844">
                  <c:v>494.57</c:v>
                </c:pt>
                <c:pt idx="845">
                  <c:v>494.92</c:v>
                </c:pt>
                <c:pt idx="846">
                  <c:v>495.27</c:v>
                </c:pt>
                <c:pt idx="847">
                  <c:v>495.62</c:v>
                </c:pt>
                <c:pt idx="848">
                  <c:v>495.97</c:v>
                </c:pt>
                <c:pt idx="849">
                  <c:v>496.31</c:v>
                </c:pt>
                <c:pt idx="850">
                  <c:v>496.66</c:v>
                </c:pt>
                <c:pt idx="851">
                  <c:v>497.01</c:v>
                </c:pt>
                <c:pt idx="852">
                  <c:v>497.36</c:v>
                </c:pt>
                <c:pt idx="853">
                  <c:v>497.7</c:v>
                </c:pt>
                <c:pt idx="854">
                  <c:v>498.05</c:v>
                </c:pt>
                <c:pt idx="855">
                  <c:v>498.4</c:v>
                </c:pt>
                <c:pt idx="856">
                  <c:v>498.75</c:v>
                </c:pt>
                <c:pt idx="857">
                  <c:v>499.1</c:v>
                </c:pt>
                <c:pt idx="858">
                  <c:v>499.44</c:v>
                </c:pt>
                <c:pt idx="859">
                  <c:v>499.79</c:v>
                </c:pt>
                <c:pt idx="860">
                  <c:v>500.14</c:v>
                </c:pt>
                <c:pt idx="861">
                  <c:v>500.49</c:v>
                </c:pt>
                <c:pt idx="862">
                  <c:v>500.83</c:v>
                </c:pt>
                <c:pt idx="863">
                  <c:v>501.18</c:v>
                </c:pt>
                <c:pt idx="864">
                  <c:v>501.53</c:v>
                </c:pt>
                <c:pt idx="865">
                  <c:v>501.88</c:v>
                </c:pt>
                <c:pt idx="866">
                  <c:v>502.22</c:v>
                </c:pt>
                <c:pt idx="867">
                  <c:v>502.57</c:v>
                </c:pt>
                <c:pt idx="868">
                  <c:v>502.92</c:v>
                </c:pt>
                <c:pt idx="869">
                  <c:v>503.26</c:v>
                </c:pt>
                <c:pt idx="870">
                  <c:v>503.61</c:v>
                </c:pt>
                <c:pt idx="871">
                  <c:v>503.96</c:v>
                </c:pt>
                <c:pt idx="872">
                  <c:v>504.31</c:v>
                </c:pt>
                <c:pt idx="873">
                  <c:v>504.65</c:v>
                </c:pt>
                <c:pt idx="874">
                  <c:v>505.0</c:v>
                </c:pt>
                <c:pt idx="875">
                  <c:v>505.35</c:v>
                </c:pt>
                <c:pt idx="876">
                  <c:v>505.69</c:v>
                </c:pt>
                <c:pt idx="877">
                  <c:v>506.04</c:v>
                </c:pt>
                <c:pt idx="878">
                  <c:v>506.39</c:v>
                </c:pt>
                <c:pt idx="879">
                  <c:v>506.73</c:v>
                </c:pt>
                <c:pt idx="880">
                  <c:v>507.08</c:v>
                </c:pt>
                <c:pt idx="881">
                  <c:v>507.43</c:v>
                </c:pt>
                <c:pt idx="882">
                  <c:v>507.77</c:v>
                </c:pt>
                <c:pt idx="883">
                  <c:v>508.12</c:v>
                </c:pt>
                <c:pt idx="884">
                  <c:v>508.47</c:v>
                </c:pt>
                <c:pt idx="885">
                  <c:v>508.81</c:v>
                </c:pt>
                <c:pt idx="886">
                  <c:v>509.16</c:v>
                </c:pt>
                <c:pt idx="887">
                  <c:v>509.51</c:v>
                </c:pt>
                <c:pt idx="888">
                  <c:v>509.85</c:v>
                </c:pt>
                <c:pt idx="889">
                  <c:v>510.2</c:v>
                </c:pt>
                <c:pt idx="890">
                  <c:v>510.55</c:v>
                </c:pt>
                <c:pt idx="891">
                  <c:v>510.89</c:v>
                </c:pt>
                <c:pt idx="892">
                  <c:v>511.24</c:v>
                </c:pt>
                <c:pt idx="893">
                  <c:v>511.59</c:v>
                </c:pt>
                <c:pt idx="894">
                  <c:v>511.93</c:v>
                </c:pt>
                <c:pt idx="895">
                  <c:v>512.28</c:v>
                </c:pt>
                <c:pt idx="896">
                  <c:v>512.62</c:v>
                </c:pt>
                <c:pt idx="897">
                  <c:v>512.97</c:v>
                </c:pt>
                <c:pt idx="898">
                  <c:v>513.32</c:v>
                </c:pt>
                <c:pt idx="899">
                  <c:v>513.66</c:v>
                </c:pt>
                <c:pt idx="900">
                  <c:v>514.01</c:v>
                </c:pt>
                <c:pt idx="901">
                  <c:v>514.35</c:v>
                </c:pt>
                <c:pt idx="902">
                  <c:v>514.7</c:v>
                </c:pt>
                <c:pt idx="903">
                  <c:v>515.05</c:v>
                </c:pt>
                <c:pt idx="904">
                  <c:v>515.39</c:v>
                </c:pt>
                <c:pt idx="905">
                  <c:v>515.74</c:v>
                </c:pt>
                <c:pt idx="906">
                  <c:v>516.08</c:v>
                </c:pt>
                <c:pt idx="907">
                  <c:v>516.4299999999999</c:v>
                </c:pt>
                <c:pt idx="908">
                  <c:v>516.77</c:v>
                </c:pt>
                <c:pt idx="909">
                  <c:v>517.12</c:v>
                </c:pt>
                <c:pt idx="910">
                  <c:v>517.47</c:v>
                </c:pt>
                <c:pt idx="911">
                  <c:v>517.8099999999999</c:v>
                </c:pt>
                <c:pt idx="912">
                  <c:v>518.16</c:v>
                </c:pt>
                <c:pt idx="913">
                  <c:v>518.5</c:v>
                </c:pt>
                <c:pt idx="914">
                  <c:v>518.85</c:v>
                </c:pt>
                <c:pt idx="915">
                  <c:v>519.19</c:v>
                </c:pt>
                <c:pt idx="916">
                  <c:v>519.54</c:v>
                </c:pt>
                <c:pt idx="917">
                  <c:v>519.88</c:v>
                </c:pt>
                <c:pt idx="918">
                  <c:v>520.23</c:v>
                </c:pt>
                <c:pt idx="919">
                  <c:v>520.57</c:v>
                </c:pt>
                <c:pt idx="920">
                  <c:v>520.92</c:v>
                </c:pt>
                <c:pt idx="921">
                  <c:v>521.26</c:v>
                </c:pt>
                <c:pt idx="922">
                  <c:v>521.61</c:v>
                </c:pt>
                <c:pt idx="923">
                  <c:v>521.95</c:v>
                </c:pt>
                <c:pt idx="924">
                  <c:v>522.3</c:v>
                </c:pt>
                <c:pt idx="925">
                  <c:v>522.64</c:v>
                </c:pt>
                <c:pt idx="926">
                  <c:v>522.99</c:v>
                </c:pt>
                <c:pt idx="927">
                  <c:v>523.33</c:v>
                </c:pt>
                <c:pt idx="928">
                  <c:v>523.68</c:v>
                </c:pt>
                <c:pt idx="929">
                  <c:v>524.02</c:v>
                </c:pt>
                <c:pt idx="930">
                  <c:v>524.37</c:v>
                </c:pt>
                <c:pt idx="931">
                  <c:v>524.71</c:v>
                </c:pt>
                <c:pt idx="932">
                  <c:v>525.0599999999999</c:v>
                </c:pt>
                <c:pt idx="933">
                  <c:v>525.4</c:v>
                </c:pt>
                <c:pt idx="934">
                  <c:v>525.75</c:v>
                </c:pt>
                <c:pt idx="935">
                  <c:v>526.09</c:v>
                </c:pt>
                <c:pt idx="936">
                  <c:v>526.4400000000001</c:v>
                </c:pt>
                <c:pt idx="937">
                  <c:v>526.78</c:v>
                </c:pt>
                <c:pt idx="938">
                  <c:v>527.13</c:v>
                </c:pt>
                <c:pt idx="939">
                  <c:v>527.47</c:v>
                </c:pt>
                <c:pt idx="940">
                  <c:v>527.82</c:v>
                </c:pt>
                <c:pt idx="941">
                  <c:v>528.16</c:v>
                </c:pt>
                <c:pt idx="942">
                  <c:v>528.5</c:v>
                </c:pt>
                <c:pt idx="943">
                  <c:v>528.85</c:v>
                </c:pt>
                <c:pt idx="944">
                  <c:v>529.19</c:v>
                </c:pt>
                <c:pt idx="945">
                  <c:v>529.54</c:v>
                </c:pt>
                <c:pt idx="946">
                  <c:v>529.88</c:v>
                </c:pt>
                <c:pt idx="947">
                  <c:v>530.22</c:v>
                </c:pt>
                <c:pt idx="948">
                  <c:v>530.57</c:v>
                </c:pt>
                <c:pt idx="949">
                  <c:v>530.91</c:v>
                </c:pt>
                <c:pt idx="950">
                  <c:v>531.26</c:v>
                </c:pt>
                <c:pt idx="951">
                  <c:v>531.6</c:v>
                </c:pt>
                <c:pt idx="952">
                  <c:v>531.95</c:v>
                </c:pt>
                <c:pt idx="953">
                  <c:v>532.29</c:v>
                </c:pt>
                <c:pt idx="954">
                  <c:v>532.63</c:v>
                </c:pt>
                <c:pt idx="955">
                  <c:v>532.98</c:v>
                </c:pt>
                <c:pt idx="956">
                  <c:v>533.32</c:v>
                </c:pt>
                <c:pt idx="957">
                  <c:v>533.66</c:v>
                </c:pt>
                <c:pt idx="958">
                  <c:v>534.01</c:v>
                </c:pt>
                <c:pt idx="959">
                  <c:v>534.35</c:v>
                </c:pt>
                <c:pt idx="960">
                  <c:v>534.7</c:v>
                </c:pt>
                <c:pt idx="961">
                  <c:v>535.04</c:v>
                </c:pt>
                <c:pt idx="962">
                  <c:v>535.38</c:v>
                </c:pt>
                <c:pt idx="963">
                  <c:v>535.73</c:v>
                </c:pt>
                <c:pt idx="964">
                  <c:v>536.07</c:v>
                </c:pt>
                <c:pt idx="965">
                  <c:v>536.41</c:v>
                </c:pt>
                <c:pt idx="966">
                  <c:v>536.76</c:v>
                </c:pt>
                <c:pt idx="967">
                  <c:v>537.1</c:v>
                </c:pt>
                <c:pt idx="968">
                  <c:v>537.4400000000001</c:v>
                </c:pt>
                <c:pt idx="969">
                  <c:v>537.79</c:v>
                </c:pt>
                <c:pt idx="970">
                  <c:v>538.13</c:v>
                </c:pt>
                <c:pt idx="971">
                  <c:v>538.47</c:v>
                </c:pt>
                <c:pt idx="972">
                  <c:v>538.82</c:v>
                </c:pt>
                <c:pt idx="973">
                  <c:v>539.16</c:v>
                </c:pt>
                <c:pt idx="974">
                  <c:v>539.5</c:v>
                </c:pt>
                <c:pt idx="975">
                  <c:v>539.84</c:v>
                </c:pt>
                <c:pt idx="976">
                  <c:v>540.19</c:v>
                </c:pt>
                <c:pt idx="977">
                  <c:v>540.53</c:v>
                </c:pt>
                <c:pt idx="978">
                  <c:v>540.87</c:v>
                </c:pt>
                <c:pt idx="979">
                  <c:v>541.22</c:v>
                </c:pt>
                <c:pt idx="980">
                  <c:v>541.5599999999999</c:v>
                </c:pt>
                <c:pt idx="981">
                  <c:v>541.9</c:v>
                </c:pt>
                <c:pt idx="982">
                  <c:v>542.24</c:v>
                </c:pt>
                <c:pt idx="983">
                  <c:v>542.59</c:v>
                </c:pt>
                <c:pt idx="984">
                  <c:v>542.9299999999999</c:v>
                </c:pt>
                <c:pt idx="985">
                  <c:v>543.27</c:v>
                </c:pt>
                <c:pt idx="986">
                  <c:v>543.62</c:v>
                </c:pt>
                <c:pt idx="987">
                  <c:v>543.96</c:v>
                </c:pt>
                <c:pt idx="988">
                  <c:v>544.3</c:v>
                </c:pt>
                <c:pt idx="989">
                  <c:v>544.64</c:v>
                </c:pt>
                <c:pt idx="990">
                  <c:v>544.99</c:v>
                </c:pt>
                <c:pt idx="991">
                  <c:v>545.33</c:v>
                </c:pt>
                <c:pt idx="992">
                  <c:v>545.67</c:v>
                </c:pt>
                <c:pt idx="993">
                  <c:v>546.01</c:v>
                </c:pt>
                <c:pt idx="994">
                  <c:v>546.35</c:v>
                </c:pt>
                <c:pt idx="995">
                  <c:v>546.7</c:v>
                </c:pt>
                <c:pt idx="996">
                  <c:v>547.04</c:v>
                </c:pt>
                <c:pt idx="997">
                  <c:v>547.38</c:v>
                </c:pt>
                <c:pt idx="998">
                  <c:v>547.72</c:v>
                </c:pt>
                <c:pt idx="999">
                  <c:v>548.07</c:v>
                </c:pt>
                <c:pt idx="1000">
                  <c:v>548.41</c:v>
                </c:pt>
                <c:pt idx="1001">
                  <c:v>548.75</c:v>
                </c:pt>
                <c:pt idx="1002">
                  <c:v>549.09</c:v>
                </c:pt>
                <c:pt idx="1003">
                  <c:v>549.4299999999999</c:v>
                </c:pt>
                <c:pt idx="1004">
                  <c:v>549.78</c:v>
                </c:pt>
                <c:pt idx="1005">
                  <c:v>550.12</c:v>
                </c:pt>
                <c:pt idx="1006">
                  <c:v>550.46</c:v>
                </c:pt>
                <c:pt idx="1007">
                  <c:v>550.8</c:v>
                </c:pt>
                <c:pt idx="1008">
                  <c:v>551.14</c:v>
                </c:pt>
                <c:pt idx="1009">
                  <c:v>551.48</c:v>
                </c:pt>
                <c:pt idx="1010">
                  <c:v>551.83</c:v>
                </c:pt>
                <c:pt idx="1011">
                  <c:v>552.17</c:v>
                </c:pt>
                <c:pt idx="1012">
                  <c:v>552.51</c:v>
                </c:pt>
                <c:pt idx="1013">
                  <c:v>552.85</c:v>
                </c:pt>
                <c:pt idx="1014">
                  <c:v>553.19</c:v>
                </c:pt>
                <c:pt idx="1015">
                  <c:v>553.53</c:v>
                </c:pt>
                <c:pt idx="1016">
                  <c:v>553.87</c:v>
                </c:pt>
                <c:pt idx="1017">
                  <c:v>554.22</c:v>
                </c:pt>
                <c:pt idx="1018">
                  <c:v>554.5599999999999</c:v>
                </c:pt>
                <c:pt idx="1019">
                  <c:v>554.9</c:v>
                </c:pt>
                <c:pt idx="1020">
                  <c:v>555.24</c:v>
                </c:pt>
                <c:pt idx="1021">
                  <c:v>555.58</c:v>
                </c:pt>
                <c:pt idx="1022">
                  <c:v>555.92</c:v>
                </c:pt>
                <c:pt idx="1023">
                  <c:v>556.26</c:v>
                </c:pt>
                <c:pt idx="1024">
                  <c:v>556.6</c:v>
                </c:pt>
                <c:pt idx="1025">
                  <c:v>556.9400000000001</c:v>
                </c:pt>
                <c:pt idx="1026">
                  <c:v>557.29</c:v>
                </c:pt>
                <c:pt idx="1027">
                  <c:v>557.63</c:v>
                </c:pt>
                <c:pt idx="1028">
                  <c:v>557.97</c:v>
                </c:pt>
                <c:pt idx="1029">
                  <c:v>558.3099999999999</c:v>
                </c:pt>
                <c:pt idx="1030">
                  <c:v>558.65</c:v>
                </c:pt>
                <c:pt idx="1031">
                  <c:v>558.99</c:v>
                </c:pt>
                <c:pt idx="1032">
                  <c:v>559.33</c:v>
                </c:pt>
                <c:pt idx="1033">
                  <c:v>559.67</c:v>
                </c:pt>
                <c:pt idx="1034">
                  <c:v>560.01</c:v>
                </c:pt>
                <c:pt idx="1035">
                  <c:v>560.35</c:v>
                </c:pt>
                <c:pt idx="1036">
                  <c:v>560.69</c:v>
                </c:pt>
                <c:pt idx="1037">
                  <c:v>561.03</c:v>
                </c:pt>
                <c:pt idx="1038">
                  <c:v>561.37</c:v>
                </c:pt>
                <c:pt idx="1039">
                  <c:v>561.71</c:v>
                </c:pt>
                <c:pt idx="1040">
                  <c:v>562.0599999999999</c:v>
                </c:pt>
                <c:pt idx="1041">
                  <c:v>562.4</c:v>
                </c:pt>
                <c:pt idx="1042">
                  <c:v>562.74</c:v>
                </c:pt>
                <c:pt idx="1043">
                  <c:v>563.08</c:v>
                </c:pt>
                <c:pt idx="1044">
                  <c:v>563.42</c:v>
                </c:pt>
                <c:pt idx="1045">
                  <c:v>563.76</c:v>
                </c:pt>
                <c:pt idx="1046">
                  <c:v>564.1</c:v>
                </c:pt>
                <c:pt idx="1047">
                  <c:v>564.4400000000001</c:v>
                </c:pt>
                <c:pt idx="1048">
                  <c:v>564.78</c:v>
                </c:pt>
                <c:pt idx="1049">
                  <c:v>565.12</c:v>
                </c:pt>
                <c:pt idx="1050">
                  <c:v>565.46</c:v>
                </c:pt>
                <c:pt idx="1051">
                  <c:v>565.8</c:v>
                </c:pt>
                <c:pt idx="1052">
                  <c:v>566.14</c:v>
                </c:pt>
                <c:pt idx="1053">
                  <c:v>566.48</c:v>
                </c:pt>
                <c:pt idx="1054">
                  <c:v>566.82</c:v>
                </c:pt>
                <c:pt idx="1055">
                  <c:v>567.16</c:v>
                </c:pt>
                <c:pt idx="1056">
                  <c:v>567.5</c:v>
                </c:pt>
                <c:pt idx="1057">
                  <c:v>567.84</c:v>
                </c:pt>
                <c:pt idx="1058">
                  <c:v>568.18</c:v>
                </c:pt>
                <c:pt idx="1059">
                  <c:v>568.52</c:v>
                </c:pt>
                <c:pt idx="1060">
                  <c:v>568.86</c:v>
                </c:pt>
                <c:pt idx="1061">
                  <c:v>569.19</c:v>
                </c:pt>
                <c:pt idx="1062">
                  <c:v>569.53</c:v>
                </c:pt>
                <c:pt idx="1063">
                  <c:v>569.87</c:v>
                </c:pt>
                <c:pt idx="1064">
                  <c:v>570.21</c:v>
                </c:pt>
                <c:pt idx="1065">
                  <c:v>570.55</c:v>
                </c:pt>
                <c:pt idx="1066">
                  <c:v>570.89</c:v>
                </c:pt>
                <c:pt idx="1067">
                  <c:v>571.23</c:v>
                </c:pt>
                <c:pt idx="1068">
                  <c:v>571.57</c:v>
                </c:pt>
                <c:pt idx="1069">
                  <c:v>571.91</c:v>
                </c:pt>
                <c:pt idx="1070">
                  <c:v>572.25</c:v>
                </c:pt>
                <c:pt idx="1071">
                  <c:v>572.59</c:v>
                </c:pt>
                <c:pt idx="1072">
                  <c:v>572.9299999999999</c:v>
                </c:pt>
                <c:pt idx="1073">
                  <c:v>573.27</c:v>
                </c:pt>
                <c:pt idx="1074">
                  <c:v>573.61</c:v>
                </c:pt>
                <c:pt idx="1075">
                  <c:v>573.9400000000001</c:v>
                </c:pt>
                <c:pt idx="1076">
                  <c:v>574.28</c:v>
                </c:pt>
                <c:pt idx="1077">
                  <c:v>574.62</c:v>
                </c:pt>
                <c:pt idx="1078">
                  <c:v>574.96</c:v>
                </c:pt>
                <c:pt idx="1079">
                  <c:v>575.3</c:v>
                </c:pt>
                <c:pt idx="1080">
                  <c:v>575.64</c:v>
                </c:pt>
                <c:pt idx="1081">
                  <c:v>575.98</c:v>
                </c:pt>
                <c:pt idx="1082">
                  <c:v>576.32</c:v>
                </c:pt>
                <c:pt idx="1083">
                  <c:v>576.65</c:v>
                </c:pt>
                <c:pt idx="1084">
                  <c:v>576.99</c:v>
                </c:pt>
                <c:pt idx="1085">
                  <c:v>577.33</c:v>
                </c:pt>
                <c:pt idx="1086">
                  <c:v>577.67</c:v>
                </c:pt>
                <c:pt idx="1087">
                  <c:v>578.01</c:v>
                </c:pt>
                <c:pt idx="1088">
                  <c:v>578.35</c:v>
                </c:pt>
                <c:pt idx="1089">
                  <c:v>578.69</c:v>
                </c:pt>
                <c:pt idx="1090">
                  <c:v>579.02</c:v>
                </c:pt>
                <c:pt idx="1091">
                  <c:v>579.36</c:v>
                </c:pt>
                <c:pt idx="1092">
                  <c:v>579.7</c:v>
                </c:pt>
                <c:pt idx="1093">
                  <c:v>580.04</c:v>
                </c:pt>
                <c:pt idx="1094">
                  <c:v>580.38</c:v>
                </c:pt>
                <c:pt idx="1095">
                  <c:v>580.72</c:v>
                </c:pt>
                <c:pt idx="1096">
                  <c:v>581.05</c:v>
                </c:pt>
                <c:pt idx="1097">
                  <c:v>581.39</c:v>
                </c:pt>
                <c:pt idx="1098">
                  <c:v>581.73</c:v>
                </c:pt>
                <c:pt idx="1099">
                  <c:v>582.07</c:v>
                </c:pt>
                <c:pt idx="1100">
                  <c:v>582.41</c:v>
                </c:pt>
                <c:pt idx="1101">
                  <c:v>582.74</c:v>
                </c:pt>
                <c:pt idx="1102">
                  <c:v>583.08</c:v>
                </c:pt>
                <c:pt idx="1103">
                  <c:v>583.42</c:v>
                </c:pt>
                <c:pt idx="1104">
                  <c:v>583.76</c:v>
                </c:pt>
                <c:pt idx="1105">
                  <c:v>584.09</c:v>
                </c:pt>
                <c:pt idx="1106">
                  <c:v>584.4299999999999</c:v>
                </c:pt>
                <c:pt idx="1107">
                  <c:v>584.77</c:v>
                </c:pt>
                <c:pt idx="1108">
                  <c:v>585.11</c:v>
                </c:pt>
                <c:pt idx="1109">
                  <c:v>585.4400000000001</c:v>
                </c:pt>
                <c:pt idx="1110">
                  <c:v>585.78</c:v>
                </c:pt>
                <c:pt idx="1111">
                  <c:v>586.12</c:v>
                </c:pt>
                <c:pt idx="1112">
                  <c:v>586.46</c:v>
                </c:pt>
                <c:pt idx="1113">
                  <c:v>586.79</c:v>
                </c:pt>
                <c:pt idx="1114">
                  <c:v>587.13</c:v>
                </c:pt>
                <c:pt idx="1115">
                  <c:v>587.47</c:v>
                </c:pt>
                <c:pt idx="1116">
                  <c:v>587.8099999999999</c:v>
                </c:pt>
                <c:pt idx="1117">
                  <c:v>588.14</c:v>
                </c:pt>
                <c:pt idx="1118">
                  <c:v>588.48</c:v>
                </c:pt>
                <c:pt idx="1119">
                  <c:v>588.82</c:v>
                </c:pt>
                <c:pt idx="1120">
                  <c:v>589.16</c:v>
                </c:pt>
                <c:pt idx="1121">
                  <c:v>589.49</c:v>
                </c:pt>
                <c:pt idx="1122">
                  <c:v>589.83</c:v>
                </c:pt>
                <c:pt idx="1123">
                  <c:v>590.17</c:v>
                </c:pt>
                <c:pt idx="1124">
                  <c:v>590.5</c:v>
                </c:pt>
                <c:pt idx="1125">
                  <c:v>590.84</c:v>
                </c:pt>
                <c:pt idx="1126">
                  <c:v>591.18</c:v>
                </c:pt>
                <c:pt idx="1127">
                  <c:v>591.51</c:v>
                </c:pt>
                <c:pt idx="1128">
                  <c:v>591.85</c:v>
                </c:pt>
                <c:pt idx="1129">
                  <c:v>592.19</c:v>
                </c:pt>
                <c:pt idx="1130">
                  <c:v>592.52</c:v>
                </c:pt>
                <c:pt idx="1131">
                  <c:v>592.86</c:v>
                </c:pt>
                <c:pt idx="1132">
                  <c:v>593.2</c:v>
                </c:pt>
                <c:pt idx="1133">
                  <c:v>593.53</c:v>
                </c:pt>
                <c:pt idx="1134">
                  <c:v>593.87</c:v>
                </c:pt>
                <c:pt idx="1135">
                  <c:v>594.21</c:v>
                </c:pt>
                <c:pt idx="1136">
                  <c:v>594.54</c:v>
                </c:pt>
                <c:pt idx="1137">
                  <c:v>594.88</c:v>
                </c:pt>
                <c:pt idx="1138">
                  <c:v>595.22</c:v>
                </c:pt>
                <c:pt idx="1139">
                  <c:v>595.55</c:v>
                </c:pt>
                <c:pt idx="1140">
                  <c:v>595.89</c:v>
                </c:pt>
                <c:pt idx="1141">
                  <c:v>596.23</c:v>
                </c:pt>
                <c:pt idx="1142">
                  <c:v>596.5599999999999</c:v>
                </c:pt>
                <c:pt idx="1143">
                  <c:v>596.9</c:v>
                </c:pt>
                <c:pt idx="1144">
                  <c:v>597.23</c:v>
                </c:pt>
                <c:pt idx="1145">
                  <c:v>597.57</c:v>
                </c:pt>
                <c:pt idx="1146">
                  <c:v>597.91</c:v>
                </c:pt>
                <c:pt idx="1147">
                  <c:v>598.24</c:v>
                </c:pt>
                <c:pt idx="1148">
                  <c:v>598.58</c:v>
                </c:pt>
                <c:pt idx="1149">
                  <c:v>598.91</c:v>
                </c:pt>
                <c:pt idx="1150">
                  <c:v>599.25</c:v>
                </c:pt>
                <c:pt idx="1151">
                  <c:v>599.59</c:v>
                </c:pt>
                <c:pt idx="1152">
                  <c:v>599.92</c:v>
                </c:pt>
                <c:pt idx="1153">
                  <c:v>600.26</c:v>
                </c:pt>
                <c:pt idx="1154">
                  <c:v>600.59</c:v>
                </c:pt>
                <c:pt idx="1155">
                  <c:v>600.9299999999999</c:v>
                </c:pt>
                <c:pt idx="1156">
                  <c:v>601.26</c:v>
                </c:pt>
                <c:pt idx="1157">
                  <c:v>601.6</c:v>
                </c:pt>
                <c:pt idx="1158">
                  <c:v>601.9400000000001</c:v>
                </c:pt>
                <c:pt idx="1159">
                  <c:v>602.27</c:v>
                </c:pt>
                <c:pt idx="1160">
                  <c:v>602.61</c:v>
                </c:pt>
                <c:pt idx="1161">
                  <c:v>602.9400000000001</c:v>
                </c:pt>
                <c:pt idx="1162">
                  <c:v>603.28</c:v>
                </c:pt>
                <c:pt idx="1163">
                  <c:v>603.61</c:v>
                </c:pt>
                <c:pt idx="1164">
                  <c:v>603.95</c:v>
                </c:pt>
                <c:pt idx="1165">
                  <c:v>604.28</c:v>
                </c:pt>
                <c:pt idx="1166">
                  <c:v>604.62</c:v>
                </c:pt>
                <c:pt idx="1167">
                  <c:v>604.95</c:v>
                </c:pt>
                <c:pt idx="1168">
                  <c:v>605.29</c:v>
                </c:pt>
                <c:pt idx="1169">
                  <c:v>605.62</c:v>
                </c:pt>
                <c:pt idx="1170">
                  <c:v>605.96</c:v>
                </c:pt>
                <c:pt idx="1171">
                  <c:v>606.29</c:v>
                </c:pt>
                <c:pt idx="1172">
                  <c:v>606.63</c:v>
                </c:pt>
                <c:pt idx="1173">
                  <c:v>606.96</c:v>
                </c:pt>
                <c:pt idx="1174">
                  <c:v>607.3</c:v>
                </c:pt>
                <c:pt idx="1175">
                  <c:v>607.63</c:v>
                </c:pt>
                <c:pt idx="1176">
                  <c:v>607.97</c:v>
                </c:pt>
                <c:pt idx="1177">
                  <c:v>608.3</c:v>
                </c:pt>
                <c:pt idx="1178">
                  <c:v>608.64</c:v>
                </c:pt>
                <c:pt idx="1179">
                  <c:v>608.97</c:v>
                </c:pt>
                <c:pt idx="1180">
                  <c:v>609.3099999999999</c:v>
                </c:pt>
                <c:pt idx="1181">
                  <c:v>609.64</c:v>
                </c:pt>
                <c:pt idx="1182">
                  <c:v>609.98</c:v>
                </c:pt>
                <c:pt idx="1183">
                  <c:v>610.3099999999999</c:v>
                </c:pt>
                <c:pt idx="1184">
                  <c:v>610.64</c:v>
                </c:pt>
                <c:pt idx="1185">
                  <c:v>610.98</c:v>
                </c:pt>
                <c:pt idx="1186">
                  <c:v>611.3099999999999</c:v>
                </c:pt>
                <c:pt idx="1187">
                  <c:v>611.65</c:v>
                </c:pt>
                <c:pt idx="1188">
                  <c:v>611.98</c:v>
                </c:pt>
                <c:pt idx="1189">
                  <c:v>612.32</c:v>
                </c:pt>
                <c:pt idx="1190">
                  <c:v>612.65</c:v>
                </c:pt>
                <c:pt idx="1191">
                  <c:v>612.98</c:v>
                </c:pt>
                <c:pt idx="1192">
                  <c:v>613.32</c:v>
                </c:pt>
                <c:pt idx="1193">
                  <c:v>613.65</c:v>
                </c:pt>
                <c:pt idx="1194">
                  <c:v>613.99</c:v>
                </c:pt>
                <c:pt idx="1195">
                  <c:v>614.32</c:v>
                </c:pt>
                <c:pt idx="1196">
                  <c:v>614.65</c:v>
                </c:pt>
                <c:pt idx="1197">
                  <c:v>614.99</c:v>
                </c:pt>
                <c:pt idx="1198">
                  <c:v>615.32</c:v>
                </c:pt>
                <c:pt idx="1199">
                  <c:v>615.66</c:v>
                </c:pt>
                <c:pt idx="1200">
                  <c:v>615.99</c:v>
                </c:pt>
                <c:pt idx="1201">
                  <c:v>616.32</c:v>
                </c:pt>
                <c:pt idx="1202">
                  <c:v>616.66</c:v>
                </c:pt>
                <c:pt idx="1203">
                  <c:v>616.99</c:v>
                </c:pt>
                <c:pt idx="1204">
                  <c:v>617.32</c:v>
                </c:pt>
                <c:pt idx="1205">
                  <c:v>617.66</c:v>
                </c:pt>
                <c:pt idx="1206">
                  <c:v>617.99</c:v>
                </c:pt>
                <c:pt idx="1207">
                  <c:v>618.32</c:v>
                </c:pt>
                <c:pt idx="1208">
                  <c:v>618.66</c:v>
                </c:pt>
                <c:pt idx="1209">
                  <c:v>618.99</c:v>
                </c:pt>
                <c:pt idx="1210">
                  <c:v>619.32</c:v>
                </c:pt>
                <c:pt idx="1211">
                  <c:v>619.66</c:v>
                </c:pt>
                <c:pt idx="1212">
                  <c:v>619.99</c:v>
                </c:pt>
                <c:pt idx="1213">
                  <c:v>620.32</c:v>
                </c:pt>
                <c:pt idx="1214">
                  <c:v>620.66</c:v>
                </c:pt>
                <c:pt idx="1215">
                  <c:v>620.99</c:v>
                </c:pt>
                <c:pt idx="1216">
                  <c:v>621.32</c:v>
                </c:pt>
                <c:pt idx="1217">
                  <c:v>621.66</c:v>
                </c:pt>
                <c:pt idx="1218">
                  <c:v>621.99</c:v>
                </c:pt>
                <c:pt idx="1219">
                  <c:v>622.32</c:v>
                </c:pt>
                <c:pt idx="1220">
                  <c:v>622.66</c:v>
                </c:pt>
                <c:pt idx="1221">
                  <c:v>622.99</c:v>
                </c:pt>
                <c:pt idx="1222">
                  <c:v>623.32</c:v>
                </c:pt>
                <c:pt idx="1223">
                  <c:v>623.65</c:v>
                </c:pt>
                <c:pt idx="1224">
                  <c:v>623.99</c:v>
                </c:pt>
                <c:pt idx="1225">
                  <c:v>624.32</c:v>
                </c:pt>
                <c:pt idx="1226">
                  <c:v>624.65</c:v>
                </c:pt>
                <c:pt idx="1227">
                  <c:v>624.98</c:v>
                </c:pt>
                <c:pt idx="1228">
                  <c:v>625.32</c:v>
                </c:pt>
                <c:pt idx="1229">
                  <c:v>625.65</c:v>
                </c:pt>
                <c:pt idx="1230">
                  <c:v>625.98</c:v>
                </c:pt>
                <c:pt idx="1231">
                  <c:v>626.32</c:v>
                </c:pt>
                <c:pt idx="1232">
                  <c:v>626.65</c:v>
                </c:pt>
                <c:pt idx="1233">
                  <c:v>626.98</c:v>
                </c:pt>
                <c:pt idx="1234">
                  <c:v>627.3099999999999</c:v>
                </c:pt>
                <c:pt idx="1235">
                  <c:v>627.64</c:v>
                </c:pt>
                <c:pt idx="1236">
                  <c:v>627.98</c:v>
                </c:pt>
                <c:pt idx="1237">
                  <c:v>628.3099999999999</c:v>
                </c:pt>
                <c:pt idx="1238">
                  <c:v>628.64</c:v>
                </c:pt>
                <c:pt idx="1239">
                  <c:v>628.97</c:v>
                </c:pt>
                <c:pt idx="1240">
                  <c:v>629.3</c:v>
                </c:pt>
                <c:pt idx="1241">
                  <c:v>629.64</c:v>
                </c:pt>
                <c:pt idx="1242">
                  <c:v>629.97</c:v>
                </c:pt>
                <c:pt idx="1243">
                  <c:v>630.3</c:v>
                </c:pt>
                <c:pt idx="1244">
                  <c:v>630.63</c:v>
                </c:pt>
                <c:pt idx="1245">
                  <c:v>630.96</c:v>
                </c:pt>
                <c:pt idx="1246">
                  <c:v>631.3</c:v>
                </c:pt>
                <c:pt idx="1247">
                  <c:v>631.63</c:v>
                </c:pt>
                <c:pt idx="1248">
                  <c:v>631.96</c:v>
                </c:pt>
                <c:pt idx="1249">
                  <c:v>632.29</c:v>
                </c:pt>
                <c:pt idx="1250">
                  <c:v>632.62</c:v>
                </c:pt>
                <c:pt idx="1251">
                  <c:v>632.95</c:v>
                </c:pt>
                <c:pt idx="1252">
                  <c:v>633.29</c:v>
                </c:pt>
                <c:pt idx="1253">
                  <c:v>633.62</c:v>
                </c:pt>
                <c:pt idx="1254">
                  <c:v>633.95</c:v>
                </c:pt>
                <c:pt idx="1255">
                  <c:v>634.28</c:v>
                </c:pt>
                <c:pt idx="1256">
                  <c:v>634.61</c:v>
                </c:pt>
                <c:pt idx="1257">
                  <c:v>634.9400000000001</c:v>
                </c:pt>
                <c:pt idx="1258">
                  <c:v>635.27</c:v>
                </c:pt>
                <c:pt idx="1259">
                  <c:v>635.61</c:v>
                </c:pt>
                <c:pt idx="1260">
                  <c:v>635.9400000000001</c:v>
                </c:pt>
                <c:pt idx="1261">
                  <c:v>636.27</c:v>
                </c:pt>
                <c:pt idx="1262">
                  <c:v>636.6</c:v>
                </c:pt>
                <c:pt idx="1263">
                  <c:v>636.9299999999999</c:v>
                </c:pt>
                <c:pt idx="1264">
                  <c:v>637.26</c:v>
                </c:pt>
                <c:pt idx="1265">
                  <c:v>637.59</c:v>
                </c:pt>
                <c:pt idx="1266">
                  <c:v>637.92</c:v>
                </c:pt>
                <c:pt idx="1267">
                  <c:v>638.25</c:v>
                </c:pt>
                <c:pt idx="1268">
                  <c:v>638.58</c:v>
                </c:pt>
                <c:pt idx="1269">
                  <c:v>638.92</c:v>
                </c:pt>
                <c:pt idx="1270">
                  <c:v>639.25</c:v>
                </c:pt>
                <c:pt idx="1271">
                  <c:v>639.58</c:v>
                </c:pt>
                <c:pt idx="1272">
                  <c:v>639.91</c:v>
                </c:pt>
                <c:pt idx="1273">
                  <c:v>640.24</c:v>
                </c:pt>
                <c:pt idx="1274">
                  <c:v>640.57</c:v>
                </c:pt>
                <c:pt idx="1275">
                  <c:v>640.9</c:v>
                </c:pt>
                <c:pt idx="1276">
                  <c:v>641.23</c:v>
                </c:pt>
                <c:pt idx="1277">
                  <c:v>641.5599999999999</c:v>
                </c:pt>
                <c:pt idx="1278">
                  <c:v>641.89</c:v>
                </c:pt>
                <c:pt idx="1279">
                  <c:v>642.22</c:v>
                </c:pt>
                <c:pt idx="1280">
                  <c:v>642.55</c:v>
                </c:pt>
                <c:pt idx="1281">
                  <c:v>642.88</c:v>
                </c:pt>
                <c:pt idx="1282">
                  <c:v>643.21</c:v>
                </c:pt>
                <c:pt idx="1283">
                  <c:v>643.54</c:v>
                </c:pt>
                <c:pt idx="1284">
                  <c:v>643.87</c:v>
                </c:pt>
                <c:pt idx="1285">
                  <c:v>644.2</c:v>
                </c:pt>
                <c:pt idx="1286">
                  <c:v>644.53</c:v>
                </c:pt>
                <c:pt idx="1287">
                  <c:v>644.86</c:v>
                </c:pt>
                <c:pt idx="1288">
                  <c:v>645.19</c:v>
                </c:pt>
                <c:pt idx="1289">
                  <c:v>645.52</c:v>
                </c:pt>
                <c:pt idx="1290">
                  <c:v>645.85</c:v>
                </c:pt>
                <c:pt idx="1291">
                  <c:v>646.18</c:v>
                </c:pt>
                <c:pt idx="1292">
                  <c:v>646.51</c:v>
                </c:pt>
                <c:pt idx="1293">
                  <c:v>646.84</c:v>
                </c:pt>
                <c:pt idx="1294">
                  <c:v>647.17</c:v>
                </c:pt>
                <c:pt idx="1295">
                  <c:v>647.5</c:v>
                </c:pt>
                <c:pt idx="1296">
                  <c:v>647.83</c:v>
                </c:pt>
                <c:pt idx="1297">
                  <c:v>648.16</c:v>
                </c:pt>
                <c:pt idx="1298">
                  <c:v>648.49</c:v>
                </c:pt>
                <c:pt idx="1299">
                  <c:v>648.82</c:v>
                </c:pt>
                <c:pt idx="1300">
                  <c:v>649.15</c:v>
                </c:pt>
                <c:pt idx="1301">
                  <c:v>649.48</c:v>
                </c:pt>
                <c:pt idx="1302">
                  <c:v>649.8099999999999</c:v>
                </c:pt>
                <c:pt idx="1303">
                  <c:v>650.14</c:v>
                </c:pt>
                <c:pt idx="1304">
                  <c:v>650.47</c:v>
                </c:pt>
                <c:pt idx="1305">
                  <c:v>650.8</c:v>
                </c:pt>
                <c:pt idx="1306">
                  <c:v>651.12</c:v>
                </c:pt>
                <c:pt idx="1307">
                  <c:v>651.45</c:v>
                </c:pt>
                <c:pt idx="1308">
                  <c:v>651.78</c:v>
                </c:pt>
                <c:pt idx="1309">
                  <c:v>652.11</c:v>
                </c:pt>
                <c:pt idx="1310">
                  <c:v>652.4400000000001</c:v>
                </c:pt>
                <c:pt idx="1311">
                  <c:v>652.77</c:v>
                </c:pt>
                <c:pt idx="1312">
                  <c:v>653.1</c:v>
                </c:pt>
                <c:pt idx="1313">
                  <c:v>653.4299999999999</c:v>
                </c:pt>
                <c:pt idx="1314">
                  <c:v>653.76</c:v>
                </c:pt>
                <c:pt idx="1315">
                  <c:v>654.09</c:v>
                </c:pt>
                <c:pt idx="1316">
                  <c:v>654.41</c:v>
                </c:pt>
                <c:pt idx="1317">
                  <c:v>654.74</c:v>
                </c:pt>
                <c:pt idx="1318">
                  <c:v>655.07</c:v>
                </c:pt>
                <c:pt idx="1319">
                  <c:v>655.4</c:v>
                </c:pt>
                <c:pt idx="1320">
                  <c:v>655.73</c:v>
                </c:pt>
                <c:pt idx="1321">
                  <c:v>656.0599999999999</c:v>
                </c:pt>
                <c:pt idx="1322">
                  <c:v>656.39</c:v>
                </c:pt>
                <c:pt idx="1323">
                  <c:v>656.71</c:v>
                </c:pt>
                <c:pt idx="1324">
                  <c:v>657.04</c:v>
                </c:pt>
                <c:pt idx="1325">
                  <c:v>657.37</c:v>
                </c:pt>
                <c:pt idx="1326">
                  <c:v>657.7</c:v>
                </c:pt>
                <c:pt idx="1327">
                  <c:v>658.03</c:v>
                </c:pt>
                <c:pt idx="1328">
                  <c:v>658.36</c:v>
                </c:pt>
                <c:pt idx="1329">
                  <c:v>658.68</c:v>
                </c:pt>
                <c:pt idx="1330">
                  <c:v>659.01</c:v>
                </c:pt>
                <c:pt idx="1331">
                  <c:v>659.34</c:v>
                </c:pt>
                <c:pt idx="1332">
                  <c:v>659.67</c:v>
                </c:pt>
                <c:pt idx="1333">
                  <c:v>660.0</c:v>
                </c:pt>
                <c:pt idx="1334">
                  <c:v>660.32</c:v>
                </c:pt>
                <c:pt idx="1335">
                  <c:v>660.65</c:v>
                </c:pt>
                <c:pt idx="1336">
                  <c:v>660.98</c:v>
                </c:pt>
                <c:pt idx="1337">
                  <c:v>661.3099999999999</c:v>
                </c:pt>
                <c:pt idx="1338">
                  <c:v>661.64</c:v>
                </c:pt>
                <c:pt idx="1339">
                  <c:v>661.96</c:v>
                </c:pt>
                <c:pt idx="1340">
                  <c:v>662.29</c:v>
                </c:pt>
                <c:pt idx="1341">
                  <c:v>662.62</c:v>
                </c:pt>
                <c:pt idx="1342">
                  <c:v>662.95</c:v>
                </c:pt>
                <c:pt idx="1343">
                  <c:v>663.27</c:v>
                </c:pt>
                <c:pt idx="1344">
                  <c:v>663.6</c:v>
                </c:pt>
                <c:pt idx="1345">
                  <c:v>663.9299999999999</c:v>
                </c:pt>
                <c:pt idx="1346">
                  <c:v>664.26</c:v>
                </c:pt>
                <c:pt idx="1347">
                  <c:v>664.58</c:v>
                </c:pt>
                <c:pt idx="1348">
                  <c:v>664.91</c:v>
                </c:pt>
                <c:pt idx="1349">
                  <c:v>665.24</c:v>
                </c:pt>
                <c:pt idx="1350">
                  <c:v>665.57</c:v>
                </c:pt>
                <c:pt idx="1351">
                  <c:v>665.89</c:v>
                </c:pt>
                <c:pt idx="1352">
                  <c:v>666.22</c:v>
                </c:pt>
                <c:pt idx="1353">
                  <c:v>666.55</c:v>
                </c:pt>
                <c:pt idx="1354">
                  <c:v>666.87</c:v>
                </c:pt>
                <c:pt idx="1355">
                  <c:v>667.2</c:v>
                </c:pt>
                <c:pt idx="1356">
                  <c:v>667.53</c:v>
                </c:pt>
                <c:pt idx="1357">
                  <c:v>667.86</c:v>
                </c:pt>
                <c:pt idx="1358">
                  <c:v>668.18</c:v>
                </c:pt>
                <c:pt idx="1359">
                  <c:v>668.51</c:v>
                </c:pt>
                <c:pt idx="1360">
                  <c:v>668.84</c:v>
                </c:pt>
                <c:pt idx="1361">
                  <c:v>669.16</c:v>
                </c:pt>
                <c:pt idx="1362">
                  <c:v>669.49</c:v>
                </c:pt>
                <c:pt idx="1363">
                  <c:v>669.82</c:v>
                </c:pt>
                <c:pt idx="1364">
                  <c:v>670.14</c:v>
                </c:pt>
                <c:pt idx="1365">
                  <c:v>670.47</c:v>
                </c:pt>
                <c:pt idx="1366">
                  <c:v>670.8</c:v>
                </c:pt>
                <c:pt idx="1367">
                  <c:v>671.12</c:v>
                </c:pt>
                <c:pt idx="1368">
                  <c:v>671.45</c:v>
                </c:pt>
                <c:pt idx="1369">
                  <c:v>671.77</c:v>
                </c:pt>
                <c:pt idx="1370">
                  <c:v>672.1</c:v>
                </c:pt>
                <c:pt idx="1371">
                  <c:v>672.4299999999999</c:v>
                </c:pt>
                <c:pt idx="1372">
                  <c:v>672.75</c:v>
                </c:pt>
                <c:pt idx="1373">
                  <c:v>673.08</c:v>
                </c:pt>
                <c:pt idx="1374">
                  <c:v>673.41</c:v>
                </c:pt>
                <c:pt idx="1375">
                  <c:v>673.73</c:v>
                </c:pt>
                <c:pt idx="1376">
                  <c:v>674.0599999999999</c:v>
                </c:pt>
                <c:pt idx="1377">
                  <c:v>674.38</c:v>
                </c:pt>
                <c:pt idx="1378">
                  <c:v>674.71</c:v>
                </c:pt>
                <c:pt idx="1379">
                  <c:v>675.04</c:v>
                </c:pt>
                <c:pt idx="1380">
                  <c:v>675.36</c:v>
                </c:pt>
                <c:pt idx="1381">
                  <c:v>675.69</c:v>
                </c:pt>
                <c:pt idx="1382">
                  <c:v>676.01</c:v>
                </c:pt>
                <c:pt idx="1383">
                  <c:v>676.34</c:v>
                </c:pt>
                <c:pt idx="1384">
                  <c:v>676.67</c:v>
                </c:pt>
                <c:pt idx="1385">
                  <c:v>676.99</c:v>
                </c:pt>
                <c:pt idx="1386">
                  <c:v>677.32</c:v>
                </c:pt>
                <c:pt idx="1387">
                  <c:v>677.64</c:v>
                </c:pt>
                <c:pt idx="1388">
                  <c:v>677.97</c:v>
                </c:pt>
                <c:pt idx="1389">
                  <c:v>678.29</c:v>
                </c:pt>
                <c:pt idx="1390">
                  <c:v>678.62</c:v>
                </c:pt>
                <c:pt idx="1391">
                  <c:v>678.9400000000001</c:v>
                </c:pt>
                <c:pt idx="1392">
                  <c:v>679.27</c:v>
                </c:pt>
                <c:pt idx="1393">
                  <c:v>679.6</c:v>
                </c:pt>
                <c:pt idx="1394">
                  <c:v>679.92</c:v>
                </c:pt>
                <c:pt idx="1395">
                  <c:v>680.25</c:v>
                </c:pt>
                <c:pt idx="1396">
                  <c:v>680.57</c:v>
                </c:pt>
                <c:pt idx="1397">
                  <c:v>680.9</c:v>
                </c:pt>
                <c:pt idx="1398">
                  <c:v>681.22</c:v>
                </c:pt>
                <c:pt idx="1399">
                  <c:v>681.55</c:v>
                </c:pt>
                <c:pt idx="1400">
                  <c:v>681.87</c:v>
                </c:pt>
                <c:pt idx="1401">
                  <c:v>682.2</c:v>
                </c:pt>
                <c:pt idx="1402">
                  <c:v>682.52</c:v>
                </c:pt>
                <c:pt idx="1403">
                  <c:v>682.85</c:v>
                </c:pt>
                <c:pt idx="1404">
                  <c:v>683.17</c:v>
                </c:pt>
                <c:pt idx="1405">
                  <c:v>683.5</c:v>
                </c:pt>
                <c:pt idx="1406">
                  <c:v>683.82</c:v>
                </c:pt>
                <c:pt idx="1407">
                  <c:v>684.15</c:v>
                </c:pt>
                <c:pt idx="1408">
                  <c:v>684.47</c:v>
                </c:pt>
                <c:pt idx="1409">
                  <c:v>684.79</c:v>
                </c:pt>
                <c:pt idx="1410">
                  <c:v>685.12</c:v>
                </c:pt>
                <c:pt idx="1411">
                  <c:v>685.4400000000001</c:v>
                </c:pt>
                <c:pt idx="1412">
                  <c:v>685.77</c:v>
                </c:pt>
                <c:pt idx="1413">
                  <c:v>686.09</c:v>
                </c:pt>
                <c:pt idx="1414">
                  <c:v>686.42</c:v>
                </c:pt>
                <c:pt idx="1415">
                  <c:v>686.74</c:v>
                </c:pt>
                <c:pt idx="1416">
                  <c:v>687.07</c:v>
                </c:pt>
                <c:pt idx="1417">
                  <c:v>687.39</c:v>
                </c:pt>
                <c:pt idx="1418">
                  <c:v>687.71</c:v>
                </c:pt>
                <c:pt idx="1419">
                  <c:v>688.04</c:v>
                </c:pt>
                <c:pt idx="1420">
                  <c:v>688.36</c:v>
                </c:pt>
                <c:pt idx="1421">
                  <c:v>688.69</c:v>
                </c:pt>
                <c:pt idx="1422">
                  <c:v>689.01</c:v>
                </c:pt>
                <c:pt idx="1423">
                  <c:v>689.33</c:v>
                </c:pt>
                <c:pt idx="1424">
                  <c:v>689.66</c:v>
                </c:pt>
                <c:pt idx="1425">
                  <c:v>689.98</c:v>
                </c:pt>
                <c:pt idx="1426">
                  <c:v>690.3099999999999</c:v>
                </c:pt>
                <c:pt idx="1427">
                  <c:v>690.63</c:v>
                </c:pt>
                <c:pt idx="1428">
                  <c:v>690.95</c:v>
                </c:pt>
                <c:pt idx="1429">
                  <c:v>691.28</c:v>
                </c:pt>
                <c:pt idx="1430">
                  <c:v>691.6</c:v>
                </c:pt>
                <c:pt idx="1431">
                  <c:v>691.9299999999999</c:v>
                </c:pt>
                <c:pt idx="1432">
                  <c:v>692.25</c:v>
                </c:pt>
                <c:pt idx="1433">
                  <c:v>692.57</c:v>
                </c:pt>
                <c:pt idx="1434">
                  <c:v>692.9</c:v>
                </c:pt>
                <c:pt idx="1435">
                  <c:v>693.22</c:v>
                </c:pt>
                <c:pt idx="1436">
                  <c:v>693.54</c:v>
                </c:pt>
                <c:pt idx="1437">
                  <c:v>693.87</c:v>
                </c:pt>
                <c:pt idx="1438">
                  <c:v>694.19</c:v>
                </c:pt>
                <c:pt idx="1439">
                  <c:v>694.51</c:v>
                </c:pt>
                <c:pt idx="1440">
                  <c:v>694.84</c:v>
                </c:pt>
                <c:pt idx="1441">
                  <c:v>695.16</c:v>
                </c:pt>
                <c:pt idx="1442">
                  <c:v>695.48</c:v>
                </c:pt>
                <c:pt idx="1443">
                  <c:v>695.8099999999999</c:v>
                </c:pt>
                <c:pt idx="1444">
                  <c:v>696.13</c:v>
                </c:pt>
                <c:pt idx="1445">
                  <c:v>696.45</c:v>
                </c:pt>
                <c:pt idx="1446">
                  <c:v>696.77</c:v>
                </c:pt>
                <c:pt idx="1447">
                  <c:v>697.1</c:v>
                </c:pt>
                <c:pt idx="1448">
                  <c:v>697.42</c:v>
                </c:pt>
                <c:pt idx="1449">
                  <c:v>697.74</c:v>
                </c:pt>
                <c:pt idx="1450">
                  <c:v>698.07</c:v>
                </c:pt>
                <c:pt idx="1451">
                  <c:v>698.39</c:v>
                </c:pt>
                <c:pt idx="1452">
                  <c:v>698.71</c:v>
                </c:pt>
                <c:pt idx="1453">
                  <c:v>699.03</c:v>
                </c:pt>
                <c:pt idx="1454">
                  <c:v>699.36</c:v>
                </c:pt>
                <c:pt idx="1455">
                  <c:v>699.68</c:v>
                </c:pt>
                <c:pt idx="1456">
                  <c:v>700.0</c:v>
                </c:pt>
                <c:pt idx="1457">
                  <c:v>700.32</c:v>
                </c:pt>
                <c:pt idx="1458">
                  <c:v>700.65</c:v>
                </c:pt>
                <c:pt idx="1459">
                  <c:v>700.97</c:v>
                </c:pt>
                <c:pt idx="1460">
                  <c:v>701.29</c:v>
                </c:pt>
                <c:pt idx="1461">
                  <c:v>701.61</c:v>
                </c:pt>
                <c:pt idx="1462">
                  <c:v>701.9400000000001</c:v>
                </c:pt>
                <c:pt idx="1463">
                  <c:v>702.26</c:v>
                </c:pt>
                <c:pt idx="1464">
                  <c:v>702.58</c:v>
                </c:pt>
                <c:pt idx="1465">
                  <c:v>702.9</c:v>
                </c:pt>
                <c:pt idx="1466">
                  <c:v>703.22</c:v>
                </c:pt>
                <c:pt idx="1467">
                  <c:v>703.55</c:v>
                </c:pt>
                <c:pt idx="1468">
                  <c:v>703.87</c:v>
                </c:pt>
                <c:pt idx="1469">
                  <c:v>704.19</c:v>
                </c:pt>
                <c:pt idx="1470">
                  <c:v>704.51</c:v>
                </c:pt>
                <c:pt idx="1471">
                  <c:v>704.83</c:v>
                </c:pt>
                <c:pt idx="1472">
                  <c:v>705.15</c:v>
                </c:pt>
                <c:pt idx="1473">
                  <c:v>705.48</c:v>
                </c:pt>
                <c:pt idx="1474">
                  <c:v>705.8</c:v>
                </c:pt>
                <c:pt idx="1475">
                  <c:v>706.12</c:v>
                </c:pt>
                <c:pt idx="1476">
                  <c:v>706.4400000000001</c:v>
                </c:pt>
                <c:pt idx="1477">
                  <c:v>706.76</c:v>
                </c:pt>
                <c:pt idx="1478">
                  <c:v>707.08</c:v>
                </c:pt>
                <c:pt idx="1479">
                  <c:v>707.41</c:v>
                </c:pt>
                <c:pt idx="1480">
                  <c:v>707.73</c:v>
                </c:pt>
                <c:pt idx="1481">
                  <c:v>708.05</c:v>
                </c:pt>
                <c:pt idx="1482">
                  <c:v>708.37</c:v>
                </c:pt>
                <c:pt idx="1483">
                  <c:v>708.69</c:v>
                </c:pt>
                <c:pt idx="1484">
                  <c:v>709.01</c:v>
                </c:pt>
                <c:pt idx="1485">
                  <c:v>709.33</c:v>
                </c:pt>
                <c:pt idx="1486">
                  <c:v>709.65</c:v>
                </c:pt>
                <c:pt idx="1487">
                  <c:v>709.98</c:v>
                </c:pt>
                <c:pt idx="1488">
                  <c:v>710.3</c:v>
                </c:pt>
                <c:pt idx="1489">
                  <c:v>710.62</c:v>
                </c:pt>
                <c:pt idx="1490">
                  <c:v>710.9400000000001</c:v>
                </c:pt>
                <c:pt idx="1491">
                  <c:v>711.26</c:v>
                </c:pt>
                <c:pt idx="1492">
                  <c:v>711.58</c:v>
                </c:pt>
                <c:pt idx="1493">
                  <c:v>711.9</c:v>
                </c:pt>
                <c:pt idx="1494">
                  <c:v>712.22</c:v>
                </c:pt>
                <c:pt idx="1495">
                  <c:v>712.54</c:v>
                </c:pt>
                <c:pt idx="1496">
                  <c:v>712.86</c:v>
                </c:pt>
                <c:pt idx="1497">
                  <c:v>713.18</c:v>
                </c:pt>
                <c:pt idx="1498">
                  <c:v>713.5</c:v>
                </c:pt>
                <c:pt idx="1499">
                  <c:v>713.83</c:v>
                </c:pt>
                <c:pt idx="1500">
                  <c:v>714.15</c:v>
                </c:pt>
                <c:pt idx="1501">
                  <c:v>714.47</c:v>
                </c:pt>
                <c:pt idx="1502">
                  <c:v>714.79</c:v>
                </c:pt>
                <c:pt idx="1503">
                  <c:v>715.11</c:v>
                </c:pt>
                <c:pt idx="1504">
                  <c:v>715.4299999999999</c:v>
                </c:pt>
                <c:pt idx="1505">
                  <c:v>715.75</c:v>
                </c:pt>
                <c:pt idx="1506">
                  <c:v>716.07</c:v>
                </c:pt>
                <c:pt idx="1507">
                  <c:v>716.39</c:v>
                </c:pt>
                <c:pt idx="1508">
                  <c:v>716.71</c:v>
                </c:pt>
                <c:pt idx="1509">
                  <c:v>717.03</c:v>
                </c:pt>
                <c:pt idx="1510">
                  <c:v>717.35</c:v>
                </c:pt>
                <c:pt idx="1511">
                  <c:v>717.67</c:v>
                </c:pt>
                <c:pt idx="1512">
                  <c:v>717.99</c:v>
                </c:pt>
                <c:pt idx="1513">
                  <c:v>718.3099999999999</c:v>
                </c:pt>
                <c:pt idx="1514">
                  <c:v>718.63</c:v>
                </c:pt>
                <c:pt idx="1515">
                  <c:v>718.95</c:v>
                </c:pt>
                <c:pt idx="1516">
                  <c:v>719.27</c:v>
                </c:pt>
                <c:pt idx="1517">
                  <c:v>719.59</c:v>
                </c:pt>
                <c:pt idx="1518">
                  <c:v>719.91</c:v>
                </c:pt>
                <c:pt idx="1519">
                  <c:v>720.23</c:v>
                </c:pt>
                <c:pt idx="1520">
                  <c:v>720.55</c:v>
                </c:pt>
                <c:pt idx="1521">
                  <c:v>720.87</c:v>
                </c:pt>
                <c:pt idx="1522">
                  <c:v>721.18</c:v>
                </c:pt>
                <c:pt idx="1523">
                  <c:v>721.5</c:v>
                </c:pt>
                <c:pt idx="1524">
                  <c:v>721.82</c:v>
                </c:pt>
                <c:pt idx="1525">
                  <c:v>722.14</c:v>
                </c:pt>
                <c:pt idx="1526">
                  <c:v>722.46</c:v>
                </c:pt>
                <c:pt idx="1527">
                  <c:v>722.78</c:v>
                </c:pt>
                <c:pt idx="1528">
                  <c:v>723.1</c:v>
                </c:pt>
                <c:pt idx="1529">
                  <c:v>723.42</c:v>
                </c:pt>
                <c:pt idx="1530">
                  <c:v>723.74</c:v>
                </c:pt>
                <c:pt idx="1531">
                  <c:v>724.0599999999999</c:v>
                </c:pt>
                <c:pt idx="1532">
                  <c:v>724.38</c:v>
                </c:pt>
                <c:pt idx="1533">
                  <c:v>724.7</c:v>
                </c:pt>
                <c:pt idx="1534">
                  <c:v>725.01</c:v>
                </c:pt>
                <c:pt idx="1535">
                  <c:v>725.33</c:v>
                </c:pt>
                <c:pt idx="1536">
                  <c:v>725.65</c:v>
                </c:pt>
                <c:pt idx="1537">
                  <c:v>725.97</c:v>
                </c:pt>
                <c:pt idx="1538">
                  <c:v>726.29</c:v>
                </c:pt>
                <c:pt idx="1539">
                  <c:v>726.61</c:v>
                </c:pt>
                <c:pt idx="1540">
                  <c:v>726.9299999999999</c:v>
                </c:pt>
                <c:pt idx="1541">
                  <c:v>727.25</c:v>
                </c:pt>
                <c:pt idx="1542">
                  <c:v>727.5599999999999</c:v>
                </c:pt>
                <c:pt idx="1543">
                  <c:v>727.88</c:v>
                </c:pt>
                <c:pt idx="1544">
                  <c:v>728.2</c:v>
                </c:pt>
                <c:pt idx="1545">
                  <c:v>728.52</c:v>
                </c:pt>
                <c:pt idx="1546">
                  <c:v>728.84</c:v>
                </c:pt>
                <c:pt idx="1547">
                  <c:v>729.16</c:v>
                </c:pt>
                <c:pt idx="1548">
                  <c:v>729.47</c:v>
                </c:pt>
                <c:pt idx="1549">
                  <c:v>729.79</c:v>
                </c:pt>
                <c:pt idx="1550">
                  <c:v>730.11</c:v>
                </c:pt>
                <c:pt idx="1551">
                  <c:v>730.4299999999999</c:v>
                </c:pt>
                <c:pt idx="1552">
                  <c:v>730.75</c:v>
                </c:pt>
                <c:pt idx="1553">
                  <c:v>731.07</c:v>
                </c:pt>
                <c:pt idx="1554">
                  <c:v>731.38</c:v>
                </c:pt>
                <c:pt idx="1555">
                  <c:v>731.7</c:v>
                </c:pt>
                <c:pt idx="1556">
                  <c:v>732.02</c:v>
                </c:pt>
                <c:pt idx="1557">
                  <c:v>732.34</c:v>
                </c:pt>
                <c:pt idx="1558">
                  <c:v>732.65</c:v>
                </c:pt>
                <c:pt idx="1559">
                  <c:v>732.97</c:v>
                </c:pt>
                <c:pt idx="1560">
                  <c:v>733.29</c:v>
                </c:pt>
                <c:pt idx="1561">
                  <c:v>733.61</c:v>
                </c:pt>
                <c:pt idx="1562">
                  <c:v>733.9299999999999</c:v>
                </c:pt>
                <c:pt idx="1563">
                  <c:v>734.24</c:v>
                </c:pt>
                <c:pt idx="1564">
                  <c:v>734.5599999999999</c:v>
                </c:pt>
                <c:pt idx="1565">
                  <c:v>734.88</c:v>
                </c:pt>
                <c:pt idx="1566">
                  <c:v>735.2</c:v>
                </c:pt>
                <c:pt idx="1567">
                  <c:v>735.51</c:v>
                </c:pt>
                <c:pt idx="1568">
                  <c:v>735.83</c:v>
                </c:pt>
                <c:pt idx="1569">
                  <c:v>736.15</c:v>
                </c:pt>
                <c:pt idx="1570">
                  <c:v>736.46</c:v>
                </c:pt>
                <c:pt idx="1571">
                  <c:v>736.78</c:v>
                </c:pt>
                <c:pt idx="1572">
                  <c:v>737.1</c:v>
                </c:pt>
                <c:pt idx="1573">
                  <c:v>737.42</c:v>
                </c:pt>
                <c:pt idx="1574">
                  <c:v>737.73</c:v>
                </c:pt>
                <c:pt idx="1575">
                  <c:v>738.05</c:v>
                </c:pt>
                <c:pt idx="1576">
                  <c:v>738.37</c:v>
                </c:pt>
                <c:pt idx="1577">
                  <c:v>738.68</c:v>
                </c:pt>
                <c:pt idx="1578">
                  <c:v>739.0</c:v>
                </c:pt>
                <c:pt idx="1579">
                  <c:v>739.32</c:v>
                </c:pt>
                <c:pt idx="1580">
                  <c:v>739.63</c:v>
                </c:pt>
                <c:pt idx="1581">
                  <c:v>739.95</c:v>
                </c:pt>
                <c:pt idx="1582">
                  <c:v>740.27</c:v>
                </c:pt>
                <c:pt idx="1583">
                  <c:v>740.58</c:v>
                </c:pt>
                <c:pt idx="1584">
                  <c:v>740.9</c:v>
                </c:pt>
                <c:pt idx="1585">
                  <c:v>741.22</c:v>
                </c:pt>
                <c:pt idx="1586">
                  <c:v>741.53</c:v>
                </c:pt>
                <c:pt idx="1587">
                  <c:v>741.85</c:v>
                </c:pt>
                <c:pt idx="1588">
                  <c:v>742.17</c:v>
                </c:pt>
                <c:pt idx="1589">
                  <c:v>742.48</c:v>
                </c:pt>
                <c:pt idx="1590">
                  <c:v>742.8</c:v>
                </c:pt>
                <c:pt idx="1591">
                  <c:v>743.12</c:v>
                </c:pt>
                <c:pt idx="1592">
                  <c:v>743.4299999999999</c:v>
                </c:pt>
                <c:pt idx="1593">
                  <c:v>743.75</c:v>
                </c:pt>
                <c:pt idx="1594">
                  <c:v>744.0599999999999</c:v>
                </c:pt>
                <c:pt idx="1595">
                  <c:v>744.38</c:v>
                </c:pt>
                <c:pt idx="1596">
                  <c:v>744.7</c:v>
                </c:pt>
                <c:pt idx="1597">
                  <c:v>745.01</c:v>
                </c:pt>
                <c:pt idx="1598">
                  <c:v>745.33</c:v>
                </c:pt>
                <c:pt idx="1599">
                  <c:v>745.64</c:v>
                </c:pt>
                <c:pt idx="1600">
                  <c:v>745.96</c:v>
                </c:pt>
                <c:pt idx="1601">
                  <c:v>746.28</c:v>
                </c:pt>
                <c:pt idx="1602">
                  <c:v>746.59</c:v>
                </c:pt>
                <c:pt idx="1603">
                  <c:v>746.91</c:v>
                </c:pt>
                <c:pt idx="1604">
                  <c:v>747.22</c:v>
                </c:pt>
                <c:pt idx="1605">
                  <c:v>747.54</c:v>
                </c:pt>
                <c:pt idx="1606">
                  <c:v>747.85</c:v>
                </c:pt>
                <c:pt idx="1607">
                  <c:v>748.17</c:v>
                </c:pt>
                <c:pt idx="1608">
                  <c:v>748.49</c:v>
                </c:pt>
                <c:pt idx="1609">
                  <c:v>748.8</c:v>
                </c:pt>
                <c:pt idx="1610">
                  <c:v>749.12</c:v>
                </c:pt>
                <c:pt idx="1611">
                  <c:v>749.4299999999999</c:v>
                </c:pt>
                <c:pt idx="1612">
                  <c:v>749.75</c:v>
                </c:pt>
                <c:pt idx="1613">
                  <c:v>750.0599999999999</c:v>
                </c:pt>
                <c:pt idx="1614">
                  <c:v>750.38</c:v>
                </c:pt>
                <c:pt idx="1615">
                  <c:v>750.69</c:v>
                </c:pt>
                <c:pt idx="1616">
                  <c:v>751.01</c:v>
                </c:pt>
                <c:pt idx="1617">
                  <c:v>751.32</c:v>
                </c:pt>
                <c:pt idx="1618">
                  <c:v>751.64</c:v>
                </c:pt>
                <c:pt idx="1619">
                  <c:v>751.95</c:v>
                </c:pt>
                <c:pt idx="1620">
                  <c:v>752.27</c:v>
                </c:pt>
                <c:pt idx="1621">
                  <c:v>752.58</c:v>
                </c:pt>
                <c:pt idx="1622">
                  <c:v>752.9</c:v>
                </c:pt>
                <c:pt idx="1623">
                  <c:v>753.21</c:v>
                </c:pt>
                <c:pt idx="1624">
                  <c:v>753.53</c:v>
                </c:pt>
                <c:pt idx="1625">
                  <c:v>753.84</c:v>
                </c:pt>
                <c:pt idx="1626">
                  <c:v>754.16</c:v>
                </c:pt>
                <c:pt idx="1627">
                  <c:v>754.47</c:v>
                </c:pt>
                <c:pt idx="1628">
                  <c:v>754.78</c:v>
                </c:pt>
                <c:pt idx="1629">
                  <c:v>755.1</c:v>
                </c:pt>
                <c:pt idx="1630">
                  <c:v>755.41</c:v>
                </c:pt>
                <c:pt idx="1631">
                  <c:v>755.73</c:v>
                </c:pt>
                <c:pt idx="1632">
                  <c:v>756.04</c:v>
                </c:pt>
                <c:pt idx="1633">
                  <c:v>756.36</c:v>
                </c:pt>
                <c:pt idx="1634">
                  <c:v>756.67</c:v>
                </c:pt>
                <c:pt idx="1635">
                  <c:v>756.98</c:v>
                </c:pt>
                <c:pt idx="1636">
                  <c:v>757.3</c:v>
                </c:pt>
                <c:pt idx="1637">
                  <c:v>757.61</c:v>
                </c:pt>
                <c:pt idx="1638">
                  <c:v>757.9299999999999</c:v>
                </c:pt>
                <c:pt idx="1639">
                  <c:v>758.24</c:v>
                </c:pt>
                <c:pt idx="1640">
                  <c:v>758.55</c:v>
                </c:pt>
                <c:pt idx="1641">
                  <c:v>758.87</c:v>
                </c:pt>
                <c:pt idx="1642">
                  <c:v>759.18</c:v>
                </c:pt>
                <c:pt idx="1643">
                  <c:v>759.5</c:v>
                </c:pt>
                <c:pt idx="1644">
                  <c:v>759.8099999999999</c:v>
                </c:pt>
                <c:pt idx="1645">
                  <c:v>760.12</c:v>
                </c:pt>
                <c:pt idx="1646">
                  <c:v>760.4400000000001</c:v>
                </c:pt>
                <c:pt idx="1647">
                  <c:v>760.75</c:v>
                </c:pt>
                <c:pt idx="1648">
                  <c:v>761.0599999999999</c:v>
                </c:pt>
                <c:pt idx="1649">
                  <c:v>761.38</c:v>
                </c:pt>
                <c:pt idx="1650">
                  <c:v>761.69</c:v>
                </c:pt>
                <c:pt idx="1651">
                  <c:v>762.0</c:v>
                </c:pt>
                <c:pt idx="1652">
                  <c:v>762.32</c:v>
                </c:pt>
                <c:pt idx="1653">
                  <c:v>762.63</c:v>
                </c:pt>
                <c:pt idx="1654">
                  <c:v>762.9400000000001</c:v>
                </c:pt>
                <c:pt idx="1655">
                  <c:v>763.26</c:v>
                </c:pt>
                <c:pt idx="1656">
                  <c:v>763.57</c:v>
                </c:pt>
                <c:pt idx="1657">
                  <c:v>763.88</c:v>
                </c:pt>
                <c:pt idx="1658">
                  <c:v>764.2</c:v>
                </c:pt>
                <c:pt idx="1659">
                  <c:v>764.51</c:v>
                </c:pt>
                <c:pt idx="1660">
                  <c:v>764.82</c:v>
                </c:pt>
                <c:pt idx="1661">
                  <c:v>765.14</c:v>
                </c:pt>
                <c:pt idx="1662">
                  <c:v>765.45</c:v>
                </c:pt>
                <c:pt idx="1663">
                  <c:v>765.76</c:v>
                </c:pt>
                <c:pt idx="1664">
                  <c:v>766.07</c:v>
                </c:pt>
                <c:pt idx="1665">
                  <c:v>766.39</c:v>
                </c:pt>
                <c:pt idx="1666">
                  <c:v>766.7</c:v>
                </c:pt>
                <c:pt idx="1667">
                  <c:v>767.01</c:v>
                </c:pt>
                <c:pt idx="1668">
                  <c:v>767.33</c:v>
                </c:pt>
                <c:pt idx="1669">
                  <c:v>767.64</c:v>
                </c:pt>
                <c:pt idx="1670">
                  <c:v>767.95</c:v>
                </c:pt>
                <c:pt idx="1671">
                  <c:v>768.26</c:v>
                </c:pt>
                <c:pt idx="1672">
                  <c:v>768.58</c:v>
                </c:pt>
                <c:pt idx="1673">
                  <c:v>768.89</c:v>
                </c:pt>
                <c:pt idx="1674">
                  <c:v>769.2</c:v>
                </c:pt>
                <c:pt idx="1675">
                  <c:v>769.51</c:v>
                </c:pt>
                <c:pt idx="1676">
                  <c:v>769.82</c:v>
                </c:pt>
                <c:pt idx="1677">
                  <c:v>770.14</c:v>
                </c:pt>
                <c:pt idx="1678">
                  <c:v>770.45</c:v>
                </c:pt>
                <c:pt idx="1679">
                  <c:v>770.76</c:v>
                </c:pt>
                <c:pt idx="1680">
                  <c:v>771.07</c:v>
                </c:pt>
                <c:pt idx="1681">
                  <c:v>771.38</c:v>
                </c:pt>
                <c:pt idx="1682">
                  <c:v>771.7</c:v>
                </c:pt>
                <c:pt idx="1683">
                  <c:v>772.01</c:v>
                </c:pt>
                <c:pt idx="1684">
                  <c:v>772.32</c:v>
                </c:pt>
                <c:pt idx="1685">
                  <c:v>772.63</c:v>
                </c:pt>
                <c:pt idx="1686">
                  <c:v>772.9400000000001</c:v>
                </c:pt>
                <c:pt idx="1687">
                  <c:v>773.26</c:v>
                </c:pt>
                <c:pt idx="1688">
                  <c:v>773.57</c:v>
                </c:pt>
                <c:pt idx="1689">
                  <c:v>773.88</c:v>
                </c:pt>
                <c:pt idx="1690">
                  <c:v>774.19</c:v>
                </c:pt>
                <c:pt idx="1691">
                  <c:v>774.5</c:v>
                </c:pt>
                <c:pt idx="1692">
                  <c:v>774.8099999999999</c:v>
                </c:pt>
                <c:pt idx="1693">
                  <c:v>775.12</c:v>
                </c:pt>
                <c:pt idx="1694">
                  <c:v>775.4400000000001</c:v>
                </c:pt>
                <c:pt idx="1695">
                  <c:v>775.75</c:v>
                </c:pt>
                <c:pt idx="1696">
                  <c:v>776.0599999999999</c:v>
                </c:pt>
                <c:pt idx="1697">
                  <c:v>776.37</c:v>
                </c:pt>
                <c:pt idx="1698">
                  <c:v>776.68</c:v>
                </c:pt>
                <c:pt idx="1699">
                  <c:v>776.99</c:v>
                </c:pt>
                <c:pt idx="1700">
                  <c:v>777.3</c:v>
                </c:pt>
                <c:pt idx="1701">
                  <c:v>777.61</c:v>
                </c:pt>
                <c:pt idx="1702">
                  <c:v>777.92</c:v>
                </c:pt>
                <c:pt idx="1703">
                  <c:v>778.24</c:v>
                </c:pt>
                <c:pt idx="1704">
                  <c:v>778.55</c:v>
                </c:pt>
                <c:pt idx="1705">
                  <c:v>778.86</c:v>
                </c:pt>
                <c:pt idx="1706">
                  <c:v>779.17</c:v>
                </c:pt>
                <c:pt idx="1707">
                  <c:v>779.48</c:v>
                </c:pt>
                <c:pt idx="1708">
                  <c:v>779.79</c:v>
                </c:pt>
                <c:pt idx="1709">
                  <c:v>780.1</c:v>
                </c:pt>
                <c:pt idx="1710">
                  <c:v>780.41</c:v>
                </c:pt>
                <c:pt idx="1711">
                  <c:v>780.72</c:v>
                </c:pt>
                <c:pt idx="1712">
                  <c:v>781.03</c:v>
                </c:pt>
                <c:pt idx="1713">
                  <c:v>781.34</c:v>
                </c:pt>
                <c:pt idx="1714">
                  <c:v>781.65</c:v>
                </c:pt>
                <c:pt idx="1715">
                  <c:v>781.96</c:v>
                </c:pt>
                <c:pt idx="1716">
                  <c:v>782.27</c:v>
                </c:pt>
                <c:pt idx="1717">
                  <c:v>782.58</c:v>
                </c:pt>
                <c:pt idx="1718">
                  <c:v>782.89</c:v>
                </c:pt>
                <c:pt idx="1719">
                  <c:v>783.2</c:v>
                </c:pt>
                <c:pt idx="1720">
                  <c:v>783.51</c:v>
                </c:pt>
                <c:pt idx="1721">
                  <c:v>783.82</c:v>
                </c:pt>
                <c:pt idx="1722">
                  <c:v>784.13</c:v>
                </c:pt>
                <c:pt idx="1723">
                  <c:v>784.4400000000001</c:v>
                </c:pt>
                <c:pt idx="1724">
                  <c:v>784.75</c:v>
                </c:pt>
                <c:pt idx="1725">
                  <c:v>785.0599999999999</c:v>
                </c:pt>
                <c:pt idx="1726">
                  <c:v>785.37</c:v>
                </c:pt>
                <c:pt idx="1727">
                  <c:v>785.68</c:v>
                </c:pt>
                <c:pt idx="1728">
                  <c:v>785.99</c:v>
                </c:pt>
                <c:pt idx="1729">
                  <c:v>786.3</c:v>
                </c:pt>
                <c:pt idx="1730">
                  <c:v>786.61</c:v>
                </c:pt>
                <c:pt idx="1731">
                  <c:v>786.92</c:v>
                </c:pt>
                <c:pt idx="1732">
                  <c:v>787.23</c:v>
                </c:pt>
                <c:pt idx="1733">
                  <c:v>787.54</c:v>
                </c:pt>
                <c:pt idx="1734">
                  <c:v>787.85</c:v>
                </c:pt>
                <c:pt idx="1735">
                  <c:v>788.16</c:v>
                </c:pt>
                <c:pt idx="1736">
                  <c:v>788.47</c:v>
                </c:pt>
                <c:pt idx="1737">
                  <c:v>788.78</c:v>
                </c:pt>
                <c:pt idx="1738">
                  <c:v>789.09</c:v>
                </c:pt>
                <c:pt idx="1739">
                  <c:v>789.4</c:v>
                </c:pt>
                <c:pt idx="1740">
                  <c:v>789.71</c:v>
                </c:pt>
                <c:pt idx="1741">
                  <c:v>790.01</c:v>
                </c:pt>
                <c:pt idx="1742">
                  <c:v>790.32</c:v>
                </c:pt>
                <c:pt idx="1743">
                  <c:v>790.63</c:v>
                </c:pt>
                <c:pt idx="1744">
                  <c:v>790.9400000000001</c:v>
                </c:pt>
                <c:pt idx="1745">
                  <c:v>791.25</c:v>
                </c:pt>
                <c:pt idx="1746">
                  <c:v>791.5599999999999</c:v>
                </c:pt>
                <c:pt idx="1747">
                  <c:v>791.87</c:v>
                </c:pt>
                <c:pt idx="1748">
                  <c:v>792.18</c:v>
                </c:pt>
                <c:pt idx="1749">
                  <c:v>792.49</c:v>
                </c:pt>
                <c:pt idx="1750">
                  <c:v>792.79</c:v>
                </c:pt>
                <c:pt idx="1751">
                  <c:v>793.1</c:v>
                </c:pt>
                <c:pt idx="1752">
                  <c:v>793.41</c:v>
                </c:pt>
                <c:pt idx="1753">
                  <c:v>793.72</c:v>
                </c:pt>
                <c:pt idx="1754">
                  <c:v>794.03</c:v>
                </c:pt>
                <c:pt idx="1755">
                  <c:v>794.34</c:v>
                </c:pt>
                <c:pt idx="1756">
                  <c:v>794.64</c:v>
                </c:pt>
                <c:pt idx="1757">
                  <c:v>794.95</c:v>
                </c:pt>
                <c:pt idx="1758">
                  <c:v>795.26</c:v>
                </c:pt>
                <c:pt idx="1759">
                  <c:v>795.57</c:v>
                </c:pt>
                <c:pt idx="1760">
                  <c:v>795.88</c:v>
                </c:pt>
                <c:pt idx="1761">
                  <c:v>796.19</c:v>
                </c:pt>
                <c:pt idx="1762">
                  <c:v>796.49</c:v>
                </c:pt>
                <c:pt idx="1763">
                  <c:v>796.8</c:v>
                </c:pt>
                <c:pt idx="1764">
                  <c:v>797.11</c:v>
                </c:pt>
                <c:pt idx="1765">
                  <c:v>797.42</c:v>
                </c:pt>
                <c:pt idx="1766">
                  <c:v>797.73</c:v>
                </c:pt>
                <c:pt idx="1767">
                  <c:v>798.03</c:v>
                </c:pt>
                <c:pt idx="1768">
                  <c:v>798.34</c:v>
                </c:pt>
                <c:pt idx="1769">
                  <c:v>798.65</c:v>
                </c:pt>
                <c:pt idx="1770">
                  <c:v>798.96</c:v>
                </c:pt>
                <c:pt idx="1771">
                  <c:v>799.26</c:v>
                </c:pt>
                <c:pt idx="1772">
                  <c:v>799.57</c:v>
                </c:pt>
                <c:pt idx="1773">
                  <c:v>799.88</c:v>
                </c:pt>
                <c:pt idx="1774">
                  <c:v>800.19</c:v>
                </c:pt>
                <c:pt idx="1775">
                  <c:v>800.49</c:v>
                </c:pt>
                <c:pt idx="1776">
                  <c:v>800.8</c:v>
                </c:pt>
                <c:pt idx="1777">
                  <c:v>801.11</c:v>
                </c:pt>
                <c:pt idx="1778">
                  <c:v>801.42</c:v>
                </c:pt>
                <c:pt idx="1779">
                  <c:v>801.72</c:v>
                </c:pt>
                <c:pt idx="1780">
                  <c:v>802.03</c:v>
                </c:pt>
                <c:pt idx="1781">
                  <c:v>802.34</c:v>
                </c:pt>
                <c:pt idx="1782">
                  <c:v>802.64</c:v>
                </c:pt>
                <c:pt idx="1783">
                  <c:v>802.95</c:v>
                </c:pt>
                <c:pt idx="1784">
                  <c:v>803.26</c:v>
                </c:pt>
                <c:pt idx="1785">
                  <c:v>803.5599999999999</c:v>
                </c:pt>
                <c:pt idx="1786">
                  <c:v>803.87</c:v>
                </c:pt>
                <c:pt idx="1787">
                  <c:v>804.18</c:v>
                </c:pt>
                <c:pt idx="1788">
                  <c:v>804.49</c:v>
                </c:pt>
                <c:pt idx="1789">
                  <c:v>804.79</c:v>
                </c:pt>
                <c:pt idx="1790">
                  <c:v>805.1</c:v>
                </c:pt>
                <c:pt idx="1791">
                  <c:v>805.41</c:v>
                </c:pt>
                <c:pt idx="1792">
                  <c:v>805.71</c:v>
                </c:pt>
                <c:pt idx="1793">
                  <c:v>806.02</c:v>
                </c:pt>
                <c:pt idx="1794">
                  <c:v>806.32</c:v>
                </c:pt>
                <c:pt idx="1795">
                  <c:v>806.63</c:v>
                </c:pt>
                <c:pt idx="1796">
                  <c:v>806.9400000000001</c:v>
                </c:pt>
                <c:pt idx="1797">
                  <c:v>807.24</c:v>
                </c:pt>
                <c:pt idx="1798">
                  <c:v>807.55</c:v>
                </c:pt>
                <c:pt idx="1799">
                  <c:v>807.86</c:v>
                </c:pt>
                <c:pt idx="1800">
                  <c:v>808.16</c:v>
                </c:pt>
                <c:pt idx="1801">
                  <c:v>808.47</c:v>
                </c:pt>
                <c:pt idx="1802">
                  <c:v>808.77</c:v>
                </c:pt>
                <c:pt idx="1803">
                  <c:v>809.08</c:v>
                </c:pt>
                <c:pt idx="1804">
                  <c:v>809.39</c:v>
                </c:pt>
                <c:pt idx="1805">
                  <c:v>809.69</c:v>
                </c:pt>
                <c:pt idx="1806">
                  <c:v>810.0</c:v>
                </c:pt>
                <c:pt idx="1807">
                  <c:v>810.3</c:v>
                </c:pt>
                <c:pt idx="1808">
                  <c:v>810.61</c:v>
                </c:pt>
                <c:pt idx="1809">
                  <c:v>810.92</c:v>
                </c:pt>
                <c:pt idx="1810">
                  <c:v>811.22</c:v>
                </c:pt>
                <c:pt idx="1811">
                  <c:v>811.53</c:v>
                </c:pt>
                <c:pt idx="1812">
                  <c:v>811.83</c:v>
                </c:pt>
                <c:pt idx="1813">
                  <c:v>812.14</c:v>
                </c:pt>
                <c:pt idx="1814">
                  <c:v>812.4400000000001</c:v>
                </c:pt>
                <c:pt idx="1815">
                  <c:v>812.75</c:v>
                </c:pt>
                <c:pt idx="1816">
                  <c:v>813.05</c:v>
                </c:pt>
                <c:pt idx="1817">
                  <c:v>813.36</c:v>
                </c:pt>
                <c:pt idx="1818">
                  <c:v>813.66</c:v>
                </c:pt>
                <c:pt idx="1819">
                  <c:v>813.97</c:v>
                </c:pt>
                <c:pt idx="1820">
                  <c:v>814.28</c:v>
                </c:pt>
                <c:pt idx="1821">
                  <c:v>814.58</c:v>
                </c:pt>
                <c:pt idx="1822">
                  <c:v>814.89</c:v>
                </c:pt>
                <c:pt idx="1823">
                  <c:v>815.19</c:v>
                </c:pt>
                <c:pt idx="1824">
                  <c:v>815.5</c:v>
                </c:pt>
                <c:pt idx="1825">
                  <c:v>815.8</c:v>
                </c:pt>
                <c:pt idx="1826">
                  <c:v>816.11</c:v>
                </c:pt>
                <c:pt idx="1827">
                  <c:v>816.41</c:v>
                </c:pt>
                <c:pt idx="1828">
                  <c:v>816.71</c:v>
                </c:pt>
                <c:pt idx="1829">
                  <c:v>817.02</c:v>
                </c:pt>
                <c:pt idx="1830">
                  <c:v>817.32</c:v>
                </c:pt>
                <c:pt idx="1831">
                  <c:v>817.63</c:v>
                </c:pt>
                <c:pt idx="1832">
                  <c:v>817.9299999999999</c:v>
                </c:pt>
                <c:pt idx="1833">
                  <c:v>818.24</c:v>
                </c:pt>
                <c:pt idx="1834">
                  <c:v>818.54</c:v>
                </c:pt>
                <c:pt idx="1835">
                  <c:v>818.85</c:v>
                </c:pt>
                <c:pt idx="1836">
                  <c:v>819.15</c:v>
                </c:pt>
                <c:pt idx="1837">
                  <c:v>819.46</c:v>
                </c:pt>
                <c:pt idx="1838">
                  <c:v>819.76</c:v>
                </c:pt>
                <c:pt idx="1839">
                  <c:v>820.0599999999999</c:v>
                </c:pt>
                <c:pt idx="1840">
                  <c:v>820.37</c:v>
                </c:pt>
                <c:pt idx="1841">
                  <c:v>820.67</c:v>
                </c:pt>
                <c:pt idx="1842">
                  <c:v>820.98</c:v>
                </c:pt>
                <c:pt idx="1843">
                  <c:v>821.28</c:v>
                </c:pt>
                <c:pt idx="1844">
                  <c:v>821.58</c:v>
                </c:pt>
                <c:pt idx="1845">
                  <c:v>821.89</c:v>
                </c:pt>
                <c:pt idx="1846">
                  <c:v>822.19</c:v>
                </c:pt>
                <c:pt idx="1847">
                  <c:v>822.5</c:v>
                </c:pt>
                <c:pt idx="1848">
                  <c:v>822.8</c:v>
                </c:pt>
                <c:pt idx="1849">
                  <c:v>823.1</c:v>
                </c:pt>
                <c:pt idx="1850">
                  <c:v>823.41</c:v>
                </c:pt>
                <c:pt idx="1851">
                  <c:v>823.71</c:v>
                </c:pt>
                <c:pt idx="1852">
                  <c:v>824.01</c:v>
                </c:pt>
                <c:pt idx="1853">
                  <c:v>824.32</c:v>
                </c:pt>
                <c:pt idx="1854">
                  <c:v>824.62</c:v>
                </c:pt>
                <c:pt idx="1855">
                  <c:v>824.92</c:v>
                </c:pt>
                <c:pt idx="1856">
                  <c:v>825.23</c:v>
                </c:pt>
                <c:pt idx="1857">
                  <c:v>825.53</c:v>
                </c:pt>
                <c:pt idx="1858">
                  <c:v>825.83</c:v>
                </c:pt>
                <c:pt idx="1859">
                  <c:v>826.14</c:v>
                </c:pt>
                <c:pt idx="1860">
                  <c:v>826.4400000000001</c:v>
                </c:pt>
                <c:pt idx="1861">
                  <c:v>826.74</c:v>
                </c:pt>
                <c:pt idx="1862">
                  <c:v>827.05</c:v>
                </c:pt>
                <c:pt idx="1863">
                  <c:v>827.35</c:v>
                </c:pt>
                <c:pt idx="1864">
                  <c:v>827.65</c:v>
                </c:pt>
                <c:pt idx="1865">
                  <c:v>827.96</c:v>
                </c:pt>
                <c:pt idx="1866">
                  <c:v>828.26</c:v>
                </c:pt>
                <c:pt idx="1867">
                  <c:v>828.5599999999999</c:v>
                </c:pt>
                <c:pt idx="1868">
                  <c:v>828.86</c:v>
                </c:pt>
                <c:pt idx="1869">
                  <c:v>829.17</c:v>
                </c:pt>
                <c:pt idx="1870">
                  <c:v>829.47</c:v>
                </c:pt>
                <c:pt idx="1871">
                  <c:v>829.77</c:v>
                </c:pt>
                <c:pt idx="1872">
                  <c:v>830.08</c:v>
                </c:pt>
                <c:pt idx="1873">
                  <c:v>830.38</c:v>
                </c:pt>
                <c:pt idx="1874">
                  <c:v>830.68</c:v>
                </c:pt>
                <c:pt idx="1875">
                  <c:v>830.98</c:v>
                </c:pt>
                <c:pt idx="1876">
                  <c:v>831.29</c:v>
                </c:pt>
                <c:pt idx="1877">
                  <c:v>831.59</c:v>
                </c:pt>
                <c:pt idx="1878">
                  <c:v>831.89</c:v>
                </c:pt>
                <c:pt idx="1879">
                  <c:v>832.19</c:v>
                </c:pt>
                <c:pt idx="1880">
                  <c:v>832.49</c:v>
                </c:pt>
                <c:pt idx="1881">
                  <c:v>832.8</c:v>
                </c:pt>
                <c:pt idx="1882">
                  <c:v>833.1</c:v>
                </c:pt>
                <c:pt idx="1883">
                  <c:v>833.4</c:v>
                </c:pt>
                <c:pt idx="1884">
                  <c:v>833.7</c:v>
                </c:pt>
                <c:pt idx="1885">
                  <c:v>834.0</c:v>
                </c:pt>
                <c:pt idx="1886">
                  <c:v>834.3099999999999</c:v>
                </c:pt>
                <c:pt idx="1887">
                  <c:v>834.61</c:v>
                </c:pt>
                <c:pt idx="1888">
                  <c:v>834.91</c:v>
                </c:pt>
                <c:pt idx="1889">
                  <c:v>835.21</c:v>
                </c:pt>
                <c:pt idx="1890">
                  <c:v>835.51</c:v>
                </c:pt>
                <c:pt idx="1891">
                  <c:v>835.8099999999999</c:v>
                </c:pt>
                <c:pt idx="1892">
                  <c:v>836.12</c:v>
                </c:pt>
                <c:pt idx="1893">
                  <c:v>836.42</c:v>
                </c:pt>
                <c:pt idx="1894">
                  <c:v>836.72</c:v>
                </c:pt>
                <c:pt idx="1895">
                  <c:v>837.02</c:v>
                </c:pt>
                <c:pt idx="1896">
                  <c:v>837.32</c:v>
                </c:pt>
                <c:pt idx="1897">
                  <c:v>837.62</c:v>
                </c:pt>
                <c:pt idx="1898">
                  <c:v>837.92</c:v>
                </c:pt>
                <c:pt idx="1899">
                  <c:v>838.23</c:v>
                </c:pt>
                <c:pt idx="1900">
                  <c:v>838.53</c:v>
                </c:pt>
                <c:pt idx="1901">
                  <c:v>838.83</c:v>
                </c:pt>
                <c:pt idx="1902">
                  <c:v>839.13</c:v>
                </c:pt>
                <c:pt idx="1903">
                  <c:v>839.4299999999999</c:v>
                </c:pt>
                <c:pt idx="1904">
                  <c:v>839.73</c:v>
                </c:pt>
                <c:pt idx="1905">
                  <c:v>840.03</c:v>
                </c:pt>
                <c:pt idx="1906">
                  <c:v>840.33</c:v>
                </c:pt>
                <c:pt idx="1907">
                  <c:v>840.63</c:v>
                </c:pt>
                <c:pt idx="1908">
                  <c:v>840.9299999999999</c:v>
                </c:pt>
                <c:pt idx="1909">
                  <c:v>841.24</c:v>
                </c:pt>
                <c:pt idx="1910">
                  <c:v>841.54</c:v>
                </c:pt>
                <c:pt idx="1911">
                  <c:v>841.84</c:v>
                </c:pt>
                <c:pt idx="1912">
                  <c:v>842.14</c:v>
                </c:pt>
                <c:pt idx="1913">
                  <c:v>842.4400000000001</c:v>
                </c:pt>
                <c:pt idx="1914">
                  <c:v>842.74</c:v>
                </c:pt>
                <c:pt idx="1915">
                  <c:v>843.04</c:v>
                </c:pt>
                <c:pt idx="1916">
                  <c:v>843.34</c:v>
                </c:pt>
                <c:pt idx="1917">
                  <c:v>843.64</c:v>
                </c:pt>
                <c:pt idx="1918">
                  <c:v>843.9400000000001</c:v>
                </c:pt>
                <c:pt idx="1919">
                  <c:v>844.24</c:v>
                </c:pt>
                <c:pt idx="1920">
                  <c:v>844.54</c:v>
                </c:pt>
                <c:pt idx="1921">
                  <c:v>844.84</c:v>
                </c:pt>
                <c:pt idx="1922">
                  <c:v>845.14</c:v>
                </c:pt>
                <c:pt idx="1923">
                  <c:v>845.4400000000001</c:v>
                </c:pt>
                <c:pt idx="1924">
                  <c:v>845.74</c:v>
                </c:pt>
                <c:pt idx="1925">
                  <c:v>846.04</c:v>
                </c:pt>
                <c:pt idx="1926">
                  <c:v>846.34</c:v>
                </c:pt>
                <c:pt idx="1927">
                  <c:v>846.64</c:v>
                </c:pt>
                <c:pt idx="1928">
                  <c:v>846.9400000000001</c:v>
                </c:pt>
                <c:pt idx="1929">
                  <c:v>847.24</c:v>
                </c:pt>
                <c:pt idx="1930">
                  <c:v>847.54</c:v>
                </c:pt>
                <c:pt idx="1931">
                  <c:v>847.84</c:v>
                </c:pt>
                <c:pt idx="1932">
                  <c:v>848.14</c:v>
                </c:pt>
                <c:pt idx="1933">
                  <c:v>848.4400000000001</c:v>
                </c:pt>
                <c:pt idx="1934">
                  <c:v>848.74</c:v>
                </c:pt>
                <c:pt idx="1935">
                  <c:v>849.04</c:v>
                </c:pt>
                <c:pt idx="1936">
                  <c:v>849.33</c:v>
                </c:pt>
                <c:pt idx="1937">
                  <c:v>849.63</c:v>
                </c:pt>
                <c:pt idx="1938">
                  <c:v>849.9299999999999</c:v>
                </c:pt>
                <c:pt idx="1939">
                  <c:v>850.23</c:v>
                </c:pt>
                <c:pt idx="1940">
                  <c:v>850.53</c:v>
                </c:pt>
                <c:pt idx="1941">
                  <c:v>850.83</c:v>
                </c:pt>
                <c:pt idx="1942">
                  <c:v>851.13</c:v>
                </c:pt>
                <c:pt idx="1943">
                  <c:v>851.4299999999999</c:v>
                </c:pt>
                <c:pt idx="1944">
                  <c:v>851.73</c:v>
                </c:pt>
                <c:pt idx="1945">
                  <c:v>852.03</c:v>
                </c:pt>
                <c:pt idx="1946">
                  <c:v>852.33</c:v>
                </c:pt>
                <c:pt idx="1947">
                  <c:v>852.62</c:v>
                </c:pt>
                <c:pt idx="1948">
                  <c:v>852.92</c:v>
                </c:pt>
                <c:pt idx="1949">
                  <c:v>853.22</c:v>
                </c:pt>
                <c:pt idx="1950">
                  <c:v>853.52</c:v>
                </c:pt>
                <c:pt idx="1951">
                  <c:v>853.82</c:v>
                </c:pt>
                <c:pt idx="1952">
                  <c:v>854.12</c:v>
                </c:pt>
                <c:pt idx="1953">
                  <c:v>854.42</c:v>
                </c:pt>
                <c:pt idx="1954">
                  <c:v>854.71</c:v>
                </c:pt>
                <c:pt idx="1955">
                  <c:v>855.01</c:v>
                </c:pt>
                <c:pt idx="1956">
                  <c:v>855.3099999999999</c:v>
                </c:pt>
                <c:pt idx="1957">
                  <c:v>855.61</c:v>
                </c:pt>
                <c:pt idx="1958">
                  <c:v>855.91</c:v>
                </c:pt>
                <c:pt idx="1959">
                  <c:v>856.21</c:v>
                </c:pt>
                <c:pt idx="1960">
                  <c:v>856.5</c:v>
                </c:pt>
                <c:pt idx="1961">
                  <c:v>856.8</c:v>
                </c:pt>
                <c:pt idx="1962">
                  <c:v>857.1</c:v>
                </c:pt>
                <c:pt idx="1963">
                  <c:v>857.4</c:v>
                </c:pt>
                <c:pt idx="1964">
                  <c:v>857.7</c:v>
                </c:pt>
                <c:pt idx="1965">
                  <c:v>857.99</c:v>
                </c:pt>
                <c:pt idx="1966">
                  <c:v>858.29</c:v>
                </c:pt>
                <c:pt idx="1967">
                  <c:v>858.59</c:v>
                </c:pt>
                <c:pt idx="1968">
                  <c:v>858.89</c:v>
                </c:pt>
                <c:pt idx="1969">
                  <c:v>859.18</c:v>
                </c:pt>
                <c:pt idx="1970">
                  <c:v>859.48</c:v>
                </c:pt>
                <c:pt idx="1971">
                  <c:v>859.78</c:v>
                </c:pt>
                <c:pt idx="1972">
                  <c:v>860.08</c:v>
                </c:pt>
                <c:pt idx="1973">
                  <c:v>860.37</c:v>
                </c:pt>
                <c:pt idx="1974">
                  <c:v>860.67</c:v>
                </c:pt>
                <c:pt idx="1975">
                  <c:v>860.97</c:v>
                </c:pt>
                <c:pt idx="1976">
                  <c:v>861.27</c:v>
                </c:pt>
                <c:pt idx="1977">
                  <c:v>861.5599999999999</c:v>
                </c:pt>
                <c:pt idx="1978">
                  <c:v>861.86</c:v>
                </c:pt>
                <c:pt idx="1979">
                  <c:v>862.16</c:v>
                </c:pt>
                <c:pt idx="1980">
                  <c:v>862.45</c:v>
                </c:pt>
                <c:pt idx="1981">
                  <c:v>862.75</c:v>
                </c:pt>
                <c:pt idx="1982">
                  <c:v>863.05</c:v>
                </c:pt>
                <c:pt idx="1983">
                  <c:v>863.35</c:v>
                </c:pt>
                <c:pt idx="1984">
                  <c:v>863.64</c:v>
                </c:pt>
                <c:pt idx="1985">
                  <c:v>863.9400000000001</c:v>
                </c:pt>
                <c:pt idx="1986">
                  <c:v>864.24</c:v>
                </c:pt>
                <c:pt idx="1987">
                  <c:v>864.53</c:v>
                </c:pt>
                <c:pt idx="1988">
                  <c:v>864.83</c:v>
                </c:pt>
                <c:pt idx="1989">
                  <c:v>865.13</c:v>
                </c:pt>
                <c:pt idx="1990">
                  <c:v>865.42</c:v>
                </c:pt>
                <c:pt idx="1991">
                  <c:v>865.72</c:v>
                </c:pt>
                <c:pt idx="1992">
                  <c:v>866.02</c:v>
                </c:pt>
                <c:pt idx="1993">
                  <c:v>866.3099999999999</c:v>
                </c:pt>
                <c:pt idx="1994">
                  <c:v>866.61</c:v>
                </c:pt>
                <c:pt idx="1995">
                  <c:v>866.9</c:v>
                </c:pt>
                <c:pt idx="1996">
                  <c:v>867.2</c:v>
                </c:pt>
                <c:pt idx="1997">
                  <c:v>867.5</c:v>
                </c:pt>
                <c:pt idx="1998">
                  <c:v>867.79</c:v>
                </c:pt>
                <c:pt idx="1999">
                  <c:v>868.09</c:v>
                </c:pt>
                <c:pt idx="2000">
                  <c:v>868.39</c:v>
                </c:pt>
                <c:pt idx="2001">
                  <c:v>868.68</c:v>
                </c:pt>
                <c:pt idx="2002">
                  <c:v>868.98</c:v>
                </c:pt>
                <c:pt idx="2003">
                  <c:v>869.27</c:v>
                </c:pt>
                <c:pt idx="2004">
                  <c:v>869.57</c:v>
                </c:pt>
                <c:pt idx="2005">
                  <c:v>869.86</c:v>
                </c:pt>
                <c:pt idx="2006">
                  <c:v>870.16</c:v>
                </c:pt>
                <c:pt idx="2007">
                  <c:v>870.46</c:v>
                </c:pt>
                <c:pt idx="2008">
                  <c:v>870.75</c:v>
                </c:pt>
                <c:pt idx="2009">
                  <c:v>871.05</c:v>
                </c:pt>
                <c:pt idx="2010">
                  <c:v>871.34</c:v>
                </c:pt>
                <c:pt idx="2011">
                  <c:v>871.64</c:v>
                </c:pt>
                <c:pt idx="2012">
                  <c:v>871.9299999999999</c:v>
                </c:pt>
                <c:pt idx="2013">
                  <c:v>872.23</c:v>
                </c:pt>
                <c:pt idx="2014">
                  <c:v>872.52</c:v>
                </c:pt>
                <c:pt idx="2015">
                  <c:v>872.82</c:v>
                </c:pt>
                <c:pt idx="2016">
                  <c:v>873.11</c:v>
                </c:pt>
                <c:pt idx="2017">
                  <c:v>873.41</c:v>
                </c:pt>
                <c:pt idx="2018">
                  <c:v>873.7</c:v>
                </c:pt>
                <c:pt idx="2019">
                  <c:v>874.0</c:v>
                </c:pt>
                <c:pt idx="2020">
                  <c:v>874.29</c:v>
                </c:pt>
                <c:pt idx="2021">
                  <c:v>874.59</c:v>
                </c:pt>
                <c:pt idx="2022">
                  <c:v>874.88</c:v>
                </c:pt>
              </c:numCache>
            </c:numRef>
          </c:xVal>
          <c:yVal>
            <c:numRef>
              <c:f>'Kool-Aid'!$D$2:$D$2024</c:f>
              <c:numCache>
                <c:formatCode>General</c:formatCode>
                <c:ptCount val="2023"/>
                <c:pt idx="0">
                  <c:v>0.5611</c:v>
                </c:pt>
                <c:pt idx="1">
                  <c:v>0.3751</c:v>
                </c:pt>
                <c:pt idx="2">
                  <c:v>0.4172</c:v>
                </c:pt>
                <c:pt idx="3">
                  <c:v>0.455</c:v>
                </c:pt>
                <c:pt idx="4">
                  <c:v>0.6792</c:v>
                </c:pt>
                <c:pt idx="5">
                  <c:v>0.5425</c:v>
                </c:pt>
                <c:pt idx="6">
                  <c:v>0.6545</c:v>
                </c:pt>
                <c:pt idx="7">
                  <c:v>0.6313</c:v>
                </c:pt>
                <c:pt idx="8">
                  <c:v>0.745</c:v>
                </c:pt>
                <c:pt idx="9">
                  <c:v>0.7824</c:v>
                </c:pt>
                <c:pt idx="10">
                  <c:v>0.6144</c:v>
                </c:pt>
                <c:pt idx="11">
                  <c:v>0.6186</c:v>
                </c:pt>
                <c:pt idx="12">
                  <c:v>0.7327</c:v>
                </c:pt>
                <c:pt idx="13">
                  <c:v>0.6235</c:v>
                </c:pt>
                <c:pt idx="14">
                  <c:v>0.6658</c:v>
                </c:pt>
                <c:pt idx="15">
                  <c:v>0.6923</c:v>
                </c:pt>
                <c:pt idx="16">
                  <c:v>0.623</c:v>
                </c:pt>
                <c:pt idx="17">
                  <c:v>0.607</c:v>
                </c:pt>
                <c:pt idx="18">
                  <c:v>0.7382</c:v>
                </c:pt>
                <c:pt idx="19">
                  <c:v>0.6945</c:v>
                </c:pt>
                <c:pt idx="20">
                  <c:v>0.659</c:v>
                </c:pt>
                <c:pt idx="21">
                  <c:v>0.7235</c:v>
                </c:pt>
                <c:pt idx="22">
                  <c:v>0.8082</c:v>
                </c:pt>
                <c:pt idx="23">
                  <c:v>0.7701</c:v>
                </c:pt>
                <c:pt idx="24">
                  <c:v>0.7226</c:v>
                </c:pt>
                <c:pt idx="25">
                  <c:v>0.6938</c:v>
                </c:pt>
                <c:pt idx="26">
                  <c:v>0.839</c:v>
                </c:pt>
                <c:pt idx="27">
                  <c:v>0.7288</c:v>
                </c:pt>
                <c:pt idx="28">
                  <c:v>0.7111</c:v>
                </c:pt>
                <c:pt idx="29">
                  <c:v>0.7331</c:v>
                </c:pt>
                <c:pt idx="30">
                  <c:v>0.7608</c:v>
                </c:pt>
                <c:pt idx="31">
                  <c:v>0.7743</c:v>
                </c:pt>
                <c:pt idx="32">
                  <c:v>0.7304</c:v>
                </c:pt>
                <c:pt idx="33">
                  <c:v>0.7415</c:v>
                </c:pt>
                <c:pt idx="34">
                  <c:v>0.7585</c:v>
                </c:pt>
                <c:pt idx="35">
                  <c:v>0.7086</c:v>
                </c:pt>
                <c:pt idx="36">
                  <c:v>0.7575</c:v>
                </c:pt>
                <c:pt idx="37">
                  <c:v>0.7591</c:v>
                </c:pt>
                <c:pt idx="38">
                  <c:v>0.7682</c:v>
                </c:pt>
                <c:pt idx="39">
                  <c:v>0.7355</c:v>
                </c:pt>
                <c:pt idx="40">
                  <c:v>0.7626</c:v>
                </c:pt>
                <c:pt idx="41">
                  <c:v>0.7763</c:v>
                </c:pt>
                <c:pt idx="42">
                  <c:v>0.7712</c:v>
                </c:pt>
                <c:pt idx="43">
                  <c:v>0.7636</c:v>
                </c:pt>
                <c:pt idx="44">
                  <c:v>0.7422</c:v>
                </c:pt>
                <c:pt idx="45">
                  <c:v>0.7596</c:v>
                </c:pt>
                <c:pt idx="46">
                  <c:v>0.7659</c:v>
                </c:pt>
                <c:pt idx="47">
                  <c:v>0.7362</c:v>
                </c:pt>
                <c:pt idx="48">
                  <c:v>0.7653</c:v>
                </c:pt>
                <c:pt idx="49">
                  <c:v>0.7544</c:v>
                </c:pt>
                <c:pt idx="50">
                  <c:v>0.74</c:v>
                </c:pt>
                <c:pt idx="51">
                  <c:v>0.7343</c:v>
                </c:pt>
                <c:pt idx="52">
                  <c:v>0.7431</c:v>
                </c:pt>
                <c:pt idx="53">
                  <c:v>0.728</c:v>
                </c:pt>
                <c:pt idx="54">
                  <c:v>0.7522</c:v>
                </c:pt>
                <c:pt idx="55">
                  <c:v>0.7152</c:v>
                </c:pt>
                <c:pt idx="56">
                  <c:v>0.6899</c:v>
                </c:pt>
                <c:pt idx="57">
                  <c:v>0.6859</c:v>
                </c:pt>
                <c:pt idx="58">
                  <c:v>0.6998</c:v>
                </c:pt>
                <c:pt idx="59">
                  <c:v>0.6974</c:v>
                </c:pt>
                <c:pt idx="60">
                  <c:v>0.7021</c:v>
                </c:pt>
                <c:pt idx="61">
                  <c:v>0.7015</c:v>
                </c:pt>
                <c:pt idx="62">
                  <c:v>0.6866</c:v>
                </c:pt>
                <c:pt idx="63">
                  <c:v>0.689</c:v>
                </c:pt>
                <c:pt idx="64">
                  <c:v>0.6888</c:v>
                </c:pt>
                <c:pt idx="65">
                  <c:v>0.65</c:v>
                </c:pt>
                <c:pt idx="66">
                  <c:v>0.6449</c:v>
                </c:pt>
                <c:pt idx="67">
                  <c:v>0.6435</c:v>
                </c:pt>
                <c:pt idx="68">
                  <c:v>0.6238</c:v>
                </c:pt>
                <c:pt idx="69">
                  <c:v>0.6279</c:v>
                </c:pt>
                <c:pt idx="70">
                  <c:v>0.6147</c:v>
                </c:pt>
                <c:pt idx="71">
                  <c:v>0.6054</c:v>
                </c:pt>
                <c:pt idx="72">
                  <c:v>0.581</c:v>
                </c:pt>
                <c:pt idx="73">
                  <c:v>0.5941</c:v>
                </c:pt>
                <c:pt idx="74">
                  <c:v>0.5794</c:v>
                </c:pt>
                <c:pt idx="75">
                  <c:v>0.5771</c:v>
                </c:pt>
                <c:pt idx="76">
                  <c:v>0.5684</c:v>
                </c:pt>
                <c:pt idx="77">
                  <c:v>0.5791</c:v>
                </c:pt>
                <c:pt idx="78">
                  <c:v>0.5636</c:v>
                </c:pt>
                <c:pt idx="79">
                  <c:v>0.5546</c:v>
                </c:pt>
                <c:pt idx="80">
                  <c:v>0.5598</c:v>
                </c:pt>
                <c:pt idx="81">
                  <c:v>0.5495</c:v>
                </c:pt>
                <c:pt idx="82">
                  <c:v>0.5255</c:v>
                </c:pt>
                <c:pt idx="83">
                  <c:v>0.5233</c:v>
                </c:pt>
                <c:pt idx="84">
                  <c:v>0.5202</c:v>
                </c:pt>
                <c:pt idx="85">
                  <c:v>0.5441</c:v>
                </c:pt>
                <c:pt idx="86">
                  <c:v>0.5156</c:v>
                </c:pt>
                <c:pt idx="87">
                  <c:v>0.5021</c:v>
                </c:pt>
                <c:pt idx="88">
                  <c:v>0.4937</c:v>
                </c:pt>
                <c:pt idx="89">
                  <c:v>0.4946</c:v>
                </c:pt>
                <c:pt idx="90">
                  <c:v>0.4841</c:v>
                </c:pt>
                <c:pt idx="91">
                  <c:v>0.4889</c:v>
                </c:pt>
                <c:pt idx="92">
                  <c:v>0.4822</c:v>
                </c:pt>
                <c:pt idx="93">
                  <c:v>0.4715</c:v>
                </c:pt>
                <c:pt idx="94">
                  <c:v>0.4767</c:v>
                </c:pt>
                <c:pt idx="95">
                  <c:v>0.4589</c:v>
                </c:pt>
                <c:pt idx="96">
                  <c:v>0.4523</c:v>
                </c:pt>
                <c:pt idx="97">
                  <c:v>0.4522</c:v>
                </c:pt>
                <c:pt idx="98">
                  <c:v>0.4505</c:v>
                </c:pt>
                <c:pt idx="99">
                  <c:v>0.4586</c:v>
                </c:pt>
                <c:pt idx="100">
                  <c:v>0.4488</c:v>
                </c:pt>
                <c:pt idx="101">
                  <c:v>0.4426</c:v>
                </c:pt>
                <c:pt idx="102">
                  <c:v>0.447</c:v>
                </c:pt>
                <c:pt idx="103">
                  <c:v>0.4458</c:v>
                </c:pt>
                <c:pt idx="104">
                  <c:v>0.4531</c:v>
                </c:pt>
                <c:pt idx="105">
                  <c:v>0.4517</c:v>
                </c:pt>
                <c:pt idx="106">
                  <c:v>0.4443</c:v>
                </c:pt>
                <c:pt idx="107">
                  <c:v>0.4472</c:v>
                </c:pt>
                <c:pt idx="108">
                  <c:v>0.4455</c:v>
                </c:pt>
                <c:pt idx="109">
                  <c:v>0.4459</c:v>
                </c:pt>
                <c:pt idx="110">
                  <c:v>0.4446</c:v>
                </c:pt>
                <c:pt idx="111">
                  <c:v>0.448</c:v>
                </c:pt>
                <c:pt idx="112">
                  <c:v>0.4458</c:v>
                </c:pt>
                <c:pt idx="113">
                  <c:v>0.4561</c:v>
                </c:pt>
                <c:pt idx="114">
                  <c:v>0.449</c:v>
                </c:pt>
                <c:pt idx="115">
                  <c:v>0.4497</c:v>
                </c:pt>
                <c:pt idx="116">
                  <c:v>0.4559</c:v>
                </c:pt>
                <c:pt idx="117">
                  <c:v>0.4539</c:v>
                </c:pt>
                <c:pt idx="118">
                  <c:v>0.4555</c:v>
                </c:pt>
                <c:pt idx="119">
                  <c:v>0.4548</c:v>
                </c:pt>
                <c:pt idx="120">
                  <c:v>0.4603</c:v>
                </c:pt>
                <c:pt idx="121">
                  <c:v>0.4607</c:v>
                </c:pt>
                <c:pt idx="122">
                  <c:v>0.467</c:v>
                </c:pt>
                <c:pt idx="123">
                  <c:v>0.4642</c:v>
                </c:pt>
                <c:pt idx="124">
                  <c:v>0.467</c:v>
                </c:pt>
                <c:pt idx="125">
                  <c:v>0.469</c:v>
                </c:pt>
                <c:pt idx="126">
                  <c:v>0.4748</c:v>
                </c:pt>
                <c:pt idx="127">
                  <c:v>0.4812</c:v>
                </c:pt>
                <c:pt idx="128">
                  <c:v>0.4818</c:v>
                </c:pt>
                <c:pt idx="129">
                  <c:v>0.4813</c:v>
                </c:pt>
                <c:pt idx="130">
                  <c:v>0.4858</c:v>
                </c:pt>
                <c:pt idx="131">
                  <c:v>0.4851</c:v>
                </c:pt>
                <c:pt idx="132">
                  <c:v>0.4893</c:v>
                </c:pt>
                <c:pt idx="133">
                  <c:v>0.4824</c:v>
                </c:pt>
                <c:pt idx="134">
                  <c:v>0.4878</c:v>
                </c:pt>
                <c:pt idx="135">
                  <c:v>0.4871</c:v>
                </c:pt>
                <c:pt idx="136">
                  <c:v>0.4884</c:v>
                </c:pt>
                <c:pt idx="137">
                  <c:v>0.4926</c:v>
                </c:pt>
                <c:pt idx="138">
                  <c:v>0.4902</c:v>
                </c:pt>
                <c:pt idx="139">
                  <c:v>0.4944</c:v>
                </c:pt>
                <c:pt idx="140">
                  <c:v>0.4885</c:v>
                </c:pt>
                <c:pt idx="141">
                  <c:v>0.4954</c:v>
                </c:pt>
                <c:pt idx="142">
                  <c:v>0.4937</c:v>
                </c:pt>
                <c:pt idx="143">
                  <c:v>0.4996</c:v>
                </c:pt>
                <c:pt idx="144">
                  <c:v>0.4973</c:v>
                </c:pt>
                <c:pt idx="145">
                  <c:v>0.499</c:v>
                </c:pt>
                <c:pt idx="146">
                  <c:v>0.5005</c:v>
                </c:pt>
                <c:pt idx="147">
                  <c:v>0.5009</c:v>
                </c:pt>
                <c:pt idx="148">
                  <c:v>0.5005</c:v>
                </c:pt>
                <c:pt idx="149">
                  <c:v>0.4986</c:v>
                </c:pt>
                <c:pt idx="150">
                  <c:v>0.497</c:v>
                </c:pt>
                <c:pt idx="151">
                  <c:v>0.4994</c:v>
                </c:pt>
                <c:pt idx="152">
                  <c:v>0.5004</c:v>
                </c:pt>
                <c:pt idx="153">
                  <c:v>0.4989</c:v>
                </c:pt>
                <c:pt idx="154">
                  <c:v>0.4989</c:v>
                </c:pt>
                <c:pt idx="155">
                  <c:v>0.4907</c:v>
                </c:pt>
                <c:pt idx="156">
                  <c:v>0.4925</c:v>
                </c:pt>
                <c:pt idx="157">
                  <c:v>0.4908</c:v>
                </c:pt>
                <c:pt idx="158">
                  <c:v>0.4904</c:v>
                </c:pt>
                <c:pt idx="159">
                  <c:v>0.4838</c:v>
                </c:pt>
                <c:pt idx="160">
                  <c:v>0.4809</c:v>
                </c:pt>
                <c:pt idx="161">
                  <c:v>0.4793</c:v>
                </c:pt>
                <c:pt idx="162">
                  <c:v>0.476</c:v>
                </c:pt>
                <c:pt idx="163">
                  <c:v>0.4696</c:v>
                </c:pt>
                <c:pt idx="164">
                  <c:v>0.4688</c:v>
                </c:pt>
                <c:pt idx="165">
                  <c:v>0.4636</c:v>
                </c:pt>
                <c:pt idx="166">
                  <c:v>0.4585</c:v>
                </c:pt>
                <c:pt idx="167">
                  <c:v>0.4512</c:v>
                </c:pt>
                <c:pt idx="168">
                  <c:v>0.4449</c:v>
                </c:pt>
                <c:pt idx="169">
                  <c:v>0.4453</c:v>
                </c:pt>
                <c:pt idx="170">
                  <c:v>0.4377</c:v>
                </c:pt>
                <c:pt idx="171">
                  <c:v>0.4347</c:v>
                </c:pt>
                <c:pt idx="172">
                  <c:v>0.4296</c:v>
                </c:pt>
                <c:pt idx="173">
                  <c:v>0.4182</c:v>
                </c:pt>
                <c:pt idx="174">
                  <c:v>0.4204</c:v>
                </c:pt>
                <c:pt idx="175">
                  <c:v>0.4096</c:v>
                </c:pt>
                <c:pt idx="176">
                  <c:v>0.4105</c:v>
                </c:pt>
                <c:pt idx="177">
                  <c:v>0.4015</c:v>
                </c:pt>
                <c:pt idx="178">
                  <c:v>0.3988</c:v>
                </c:pt>
                <c:pt idx="179">
                  <c:v>0.3975</c:v>
                </c:pt>
                <c:pt idx="180">
                  <c:v>0.3897</c:v>
                </c:pt>
                <c:pt idx="181">
                  <c:v>0.3798</c:v>
                </c:pt>
                <c:pt idx="182">
                  <c:v>0.3689</c:v>
                </c:pt>
                <c:pt idx="183">
                  <c:v>0.3652</c:v>
                </c:pt>
                <c:pt idx="184">
                  <c:v>0.367</c:v>
                </c:pt>
                <c:pt idx="185">
                  <c:v>0.3561</c:v>
                </c:pt>
                <c:pt idx="186">
                  <c:v>0.3507</c:v>
                </c:pt>
                <c:pt idx="187">
                  <c:v>0.3423</c:v>
                </c:pt>
                <c:pt idx="188">
                  <c:v>0.339</c:v>
                </c:pt>
                <c:pt idx="189">
                  <c:v>0.3322</c:v>
                </c:pt>
                <c:pt idx="190">
                  <c:v>0.3275</c:v>
                </c:pt>
                <c:pt idx="191">
                  <c:v>0.3197</c:v>
                </c:pt>
                <c:pt idx="192">
                  <c:v>0.3145</c:v>
                </c:pt>
                <c:pt idx="193">
                  <c:v>0.308</c:v>
                </c:pt>
                <c:pt idx="194">
                  <c:v>0.3011</c:v>
                </c:pt>
                <c:pt idx="195">
                  <c:v>0.2949</c:v>
                </c:pt>
                <c:pt idx="196">
                  <c:v>0.2902</c:v>
                </c:pt>
                <c:pt idx="197">
                  <c:v>0.2823</c:v>
                </c:pt>
                <c:pt idx="198">
                  <c:v>0.2824</c:v>
                </c:pt>
                <c:pt idx="199">
                  <c:v>0.2783</c:v>
                </c:pt>
                <c:pt idx="200">
                  <c:v>0.2686</c:v>
                </c:pt>
                <c:pt idx="201">
                  <c:v>0.2633</c:v>
                </c:pt>
                <c:pt idx="202">
                  <c:v>0.2589</c:v>
                </c:pt>
                <c:pt idx="203">
                  <c:v>0.2522</c:v>
                </c:pt>
                <c:pt idx="204">
                  <c:v>0.2471</c:v>
                </c:pt>
                <c:pt idx="205">
                  <c:v>0.2442</c:v>
                </c:pt>
                <c:pt idx="206">
                  <c:v>0.2381</c:v>
                </c:pt>
                <c:pt idx="207">
                  <c:v>0.235</c:v>
                </c:pt>
                <c:pt idx="208">
                  <c:v>0.2289</c:v>
                </c:pt>
                <c:pt idx="209">
                  <c:v>0.223</c:v>
                </c:pt>
                <c:pt idx="210">
                  <c:v>0.2213</c:v>
                </c:pt>
                <c:pt idx="211">
                  <c:v>0.216</c:v>
                </c:pt>
                <c:pt idx="212">
                  <c:v>0.2121</c:v>
                </c:pt>
                <c:pt idx="213">
                  <c:v>0.2124</c:v>
                </c:pt>
                <c:pt idx="214">
                  <c:v>0.2088</c:v>
                </c:pt>
                <c:pt idx="215">
                  <c:v>0.1987</c:v>
                </c:pt>
                <c:pt idx="216">
                  <c:v>0.1977</c:v>
                </c:pt>
                <c:pt idx="217">
                  <c:v>0.1962</c:v>
                </c:pt>
                <c:pt idx="218">
                  <c:v>0.1957</c:v>
                </c:pt>
                <c:pt idx="219">
                  <c:v>0.1873</c:v>
                </c:pt>
                <c:pt idx="220">
                  <c:v>0.1843</c:v>
                </c:pt>
                <c:pt idx="221">
                  <c:v>0.1845</c:v>
                </c:pt>
                <c:pt idx="222">
                  <c:v>0.1838</c:v>
                </c:pt>
                <c:pt idx="223">
                  <c:v>0.1779</c:v>
                </c:pt>
                <c:pt idx="224">
                  <c:v>0.1756</c:v>
                </c:pt>
                <c:pt idx="225">
                  <c:v>0.1735</c:v>
                </c:pt>
                <c:pt idx="226">
                  <c:v>0.1707</c:v>
                </c:pt>
                <c:pt idx="227">
                  <c:v>0.1707</c:v>
                </c:pt>
                <c:pt idx="228">
                  <c:v>0.1666</c:v>
                </c:pt>
                <c:pt idx="229">
                  <c:v>0.1655</c:v>
                </c:pt>
                <c:pt idx="230">
                  <c:v>0.1614</c:v>
                </c:pt>
                <c:pt idx="231">
                  <c:v>0.1592</c:v>
                </c:pt>
                <c:pt idx="232">
                  <c:v>0.1557</c:v>
                </c:pt>
                <c:pt idx="233">
                  <c:v>0.1535</c:v>
                </c:pt>
                <c:pt idx="234">
                  <c:v>0.1519</c:v>
                </c:pt>
                <c:pt idx="235">
                  <c:v>0.1492</c:v>
                </c:pt>
                <c:pt idx="236">
                  <c:v>0.1488</c:v>
                </c:pt>
                <c:pt idx="237">
                  <c:v>0.1433</c:v>
                </c:pt>
                <c:pt idx="238">
                  <c:v>0.1445</c:v>
                </c:pt>
                <c:pt idx="239">
                  <c:v>0.1414</c:v>
                </c:pt>
                <c:pt idx="240">
                  <c:v>0.1375</c:v>
                </c:pt>
                <c:pt idx="241">
                  <c:v>0.1362</c:v>
                </c:pt>
                <c:pt idx="242">
                  <c:v>0.1348</c:v>
                </c:pt>
                <c:pt idx="243">
                  <c:v>0.1317</c:v>
                </c:pt>
                <c:pt idx="244">
                  <c:v>0.1309</c:v>
                </c:pt>
                <c:pt idx="245">
                  <c:v>0.132</c:v>
                </c:pt>
                <c:pt idx="246">
                  <c:v>0.1264</c:v>
                </c:pt>
                <c:pt idx="247">
                  <c:v>0.1274</c:v>
                </c:pt>
                <c:pt idx="248">
                  <c:v>0.1219</c:v>
                </c:pt>
                <c:pt idx="249">
                  <c:v>0.1227</c:v>
                </c:pt>
                <c:pt idx="250">
                  <c:v>0.1218</c:v>
                </c:pt>
                <c:pt idx="251">
                  <c:v>0.121</c:v>
                </c:pt>
                <c:pt idx="252">
                  <c:v>0.1209</c:v>
                </c:pt>
                <c:pt idx="253">
                  <c:v>0.115</c:v>
                </c:pt>
                <c:pt idx="254">
                  <c:v>0.1147</c:v>
                </c:pt>
                <c:pt idx="255">
                  <c:v>0.1143</c:v>
                </c:pt>
                <c:pt idx="256">
                  <c:v>0.1123</c:v>
                </c:pt>
                <c:pt idx="257">
                  <c:v>0.1132</c:v>
                </c:pt>
                <c:pt idx="258">
                  <c:v>0.1081</c:v>
                </c:pt>
                <c:pt idx="259">
                  <c:v>0.1084</c:v>
                </c:pt>
                <c:pt idx="260">
                  <c:v>0.1039</c:v>
                </c:pt>
                <c:pt idx="261">
                  <c:v>0.1053</c:v>
                </c:pt>
                <c:pt idx="262">
                  <c:v>0.1061</c:v>
                </c:pt>
                <c:pt idx="263">
                  <c:v>0.1034</c:v>
                </c:pt>
                <c:pt idx="264">
                  <c:v>0.1028</c:v>
                </c:pt>
                <c:pt idx="265">
                  <c:v>0.1021</c:v>
                </c:pt>
                <c:pt idx="266">
                  <c:v>0.1002</c:v>
                </c:pt>
                <c:pt idx="267">
                  <c:v>0.0995</c:v>
                </c:pt>
                <c:pt idx="268">
                  <c:v>0.0996</c:v>
                </c:pt>
                <c:pt idx="269">
                  <c:v>0.1003</c:v>
                </c:pt>
                <c:pt idx="270">
                  <c:v>0.0985</c:v>
                </c:pt>
                <c:pt idx="271">
                  <c:v>0.0957</c:v>
                </c:pt>
                <c:pt idx="272">
                  <c:v>0.0934</c:v>
                </c:pt>
                <c:pt idx="273">
                  <c:v>0.094</c:v>
                </c:pt>
                <c:pt idx="274">
                  <c:v>0.0951</c:v>
                </c:pt>
                <c:pt idx="275">
                  <c:v>0.095</c:v>
                </c:pt>
                <c:pt idx="276">
                  <c:v>0.092</c:v>
                </c:pt>
                <c:pt idx="277">
                  <c:v>0.0939</c:v>
                </c:pt>
                <c:pt idx="278">
                  <c:v>0.0906</c:v>
                </c:pt>
                <c:pt idx="279">
                  <c:v>0.0917</c:v>
                </c:pt>
                <c:pt idx="280">
                  <c:v>0.0914</c:v>
                </c:pt>
                <c:pt idx="281">
                  <c:v>0.091</c:v>
                </c:pt>
                <c:pt idx="282">
                  <c:v>0.0933</c:v>
                </c:pt>
                <c:pt idx="283">
                  <c:v>0.0905</c:v>
                </c:pt>
                <c:pt idx="284">
                  <c:v>0.0902</c:v>
                </c:pt>
                <c:pt idx="285">
                  <c:v>0.0892</c:v>
                </c:pt>
                <c:pt idx="286">
                  <c:v>0.0882</c:v>
                </c:pt>
                <c:pt idx="287">
                  <c:v>0.0873</c:v>
                </c:pt>
                <c:pt idx="288">
                  <c:v>0.0849</c:v>
                </c:pt>
                <c:pt idx="289">
                  <c:v>0.0894</c:v>
                </c:pt>
                <c:pt idx="290">
                  <c:v>0.0874</c:v>
                </c:pt>
                <c:pt idx="291">
                  <c:v>0.0868</c:v>
                </c:pt>
                <c:pt idx="292">
                  <c:v>0.0897</c:v>
                </c:pt>
                <c:pt idx="293">
                  <c:v>0.0866</c:v>
                </c:pt>
                <c:pt idx="294">
                  <c:v>0.089</c:v>
                </c:pt>
                <c:pt idx="295">
                  <c:v>0.0867</c:v>
                </c:pt>
                <c:pt idx="296">
                  <c:v>0.0891</c:v>
                </c:pt>
                <c:pt idx="297">
                  <c:v>0.0871</c:v>
                </c:pt>
                <c:pt idx="298">
                  <c:v>0.0885</c:v>
                </c:pt>
                <c:pt idx="299">
                  <c:v>0.0902</c:v>
                </c:pt>
                <c:pt idx="300">
                  <c:v>0.0905</c:v>
                </c:pt>
                <c:pt idx="301">
                  <c:v>0.0889</c:v>
                </c:pt>
                <c:pt idx="302">
                  <c:v>0.0906</c:v>
                </c:pt>
                <c:pt idx="303">
                  <c:v>0.0898</c:v>
                </c:pt>
                <c:pt idx="304">
                  <c:v>0.0893</c:v>
                </c:pt>
                <c:pt idx="305">
                  <c:v>0.0884</c:v>
                </c:pt>
                <c:pt idx="306">
                  <c:v>0.0884</c:v>
                </c:pt>
                <c:pt idx="307">
                  <c:v>0.0896</c:v>
                </c:pt>
                <c:pt idx="308">
                  <c:v>0.088</c:v>
                </c:pt>
                <c:pt idx="309">
                  <c:v>0.0892</c:v>
                </c:pt>
                <c:pt idx="310">
                  <c:v>0.0905</c:v>
                </c:pt>
                <c:pt idx="311">
                  <c:v>0.0921</c:v>
                </c:pt>
                <c:pt idx="312">
                  <c:v>0.0903</c:v>
                </c:pt>
                <c:pt idx="313">
                  <c:v>0.0918</c:v>
                </c:pt>
                <c:pt idx="314">
                  <c:v>0.0921</c:v>
                </c:pt>
                <c:pt idx="315">
                  <c:v>0.0919</c:v>
                </c:pt>
                <c:pt idx="316">
                  <c:v>0.0954</c:v>
                </c:pt>
                <c:pt idx="317">
                  <c:v>0.0927</c:v>
                </c:pt>
                <c:pt idx="318">
                  <c:v>0.0917</c:v>
                </c:pt>
                <c:pt idx="319">
                  <c:v>0.0937</c:v>
                </c:pt>
                <c:pt idx="320">
                  <c:v>0.0966</c:v>
                </c:pt>
                <c:pt idx="321">
                  <c:v>0.0945</c:v>
                </c:pt>
                <c:pt idx="322">
                  <c:v>0.0954</c:v>
                </c:pt>
                <c:pt idx="323">
                  <c:v>0.0951</c:v>
                </c:pt>
                <c:pt idx="324">
                  <c:v>0.0962</c:v>
                </c:pt>
                <c:pt idx="325">
                  <c:v>0.0973</c:v>
                </c:pt>
                <c:pt idx="326">
                  <c:v>0.0979</c:v>
                </c:pt>
                <c:pt idx="327">
                  <c:v>0.0955</c:v>
                </c:pt>
                <c:pt idx="328">
                  <c:v>0.0961</c:v>
                </c:pt>
                <c:pt idx="329">
                  <c:v>0.0991</c:v>
                </c:pt>
                <c:pt idx="330">
                  <c:v>0.0986</c:v>
                </c:pt>
                <c:pt idx="331">
                  <c:v>0.0975</c:v>
                </c:pt>
                <c:pt idx="332">
                  <c:v>0.0983</c:v>
                </c:pt>
                <c:pt idx="333">
                  <c:v>0.0998</c:v>
                </c:pt>
                <c:pt idx="334">
                  <c:v>0.0991</c:v>
                </c:pt>
                <c:pt idx="335">
                  <c:v>0.0983</c:v>
                </c:pt>
                <c:pt idx="336">
                  <c:v>0.0967</c:v>
                </c:pt>
                <c:pt idx="337">
                  <c:v>0.099</c:v>
                </c:pt>
                <c:pt idx="338">
                  <c:v>0.099</c:v>
                </c:pt>
                <c:pt idx="339">
                  <c:v>0.0981</c:v>
                </c:pt>
                <c:pt idx="340">
                  <c:v>0.1006</c:v>
                </c:pt>
                <c:pt idx="341">
                  <c:v>0.0996</c:v>
                </c:pt>
                <c:pt idx="342">
                  <c:v>0.1002</c:v>
                </c:pt>
                <c:pt idx="343">
                  <c:v>0.0975</c:v>
                </c:pt>
                <c:pt idx="344">
                  <c:v>0.0978</c:v>
                </c:pt>
                <c:pt idx="345">
                  <c:v>0.0989</c:v>
                </c:pt>
                <c:pt idx="346">
                  <c:v>0.0987</c:v>
                </c:pt>
                <c:pt idx="347">
                  <c:v>0.1001</c:v>
                </c:pt>
                <c:pt idx="348">
                  <c:v>0.0966</c:v>
                </c:pt>
                <c:pt idx="349">
                  <c:v>0.0958</c:v>
                </c:pt>
                <c:pt idx="350">
                  <c:v>0.0971</c:v>
                </c:pt>
                <c:pt idx="351">
                  <c:v>0.0965</c:v>
                </c:pt>
                <c:pt idx="352">
                  <c:v>0.0976</c:v>
                </c:pt>
                <c:pt idx="353">
                  <c:v>0.0953</c:v>
                </c:pt>
                <c:pt idx="354">
                  <c:v>0.0958</c:v>
                </c:pt>
                <c:pt idx="355">
                  <c:v>0.0955</c:v>
                </c:pt>
                <c:pt idx="356">
                  <c:v>0.0944</c:v>
                </c:pt>
                <c:pt idx="357">
                  <c:v>0.094</c:v>
                </c:pt>
                <c:pt idx="358">
                  <c:v>0.0908</c:v>
                </c:pt>
                <c:pt idx="359">
                  <c:v>0.0916</c:v>
                </c:pt>
                <c:pt idx="360">
                  <c:v>0.091</c:v>
                </c:pt>
                <c:pt idx="361">
                  <c:v>0.0906</c:v>
                </c:pt>
                <c:pt idx="362">
                  <c:v>0.0893</c:v>
                </c:pt>
                <c:pt idx="363">
                  <c:v>0.0858</c:v>
                </c:pt>
                <c:pt idx="364">
                  <c:v>0.0846</c:v>
                </c:pt>
                <c:pt idx="365">
                  <c:v>0.0834</c:v>
                </c:pt>
                <c:pt idx="366">
                  <c:v>0.083</c:v>
                </c:pt>
                <c:pt idx="367">
                  <c:v>0.0831</c:v>
                </c:pt>
                <c:pt idx="368">
                  <c:v>0.0799</c:v>
                </c:pt>
                <c:pt idx="369">
                  <c:v>0.08</c:v>
                </c:pt>
                <c:pt idx="370">
                  <c:v>0.0787</c:v>
                </c:pt>
                <c:pt idx="371">
                  <c:v>0.0791</c:v>
                </c:pt>
                <c:pt idx="372">
                  <c:v>0.0751</c:v>
                </c:pt>
                <c:pt idx="373">
                  <c:v>0.0755</c:v>
                </c:pt>
                <c:pt idx="374">
                  <c:v>0.0744</c:v>
                </c:pt>
                <c:pt idx="375">
                  <c:v>0.0704</c:v>
                </c:pt>
                <c:pt idx="376">
                  <c:v>0.0719</c:v>
                </c:pt>
                <c:pt idx="377">
                  <c:v>0.0672</c:v>
                </c:pt>
                <c:pt idx="378">
                  <c:v>0.0649</c:v>
                </c:pt>
                <c:pt idx="379">
                  <c:v>0.064</c:v>
                </c:pt>
                <c:pt idx="380">
                  <c:v>0.0631</c:v>
                </c:pt>
                <c:pt idx="381">
                  <c:v>0.063</c:v>
                </c:pt>
                <c:pt idx="382">
                  <c:v>0.0627</c:v>
                </c:pt>
                <c:pt idx="383">
                  <c:v>0.0604</c:v>
                </c:pt>
                <c:pt idx="384">
                  <c:v>0.0575</c:v>
                </c:pt>
                <c:pt idx="385">
                  <c:v>0.0576</c:v>
                </c:pt>
                <c:pt idx="386">
                  <c:v>0.0562</c:v>
                </c:pt>
                <c:pt idx="387">
                  <c:v>0.0544</c:v>
                </c:pt>
                <c:pt idx="388">
                  <c:v>0.0518</c:v>
                </c:pt>
                <c:pt idx="389">
                  <c:v>0.0518</c:v>
                </c:pt>
                <c:pt idx="390">
                  <c:v>0.05</c:v>
                </c:pt>
                <c:pt idx="391">
                  <c:v>0.0503</c:v>
                </c:pt>
                <c:pt idx="392">
                  <c:v>0.049</c:v>
                </c:pt>
                <c:pt idx="393">
                  <c:v>0.0463</c:v>
                </c:pt>
                <c:pt idx="394">
                  <c:v>0.0468</c:v>
                </c:pt>
                <c:pt idx="395">
                  <c:v>0.0465</c:v>
                </c:pt>
                <c:pt idx="396">
                  <c:v>0.0455</c:v>
                </c:pt>
                <c:pt idx="397">
                  <c:v>0.0424</c:v>
                </c:pt>
                <c:pt idx="398">
                  <c:v>0.0416</c:v>
                </c:pt>
                <c:pt idx="399">
                  <c:v>0.0415</c:v>
                </c:pt>
                <c:pt idx="400">
                  <c:v>0.0399</c:v>
                </c:pt>
                <c:pt idx="401">
                  <c:v>0.0405</c:v>
                </c:pt>
                <c:pt idx="402">
                  <c:v>0.0406</c:v>
                </c:pt>
                <c:pt idx="403">
                  <c:v>0.0392</c:v>
                </c:pt>
                <c:pt idx="404">
                  <c:v>0.0369</c:v>
                </c:pt>
                <c:pt idx="405">
                  <c:v>0.037</c:v>
                </c:pt>
                <c:pt idx="406">
                  <c:v>0.0335</c:v>
                </c:pt>
                <c:pt idx="407">
                  <c:v>0.0348</c:v>
                </c:pt>
                <c:pt idx="408">
                  <c:v>0.0349</c:v>
                </c:pt>
                <c:pt idx="409">
                  <c:v>0.0351</c:v>
                </c:pt>
                <c:pt idx="410">
                  <c:v>0.0334</c:v>
                </c:pt>
                <c:pt idx="411">
                  <c:v>0.0345</c:v>
                </c:pt>
                <c:pt idx="412">
                  <c:v>0.0317</c:v>
                </c:pt>
                <c:pt idx="413">
                  <c:v>0.0308</c:v>
                </c:pt>
                <c:pt idx="414">
                  <c:v>0.0293</c:v>
                </c:pt>
                <c:pt idx="415">
                  <c:v>0.0315</c:v>
                </c:pt>
                <c:pt idx="416">
                  <c:v>0.0316</c:v>
                </c:pt>
                <c:pt idx="417">
                  <c:v>0.0292</c:v>
                </c:pt>
                <c:pt idx="418">
                  <c:v>0.031</c:v>
                </c:pt>
                <c:pt idx="419">
                  <c:v>0.0296</c:v>
                </c:pt>
                <c:pt idx="420">
                  <c:v>0.0306</c:v>
                </c:pt>
                <c:pt idx="421">
                  <c:v>0.0273</c:v>
                </c:pt>
                <c:pt idx="422">
                  <c:v>0.0293</c:v>
                </c:pt>
                <c:pt idx="423">
                  <c:v>0.0264</c:v>
                </c:pt>
                <c:pt idx="424">
                  <c:v>0.0282</c:v>
                </c:pt>
                <c:pt idx="425">
                  <c:v>0.0268</c:v>
                </c:pt>
                <c:pt idx="426">
                  <c:v>0.0265</c:v>
                </c:pt>
                <c:pt idx="427">
                  <c:v>0.0279</c:v>
                </c:pt>
                <c:pt idx="428">
                  <c:v>0.0282</c:v>
                </c:pt>
                <c:pt idx="429">
                  <c:v>0.026</c:v>
                </c:pt>
                <c:pt idx="430">
                  <c:v>0.027</c:v>
                </c:pt>
                <c:pt idx="431">
                  <c:v>0.0262</c:v>
                </c:pt>
                <c:pt idx="432">
                  <c:v>0.028</c:v>
                </c:pt>
                <c:pt idx="433">
                  <c:v>0.0297</c:v>
                </c:pt>
                <c:pt idx="434">
                  <c:v>0.0276</c:v>
                </c:pt>
                <c:pt idx="435">
                  <c:v>0.0277</c:v>
                </c:pt>
                <c:pt idx="436">
                  <c:v>0.0238</c:v>
                </c:pt>
                <c:pt idx="437">
                  <c:v>0.0268</c:v>
                </c:pt>
                <c:pt idx="438">
                  <c:v>0.0277</c:v>
                </c:pt>
                <c:pt idx="439">
                  <c:v>0.0273</c:v>
                </c:pt>
                <c:pt idx="440">
                  <c:v>0.0254</c:v>
                </c:pt>
                <c:pt idx="441">
                  <c:v>0.0278</c:v>
                </c:pt>
                <c:pt idx="442">
                  <c:v>0.0252</c:v>
                </c:pt>
                <c:pt idx="443">
                  <c:v>0.0265</c:v>
                </c:pt>
                <c:pt idx="444">
                  <c:v>0.0269</c:v>
                </c:pt>
                <c:pt idx="445">
                  <c:v>0.0272</c:v>
                </c:pt>
                <c:pt idx="446">
                  <c:v>0.025</c:v>
                </c:pt>
                <c:pt idx="447">
                  <c:v>0.0258</c:v>
                </c:pt>
                <c:pt idx="448">
                  <c:v>0.0243</c:v>
                </c:pt>
                <c:pt idx="449">
                  <c:v>0.0252</c:v>
                </c:pt>
                <c:pt idx="450">
                  <c:v>0.0247</c:v>
                </c:pt>
                <c:pt idx="451">
                  <c:v>0.0272</c:v>
                </c:pt>
                <c:pt idx="452">
                  <c:v>0.0241</c:v>
                </c:pt>
                <c:pt idx="453">
                  <c:v>0.0289</c:v>
                </c:pt>
                <c:pt idx="454">
                  <c:v>0.026</c:v>
                </c:pt>
                <c:pt idx="455">
                  <c:v>0.0262</c:v>
                </c:pt>
                <c:pt idx="456">
                  <c:v>0.0261</c:v>
                </c:pt>
                <c:pt idx="457">
                  <c:v>0.029</c:v>
                </c:pt>
                <c:pt idx="458">
                  <c:v>0.0269</c:v>
                </c:pt>
                <c:pt idx="459">
                  <c:v>0.0292</c:v>
                </c:pt>
                <c:pt idx="460">
                  <c:v>0.0295</c:v>
                </c:pt>
                <c:pt idx="461">
                  <c:v>0.0273</c:v>
                </c:pt>
                <c:pt idx="462">
                  <c:v>0.0288</c:v>
                </c:pt>
                <c:pt idx="463">
                  <c:v>0.0262</c:v>
                </c:pt>
                <c:pt idx="464">
                  <c:v>0.027</c:v>
                </c:pt>
                <c:pt idx="465">
                  <c:v>0.0262</c:v>
                </c:pt>
                <c:pt idx="466">
                  <c:v>0.0288</c:v>
                </c:pt>
                <c:pt idx="467">
                  <c:v>0.0303</c:v>
                </c:pt>
                <c:pt idx="468">
                  <c:v>0.029</c:v>
                </c:pt>
                <c:pt idx="469">
                  <c:v>0.029</c:v>
                </c:pt>
                <c:pt idx="470">
                  <c:v>0.0284</c:v>
                </c:pt>
                <c:pt idx="471">
                  <c:v>0.0287</c:v>
                </c:pt>
                <c:pt idx="472">
                  <c:v>0.0296</c:v>
                </c:pt>
                <c:pt idx="473">
                  <c:v>0.0287</c:v>
                </c:pt>
                <c:pt idx="474">
                  <c:v>0.0324</c:v>
                </c:pt>
                <c:pt idx="475">
                  <c:v>0.0301</c:v>
                </c:pt>
                <c:pt idx="476">
                  <c:v>0.0298</c:v>
                </c:pt>
                <c:pt idx="477">
                  <c:v>0.0316</c:v>
                </c:pt>
                <c:pt idx="478">
                  <c:v>0.0305</c:v>
                </c:pt>
                <c:pt idx="479">
                  <c:v>0.0325</c:v>
                </c:pt>
                <c:pt idx="480">
                  <c:v>0.0319</c:v>
                </c:pt>
                <c:pt idx="481">
                  <c:v>0.0304</c:v>
                </c:pt>
                <c:pt idx="482">
                  <c:v>0.0324</c:v>
                </c:pt>
                <c:pt idx="483">
                  <c:v>0.0305</c:v>
                </c:pt>
                <c:pt idx="484">
                  <c:v>0.033</c:v>
                </c:pt>
                <c:pt idx="485">
                  <c:v>0.0322</c:v>
                </c:pt>
                <c:pt idx="486">
                  <c:v>0.0326</c:v>
                </c:pt>
                <c:pt idx="487">
                  <c:v>0.0326</c:v>
                </c:pt>
                <c:pt idx="488">
                  <c:v>0.032</c:v>
                </c:pt>
                <c:pt idx="489">
                  <c:v>0.034</c:v>
                </c:pt>
                <c:pt idx="490">
                  <c:v>0.0323</c:v>
                </c:pt>
                <c:pt idx="491">
                  <c:v>0.0336</c:v>
                </c:pt>
                <c:pt idx="492">
                  <c:v>0.0334</c:v>
                </c:pt>
                <c:pt idx="493">
                  <c:v>0.0318</c:v>
                </c:pt>
                <c:pt idx="494">
                  <c:v>0.0324</c:v>
                </c:pt>
                <c:pt idx="495">
                  <c:v>0.0356</c:v>
                </c:pt>
                <c:pt idx="496">
                  <c:v>0.0355</c:v>
                </c:pt>
                <c:pt idx="497">
                  <c:v>0.0331</c:v>
                </c:pt>
                <c:pt idx="498">
                  <c:v>0.0346</c:v>
                </c:pt>
                <c:pt idx="499">
                  <c:v>0.0354</c:v>
                </c:pt>
                <c:pt idx="500">
                  <c:v>0.0368</c:v>
                </c:pt>
                <c:pt idx="501">
                  <c:v>0.0352</c:v>
                </c:pt>
                <c:pt idx="502">
                  <c:v>0.0363</c:v>
                </c:pt>
                <c:pt idx="503">
                  <c:v>0.036</c:v>
                </c:pt>
                <c:pt idx="504">
                  <c:v>0.0377</c:v>
                </c:pt>
                <c:pt idx="505">
                  <c:v>0.0384</c:v>
                </c:pt>
                <c:pt idx="506">
                  <c:v>0.035</c:v>
                </c:pt>
                <c:pt idx="507">
                  <c:v>0.0368</c:v>
                </c:pt>
                <c:pt idx="508">
                  <c:v>0.038</c:v>
                </c:pt>
                <c:pt idx="509">
                  <c:v>0.0398</c:v>
                </c:pt>
                <c:pt idx="510">
                  <c:v>0.0381</c:v>
                </c:pt>
                <c:pt idx="511">
                  <c:v>0.0387</c:v>
                </c:pt>
                <c:pt idx="512">
                  <c:v>0.0403</c:v>
                </c:pt>
                <c:pt idx="513">
                  <c:v>0.0386</c:v>
                </c:pt>
                <c:pt idx="514">
                  <c:v>0.0391</c:v>
                </c:pt>
                <c:pt idx="515">
                  <c:v>0.0396</c:v>
                </c:pt>
                <c:pt idx="516">
                  <c:v>0.038</c:v>
                </c:pt>
                <c:pt idx="517">
                  <c:v>0.0407</c:v>
                </c:pt>
                <c:pt idx="518">
                  <c:v>0.0401</c:v>
                </c:pt>
                <c:pt idx="519">
                  <c:v>0.0395</c:v>
                </c:pt>
                <c:pt idx="520">
                  <c:v>0.0407</c:v>
                </c:pt>
                <c:pt idx="521">
                  <c:v>0.0425</c:v>
                </c:pt>
                <c:pt idx="522">
                  <c:v>0.0426</c:v>
                </c:pt>
                <c:pt idx="523">
                  <c:v>0.0409</c:v>
                </c:pt>
                <c:pt idx="524">
                  <c:v>0.0424</c:v>
                </c:pt>
                <c:pt idx="525">
                  <c:v>0.0417</c:v>
                </c:pt>
                <c:pt idx="526">
                  <c:v>0.0416</c:v>
                </c:pt>
                <c:pt idx="527">
                  <c:v>0.0412</c:v>
                </c:pt>
                <c:pt idx="528">
                  <c:v>0.0425</c:v>
                </c:pt>
                <c:pt idx="529">
                  <c:v>0.0439</c:v>
                </c:pt>
                <c:pt idx="530">
                  <c:v>0.0436</c:v>
                </c:pt>
                <c:pt idx="531">
                  <c:v>0.0445</c:v>
                </c:pt>
                <c:pt idx="532">
                  <c:v>0.0434</c:v>
                </c:pt>
                <c:pt idx="533">
                  <c:v>0.0432</c:v>
                </c:pt>
                <c:pt idx="534">
                  <c:v>0.0442</c:v>
                </c:pt>
                <c:pt idx="535">
                  <c:v>0.0457</c:v>
                </c:pt>
                <c:pt idx="536">
                  <c:v>0.0428</c:v>
                </c:pt>
                <c:pt idx="537">
                  <c:v>0.0448</c:v>
                </c:pt>
                <c:pt idx="538">
                  <c:v>0.0451</c:v>
                </c:pt>
                <c:pt idx="539">
                  <c:v>0.0441</c:v>
                </c:pt>
                <c:pt idx="540">
                  <c:v>0.0457</c:v>
                </c:pt>
                <c:pt idx="541">
                  <c:v>0.0472</c:v>
                </c:pt>
                <c:pt idx="542">
                  <c:v>0.045</c:v>
                </c:pt>
                <c:pt idx="543">
                  <c:v>0.0452</c:v>
                </c:pt>
                <c:pt idx="544">
                  <c:v>0.0458</c:v>
                </c:pt>
                <c:pt idx="545">
                  <c:v>0.0468</c:v>
                </c:pt>
                <c:pt idx="546">
                  <c:v>0.0479</c:v>
                </c:pt>
                <c:pt idx="547">
                  <c:v>0.0465</c:v>
                </c:pt>
                <c:pt idx="548">
                  <c:v>0.048</c:v>
                </c:pt>
                <c:pt idx="549">
                  <c:v>0.0449</c:v>
                </c:pt>
                <c:pt idx="550">
                  <c:v>0.0468</c:v>
                </c:pt>
                <c:pt idx="551">
                  <c:v>0.0477</c:v>
                </c:pt>
                <c:pt idx="552">
                  <c:v>0.0494</c:v>
                </c:pt>
                <c:pt idx="553">
                  <c:v>0.0473</c:v>
                </c:pt>
                <c:pt idx="554">
                  <c:v>0.0451</c:v>
                </c:pt>
                <c:pt idx="555">
                  <c:v>0.0457</c:v>
                </c:pt>
                <c:pt idx="556">
                  <c:v>0.0488</c:v>
                </c:pt>
                <c:pt idx="557">
                  <c:v>0.0465</c:v>
                </c:pt>
                <c:pt idx="558">
                  <c:v>0.0482</c:v>
                </c:pt>
                <c:pt idx="559">
                  <c:v>0.0495</c:v>
                </c:pt>
                <c:pt idx="560">
                  <c:v>0.0475</c:v>
                </c:pt>
                <c:pt idx="561">
                  <c:v>0.0482</c:v>
                </c:pt>
                <c:pt idx="562">
                  <c:v>0.0487</c:v>
                </c:pt>
                <c:pt idx="563">
                  <c:v>0.05</c:v>
                </c:pt>
                <c:pt idx="564">
                  <c:v>0.0499</c:v>
                </c:pt>
                <c:pt idx="565">
                  <c:v>0.05</c:v>
                </c:pt>
                <c:pt idx="566">
                  <c:v>0.0479</c:v>
                </c:pt>
                <c:pt idx="567">
                  <c:v>0.0504</c:v>
                </c:pt>
                <c:pt idx="568">
                  <c:v>0.0485</c:v>
                </c:pt>
                <c:pt idx="569">
                  <c:v>0.0514</c:v>
                </c:pt>
                <c:pt idx="570">
                  <c:v>0.0523</c:v>
                </c:pt>
                <c:pt idx="571">
                  <c:v>0.0508</c:v>
                </c:pt>
                <c:pt idx="572">
                  <c:v>0.0502</c:v>
                </c:pt>
                <c:pt idx="573">
                  <c:v>0.0488</c:v>
                </c:pt>
                <c:pt idx="574">
                  <c:v>0.0506</c:v>
                </c:pt>
                <c:pt idx="575">
                  <c:v>0.0509</c:v>
                </c:pt>
                <c:pt idx="576">
                  <c:v>0.05</c:v>
                </c:pt>
                <c:pt idx="577">
                  <c:v>0.0517</c:v>
                </c:pt>
                <c:pt idx="578">
                  <c:v>0.0512</c:v>
                </c:pt>
                <c:pt idx="579">
                  <c:v>0.052</c:v>
                </c:pt>
                <c:pt idx="580">
                  <c:v>0.0504</c:v>
                </c:pt>
                <c:pt idx="581">
                  <c:v>0.0529</c:v>
                </c:pt>
                <c:pt idx="582">
                  <c:v>0.0523</c:v>
                </c:pt>
                <c:pt idx="583">
                  <c:v>0.0555</c:v>
                </c:pt>
                <c:pt idx="584">
                  <c:v>0.0521</c:v>
                </c:pt>
                <c:pt idx="585">
                  <c:v>0.0512</c:v>
                </c:pt>
                <c:pt idx="586">
                  <c:v>0.0538</c:v>
                </c:pt>
                <c:pt idx="587">
                  <c:v>0.0529</c:v>
                </c:pt>
                <c:pt idx="588">
                  <c:v>0.0522</c:v>
                </c:pt>
                <c:pt idx="589">
                  <c:v>0.0534</c:v>
                </c:pt>
                <c:pt idx="590">
                  <c:v>0.053</c:v>
                </c:pt>
                <c:pt idx="591">
                  <c:v>0.0519</c:v>
                </c:pt>
                <c:pt idx="592">
                  <c:v>0.0541</c:v>
                </c:pt>
                <c:pt idx="593">
                  <c:v>0.0531</c:v>
                </c:pt>
                <c:pt idx="594">
                  <c:v>0.0536</c:v>
                </c:pt>
                <c:pt idx="595">
                  <c:v>0.0537</c:v>
                </c:pt>
                <c:pt idx="596">
                  <c:v>0.0544</c:v>
                </c:pt>
                <c:pt idx="597">
                  <c:v>0.0538</c:v>
                </c:pt>
                <c:pt idx="598">
                  <c:v>0.053</c:v>
                </c:pt>
                <c:pt idx="599">
                  <c:v>0.0547</c:v>
                </c:pt>
                <c:pt idx="600">
                  <c:v>0.0541</c:v>
                </c:pt>
                <c:pt idx="601">
                  <c:v>0.0541</c:v>
                </c:pt>
                <c:pt idx="602">
                  <c:v>0.052</c:v>
                </c:pt>
                <c:pt idx="603">
                  <c:v>0.055</c:v>
                </c:pt>
                <c:pt idx="604">
                  <c:v>0.0528</c:v>
                </c:pt>
                <c:pt idx="605">
                  <c:v>0.0534</c:v>
                </c:pt>
                <c:pt idx="606">
                  <c:v>0.0534</c:v>
                </c:pt>
                <c:pt idx="607">
                  <c:v>0.0541</c:v>
                </c:pt>
                <c:pt idx="608">
                  <c:v>0.055</c:v>
                </c:pt>
                <c:pt idx="609">
                  <c:v>0.0545</c:v>
                </c:pt>
                <c:pt idx="610">
                  <c:v>0.0552</c:v>
                </c:pt>
                <c:pt idx="611">
                  <c:v>0.0547</c:v>
                </c:pt>
                <c:pt idx="612">
                  <c:v>0.0536</c:v>
                </c:pt>
                <c:pt idx="613">
                  <c:v>0.0538</c:v>
                </c:pt>
                <c:pt idx="614">
                  <c:v>0.0546</c:v>
                </c:pt>
                <c:pt idx="615">
                  <c:v>0.0563</c:v>
                </c:pt>
                <c:pt idx="616">
                  <c:v>0.0541</c:v>
                </c:pt>
                <c:pt idx="617">
                  <c:v>0.0562</c:v>
                </c:pt>
                <c:pt idx="618">
                  <c:v>0.0561</c:v>
                </c:pt>
                <c:pt idx="619">
                  <c:v>0.0544</c:v>
                </c:pt>
                <c:pt idx="620">
                  <c:v>0.0557</c:v>
                </c:pt>
                <c:pt idx="621">
                  <c:v>0.0557</c:v>
                </c:pt>
                <c:pt idx="622">
                  <c:v>0.056</c:v>
                </c:pt>
                <c:pt idx="623">
                  <c:v>0.0567</c:v>
                </c:pt>
                <c:pt idx="624">
                  <c:v>0.0535</c:v>
                </c:pt>
                <c:pt idx="625">
                  <c:v>0.0571</c:v>
                </c:pt>
                <c:pt idx="626">
                  <c:v>0.0576</c:v>
                </c:pt>
                <c:pt idx="627">
                  <c:v>0.0584</c:v>
                </c:pt>
                <c:pt idx="628">
                  <c:v>0.0558</c:v>
                </c:pt>
                <c:pt idx="629">
                  <c:v>0.0578</c:v>
                </c:pt>
                <c:pt idx="630">
                  <c:v>0.0568</c:v>
                </c:pt>
                <c:pt idx="631">
                  <c:v>0.0571</c:v>
                </c:pt>
                <c:pt idx="632">
                  <c:v>0.0576</c:v>
                </c:pt>
                <c:pt idx="633">
                  <c:v>0.0583</c:v>
                </c:pt>
                <c:pt idx="634">
                  <c:v>0.0604</c:v>
                </c:pt>
                <c:pt idx="635">
                  <c:v>0.0565</c:v>
                </c:pt>
                <c:pt idx="636">
                  <c:v>0.0575</c:v>
                </c:pt>
                <c:pt idx="637">
                  <c:v>0.0566</c:v>
                </c:pt>
                <c:pt idx="638">
                  <c:v>0.0565</c:v>
                </c:pt>
                <c:pt idx="639">
                  <c:v>0.0558</c:v>
                </c:pt>
                <c:pt idx="640">
                  <c:v>0.0566</c:v>
                </c:pt>
                <c:pt idx="641">
                  <c:v>0.0565</c:v>
                </c:pt>
                <c:pt idx="642">
                  <c:v>0.0583</c:v>
                </c:pt>
                <c:pt idx="643">
                  <c:v>0.0567</c:v>
                </c:pt>
                <c:pt idx="644">
                  <c:v>0.0589</c:v>
                </c:pt>
                <c:pt idx="645">
                  <c:v>0.0556</c:v>
                </c:pt>
                <c:pt idx="646">
                  <c:v>0.0593</c:v>
                </c:pt>
                <c:pt idx="647">
                  <c:v>0.0583</c:v>
                </c:pt>
                <c:pt idx="648">
                  <c:v>0.0587</c:v>
                </c:pt>
                <c:pt idx="649">
                  <c:v>0.058</c:v>
                </c:pt>
                <c:pt idx="650">
                  <c:v>0.0607</c:v>
                </c:pt>
                <c:pt idx="651">
                  <c:v>0.0587</c:v>
                </c:pt>
                <c:pt idx="652">
                  <c:v>0.0604</c:v>
                </c:pt>
                <c:pt idx="653">
                  <c:v>0.0587</c:v>
                </c:pt>
                <c:pt idx="654">
                  <c:v>0.0569</c:v>
                </c:pt>
                <c:pt idx="655">
                  <c:v>0.0591</c:v>
                </c:pt>
                <c:pt idx="656">
                  <c:v>0.0575</c:v>
                </c:pt>
                <c:pt idx="657">
                  <c:v>0.0575</c:v>
                </c:pt>
                <c:pt idx="658">
                  <c:v>0.0574</c:v>
                </c:pt>
                <c:pt idx="659">
                  <c:v>0.0591</c:v>
                </c:pt>
                <c:pt idx="660">
                  <c:v>0.0602</c:v>
                </c:pt>
                <c:pt idx="661">
                  <c:v>0.0594</c:v>
                </c:pt>
                <c:pt idx="662">
                  <c:v>0.059</c:v>
                </c:pt>
                <c:pt idx="663">
                  <c:v>0.0592</c:v>
                </c:pt>
                <c:pt idx="664">
                  <c:v>0.059</c:v>
                </c:pt>
                <c:pt idx="665">
                  <c:v>0.0595</c:v>
                </c:pt>
                <c:pt idx="666">
                  <c:v>0.0589</c:v>
                </c:pt>
                <c:pt idx="667">
                  <c:v>0.0606</c:v>
                </c:pt>
                <c:pt idx="668">
                  <c:v>0.0604</c:v>
                </c:pt>
                <c:pt idx="669">
                  <c:v>0.0578</c:v>
                </c:pt>
                <c:pt idx="670">
                  <c:v>0.0629</c:v>
                </c:pt>
                <c:pt idx="671">
                  <c:v>0.0616</c:v>
                </c:pt>
                <c:pt idx="672">
                  <c:v>0.0589</c:v>
                </c:pt>
                <c:pt idx="673">
                  <c:v>0.0586</c:v>
                </c:pt>
                <c:pt idx="674">
                  <c:v>0.0611</c:v>
                </c:pt>
                <c:pt idx="675">
                  <c:v>0.0615</c:v>
                </c:pt>
                <c:pt idx="676">
                  <c:v>0.0595</c:v>
                </c:pt>
                <c:pt idx="677">
                  <c:v>0.0596</c:v>
                </c:pt>
                <c:pt idx="678">
                  <c:v>0.0616</c:v>
                </c:pt>
                <c:pt idx="679">
                  <c:v>0.0608</c:v>
                </c:pt>
                <c:pt idx="680">
                  <c:v>0.0616</c:v>
                </c:pt>
                <c:pt idx="681">
                  <c:v>0.0611</c:v>
                </c:pt>
                <c:pt idx="682">
                  <c:v>0.0611</c:v>
                </c:pt>
                <c:pt idx="683">
                  <c:v>0.0614</c:v>
                </c:pt>
                <c:pt idx="684">
                  <c:v>0.063</c:v>
                </c:pt>
                <c:pt idx="685">
                  <c:v>0.0612</c:v>
                </c:pt>
                <c:pt idx="686">
                  <c:v>0.0616</c:v>
                </c:pt>
                <c:pt idx="687">
                  <c:v>0.0623</c:v>
                </c:pt>
                <c:pt idx="688">
                  <c:v>0.0628</c:v>
                </c:pt>
                <c:pt idx="689">
                  <c:v>0.0621</c:v>
                </c:pt>
                <c:pt idx="690">
                  <c:v>0.0629</c:v>
                </c:pt>
                <c:pt idx="691">
                  <c:v>0.0646</c:v>
                </c:pt>
                <c:pt idx="692">
                  <c:v>0.0633</c:v>
                </c:pt>
                <c:pt idx="693">
                  <c:v>0.0647</c:v>
                </c:pt>
                <c:pt idx="694">
                  <c:v>0.0646</c:v>
                </c:pt>
                <c:pt idx="695">
                  <c:v>0.066</c:v>
                </c:pt>
                <c:pt idx="696">
                  <c:v>0.066</c:v>
                </c:pt>
                <c:pt idx="697">
                  <c:v>0.0663</c:v>
                </c:pt>
                <c:pt idx="698">
                  <c:v>0.0651</c:v>
                </c:pt>
                <c:pt idx="699">
                  <c:v>0.0676</c:v>
                </c:pt>
                <c:pt idx="700">
                  <c:v>0.0679</c:v>
                </c:pt>
                <c:pt idx="701">
                  <c:v>0.0679</c:v>
                </c:pt>
                <c:pt idx="702">
                  <c:v>0.0683</c:v>
                </c:pt>
                <c:pt idx="703">
                  <c:v>0.0672</c:v>
                </c:pt>
                <c:pt idx="704">
                  <c:v>0.0681</c:v>
                </c:pt>
                <c:pt idx="705">
                  <c:v>0.0709</c:v>
                </c:pt>
                <c:pt idx="706">
                  <c:v>0.0697</c:v>
                </c:pt>
                <c:pt idx="707">
                  <c:v>0.0701</c:v>
                </c:pt>
                <c:pt idx="708">
                  <c:v>0.0718</c:v>
                </c:pt>
                <c:pt idx="709">
                  <c:v>0.0736</c:v>
                </c:pt>
                <c:pt idx="710">
                  <c:v>0.0713</c:v>
                </c:pt>
                <c:pt idx="711">
                  <c:v>0.0724</c:v>
                </c:pt>
                <c:pt idx="712">
                  <c:v>0.0738</c:v>
                </c:pt>
                <c:pt idx="713">
                  <c:v>0.0749</c:v>
                </c:pt>
                <c:pt idx="714">
                  <c:v>0.0738</c:v>
                </c:pt>
                <c:pt idx="715">
                  <c:v>0.0733</c:v>
                </c:pt>
                <c:pt idx="716">
                  <c:v>0.0768</c:v>
                </c:pt>
                <c:pt idx="717">
                  <c:v>0.0771</c:v>
                </c:pt>
                <c:pt idx="718">
                  <c:v>0.0778</c:v>
                </c:pt>
                <c:pt idx="719">
                  <c:v>0.0777</c:v>
                </c:pt>
                <c:pt idx="720">
                  <c:v>0.0776</c:v>
                </c:pt>
                <c:pt idx="721">
                  <c:v>0.0786</c:v>
                </c:pt>
                <c:pt idx="722">
                  <c:v>0.0794</c:v>
                </c:pt>
                <c:pt idx="723">
                  <c:v>0.0791</c:v>
                </c:pt>
                <c:pt idx="724">
                  <c:v>0.082</c:v>
                </c:pt>
                <c:pt idx="725">
                  <c:v>0.0793</c:v>
                </c:pt>
                <c:pt idx="726">
                  <c:v>0.0819</c:v>
                </c:pt>
                <c:pt idx="727">
                  <c:v>0.084</c:v>
                </c:pt>
                <c:pt idx="728">
                  <c:v>0.0845</c:v>
                </c:pt>
                <c:pt idx="729">
                  <c:v>0.0839</c:v>
                </c:pt>
                <c:pt idx="730">
                  <c:v>0.0862</c:v>
                </c:pt>
                <c:pt idx="731">
                  <c:v>0.0867</c:v>
                </c:pt>
                <c:pt idx="732">
                  <c:v>0.087</c:v>
                </c:pt>
                <c:pt idx="733">
                  <c:v>0.0849</c:v>
                </c:pt>
                <c:pt idx="734">
                  <c:v>0.0898</c:v>
                </c:pt>
                <c:pt idx="735">
                  <c:v>0.0869</c:v>
                </c:pt>
                <c:pt idx="736">
                  <c:v>0.0913</c:v>
                </c:pt>
                <c:pt idx="737">
                  <c:v>0.0939</c:v>
                </c:pt>
                <c:pt idx="738">
                  <c:v>0.0919</c:v>
                </c:pt>
                <c:pt idx="739">
                  <c:v>0.091</c:v>
                </c:pt>
                <c:pt idx="740">
                  <c:v>0.0932</c:v>
                </c:pt>
                <c:pt idx="741">
                  <c:v>0.0939</c:v>
                </c:pt>
                <c:pt idx="742">
                  <c:v>0.0963</c:v>
                </c:pt>
                <c:pt idx="743">
                  <c:v>0.0947</c:v>
                </c:pt>
                <c:pt idx="744">
                  <c:v>0.0974</c:v>
                </c:pt>
                <c:pt idx="745">
                  <c:v>0.0941</c:v>
                </c:pt>
                <c:pt idx="746">
                  <c:v>0.1007</c:v>
                </c:pt>
                <c:pt idx="747">
                  <c:v>0.1023</c:v>
                </c:pt>
                <c:pt idx="748">
                  <c:v>0.0987</c:v>
                </c:pt>
                <c:pt idx="749">
                  <c:v>0.1002</c:v>
                </c:pt>
                <c:pt idx="750">
                  <c:v>0.0997</c:v>
                </c:pt>
                <c:pt idx="751">
                  <c:v>0.1022</c:v>
                </c:pt>
                <c:pt idx="752">
                  <c:v>0.1075</c:v>
                </c:pt>
                <c:pt idx="753">
                  <c:v>0.1046</c:v>
                </c:pt>
                <c:pt idx="754">
                  <c:v>0.1067</c:v>
                </c:pt>
                <c:pt idx="755">
                  <c:v>0.1081</c:v>
                </c:pt>
                <c:pt idx="756">
                  <c:v>0.1078</c:v>
                </c:pt>
                <c:pt idx="757">
                  <c:v>0.1084</c:v>
                </c:pt>
                <c:pt idx="758">
                  <c:v>0.1083</c:v>
                </c:pt>
                <c:pt idx="759">
                  <c:v>0.1085</c:v>
                </c:pt>
                <c:pt idx="760">
                  <c:v>0.1084</c:v>
                </c:pt>
                <c:pt idx="761">
                  <c:v>0.1106</c:v>
                </c:pt>
                <c:pt idx="762">
                  <c:v>0.1122</c:v>
                </c:pt>
                <c:pt idx="763">
                  <c:v>0.1128</c:v>
                </c:pt>
                <c:pt idx="764">
                  <c:v>0.1125</c:v>
                </c:pt>
                <c:pt idx="765">
                  <c:v>0.1146</c:v>
                </c:pt>
                <c:pt idx="766">
                  <c:v>0.1169</c:v>
                </c:pt>
                <c:pt idx="767">
                  <c:v>0.118</c:v>
                </c:pt>
                <c:pt idx="768">
                  <c:v>0.1185</c:v>
                </c:pt>
                <c:pt idx="769">
                  <c:v>0.1191</c:v>
                </c:pt>
                <c:pt idx="770">
                  <c:v>0.1198</c:v>
                </c:pt>
                <c:pt idx="771">
                  <c:v>0.1208</c:v>
                </c:pt>
                <c:pt idx="772">
                  <c:v>0.1206</c:v>
                </c:pt>
                <c:pt idx="773">
                  <c:v>0.1234</c:v>
                </c:pt>
                <c:pt idx="774">
                  <c:v>0.1252</c:v>
                </c:pt>
                <c:pt idx="775">
                  <c:v>0.1252</c:v>
                </c:pt>
                <c:pt idx="776">
                  <c:v>0.1263</c:v>
                </c:pt>
                <c:pt idx="777">
                  <c:v>0.1277</c:v>
                </c:pt>
                <c:pt idx="778">
                  <c:v>0.1269</c:v>
                </c:pt>
                <c:pt idx="779">
                  <c:v>0.1282</c:v>
                </c:pt>
                <c:pt idx="780">
                  <c:v>0.1285</c:v>
                </c:pt>
                <c:pt idx="781">
                  <c:v>0.1303</c:v>
                </c:pt>
                <c:pt idx="782">
                  <c:v>0.1306</c:v>
                </c:pt>
                <c:pt idx="783">
                  <c:v>0.1316</c:v>
                </c:pt>
                <c:pt idx="784">
                  <c:v>0.1332</c:v>
                </c:pt>
                <c:pt idx="785">
                  <c:v>0.133</c:v>
                </c:pt>
                <c:pt idx="786">
                  <c:v>0.134</c:v>
                </c:pt>
                <c:pt idx="787">
                  <c:v>0.1363</c:v>
                </c:pt>
                <c:pt idx="788">
                  <c:v>0.1345</c:v>
                </c:pt>
                <c:pt idx="789">
                  <c:v>0.1384</c:v>
                </c:pt>
                <c:pt idx="790">
                  <c:v>0.1364</c:v>
                </c:pt>
                <c:pt idx="791">
                  <c:v>0.1374</c:v>
                </c:pt>
                <c:pt idx="792">
                  <c:v>0.1417</c:v>
                </c:pt>
                <c:pt idx="793">
                  <c:v>0.1408</c:v>
                </c:pt>
                <c:pt idx="794">
                  <c:v>0.141</c:v>
                </c:pt>
                <c:pt idx="795">
                  <c:v>0.1405</c:v>
                </c:pt>
                <c:pt idx="796">
                  <c:v>0.141</c:v>
                </c:pt>
                <c:pt idx="797">
                  <c:v>0.1443</c:v>
                </c:pt>
                <c:pt idx="798">
                  <c:v>0.1434</c:v>
                </c:pt>
                <c:pt idx="799">
                  <c:v>0.1471</c:v>
                </c:pt>
                <c:pt idx="800">
                  <c:v>0.1473</c:v>
                </c:pt>
                <c:pt idx="801">
                  <c:v>0.1473</c:v>
                </c:pt>
                <c:pt idx="802">
                  <c:v>0.15</c:v>
                </c:pt>
                <c:pt idx="803">
                  <c:v>0.1498</c:v>
                </c:pt>
                <c:pt idx="804">
                  <c:v>0.1498</c:v>
                </c:pt>
                <c:pt idx="805">
                  <c:v>0.1515</c:v>
                </c:pt>
                <c:pt idx="806">
                  <c:v>0.151</c:v>
                </c:pt>
                <c:pt idx="807">
                  <c:v>0.151</c:v>
                </c:pt>
                <c:pt idx="808">
                  <c:v>0.1529</c:v>
                </c:pt>
                <c:pt idx="809">
                  <c:v>0.1536</c:v>
                </c:pt>
                <c:pt idx="810">
                  <c:v>0.1569</c:v>
                </c:pt>
                <c:pt idx="811">
                  <c:v>0.1553</c:v>
                </c:pt>
                <c:pt idx="812">
                  <c:v>0.156</c:v>
                </c:pt>
                <c:pt idx="813">
                  <c:v>0.1548</c:v>
                </c:pt>
                <c:pt idx="814">
                  <c:v>0.1595</c:v>
                </c:pt>
                <c:pt idx="815">
                  <c:v>0.1583</c:v>
                </c:pt>
                <c:pt idx="816">
                  <c:v>0.1618</c:v>
                </c:pt>
                <c:pt idx="817">
                  <c:v>0.1619</c:v>
                </c:pt>
                <c:pt idx="818">
                  <c:v>0.1635</c:v>
                </c:pt>
                <c:pt idx="819">
                  <c:v>0.1612</c:v>
                </c:pt>
                <c:pt idx="820">
                  <c:v>0.1629</c:v>
                </c:pt>
                <c:pt idx="821">
                  <c:v>0.1648</c:v>
                </c:pt>
                <c:pt idx="822">
                  <c:v>0.1634</c:v>
                </c:pt>
                <c:pt idx="823">
                  <c:v>0.164</c:v>
                </c:pt>
                <c:pt idx="824">
                  <c:v>0.1646</c:v>
                </c:pt>
                <c:pt idx="825">
                  <c:v>0.1655</c:v>
                </c:pt>
                <c:pt idx="826">
                  <c:v>0.1669</c:v>
                </c:pt>
                <c:pt idx="827">
                  <c:v>0.1679</c:v>
                </c:pt>
                <c:pt idx="828">
                  <c:v>0.1685</c:v>
                </c:pt>
                <c:pt idx="829">
                  <c:v>0.1744</c:v>
                </c:pt>
                <c:pt idx="830">
                  <c:v>0.173</c:v>
                </c:pt>
                <c:pt idx="831">
                  <c:v>0.174</c:v>
                </c:pt>
                <c:pt idx="832">
                  <c:v>0.1715</c:v>
                </c:pt>
                <c:pt idx="833">
                  <c:v>0.1753</c:v>
                </c:pt>
                <c:pt idx="834">
                  <c:v>0.1738</c:v>
                </c:pt>
                <c:pt idx="835">
                  <c:v>0.1776</c:v>
                </c:pt>
                <c:pt idx="836">
                  <c:v>0.1766</c:v>
                </c:pt>
                <c:pt idx="837">
                  <c:v>0.1779</c:v>
                </c:pt>
                <c:pt idx="838">
                  <c:v>0.1776</c:v>
                </c:pt>
                <c:pt idx="839">
                  <c:v>0.1791</c:v>
                </c:pt>
                <c:pt idx="840">
                  <c:v>0.1799</c:v>
                </c:pt>
                <c:pt idx="841">
                  <c:v>0.1783</c:v>
                </c:pt>
                <c:pt idx="842">
                  <c:v>0.1809</c:v>
                </c:pt>
                <c:pt idx="843">
                  <c:v>0.1814</c:v>
                </c:pt>
                <c:pt idx="844">
                  <c:v>0.1796</c:v>
                </c:pt>
                <c:pt idx="845">
                  <c:v>0.1823</c:v>
                </c:pt>
                <c:pt idx="846">
                  <c:v>0.1834</c:v>
                </c:pt>
                <c:pt idx="847">
                  <c:v>0.1811</c:v>
                </c:pt>
                <c:pt idx="848">
                  <c:v>0.184</c:v>
                </c:pt>
                <c:pt idx="849">
                  <c:v>0.1838</c:v>
                </c:pt>
                <c:pt idx="850">
                  <c:v>0.1835</c:v>
                </c:pt>
                <c:pt idx="851">
                  <c:v>0.1832</c:v>
                </c:pt>
                <c:pt idx="852">
                  <c:v>0.183</c:v>
                </c:pt>
                <c:pt idx="853">
                  <c:v>0.1848</c:v>
                </c:pt>
                <c:pt idx="854">
                  <c:v>0.1848</c:v>
                </c:pt>
                <c:pt idx="855">
                  <c:v>0.1838</c:v>
                </c:pt>
                <c:pt idx="856">
                  <c:v>0.1872</c:v>
                </c:pt>
                <c:pt idx="857">
                  <c:v>0.1872</c:v>
                </c:pt>
                <c:pt idx="858">
                  <c:v>0.1874</c:v>
                </c:pt>
                <c:pt idx="859">
                  <c:v>0.1871</c:v>
                </c:pt>
                <c:pt idx="860">
                  <c:v>0.189</c:v>
                </c:pt>
                <c:pt idx="861">
                  <c:v>0.1885</c:v>
                </c:pt>
                <c:pt idx="862">
                  <c:v>0.1895</c:v>
                </c:pt>
                <c:pt idx="863">
                  <c:v>0.1874</c:v>
                </c:pt>
                <c:pt idx="864">
                  <c:v>0.1886</c:v>
                </c:pt>
                <c:pt idx="865">
                  <c:v>0.1908</c:v>
                </c:pt>
                <c:pt idx="866">
                  <c:v>0.1907</c:v>
                </c:pt>
                <c:pt idx="867">
                  <c:v>0.1896</c:v>
                </c:pt>
                <c:pt idx="868">
                  <c:v>0.1923</c:v>
                </c:pt>
                <c:pt idx="869">
                  <c:v>0.1888</c:v>
                </c:pt>
                <c:pt idx="870">
                  <c:v>0.1889</c:v>
                </c:pt>
                <c:pt idx="871">
                  <c:v>0.1909</c:v>
                </c:pt>
                <c:pt idx="872">
                  <c:v>0.1903</c:v>
                </c:pt>
                <c:pt idx="873">
                  <c:v>0.1902</c:v>
                </c:pt>
                <c:pt idx="874">
                  <c:v>0.191</c:v>
                </c:pt>
                <c:pt idx="875">
                  <c:v>0.1886</c:v>
                </c:pt>
                <c:pt idx="876">
                  <c:v>0.1917</c:v>
                </c:pt>
                <c:pt idx="877">
                  <c:v>0.191</c:v>
                </c:pt>
                <c:pt idx="878">
                  <c:v>0.1896</c:v>
                </c:pt>
                <c:pt idx="879">
                  <c:v>0.1912</c:v>
                </c:pt>
                <c:pt idx="880">
                  <c:v>0.1899</c:v>
                </c:pt>
                <c:pt idx="881">
                  <c:v>0.1917</c:v>
                </c:pt>
                <c:pt idx="882">
                  <c:v>0.1904</c:v>
                </c:pt>
                <c:pt idx="883">
                  <c:v>0.1915</c:v>
                </c:pt>
                <c:pt idx="884">
                  <c:v>0.1914</c:v>
                </c:pt>
                <c:pt idx="885">
                  <c:v>0.1923</c:v>
                </c:pt>
                <c:pt idx="886">
                  <c:v>0.1913</c:v>
                </c:pt>
                <c:pt idx="887">
                  <c:v>0.1916</c:v>
                </c:pt>
                <c:pt idx="888">
                  <c:v>0.192</c:v>
                </c:pt>
                <c:pt idx="889">
                  <c:v>0.1893</c:v>
                </c:pt>
                <c:pt idx="890">
                  <c:v>0.1915</c:v>
                </c:pt>
                <c:pt idx="891">
                  <c:v>0.1921</c:v>
                </c:pt>
                <c:pt idx="892">
                  <c:v>0.1902</c:v>
                </c:pt>
                <c:pt idx="893">
                  <c:v>0.1918</c:v>
                </c:pt>
                <c:pt idx="894">
                  <c:v>0.1901</c:v>
                </c:pt>
                <c:pt idx="895">
                  <c:v>0.1908</c:v>
                </c:pt>
                <c:pt idx="896">
                  <c:v>0.1905</c:v>
                </c:pt>
                <c:pt idx="897">
                  <c:v>0.1909</c:v>
                </c:pt>
                <c:pt idx="898">
                  <c:v>0.1905</c:v>
                </c:pt>
                <c:pt idx="899">
                  <c:v>0.1933</c:v>
                </c:pt>
                <c:pt idx="900">
                  <c:v>0.1897</c:v>
                </c:pt>
                <c:pt idx="901">
                  <c:v>0.1933</c:v>
                </c:pt>
                <c:pt idx="902">
                  <c:v>0.1893</c:v>
                </c:pt>
                <c:pt idx="903">
                  <c:v>0.1886</c:v>
                </c:pt>
                <c:pt idx="904">
                  <c:v>0.1894</c:v>
                </c:pt>
                <c:pt idx="905">
                  <c:v>0.1874</c:v>
                </c:pt>
                <c:pt idx="906">
                  <c:v>0.1885</c:v>
                </c:pt>
                <c:pt idx="907">
                  <c:v>0.1889</c:v>
                </c:pt>
                <c:pt idx="908">
                  <c:v>0.1875</c:v>
                </c:pt>
                <c:pt idx="909">
                  <c:v>0.189</c:v>
                </c:pt>
                <c:pt idx="910">
                  <c:v>0.1869</c:v>
                </c:pt>
                <c:pt idx="911">
                  <c:v>0.1841</c:v>
                </c:pt>
                <c:pt idx="912">
                  <c:v>0.1873</c:v>
                </c:pt>
                <c:pt idx="913">
                  <c:v>0.1902</c:v>
                </c:pt>
                <c:pt idx="914">
                  <c:v>0.1854</c:v>
                </c:pt>
                <c:pt idx="915">
                  <c:v>0.1881</c:v>
                </c:pt>
                <c:pt idx="916">
                  <c:v>0.1864</c:v>
                </c:pt>
                <c:pt idx="917">
                  <c:v>0.1857</c:v>
                </c:pt>
                <c:pt idx="918">
                  <c:v>0.1877</c:v>
                </c:pt>
                <c:pt idx="919">
                  <c:v>0.186</c:v>
                </c:pt>
                <c:pt idx="920">
                  <c:v>0.1858</c:v>
                </c:pt>
                <c:pt idx="921">
                  <c:v>0.1854</c:v>
                </c:pt>
                <c:pt idx="922">
                  <c:v>0.1883</c:v>
                </c:pt>
                <c:pt idx="923">
                  <c:v>0.185</c:v>
                </c:pt>
                <c:pt idx="924">
                  <c:v>0.1868</c:v>
                </c:pt>
                <c:pt idx="925">
                  <c:v>0.1829</c:v>
                </c:pt>
                <c:pt idx="926">
                  <c:v>0.1857</c:v>
                </c:pt>
                <c:pt idx="927">
                  <c:v>0.1841</c:v>
                </c:pt>
                <c:pt idx="928">
                  <c:v>0.1814</c:v>
                </c:pt>
                <c:pt idx="929">
                  <c:v>0.1821</c:v>
                </c:pt>
                <c:pt idx="930">
                  <c:v>0.1844</c:v>
                </c:pt>
                <c:pt idx="931">
                  <c:v>0.1831</c:v>
                </c:pt>
                <c:pt idx="932">
                  <c:v>0.1833</c:v>
                </c:pt>
                <c:pt idx="933">
                  <c:v>0.181</c:v>
                </c:pt>
                <c:pt idx="934">
                  <c:v>0.1805</c:v>
                </c:pt>
                <c:pt idx="935">
                  <c:v>0.1794</c:v>
                </c:pt>
                <c:pt idx="936">
                  <c:v>0.1798</c:v>
                </c:pt>
                <c:pt idx="937">
                  <c:v>0.1798</c:v>
                </c:pt>
                <c:pt idx="938">
                  <c:v>0.1811</c:v>
                </c:pt>
                <c:pt idx="939">
                  <c:v>0.1793</c:v>
                </c:pt>
                <c:pt idx="940">
                  <c:v>0.1805</c:v>
                </c:pt>
                <c:pt idx="941">
                  <c:v>0.1773</c:v>
                </c:pt>
                <c:pt idx="942">
                  <c:v>0.1767</c:v>
                </c:pt>
                <c:pt idx="943">
                  <c:v>0.1746</c:v>
                </c:pt>
                <c:pt idx="944">
                  <c:v>0.1768</c:v>
                </c:pt>
                <c:pt idx="945">
                  <c:v>0.1745</c:v>
                </c:pt>
                <c:pt idx="946">
                  <c:v>0.1747</c:v>
                </c:pt>
                <c:pt idx="947">
                  <c:v>0.1746</c:v>
                </c:pt>
                <c:pt idx="948">
                  <c:v>0.1717</c:v>
                </c:pt>
                <c:pt idx="949">
                  <c:v>0.1718</c:v>
                </c:pt>
                <c:pt idx="950">
                  <c:v>0.1709</c:v>
                </c:pt>
                <c:pt idx="951">
                  <c:v>0.1719</c:v>
                </c:pt>
                <c:pt idx="952">
                  <c:v>0.1699</c:v>
                </c:pt>
                <c:pt idx="953">
                  <c:v>0.1676</c:v>
                </c:pt>
                <c:pt idx="954">
                  <c:v>0.17</c:v>
                </c:pt>
                <c:pt idx="955">
                  <c:v>0.1673</c:v>
                </c:pt>
                <c:pt idx="956">
                  <c:v>0.1689</c:v>
                </c:pt>
                <c:pt idx="957">
                  <c:v>0.163</c:v>
                </c:pt>
                <c:pt idx="958">
                  <c:v>0.1663</c:v>
                </c:pt>
                <c:pt idx="959">
                  <c:v>0.1647</c:v>
                </c:pt>
                <c:pt idx="960">
                  <c:v>0.1658</c:v>
                </c:pt>
                <c:pt idx="961">
                  <c:v>0.164</c:v>
                </c:pt>
                <c:pt idx="962">
                  <c:v>0.1615</c:v>
                </c:pt>
                <c:pt idx="963">
                  <c:v>0.16</c:v>
                </c:pt>
                <c:pt idx="964">
                  <c:v>0.1625</c:v>
                </c:pt>
                <c:pt idx="965">
                  <c:v>0.1604</c:v>
                </c:pt>
                <c:pt idx="966">
                  <c:v>0.158</c:v>
                </c:pt>
                <c:pt idx="967">
                  <c:v>0.1583</c:v>
                </c:pt>
                <c:pt idx="968">
                  <c:v>0.1577</c:v>
                </c:pt>
                <c:pt idx="969">
                  <c:v>0.1551</c:v>
                </c:pt>
                <c:pt idx="970">
                  <c:v>0.1553</c:v>
                </c:pt>
                <c:pt idx="971">
                  <c:v>0.1546</c:v>
                </c:pt>
                <c:pt idx="972">
                  <c:v>0.153</c:v>
                </c:pt>
                <c:pt idx="973">
                  <c:v>0.1508</c:v>
                </c:pt>
                <c:pt idx="974">
                  <c:v>0.1487</c:v>
                </c:pt>
                <c:pt idx="975">
                  <c:v>0.1491</c:v>
                </c:pt>
                <c:pt idx="976">
                  <c:v>0.1469</c:v>
                </c:pt>
                <c:pt idx="977">
                  <c:v>0.146</c:v>
                </c:pt>
                <c:pt idx="978">
                  <c:v>0.1471</c:v>
                </c:pt>
                <c:pt idx="979">
                  <c:v>0.1448</c:v>
                </c:pt>
                <c:pt idx="980">
                  <c:v>0.14</c:v>
                </c:pt>
                <c:pt idx="981">
                  <c:v>0.1388</c:v>
                </c:pt>
                <c:pt idx="982">
                  <c:v>0.1425</c:v>
                </c:pt>
                <c:pt idx="983">
                  <c:v>0.1386</c:v>
                </c:pt>
                <c:pt idx="984">
                  <c:v>0.1345</c:v>
                </c:pt>
                <c:pt idx="985">
                  <c:v>0.1367</c:v>
                </c:pt>
                <c:pt idx="986">
                  <c:v>0.1365</c:v>
                </c:pt>
                <c:pt idx="987">
                  <c:v>0.1337</c:v>
                </c:pt>
                <c:pt idx="988">
                  <c:v>0.1326</c:v>
                </c:pt>
                <c:pt idx="989">
                  <c:v>0.1295</c:v>
                </c:pt>
                <c:pt idx="990">
                  <c:v>0.1283</c:v>
                </c:pt>
                <c:pt idx="991">
                  <c:v>0.1249</c:v>
                </c:pt>
                <c:pt idx="992">
                  <c:v>0.1245</c:v>
                </c:pt>
                <c:pt idx="993">
                  <c:v>0.1245</c:v>
                </c:pt>
                <c:pt idx="994">
                  <c:v>0.1231</c:v>
                </c:pt>
                <c:pt idx="995">
                  <c:v>0.1202</c:v>
                </c:pt>
                <c:pt idx="996">
                  <c:v>0.1199</c:v>
                </c:pt>
                <c:pt idx="997">
                  <c:v>0.1166</c:v>
                </c:pt>
                <c:pt idx="998">
                  <c:v>0.1165</c:v>
                </c:pt>
                <c:pt idx="999">
                  <c:v>0.1141</c:v>
                </c:pt>
                <c:pt idx="1000">
                  <c:v>0.1126</c:v>
                </c:pt>
                <c:pt idx="1001">
                  <c:v>0.1115</c:v>
                </c:pt>
                <c:pt idx="1002">
                  <c:v>0.1102</c:v>
                </c:pt>
                <c:pt idx="1003">
                  <c:v>0.109</c:v>
                </c:pt>
                <c:pt idx="1004">
                  <c:v>0.1083</c:v>
                </c:pt>
                <c:pt idx="1005">
                  <c:v>0.1061</c:v>
                </c:pt>
                <c:pt idx="1006">
                  <c:v>0.1028</c:v>
                </c:pt>
                <c:pt idx="1007">
                  <c:v>0.1048</c:v>
                </c:pt>
                <c:pt idx="1008">
                  <c:v>0.1017</c:v>
                </c:pt>
                <c:pt idx="1009">
                  <c:v>0.0986</c:v>
                </c:pt>
                <c:pt idx="1010">
                  <c:v>0.0975</c:v>
                </c:pt>
                <c:pt idx="1011">
                  <c:v>0.0958</c:v>
                </c:pt>
                <c:pt idx="1012">
                  <c:v>0.0934</c:v>
                </c:pt>
                <c:pt idx="1013">
                  <c:v>0.0917</c:v>
                </c:pt>
                <c:pt idx="1014">
                  <c:v>0.0906</c:v>
                </c:pt>
                <c:pt idx="1015">
                  <c:v>0.0895</c:v>
                </c:pt>
                <c:pt idx="1016">
                  <c:v>0.0863</c:v>
                </c:pt>
                <c:pt idx="1017">
                  <c:v>0.0874</c:v>
                </c:pt>
                <c:pt idx="1018">
                  <c:v>0.0841</c:v>
                </c:pt>
                <c:pt idx="1019">
                  <c:v>0.0835</c:v>
                </c:pt>
                <c:pt idx="1020">
                  <c:v>0.0814</c:v>
                </c:pt>
                <c:pt idx="1021">
                  <c:v>0.0782</c:v>
                </c:pt>
                <c:pt idx="1022">
                  <c:v>0.0772</c:v>
                </c:pt>
                <c:pt idx="1023">
                  <c:v>0.0774</c:v>
                </c:pt>
                <c:pt idx="1024">
                  <c:v>0.0763</c:v>
                </c:pt>
                <c:pt idx="1025">
                  <c:v>0.0753</c:v>
                </c:pt>
                <c:pt idx="1026">
                  <c:v>0.0718</c:v>
                </c:pt>
                <c:pt idx="1027">
                  <c:v>0.0707</c:v>
                </c:pt>
                <c:pt idx="1028">
                  <c:v>0.0693</c:v>
                </c:pt>
                <c:pt idx="1029">
                  <c:v>0.0671</c:v>
                </c:pt>
                <c:pt idx="1030">
                  <c:v>0.0682</c:v>
                </c:pt>
                <c:pt idx="1031">
                  <c:v>0.0652</c:v>
                </c:pt>
                <c:pt idx="1032">
                  <c:v>0.0622</c:v>
                </c:pt>
                <c:pt idx="1033">
                  <c:v>0.0624</c:v>
                </c:pt>
                <c:pt idx="1034">
                  <c:v>0.0616</c:v>
                </c:pt>
                <c:pt idx="1035">
                  <c:v>0.0605</c:v>
                </c:pt>
                <c:pt idx="1036">
                  <c:v>0.056</c:v>
                </c:pt>
                <c:pt idx="1037">
                  <c:v>0.0557</c:v>
                </c:pt>
                <c:pt idx="1038">
                  <c:v>0.0574</c:v>
                </c:pt>
                <c:pt idx="1039">
                  <c:v>0.0551</c:v>
                </c:pt>
                <c:pt idx="1040">
                  <c:v>0.0551</c:v>
                </c:pt>
                <c:pt idx="1041">
                  <c:v>0.0527</c:v>
                </c:pt>
                <c:pt idx="1042">
                  <c:v>0.0523</c:v>
                </c:pt>
                <c:pt idx="1043">
                  <c:v>0.048</c:v>
                </c:pt>
                <c:pt idx="1044">
                  <c:v>0.0494</c:v>
                </c:pt>
                <c:pt idx="1045">
                  <c:v>0.0477</c:v>
                </c:pt>
                <c:pt idx="1046">
                  <c:v>0.046</c:v>
                </c:pt>
                <c:pt idx="1047">
                  <c:v>0.0458</c:v>
                </c:pt>
                <c:pt idx="1048">
                  <c:v>0.0434</c:v>
                </c:pt>
                <c:pt idx="1049">
                  <c:v>0.0442</c:v>
                </c:pt>
                <c:pt idx="1050">
                  <c:v>0.0437</c:v>
                </c:pt>
                <c:pt idx="1051">
                  <c:v>0.0402</c:v>
                </c:pt>
                <c:pt idx="1052">
                  <c:v>0.0407</c:v>
                </c:pt>
                <c:pt idx="1053">
                  <c:v>0.0407</c:v>
                </c:pt>
                <c:pt idx="1054">
                  <c:v>0.0413</c:v>
                </c:pt>
                <c:pt idx="1055">
                  <c:v>0.0407</c:v>
                </c:pt>
                <c:pt idx="1056">
                  <c:v>0.0382</c:v>
                </c:pt>
                <c:pt idx="1057">
                  <c:v>0.0366</c:v>
                </c:pt>
                <c:pt idx="1058">
                  <c:v>0.0352</c:v>
                </c:pt>
                <c:pt idx="1059">
                  <c:v>0.0349</c:v>
                </c:pt>
                <c:pt idx="1060">
                  <c:v>0.035</c:v>
                </c:pt>
                <c:pt idx="1061">
                  <c:v>0.0303</c:v>
                </c:pt>
                <c:pt idx="1062">
                  <c:v>0.03</c:v>
                </c:pt>
                <c:pt idx="1063">
                  <c:v>0.0309</c:v>
                </c:pt>
                <c:pt idx="1064">
                  <c:v>0.0303</c:v>
                </c:pt>
                <c:pt idx="1065">
                  <c:v>0.0283</c:v>
                </c:pt>
                <c:pt idx="1066">
                  <c:v>0.0288</c:v>
                </c:pt>
                <c:pt idx="1067">
                  <c:v>0.0301</c:v>
                </c:pt>
                <c:pt idx="1068">
                  <c:v>0.0276</c:v>
                </c:pt>
                <c:pt idx="1069">
                  <c:v>0.027</c:v>
                </c:pt>
                <c:pt idx="1070">
                  <c:v>0.0256</c:v>
                </c:pt>
                <c:pt idx="1071">
                  <c:v>0.0248</c:v>
                </c:pt>
                <c:pt idx="1072">
                  <c:v>0.0248</c:v>
                </c:pt>
                <c:pt idx="1073">
                  <c:v>0.0226</c:v>
                </c:pt>
                <c:pt idx="1074">
                  <c:v>0.0261</c:v>
                </c:pt>
                <c:pt idx="1075">
                  <c:v>0.0239</c:v>
                </c:pt>
                <c:pt idx="1076">
                  <c:v>0.0226</c:v>
                </c:pt>
                <c:pt idx="1077">
                  <c:v>0.0222</c:v>
                </c:pt>
                <c:pt idx="1078">
                  <c:v>0.0216</c:v>
                </c:pt>
                <c:pt idx="1079">
                  <c:v>0.0207</c:v>
                </c:pt>
                <c:pt idx="1080">
                  <c:v>0.0217</c:v>
                </c:pt>
                <c:pt idx="1081">
                  <c:v>0.0211</c:v>
                </c:pt>
                <c:pt idx="1082">
                  <c:v>0.0188</c:v>
                </c:pt>
                <c:pt idx="1083">
                  <c:v>0.0207</c:v>
                </c:pt>
                <c:pt idx="1084">
                  <c:v>0.0213</c:v>
                </c:pt>
                <c:pt idx="1085">
                  <c:v>0.0192</c:v>
                </c:pt>
                <c:pt idx="1086">
                  <c:v>0.0183</c:v>
                </c:pt>
                <c:pt idx="1087">
                  <c:v>0.0183</c:v>
                </c:pt>
                <c:pt idx="1088">
                  <c:v>0.0195</c:v>
                </c:pt>
                <c:pt idx="1089">
                  <c:v>0.0171</c:v>
                </c:pt>
                <c:pt idx="1090">
                  <c:v>0.0164</c:v>
                </c:pt>
                <c:pt idx="1091">
                  <c:v>0.0182</c:v>
                </c:pt>
                <c:pt idx="1092">
                  <c:v>0.0169</c:v>
                </c:pt>
                <c:pt idx="1093">
                  <c:v>0.0171</c:v>
                </c:pt>
                <c:pt idx="1094">
                  <c:v>0.0163</c:v>
                </c:pt>
                <c:pt idx="1095">
                  <c:v>0.0154</c:v>
                </c:pt>
                <c:pt idx="1096">
                  <c:v>0.0143</c:v>
                </c:pt>
                <c:pt idx="1097">
                  <c:v>0.0146</c:v>
                </c:pt>
                <c:pt idx="1098">
                  <c:v>0.0145</c:v>
                </c:pt>
                <c:pt idx="1099">
                  <c:v>0.0142</c:v>
                </c:pt>
                <c:pt idx="1100">
                  <c:v>0.0144</c:v>
                </c:pt>
                <c:pt idx="1101">
                  <c:v>0.014</c:v>
                </c:pt>
                <c:pt idx="1102">
                  <c:v>0.0162</c:v>
                </c:pt>
                <c:pt idx="1103">
                  <c:v>0.0119</c:v>
                </c:pt>
                <c:pt idx="1104">
                  <c:v>0.0122</c:v>
                </c:pt>
                <c:pt idx="1105">
                  <c:v>0.0147</c:v>
                </c:pt>
                <c:pt idx="1106">
                  <c:v>0.0124</c:v>
                </c:pt>
                <c:pt idx="1107">
                  <c:v>0.0141</c:v>
                </c:pt>
                <c:pt idx="1108">
                  <c:v>0.0138</c:v>
                </c:pt>
                <c:pt idx="1109">
                  <c:v>0.012</c:v>
                </c:pt>
                <c:pt idx="1110">
                  <c:v>0.013</c:v>
                </c:pt>
                <c:pt idx="1111">
                  <c:v>0.0126</c:v>
                </c:pt>
                <c:pt idx="1112">
                  <c:v>0.0117</c:v>
                </c:pt>
                <c:pt idx="1113">
                  <c:v>0.0122</c:v>
                </c:pt>
                <c:pt idx="1114">
                  <c:v>0.0122</c:v>
                </c:pt>
                <c:pt idx="1115">
                  <c:v>0.0116</c:v>
                </c:pt>
                <c:pt idx="1116">
                  <c:v>0.0136</c:v>
                </c:pt>
                <c:pt idx="1117">
                  <c:v>0.0117</c:v>
                </c:pt>
                <c:pt idx="1118">
                  <c:v>0.0113</c:v>
                </c:pt>
                <c:pt idx="1119">
                  <c:v>0.0107</c:v>
                </c:pt>
                <c:pt idx="1120">
                  <c:v>0.0107</c:v>
                </c:pt>
                <c:pt idx="1121">
                  <c:v>0.0135</c:v>
                </c:pt>
                <c:pt idx="1122">
                  <c:v>0.0116</c:v>
                </c:pt>
                <c:pt idx="1123">
                  <c:v>0.013</c:v>
                </c:pt>
                <c:pt idx="1124">
                  <c:v>0.0123</c:v>
                </c:pt>
                <c:pt idx="1125">
                  <c:v>0.0102</c:v>
                </c:pt>
                <c:pt idx="1126">
                  <c:v>0.0124</c:v>
                </c:pt>
                <c:pt idx="1127">
                  <c:v>0.0107</c:v>
                </c:pt>
                <c:pt idx="1128">
                  <c:v>0.0104</c:v>
                </c:pt>
                <c:pt idx="1129">
                  <c:v>0.0111</c:v>
                </c:pt>
                <c:pt idx="1130">
                  <c:v>0.0108</c:v>
                </c:pt>
                <c:pt idx="1131">
                  <c:v>0.0112</c:v>
                </c:pt>
                <c:pt idx="1132">
                  <c:v>0.0094</c:v>
                </c:pt>
                <c:pt idx="1133">
                  <c:v>0.0113</c:v>
                </c:pt>
                <c:pt idx="1134">
                  <c:v>0.0116</c:v>
                </c:pt>
                <c:pt idx="1135">
                  <c:v>0.0121</c:v>
                </c:pt>
                <c:pt idx="1136">
                  <c:v>0.0095</c:v>
                </c:pt>
                <c:pt idx="1137">
                  <c:v>0.0109</c:v>
                </c:pt>
                <c:pt idx="1138">
                  <c:v>0.01</c:v>
                </c:pt>
                <c:pt idx="1139">
                  <c:v>0.0123</c:v>
                </c:pt>
                <c:pt idx="1140">
                  <c:v>0.0104</c:v>
                </c:pt>
                <c:pt idx="1141">
                  <c:v>0.0105</c:v>
                </c:pt>
                <c:pt idx="1142">
                  <c:v>0.0125</c:v>
                </c:pt>
                <c:pt idx="1143">
                  <c:v>0.0073</c:v>
                </c:pt>
                <c:pt idx="1144">
                  <c:v>0.0092</c:v>
                </c:pt>
                <c:pt idx="1145">
                  <c:v>0.0105</c:v>
                </c:pt>
                <c:pt idx="1146">
                  <c:v>0.0098</c:v>
                </c:pt>
                <c:pt idx="1147">
                  <c:v>0.0106</c:v>
                </c:pt>
                <c:pt idx="1148">
                  <c:v>0.0098</c:v>
                </c:pt>
                <c:pt idx="1149">
                  <c:v>0.0095</c:v>
                </c:pt>
                <c:pt idx="1150">
                  <c:v>0.0091</c:v>
                </c:pt>
                <c:pt idx="1151">
                  <c:v>0.0093</c:v>
                </c:pt>
                <c:pt idx="1152">
                  <c:v>0.0095</c:v>
                </c:pt>
                <c:pt idx="1153">
                  <c:v>0.0099</c:v>
                </c:pt>
                <c:pt idx="1154">
                  <c:v>0.0094</c:v>
                </c:pt>
                <c:pt idx="1155">
                  <c:v>0.0108</c:v>
                </c:pt>
                <c:pt idx="1156">
                  <c:v>0.0081</c:v>
                </c:pt>
                <c:pt idx="1157">
                  <c:v>0.0093</c:v>
                </c:pt>
                <c:pt idx="1158">
                  <c:v>0.0089</c:v>
                </c:pt>
                <c:pt idx="1159">
                  <c:v>0.009</c:v>
                </c:pt>
                <c:pt idx="1160">
                  <c:v>0.008</c:v>
                </c:pt>
                <c:pt idx="1161">
                  <c:v>0.0087</c:v>
                </c:pt>
                <c:pt idx="1162">
                  <c:v>0.0128</c:v>
                </c:pt>
                <c:pt idx="1163">
                  <c:v>0.0097</c:v>
                </c:pt>
                <c:pt idx="1164">
                  <c:v>0.0106</c:v>
                </c:pt>
                <c:pt idx="1165">
                  <c:v>0.0109</c:v>
                </c:pt>
                <c:pt idx="1166">
                  <c:v>0.0081</c:v>
                </c:pt>
                <c:pt idx="1167">
                  <c:v>0.0126</c:v>
                </c:pt>
                <c:pt idx="1168">
                  <c:v>0.0107</c:v>
                </c:pt>
                <c:pt idx="1169">
                  <c:v>0.0093</c:v>
                </c:pt>
                <c:pt idx="1170">
                  <c:v>0.0093</c:v>
                </c:pt>
                <c:pt idx="1171">
                  <c:v>0.0088</c:v>
                </c:pt>
                <c:pt idx="1172">
                  <c:v>0.0089</c:v>
                </c:pt>
                <c:pt idx="1173">
                  <c:v>0.0105</c:v>
                </c:pt>
                <c:pt idx="1174">
                  <c:v>0.01</c:v>
                </c:pt>
                <c:pt idx="1175">
                  <c:v>0.0089</c:v>
                </c:pt>
                <c:pt idx="1176">
                  <c:v>0.01</c:v>
                </c:pt>
                <c:pt idx="1177">
                  <c:v>0.0102</c:v>
                </c:pt>
                <c:pt idx="1178">
                  <c:v>0.0096</c:v>
                </c:pt>
                <c:pt idx="1179">
                  <c:v>0.0102</c:v>
                </c:pt>
                <c:pt idx="1180">
                  <c:v>0.0095</c:v>
                </c:pt>
                <c:pt idx="1181">
                  <c:v>0.01</c:v>
                </c:pt>
                <c:pt idx="1182">
                  <c:v>0.0084</c:v>
                </c:pt>
                <c:pt idx="1183">
                  <c:v>0.0088</c:v>
                </c:pt>
                <c:pt idx="1184">
                  <c:v>0.0081</c:v>
                </c:pt>
                <c:pt idx="1185">
                  <c:v>0.0094</c:v>
                </c:pt>
                <c:pt idx="1186">
                  <c:v>0.0103</c:v>
                </c:pt>
                <c:pt idx="1187">
                  <c:v>0.0075</c:v>
                </c:pt>
                <c:pt idx="1188">
                  <c:v>0.0093</c:v>
                </c:pt>
                <c:pt idx="1189">
                  <c:v>0.0083</c:v>
                </c:pt>
                <c:pt idx="1190">
                  <c:v>0.011</c:v>
                </c:pt>
                <c:pt idx="1191">
                  <c:v>0.0096</c:v>
                </c:pt>
                <c:pt idx="1192">
                  <c:v>0.0087</c:v>
                </c:pt>
                <c:pt idx="1193">
                  <c:v>0.0107</c:v>
                </c:pt>
                <c:pt idx="1194">
                  <c:v>0.0085</c:v>
                </c:pt>
                <c:pt idx="1195">
                  <c:v>0.0097</c:v>
                </c:pt>
                <c:pt idx="1196">
                  <c:v>0.0091</c:v>
                </c:pt>
                <c:pt idx="1197">
                  <c:v>0.0107</c:v>
                </c:pt>
                <c:pt idx="1198">
                  <c:v>0.0105</c:v>
                </c:pt>
                <c:pt idx="1199">
                  <c:v>0.0093</c:v>
                </c:pt>
                <c:pt idx="1200">
                  <c:v>0.0083</c:v>
                </c:pt>
                <c:pt idx="1201">
                  <c:v>0.0093</c:v>
                </c:pt>
                <c:pt idx="1202">
                  <c:v>0.0099</c:v>
                </c:pt>
                <c:pt idx="1203">
                  <c:v>0.007</c:v>
                </c:pt>
                <c:pt idx="1204">
                  <c:v>0.0113</c:v>
                </c:pt>
                <c:pt idx="1205">
                  <c:v>0.0097</c:v>
                </c:pt>
                <c:pt idx="1206">
                  <c:v>0.0087</c:v>
                </c:pt>
                <c:pt idx="1207">
                  <c:v>0.0096</c:v>
                </c:pt>
                <c:pt idx="1208">
                  <c:v>0.0087</c:v>
                </c:pt>
                <c:pt idx="1209">
                  <c:v>0.0077</c:v>
                </c:pt>
                <c:pt idx="1210">
                  <c:v>0.0107</c:v>
                </c:pt>
                <c:pt idx="1211">
                  <c:v>0.0094</c:v>
                </c:pt>
                <c:pt idx="1212">
                  <c:v>0.009</c:v>
                </c:pt>
                <c:pt idx="1213">
                  <c:v>0.0085</c:v>
                </c:pt>
                <c:pt idx="1214">
                  <c:v>0.0081</c:v>
                </c:pt>
                <c:pt idx="1215">
                  <c:v>0.0078</c:v>
                </c:pt>
                <c:pt idx="1216">
                  <c:v>0.0096</c:v>
                </c:pt>
                <c:pt idx="1217">
                  <c:v>0.009</c:v>
                </c:pt>
                <c:pt idx="1218">
                  <c:v>0.0088</c:v>
                </c:pt>
                <c:pt idx="1219">
                  <c:v>0.0088</c:v>
                </c:pt>
                <c:pt idx="1220">
                  <c:v>0.0094</c:v>
                </c:pt>
                <c:pt idx="1221">
                  <c:v>0.0106</c:v>
                </c:pt>
                <c:pt idx="1222">
                  <c:v>0.01</c:v>
                </c:pt>
                <c:pt idx="1223">
                  <c:v>0.0111</c:v>
                </c:pt>
                <c:pt idx="1224">
                  <c:v>0.01</c:v>
                </c:pt>
                <c:pt idx="1225">
                  <c:v>0.0096</c:v>
                </c:pt>
                <c:pt idx="1226">
                  <c:v>0.0096</c:v>
                </c:pt>
                <c:pt idx="1227">
                  <c:v>0.0109</c:v>
                </c:pt>
                <c:pt idx="1228">
                  <c:v>0.01</c:v>
                </c:pt>
                <c:pt idx="1229">
                  <c:v>0.01</c:v>
                </c:pt>
                <c:pt idx="1230">
                  <c:v>0.0079</c:v>
                </c:pt>
                <c:pt idx="1231">
                  <c:v>0.0068</c:v>
                </c:pt>
                <c:pt idx="1232">
                  <c:v>0.0093</c:v>
                </c:pt>
                <c:pt idx="1233">
                  <c:v>0.009</c:v>
                </c:pt>
                <c:pt idx="1234">
                  <c:v>0.0096</c:v>
                </c:pt>
                <c:pt idx="1235">
                  <c:v>0.01</c:v>
                </c:pt>
                <c:pt idx="1236">
                  <c:v>0.0086</c:v>
                </c:pt>
                <c:pt idx="1237">
                  <c:v>0.0101</c:v>
                </c:pt>
                <c:pt idx="1238">
                  <c:v>0.0077</c:v>
                </c:pt>
                <c:pt idx="1239">
                  <c:v>0.0078</c:v>
                </c:pt>
                <c:pt idx="1240">
                  <c:v>0.0101</c:v>
                </c:pt>
                <c:pt idx="1241">
                  <c:v>0.0104</c:v>
                </c:pt>
                <c:pt idx="1242">
                  <c:v>0.0107</c:v>
                </c:pt>
                <c:pt idx="1243">
                  <c:v>0.0085</c:v>
                </c:pt>
                <c:pt idx="1244">
                  <c:v>0.0098</c:v>
                </c:pt>
                <c:pt idx="1245">
                  <c:v>0.008</c:v>
                </c:pt>
                <c:pt idx="1246">
                  <c:v>0.0088</c:v>
                </c:pt>
                <c:pt idx="1247">
                  <c:v>0.0117</c:v>
                </c:pt>
                <c:pt idx="1248">
                  <c:v>0.0077</c:v>
                </c:pt>
                <c:pt idx="1249">
                  <c:v>0.008</c:v>
                </c:pt>
                <c:pt idx="1250">
                  <c:v>0.0096</c:v>
                </c:pt>
                <c:pt idx="1251">
                  <c:v>0.0098</c:v>
                </c:pt>
                <c:pt idx="1252">
                  <c:v>0.0089</c:v>
                </c:pt>
                <c:pt idx="1253">
                  <c:v>0.0081</c:v>
                </c:pt>
                <c:pt idx="1254">
                  <c:v>0.0104</c:v>
                </c:pt>
                <c:pt idx="1255">
                  <c:v>0.0084</c:v>
                </c:pt>
                <c:pt idx="1256">
                  <c:v>0.0091</c:v>
                </c:pt>
                <c:pt idx="1257">
                  <c:v>0.0111</c:v>
                </c:pt>
                <c:pt idx="1258">
                  <c:v>0.0088</c:v>
                </c:pt>
                <c:pt idx="1259">
                  <c:v>0.0109</c:v>
                </c:pt>
                <c:pt idx="1260">
                  <c:v>0.0095</c:v>
                </c:pt>
                <c:pt idx="1261">
                  <c:v>0.0091</c:v>
                </c:pt>
                <c:pt idx="1262">
                  <c:v>0.0104</c:v>
                </c:pt>
                <c:pt idx="1263">
                  <c:v>0.0085</c:v>
                </c:pt>
                <c:pt idx="1264">
                  <c:v>0.0097</c:v>
                </c:pt>
                <c:pt idx="1265">
                  <c:v>0.0086</c:v>
                </c:pt>
                <c:pt idx="1266">
                  <c:v>0.0105</c:v>
                </c:pt>
                <c:pt idx="1267">
                  <c:v>0.0074</c:v>
                </c:pt>
                <c:pt idx="1268">
                  <c:v>0.0109</c:v>
                </c:pt>
                <c:pt idx="1269">
                  <c:v>0.0074</c:v>
                </c:pt>
                <c:pt idx="1270">
                  <c:v>0.0098</c:v>
                </c:pt>
                <c:pt idx="1271">
                  <c:v>0.0097</c:v>
                </c:pt>
                <c:pt idx="1272">
                  <c:v>0.0088</c:v>
                </c:pt>
                <c:pt idx="1273">
                  <c:v>0.0072</c:v>
                </c:pt>
                <c:pt idx="1274">
                  <c:v>0.0131</c:v>
                </c:pt>
                <c:pt idx="1275">
                  <c:v>0.0102</c:v>
                </c:pt>
                <c:pt idx="1276">
                  <c:v>0.0092</c:v>
                </c:pt>
                <c:pt idx="1277">
                  <c:v>0.0109</c:v>
                </c:pt>
                <c:pt idx="1278">
                  <c:v>0.008</c:v>
                </c:pt>
                <c:pt idx="1279">
                  <c:v>0.0096</c:v>
                </c:pt>
                <c:pt idx="1280">
                  <c:v>0.0093</c:v>
                </c:pt>
                <c:pt idx="1281">
                  <c:v>0.0082</c:v>
                </c:pt>
                <c:pt idx="1282">
                  <c:v>0.0101</c:v>
                </c:pt>
                <c:pt idx="1283">
                  <c:v>0.0113</c:v>
                </c:pt>
                <c:pt idx="1284">
                  <c:v>0.0082</c:v>
                </c:pt>
                <c:pt idx="1285">
                  <c:v>0.0097</c:v>
                </c:pt>
                <c:pt idx="1286">
                  <c:v>0.0095</c:v>
                </c:pt>
                <c:pt idx="1287">
                  <c:v>0.0089</c:v>
                </c:pt>
                <c:pt idx="1288">
                  <c:v>0.0061</c:v>
                </c:pt>
                <c:pt idx="1289">
                  <c:v>0.0071</c:v>
                </c:pt>
                <c:pt idx="1290">
                  <c:v>0.0095</c:v>
                </c:pt>
                <c:pt idx="1291">
                  <c:v>0.0098</c:v>
                </c:pt>
                <c:pt idx="1292">
                  <c:v>0.0081</c:v>
                </c:pt>
                <c:pt idx="1293">
                  <c:v>0.0088</c:v>
                </c:pt>
                <c:pt idx="1294">
                  <c:v>0.0106</c:v>
                </c:pt>
                <c:pt idx="1295">
                  <c:v>0.0119</c:v>
                </c:pt>
                <c:pt idx="1296">
                  <c:v>0.0086</c:v>
                </c:pt>
                <c:pt idx="1297">
                  <c:v>0.0106</c:v>
                </c:pt>
                <c:pt idx="1298">
                  <c:v>0.0093</c:v>
                </c:pt>
                <c:pt idx="1299">
                  <c:v>0.0081</c:v>
                </c:pt>
                <c:pt idx="1300">
                  <c:v>0.0083</c:v>
                </c:pt>
                <c:pt idx="1301">
                  <c:v>0.0097</c:v>
                </c:pt>
                <c:pt idx="1302">
                  <c:v>0.007</c:v>
                </c:pt>
                <c:pt idx="1303">
                  <c:v>0.0096</c:v>
                </c:pt>
                <c:pt idx="1304">
                  <c:v>0.0081</c:v>
                </c:pt>
                <c:pt idx="1305">
                  <c:v>0.0082</c:v>
                </c:pt>
                <c:pt idx="1306">
                  <c:v>0.0105</c:v>
                </c:pt>
                <c:pt idx="1307">
                  <c:v>0.0094</c:v>
                </c:pt>
                <c:pt idx="1308">
                  <c:v>0.0081</c:v>
                </c:pt>
                <c:pt idx="1309">
                  <c:v>0.0085</c:v>
                </c:pt>
                <c:pt idx="1310">
                  <c:v>0.0097</c:v>
                </c:pt>
                <c:pt idx="1311">
                  <c:v>0.008</c:v>
                </c:pt>
                <c:pt idx="1312">
                  <c:v>0.0077</c:v>
                </c:pt>
                <c:pt idx="1313">
                  <c:v>0.0063</c:v>
                </c:pt>
                <c:pt idx="1314">
                  <c:v>0.0088</c:v>
                </c:pt>
                <c:pt idx="1315">
                  <c:v>0.0088</c:v>
                </c:pt>
                <c:pt idx="1316">
                  <c:v>0.0111</c:v>
                </c:pt>
                <c:pt idx="1317">
                  <c:v>0.0087</c:v>
                </c:pt>
                <c:pt idx="1318">
                  <c:v>0.009</c:v>
                </c:pt>
                <c:pt idx="1319">
                  <c:v>0.0098</c:v>
                </c:pt>
                <c:pt idx="1320">
                  <c:v>0.0082</c:v>
                </c:pt>
                <c:pt idx="1321">
                  <c:v>0.0095</c:v>
                </c:pt>
                <c:pt idx="1322">
                  <c:v>0.0098</c:v>
                </c:pt>
                <c:pt idx="1323">
                  <c:v>0.0089</c:v>
                </c:pt>
                <c:pt idx="1324">
                  <c:v>0.0084</c:v>
                </c:pt>
                <c:pt idx="1325">
                  <c:v>0.0096</c:v>
                </c:pt>
                <c:pt idx="1326">
                  <c:v>0.0074</c:v>
                </c:pt>
                <c:pt idx="1327">
                  <c:v>0.009</c:v>
                </c:pt>
                <c:pt idx="1328">
                  <c:v>0.0095</c:v>
                </c:pt>
                <c:pt idx="1329">
                  <c:v>0.0102</c:v>
                </c:pt>
                <c:pt idx="1330">
                  <c:v>0.0094</c:v>
                </c:pt>
                <c:pt idx="1331">
                  <c:v>0.0096</c:v>
                </c:pt>
                <c:pt idx="1332">
                  <c:v>0.0109</c:v>
                </c:pt>
                <c:pt idx="1333">
                  <c:v>0.008</c:v>
                </c:pt>
                <c:pt idx="1334">
                  <c:v>0.0103</c:v>
                </c:pt>
                <c:pt idx="1335">
                  <c:v>0.0078</c:v>
                </c:pt>
                <c:pt idx="1336">
                  <c:v>0.0084</c:v>
                </c:pt>
                <c:pt idx="1337">
                  <c:v>0.0081</c:v>
                </c:pt>
                <c:pt idx="1338">
                  <c:v>0.0088</c:v>
                </c:pt>
                <c:pt idx="1339">
                  <c:v>0.0076</c:v>
                </c:pt>
                <c:pt idx="1340">
                  <c:v>0.0074</c:v>
                </c:pt>
                <c:pt idx="1341">
                  <c:v>0.0088</c:v>
                </c:pt>
                <c:pt idx="1342">
                  <c:v>0.0074</c:v>
                </c:pt>
                <c:pt idx="1343">
                  <c:v>0.0096</c:v>
                </c:pt>
                <c:pt idx="1344">
                  <c:v>0.0101</c:v>
                </c:pt>
                <c:pt idx="1345">
                  <c:v>0.0077</c:v>
                </c:pt>
                <c:pt idx="1346">
                  <c:v>0.0109</c:v>
                </c:pt>
                <c:pt idx="1347">
                  <c:v>0.0085</c:v>
                </c:pt>
                <c:pt idx="1348">
                  <c:v>0.0109</c:v>
                </c:pt>
                <c:pt idx="1349">
                  <c:v>0.0099</c:v>
                </c:pt>
                <c:pt idx="1350">
                  <c:v>0.0117</c:v>
                </c:pt>
                <c:pt idx="1351">
                  <c:v>0.0098</c:v>
                </c:pt>
                <c:pt idx="1352">
                  <c:v>0.0103</c:v>
                </c:pt>
                <c:pt idx="1353">
                  <c:v>0.0108</c:v>
                </c:pt>
                <c:pt idx="1354">
                  <c:v>0.0072</c:v>
                </c:pt>
                <c:pt idx="1355">
                  <c:v>0.0073</c:v>
                </c:pt>
                <c:pt idx="1356">
                  <c:v>0.0105</c:v>
                </c:pt>
                <c:pt idx="1357">
                  <c:v>0.0078</c:v>
                </c:pt>
                <c:pt idx="1358">
                  <c:v>0.0091</c:v>
                </c:pt>
                <c:pt idx="1359">
                  <c:v>0.0087</c:v>
                </c:pt>
                <c:pt idx="1360">
                  <c:v>0.0096</c:v>
                </c:pt>
                <c:pt idx="1361">
                  <c:v>0.0106</c:v>
                </c:pt>
                <c:pt idx="1362">
                  <c:v>0.0068</c:v>
                </c:pt>
                <c:pt idx="1363">
                  <c:v>0.0084</c:v>
                </c:pt>
                <c:pt idx="1364">
                  <c:v>0.0079</c:v>
                </c:pt>
                <c:pt idx="1365">
                  <c:v>0.0091</c:v>
                </c:pt>
                <c:pt idx="1366">
                  <c:v>0.0079</c:v>
                </c:pt>
                <c:pt idx="1367">
                  <c:v>0.0081</c:v>
                </c:pt>
                <c:pt idx="1368">
                  <c:v>0.0091</c:v>
                </c:pt>
                <c:pt idx="1369">
                  <c:v>0.0086</c:v>
                </c:pt>
                <c:pt idx="1370">
                  <c:v>0.0076</c:v>
                </c:pt>
                <c:pt idx="1371">
                  <c:v>0.0081</c:v>
                </c:pt>
                <c:pt idx="1372">
                  <c:v>0.0079</c:v>
                </c:pt>
                <c:pt idx="1373">
                  <c:v>0.0098</c:v>
                </c:pt>
                <c:pt idx="1374">
                  <c:v>0.0058</c:v>
                </c:pt>
                <c:pt idx="1375">
                  <c:v>0.0084</c:v>
                </c:pt>
                <c:pt idx="1376">
                  <c:v>0.009</c:v>
                </c:pt>
                <c:pt idx="1377">
                  <c:v>0.0109</c:v>
                </c:pt>
                <c:pt idx="1378">
                  <c:v>0.011</c:v>
                </c:pt>
                <c:pt idx="1379">
                  <c:v>0.0086</c:v>
                </c:pt>
                <c:pt idx="1380">
                  <c:v>0.0096</c:v>
                </c:pt>
                <c:pt idx="1381">
                  <c:v>0.0082</c:v>
                </c:pt>
                <c:pt idx="1382">
                  <c:v>0.0083</c:v>
                </c:pt>
                <c:pt idx="1383">
                  <c:v>0.0098</c:v>
                </c:pt>
                <c:pt idx="1384">
                  <c:v>0.0096</c:v>
                </c:pt>
                <c:pt idx="1385">
                  <c:v>0.0108</c:v>
                </c:pt>
                <c:pt idx="1386">
                  <c:v>0.0084</c:v>
                </c:pt>
                <c:pt idx="1387">
                  <c:v>0.0101</c:v>
                </c:pt>
                <c:pt idx="1388">
                  <c:v>0.0116</c:v>
                </c:pt>
                <c:pt idx="1389">
                  <c:v>0.0093</c:v>
                </c:pt>
                <c:pt idx="1390">
                  <c:v>0.0071</c:v>
                </c:pt>
                <c:pt idx="1391">
                  <c:v>0.0071</c:v>
                </c:pt>
                <c:pt idx="1392">
                  <c:v>0.0118</c:v>
                </c:pt>
                <c:pt idx="1393">
                  <c:v>0.0076</c:v>
                </c:pt>
                <c:pt idx="1394">
                  <c:v>0.0087</c:v>
                </c:pt>
                <c:pt idx="1395">
                  <c:v>0.0094</c:v>
                </c:pt>
                <c:pt idx="1396">
                  <c:v>0.0085</c:v>
                </c:pt>
                <c:pt idx="1397">
                  <c:v>0.0091</c:v>
                </c:pt>
                <c:pt idx="1398">
                  <c:v>0.0116</c:v>
                </c:pt>
                <c:pt idx="1399">
                  <c:v>0.0062</c:v>
                </c:pt>
                <c:pt idx="1400">
                  <c:v>0.0105</c:v>
                </c:pt>
                <c:pt idx="1401">
                  <c:v>0.0079</c:v>
                </c:pt>
                <c:pt idx="1402">
                  <c:v>0.0077</c:v>
                </c:pt>
                <c:pt idx="1403">
                  <c:v>0.0112</c:v>
                </c:pt>
                <c:pt idx="1404">
                  <c:v>0.009</c:v>
                </c:pt>
                <c:pt idx="1405">
                  <c:v>0.0083</c:v>
                </c:pt>
                <c:pt idx="1406">
                  <c:v>0.0099</c:v>
                </c:pt>
                <c:pt idx="1407">
                  <c:v>0.0063</c:v>
                </c:pt>
                <c:pt idx="1408">
                  <c:v>0.0089</c:v>
                </c:pt>
                <c:pt idx="1409">
                  <c:v>0.0076</c:v>
                </c:pt>
                <c:pt idx="1410">
                  <c:v>0.0094</c:v>
                </c:pt>
                <c:pt idx="1411">
                  <c:v>0.0109</c:v>
                </c:pt>
                <c:pt idx="1412">
                  <c:v>0.0103</c:v>
                </c:pt>
                <c:pt idx="1413">
                  <c:v>0.0095</c:v>
                </c:pt>
                <c:pt idx="1414">
                  <c:v>0.0086</c:v>
                </c:pt>
                <c:pt idx="1415">
                  <c:v>0.0109</c:v>
                </c:pt>
                <c:pt idx="1416">
                  <c:v>0.0086</c:v>
                </c:pt>
                <c:pt idx="1417">
                  <c:v>0.0091</c:v>
                </c:pt>
                <c:pt idx="1418">
                  <c:v>0.0079</c:v>
                </c:pt>
                <c:pt idx="1419">
                  <c:v>0.007</c:v>
                </c:pt>
                <c:pt idx="1420">
                  <c:v>0.0093</c:v>
                </c:pt>
                <c:pt idx="1421">
                  <c:v>0.0093</c:v>
                </c:pt>
                <c:pt idx="1422">
                  <c:v>0.0095</c:v>
                </c:pt>
                <c:pt idx="1423">
                  <c:v>0.0079</c:v>
                </c:pt>
                <c:pt idx="1424">
                  <c:v>0.0082</c:v>
                </c:pt>
                <c:pt idx="1425">
                  <c:v>0.0069</c:v>
                </c:pt>
                <c:pt idx="1426">
                  <c:v>0.0065</c:v>
                </c:pt>
                <c:pt idx="1427">
                  <c:v>0.0094</c:v>
                </c:pt>
                <c:pt idx="1428">
                  <c:v>0.0078</c:v>
                </c:pt>
                <c:pt idx="1429">
                  <c:v>0.0087</c:v>
                </c:pt>
                <c:pt idx="1430">
                  <c:v>0.0098</c:v>
                </c:pt>
                <c:pt idx="1431">
                  <c:v>0.0114</c:v>
                </c:pt>
                <c:pt idx="1432">
                  <c:v>0.01</c:v>
                </c:pt>
                <c:pt idx="1433">
                  <c:v>0.0091</c:v>
                </c:pt>
                <c:pt idx="1434">
                  <c:v>0.0099</c:v>
                </c:pt>
                <c:pt idx="1435">
                  <c:v>0.0073</c:v>
                </c:pt>
                <c:pt idx="1436">
                  <c:v>0.0103</c:v>
                </c:pt>
                <c:pt idx="1437">
                  <c:v>0.0084</c:v>
                </c:pt>
                <c:pt idx="1438">
                  <c:v>0.0089</c:v>
                </c:pt>
                <c:pt idx="1439">
                  <c:v>0.0088</c:v>
                </c:pt>
                <c:pt idx="1440">
                  <c:v>0.0105</c:v>
                </c:pt>
                <c:pt idx="1441">
                  <c:v>0.0092</c:v>
                </c:pt>
                <c:pt idx="1442">
                  <c:v>0.0084</c:v>
                </c:pt>
                <c:pt idx="1443">
                  <c:v>0.0095</c:v>
                </c:pt>
                <c:pt idx="1444">
                  <c:v>0.0073</c:v>
                </c:pt>
                <c:pt idx="1445">
                  <c:v>0.0091</c:v>
                </c:pt>
                <c:pt idx="1446">
                  <c:v>0.0096</c:v>
                </c:pt>
                <c:pt idx="1447">
                  <c:v>0.0087</c:v>
                </c:pt>
                <c:pt idx="1448">
                  <c:v>0.0082</c:v>
                </c:pt>
                <c:pt idx="1449">
                  <c:v>0.0093</c:v>
                </c:pt>
                <c:pt idx="1450">
                  <c:v>0.0103</c:v>
                </c:pt>
                <c:pt idx="1451">
                  <c:v>0.0081</c:v>
                </c:pt>
                <c:pt idx="1452">
                  <c:v>0.0091</c:v>
                </c:pt>
                <c:pt idx="1453">
                  <c:v>0.0106</c:v>
                </c:pt>
                <c:pt idx="1454">
                  <c:v>0.0108</c:v>
                </c:pt>
                <c:pt idx="1455">
                  <c:v>0.0086</c:v>
                </c:pt>
                <c:pt idx="1456">
                  <c:v>0.0103</c:v>
                </c:pt>
                <c:pt idx="1457">
                  <c:v>0.0128</c:v>
                </c:pt>
                <c:pt idx="1458">
                  <c:v>0.0093</c:v>
                </c:pt>
                <c:pt idx="1459">
                  <c:v>0.007</c:v>
                </c:pt>
                <c:pt idx="1460">
                  <c:v>0.008</c:v>
                </c:pt>
                <c:pt idx="1461">
                  <c:v>0.0067</c:v>
                </c:pt>
                <c:pt idx="1462">
                  <c:v>0.009</c:v>
                </c:pt>
                <c:pt idx="1463">
                  <c:v>0.0101</c:v>
                </c:pt>
                <c:pt idx="1464">
                  <c:v>0.0129</c:v>
                </c:pt>
                <c:pt idx="1465">
                  <c:v>0.0081</c:v>
                </c:pt>
                <c:pt idx="1466">
                  <c:v>0.0066</c:v>
                </c:pt>
                <c:pt idx="1467">
                  <c:v>0.0098</c:v>
                </c:pt>
                <c:pt idx="1468">
                  <c:v>0.0087</c:v>
                </c:pt>
                <c:pt idx="1469">
                  <c:v>0.0081</c:v>
                </c:pt>
                <c:pt idx="1470">
                  <c:v>0.0077</c:v>
                </c:pt>
                <c:pt idx="1471">
                  <c:v>0.0077</c:v>
                </c:pt>
                <c:pt idx="1472">
                  <c:v>0.0082</c:v>
                </c:pt>
                <c:pt idx="1473">
                  <c:v>0.0072</c:v>
                </c:pt>
                <c:pt idx="1474">
                  <c:v>0.0085</c:v>
                </c:pt>
                <c:pt idx="1475">
                  <c:v>0.0066</c:v>
                </c:pt>
                <c:pt idx="1476">
                  <c:v>0.0109</c:v>
                </c:pt>
                <c:pt idx="1477">
                  <c:v>0.0096</c:v>
                </c:pt>
                <c:pt idx="1478">
                  <c:v>0.0094</c:v>
                </c:pt>
                <c:pt idx="1479">
                  <c:v>0.0119</c:v>
                </c:pt>
                <c:pt idx="1480">
                  <c:v>0.0087</c:v>
                </c:pt>
                <c:pt idx="1481">
                  <c:v>0.0072</c:v>
                </c:pt>
                <c:pt idx="1482">
                  <c:v>0.0094</c:v>
                </c:pt>
                <c:pt idx="1483">
                  <c:v>0.0077</c:v>
                </c:pt>
                <c:pt idx="1484">
                  <c:v>0.0096</c:v>
                </c:pt>
                <c:pt idx="1485">
                  <c:v>0.0097</c:v>
                </c:pt>
                <c:pt idx="1486">
                  <c:v>0.0086</c:v>
                </c:pt>
                <c:pt idx="1487">
                  <c:v>0.0071</c:v>
                </c:pt>
                <c:pt idx="1488">
                  <c:v>0.0083</c:v>
                </c:pt>
                <c:pt idx="1489">
                  <c:v>0.0096</c:v>
                </c:pt>
                <c:pt idx="1490">
                  <c:v>0.008</c:v>
                </c:pt>
                <c:pt idx="1491">
                  <c:v>0.0104</c:v>
                </c:pt>
                <c:pt idx="1492">
                  <c:v>0.0089</c:v>
                </c:pt>
                <c:pt idx="1493">
                  <c:v>0.0075</c:v>
                </c:pt>
                <c:pt idx="1494">
                  <c:v>0.0078</c:v>
                </c:pt>
                <c:pt idx="1495">
                  <c:v>0.0077</c:v>
                </c:pt>
                <c:pt idx="1496">
                  <c:v>0.0078</c:v>
                </c:pt>
                <c:pt idx="1497">
                  <c:v>0.0082</c:v>
                </c:pt>
                <c:pt idx="1498">
                  <c:v>0.0074</c:v>
                </c:pt>
                <c:pt idx="1499">
                  <c:v>0.0077</c:v>
                </c:pt>
                <c:pt idx="1500">
                  <c:v>0.0062</c:v>
                </c:pt>
                <c:pt idx="1501">
                  <c:v>0.0076</c:v>
                </c:pt>
                <c:pt idx="1502">
                  <c:v>0.0083</c:v>
                </c:pt>
                <c:pt idx="1503">
                  <c:v>0.0088</c:v>
                </c:pt>
                <c:pt idx="1504">
                  <c:v>0.0107</c:v>
                </c:pt>
                <c:pt idx="1505">
                  <c:v>0.0074</c:v>
                </c:pt>
                <c:pt idx="1506">
                  <c:v>0.0076</c:v>
                </c:pt>
                <c:pt idx="1507">
                  <c:v>0.0077</c:v>
                </c:pt>
                <c:pt idx="1508">
                  <c:v>0.0087</c:v>
                </c:pt>
                <c:pt idx="1509">
                  <c:v>0.008</c:v>
                </c:pt>
                <c:pt idx="1510">
                  <c:v>0.0079</c:v>
                </c:pt>
                <c:pt idx="1511">
                  <c:v>0.0078</c:v>
                </c:pt>
                <c:pt idx="1512">
                  <c:v>0.0087</c:v>
                </c:pt>
                <c:pt idx="1513">
                  <c:v>0.0081</c:v>
                </c:pt>
                <c:pt idx="1514">
                  <c:v>0.0077</c:v>
                </c:pt>
                <c:pt idx="1515">
                  <c:v>0.0054</c:v>
                </c:pt>
                <c:pt idx="1516">
                  <c:v>0.0098</c:v>
                </c:pt>
                <c:pt idx="1517">
                  <c:v>0.0074</c:v>
                </c:pt>
                <c:pt idx="1518">
                  <c:v>0.0088</c:v>
                </c:pt>
                <c:pt idx="1519">
                  <c:v>0.0102</c:v>
                </c:pt>
                <c:pt idx="1520">
                  <c:v>0.0074</c:v>
                </c:pt>
                <c:pt idx="1521">
                  <c:v>0.0074</c:v>
                </c:pt>
                <c:pt idx="1522">
                  <c:v>0.0078</c:v>
                </c:pt>
                <c:pt idx="1523">
                  <c:v>0.009</c:v>
                </c:pt>
                <c:pt idx="1524">
                  <c:v>0.0077</c:v>
                </c:pt>
                <c:pt idx="1525">
                  <c:v>0.0095</c:v>
                </c:pt>
                <c:pt idx="1526">
                  <c:v>0.0065</c:v>
                </c:pt>
                <c:pt idx="1527">
                  <c:v>0.0115</c:v>
                </c:pt>
                <c:pt idx="1528">
                  <c:v>0.0101</c:v>
                </c:pt>
                <c:pt idx="1529">
                  <c:v>0.006</c:v>
                </c:pt>
                <c:pt idx="1530">
                  <c:v>0.0093</c:v>
                </c:pt>
                <c:pt idx="1531">
                  <c:v>0.0062</c:v>
                </c:pt>
                <c:pt idx="1532">
                  <c:v>0.0087</c:v>
                </c:pt>
                <c:pt idx="1533">
                  <c:v>0.008</c:v>
                </c:pt>
                <c:pt idx="1534">
                  <c:v>0.0082</c:v>
                </c:pt>
                <c:pt idx="1535">
                  <c:v>0.0081</c:v>
                </c:pt>
                <c:pt idx="1536">
                  <c:v>0.0075</c:v>
                </c:pt>
                <c:pt idx="1537">
                  <c:v>0.0083</c:v>
                </c:pt>
                <c:pt idx="1538">
                  <c:v>0.0104</c:v>
                </c:pt>
                <c:pt idx="1539">
                  <c:v>0.0081</c:v>
                </c:pt>
                <c:pt idx="1540">
                  <c:v>0.0091</c:v>
                </c:pt>
                <c:pt idx="1541">
                  <c:v>0.0095</c:v>
                </c:pt>
                <c:pt idx="1542">
                  <c:v>0.0081</c:v>
                </c:pt>
                <c:pt idx="1543">
                  <c:v>0.012</c:v>
                </c:pt>
                <c:pt idx="1544">
                  <c:v>0.0081</c:v>
                </c:pt>
                <c:pt idx="1545">
                  <c:v>0.0089</c:v>
                </c:pt>
                <c:pt idx="1546">
                  <c:v>0.0087</c:v>
                </c:pt>
                <c:pt idx="1547">
                  <c:v>0.0086</c:v>
                </c:pt>
                <c:pt idx="1548">
                  <c:v>0.0089</c:v>
                </c:pt>
                <c:pt idx="1549">
                  <c:v>0.0117</c:v>
                </c:pt>
                <c:pt idx="1550">
                  <c:v>0.0083</c:v>
                </c:pt>
                <c:pt idx="1551">
                  <c:v>0.0093</c:v>
                </c:pt>
                <c:pt idx="1552">
                  <c:v>0.0082</c:v>
                </c:pt>
                <c:pt idx="1553">
                  <c:v>0.0086</c:v>
                </c:pt>
                <c:pt idx="1554">
                  <c:v>0.007</c:v>
                </c:pt>
                <c:pt idx="1555">
                  <c:v>0.0066</c:v>
                </c:pt>
                <c:pt idx="1556">
                  <c:v>0.0083</c:v>
                </c:pt>
                <c:pt idx="1557">
                  <c:v>0.0081</c:v>
                </c:pt>
                <c:pt idx="1558">
                  <c:v>0.0069</c:v>
                </c:pt>
                <c:pt idx="1559">
                  <c:v>0.0074</c:v>
                </c:pt>
                <c:pt idx="1560">
                  <c:v>0.0071</c:v>
                </c:pt>
                <c:pt idx="1561">
                  <c:v>0.0082</c:v>
                </c:pt>
                <c:pt idx="1562">
                  <c:v>0.0072</c:v>
                </c:pt>
                <c:pt idx="1563">
                  <c:v>0.0077</c:v>
                </c:pt>
                <c:pt idx="1564">
                  <c:v>0.0053</c:v>
                </c:pt>
                <c:pt idx="1565">
                  <c:v>0.0068</c:v>
                </c:pt>
                <c:pt idx="1566">
                  <c:v>0.0082</c:v>
                </c:pt>
                <c:pt idx="1567">
                  <c:v>0.0084</c:v>
                </c:pt>
                <c:pt idx="1568">
                  <c:v>0.01</c:v>
                </c:pt>
                <c:pt idx="1569">
                  <c:v>0.0069</c:v>
                </c:pt>
                <c:pt idx="1570">
                  <c:v>0.0082</c:v>
                </c:pt>
                <c:pt idx="1571">
                  <c:v>0.0099</c:v>
                </c:pt>
                <c:pt idx="1572">
                  <c:v>0.0075</c:v>
                </c:pt>
                <c:pt idx="1573">
                  <c:v>0.0079</c:v>
                </c:pt>
                <c:pt idx="1574">
                  <c:v>0.0087</c:v>
                </c:pt>
                <c:pt idx="1575">
                  <c:v>0.0102</c:v>
                </c:pt>
                <c:pt idx="1576">
                  <c:v>0.0087</c:v>
                </c:pt>
                <c:pt idx="1577">
                  <c:v>0.0103</c:v>
                </c:pt>
                <c:pt idx="1578">
                  <c:v>0.0084</c:v>
                </c:pt>
                <c:pt idx="1579">
                  <c:v>0.0081</c:v>
                </c:pt>
                <c:pt idx="1580">
                  <c:v>0.009</c:v>
                </c:pt>
                <c:pt idx="1581">
                  <c:v>0.0105</c:v>
                </c:pt>
                <c:pt idx="1582">
                  <c:v>0.0111</c:v>
                </c:pt>
                <c:pt idx="1583">
                  <c:v>0.007</c:v>
                </c:pt>
                <c:pt idx="1584">
                  <c:v>0.0095</c:v>
                </c:pt>
                <c:pt idx="1585">
                  <c:v>0.0088</c:v>
                </c:pt>
                <c:pt idx="1586">
                  <c:v>0.007</c:v>
                </c:pt>
                <c:pt idx="1587">
                  <c:v>0.0109</c:v>
                </c:pt>
                <c:pt idx="1588">
                  <c:v>0.01</c:v>
                </c:pt>
                <c:pt idx="1589">
                  <c:v>0.0099</c:v>
                </c:pt>
                <c:pt idx="1590">
                  <c:v>0.0088</c:v>
                </c:pt>
                <c:pt idx="1591">
                  <c:v>0.0087</c:v>
                </c:pt>
                <c:pt idx="1592">
                  <c:v>0.0091</c:v>
                </c:pt>
                <c:pt idx="1593">
                  <c:v>0.0091</c:v>
                </c:pt>
                <c:pt idx="1594">
                  <c:v>0.0098</c:v>
                </c:pt>
                <c:pt idx="1595">
                  <c:v>0.0102</c:v>
                </c:pt>
                <c:pt idx="1596">
                  <c:v>0.0111</c:v>
                </c:pt>
                <c:pt idx="1597">
                  <c:v>0.0081</c:v>
                </c:pt>
                <c:pt idx="1598">
                  <c:v>0.0087</c:v>
                </c:pt>
                <c:pt idx="1599">
                  <c:v>0.0107</c:v>
                </c:pt>
                <c:pt idx="1600">
                  <c:v>0.0114</c:v>
                </c:pt>
                <c:pt idx="1601">
                  <c:v>0.009</c:v>
                </c:pt>
                <c:pt idx="1602">
                  <c:v>0.011</c:v>
                </c:pt>
                <c:pt idx="1603">
                  <c:v>0.007</c:v>
                </c:pt>
                <c:pt idx="1604">
                  <c:v>0.008</c:v>
                </c:pt>
                <c:pt idx="1605">
                  <c:v>0.0084</c:v>
                </c:pt>
                <c:pt idx="1606">
                  <c:v>0.0086</c:v>
                </c:pt>
                <c:pt idx="1607">
                  <c:v>0.0095</c:v>
                </c:pt>
                <c:pt idx="1608">
                  <c:v>0.0045</c:v>
                </c:pt>
                <c:pt idx="1609">
                  <c:v>0.0101</c:v>
                </c:pt>
                <c:pt idx="1610">
                  <c:v>0.0117</c:v>
                </c:pt>
                <c:pt idx="1611">
                  <c:v>0.0074</c:v>
                </c:pt>
                <c:pt idx="1612">
                  <c:v>0.0087</c:v>
                </c:pt>
                <c:pt idx="1613">
                  <c:v>0.0128</c:v>
                </c:pt>
                <c:pt idx="1614">
                  <c:v>0.009</c:v>
                </c:pt>
                <c:pt idx="1615">
                  <c:v>0.0057</c:v>
                </c:pt>
                <c:pt idx="1616">
                  <c:v>0.0044</c:v>
                </c:pt>
                <c:pt idx="1617">
                  <c:v>0.0095</c:v>
                </c:pt>
                <c:pt idx="1618">
                  <c:v>0.0095</c:v>
                </c:pt>
                <c:pt idx="1619">
                  <c:v>0.0084</c:v>
                </c:pt>
                <c:pt idx="1620">
                  <c:v>0.0077</c:v>
                </c:pt>
                <c:pt idx="1621">
                  <c:v>0.008</c:v>
                </c:pt>
                <c:pt idx="1622">
                  <c:v>0.0092</c:v>
                </c:pt>
                <c:pt idx="1623">
                  <c:v>0.008</c:v>
                </c:pt>
                <c:pt idx="1624">
                  <c:v>0.0086</c:v>
                </c:pt>
                <c:pt idx="1625">
                  <c:v>0.0095</c:v>
                </c:pt>
                <c:pt idx="1626">
                  <c:v>0.0107</c:v>
                </c:pt>
                <c:pt idx="1627">
                  <c:v>0.0093</c:v>
                </c:pt>
                <c:pt idx="1628">
                  <c:v>0.0103</c:v>
                </c:pt>
                <c:pt idx="1629">
                  <c:v>0.0085</c:v>
                </c:pt>
                <c:pt idx="1630">
                  <c:v>0.0106</c:v>
                </c:pt>
                <c:pt idx="1631">
                  <c:v>0.008</c:v>
                </c:pt>
                <c:pt idx="1632">
                  <c:v>0.0072</c:v>
                </c:pt>
                <c:pt idx="1633">
                  <c:v>0.0061</c:v>
                </c:pt>
                <c:pt idx="1634">
                  <c:v>0.0074</c:v>
                </c:pt>
                <c:pt idx="1635">
                  <c:v>0.0067</c:v>
                </c:pt>
                <c:pt idx="1636">
                  <c:v>0.0035</c:v>
                </c:pt>
                <c:pt idx="1637">
                  <c:v>0.0082</c:v>
                </c:pt>
                <c:pt idx="1638">
                  <c:v>0.0111</c:v>
                </c:pt>
                <c:pt idx="1639">
                  <c:v>0.0066</c:v>
                </c:pt>
                <c:pt idx="1640">
                  <c:v>0.0099</c:v>
                </c:pt>
                <c:pt idx="1641">
                  <c:v>0.0088</c:v>
                </c:pt>
                <c:pt idx="1642">
                  <c:v>0.0074</c:v>
                </c:pt>
                <c:pt idx="1643">
                  <c:v>0.0108</c:v>
                </c:pt>
                <c:pt idx="1644">
                  <c:v>0.0073</c:v>
                </c:pt>
                <c:pt idx="1645">
                  <c:v>0.0081</c:v>
                </c:pt>
                <c:pt idx="1646">
                  <c:v>0.0052</c:v>
                </c:pt>
                <c:pt idx="1647">
                  <c:v>0.0085</c:v>
                </c:pt>
                <c:pt idx="1648">
                  <c:v>0.0091</c:v>
                </c:pt>
                <c:pt idx="1649">
                  <c:v>0.0099</c:v>
                </c:pt>
                <c:pt idx="1650">
                  <c:v>0.0085</c:v>
                </c:pt>
                <c:pt idx="1651">
                  <c:v>0.0048</c:v>
                </c:pt>
                <c:pt idx="1652">
                  <c:v>0.0085</c:v>
                </c:pt>
                <c:pt idx="1653">
                  <c:v>0.0076</c:v>
                </c:pt>
                <c:pt idx="1654">
                  <c:v>0.0078</c:v>
                </c:pt>
                <c:pt idx="1655">
                  <c:v>0.0096</c:v>
                </c:pt>
                <c:pt idx="1656">
                  <c:v>0.0094</c:v>
                </c:pt>
                <c:pt idx="1657">
                  <c:v>0.0054</c:v>
                </c:pt>
                <c:pt idx="1658">
                  <c:v>0.0081</c:v>
                </c:pt>
                <c:pt idx="1659">
                  <c:v>0.0084</c:v>
                </c:pt>
                <c:pt idx="1660">
                  <c:v>0.0063</c:v>
                </c:pt>
                <c:pt idx="1661">
                  <c:v>0.0067</c:v>
                </c:pt>
                <c:pt idx="1662">
                  <c:v>0.0082</c:v>
                </c:pt>
                <c:pt idx="1663">
                  <c:v>0.0107</c:v>
                </c:pt>
                <c:pt idx="1664">
                  <c:v>0.0099</c:v>
                </c:pt>
                <c:pt idx="1665">
                  <c:v>0.0088</c:v>
                </c:pt>
                <c:pt idx="1666">
                  <c:v>0.0071</c:v>
                </c:pt>
                <c:pt idx="1667">
                  <c:v>0.0081</c:v>
                </c:pt>
                <c:pt idx="1668">
                  <c:v>0.0088</c:v>
                </c:pt>
                <c:pt idx="1669">
                  <c:v>0.0091</c:v>
                </c:pt>
                <c:pt idx="1670">
                  <c:v>0.0093</c:v>
                </c:pt>
                <c:pt idx="1671">
                  <c:v>0.0058</c:v>
                </c:pt>
                <c:pt idx="1672">
                  <c:v>0.0108</c:v>
                </c:pt>
                <c:pt idx="1673">
                  <c:v>0.0074</c:v>
                </c:pt>
                <c:pt idx="1674">
                  <c:v>0.0058</c:v>
                </c:pt>
                <c:pt idx="1675">
                  <c:v>0.0088</c:v>
                </c:pt>
                <c:pt idx="1676">
                  <c:v>0.0098</c:v>
                </c:pt>
                <c:pt idx="1677">
                  <c:v>0.0112</c:v>
                </c:pt>
                <c:pt idx="1678">
                  <c:v>0.0083</c:v>
                </c:pt>
                <c:pt idx="1679">
                  <c:v>0.0081</c:v>
                </c:pt>
                <c:pt idx="1680">
                  <c:v>0.0101</c:v>
                </c:pt>
                <c:pt idx="1681">
                  <c:v>0.0057</c:v>
                </c:pt>
                <c:pt idx="1682">
                  <c:v>0.0081</c:v>
                </c:pt>
                <c:pt idx="1683">
                  <c:v>0.0087</c:v>
                </c:pt>
                <c:pt idx="1684">
                  <c:v>0.0079</c:v>
                </c:pt>
                <c:pt idx="1685">
                  <c:v>0.0081</c:v>
                </c:pt>
                <c:pt idx="1686">
                  <c:v>0.0098</c:v>
                </c:pt>
                <c:pt idx="1687">
                  <c:v>0.009</c:v>
                </c:pt>
                <c:pt idx="1688">
                  <c:v>0.006</c:v>
                </c:pt>
                <c:pt idx="1689">
                  <c:v>0.0074</c:v>
                </c:pt>
                <c:pt idx="1690">
                  <c:v>0.0085</c:v>
                </c:pt>
                <c:pt idx="1691">
                  <c:v>0.008</c:v>
                </c:pt>
                <c:pt idx="1692">
                  <c:v>0.0067</c:v>
                </c:pt>
                <c:pt idx="1693">
                  <c:v>0.0072</c:v>
                </c:pt>
                <c:pt idx="1694">
                  <c:v>0.0081</c:v>
                </c:pt>
                <c:pt idx="1695">
                  <c:v>0.0064</c:v>
                </c:pt>
                <c:pt idx="1696">
                  <c:v>0.0065</c:v>
                </c:pt>
                <c:pt idx="1697">
                  <c:v>0.0062</c:v>
                </c:pt>
                <c:pt idx="1698">
                  <c:v>0.0096</c:v>
                </c:pt>
                <c:pt idx="1699">
                  <c:v>0.0055</c:v>
                </c:pt>
                <c:pt idx="1700">
                  <c:v>0.0069</c:v>
                </c:pt>
                <c:pt idx="1701">
                  <c:v>0.0073</c:v>
                </c:pt>
                <c:pt idx="1702">
                  <c:v>0.0059</c:v>
                </c:pt>
                <c:pt idx="1703">
                  <c:v>0.0045</c:v>
                </c:pt>
                <c:pt idx="1704">
                  <c:v>0.0082</c:v>
                </c:pt>
                <c:pt idx="1705">
                  <c:v>0.0086</c:v>
                </c:pt>
                <c:pt idx="1706">
                  <c:v>0.0119</c:v>
                </c:pt>
                <c:pt idx="1707">
                  <c:v>0.0093</c:v>
                </c:pt>
                <c:pt idx="1708">
                  <c:v>0.0071</c:v>
                </c:pt>
                <c:pt idx="1709">
                  <c:v>0.0065</c:v>
                </c:pt>
                <c:pt idx="1710">
                  <c:v>0.0075</c:v>
                </c:pt>
                <c:pt idx="1711">
                  <c:v>0.01</c:v>
                </c:pt>
                <c:pt idx="1712">
                  <c:v>0.0074</c:v>
                </c:pt>
                <c:pt idx="1713">
                  <c:v>0.0066</c:v>
                </c:pt>
                <c:pt idx="1714">
                  <c:v>0.01</c:v>
                </c:pt>
                <c:pt idx="1715">
                  <c:v>0.0071</c:v>
                </c:pt>
                <c:pt idx="1716">
                  <c:v>0.0084</c:v>
                </c:pt>
                <c:pt idx="1717">
                  <c:v>0.0072</c:v>
                </c:pt>
                <c:pt idx="1718">
                  <c:v>0.0088</c:v>
                </c:pt>
                <c:pt idx="1719">
                  <c:v>0.009</c:v>
                </c:pt>
                <c:pt idx="1720">
                  <c:v>0.0094</c:v>
                </c:pt>
                <c:pt idx="1721">
                  <c:v>0.0092</c:v>
                </c:pt>
                <c:pt idx="1722">
                  <c:v>0.0072</c:v>
                </c:pt>
                <c:pt idx="1723">
                  <c:v>0.0109</c:v>
                </c:pt>
                <c:pt idx="1724">
                  <c:v>0.0088</c:v>
                </c:pt>
                <c:pt idx="1725">
                  <c:v>0.0081</c:v>
                </c:pt>
                <c:pt idx="1726">
                  <c:v>0.0055</c:v>
                </c:pt>
                <c:pt idx="1727">
                  <c:v>0.0089</c:v>
                </c:pt>
                <c:pt idx="1728">
                  <c:v>0.0096</c:v>
                </c:pt>
                <c:pt idx="1729">
                  <c:v>0.0065</c:v>
                </c:pt>
                <c:pt idx="1730">
                  <c:v>0.0101</c:v>
                </c:pt>
                <c:pt idx="1731">
                  <c:v>0.0068</c:v>
                </c:pt>
                <c:pt idx="1732">
                  <c:v>0.0073</c:v>
                </c:pt>
                <c:pt idx="1733">
                  <c:v>0.0097</c:v>
                </c:pt>
                <c:pt idx="1734">
                  <c:v>0.0082</c:v>
                </c:pt>
                <c:pt idx="1735">
                  <c:v>0.0086</c:v>
                </c:pt>
                <c:pt idx="1736">
                  <c:v>0.0038</c:v>
                </c:pt>
                <c:pt idx="1737">
                  <c:v>0.0074</c:v>
                </c:pt>
                <c:pt idx="1738">
                  <c:v>0.0086</c:v>
                </c:pt>
                <c:pt idx="1739">
                  <c:v>0.0083</c:v>
                </c:pt>
                <c:pt idx="1740">
                  <c:v>0.0076</c:v>
                </c:pt>
                <c:pt idx="1741">
                  <c:v>0.0085</c:v>
                </c:pt>
                <c:pt idx="1742">
                  <c:v>0.0101</c:v>
                </c:pt>
                <c:pt idx="1743">
                  <c:v>0.0109</c:v>
                </c:pt>
                <c:pt idx="1744">
                  <c:v>0.0062</c:v>
                </c:pt>
                <c:pt idx="1745">
                  <c:v>0.0071</c:v>
                </c:pt>
                <c:pt idx="1746">
                  <c:v>0.0098</c:v>
                </c:pt>
                <c:pt idx="1747">
                  <c:v>0.0068</c:v>
                </c:pt>
                <c:pt idx="1748">
                  <c:v>0.0108</c:v>
                </c:pt>
                <c:pt idx="1749">
                  <c:v>0.0058</c:v>
                </c:pt>
                <c:pt idx="1750">
                  <c:v>0.0065</c:v>
                </c:pt>
                <c:pt idx="1751">
                  <c:v>0.0098</c:v>
                </c:pt>
                <c:pt idx="1752">
                  <c:v>0.0101</c:v>
                </c:pt>
                <c:pt idx="1753">
                  <c:v>0.0086</c:v>
                </c:pt>
                <c:pt idx="1754">
                  <c:v>0.0065</c:v>
                </c:pt>
                <c:pt idx="1755">
                  <c:v>0.0057</c:v>
                </c:pt>
                <c:pt idx="1756">
                  <c:v>0.0088</c:v>
                </c:pt>
                <c:pt idx="1757">
                  <c:v>0.0084</c:v>
                </c:pt>
                <c:pt idx="1758">
                  <c:v>0.0094</c:v>
                </c:pt>
                <c:pt idx="1759">
                  <c:v>0.0069</c:v>
                </c:pt>
                <c:pt idx="1760">
                  <c:v>0.0055</c:v>
                </c:pt>
                <c:pt idx="1761">
                  <c:v>0.0061</c:v>
                </c:pt>
                <c:pt idx="1762">
                  <c:v>0.0071</c:v>
                </c:pt>
                <c:pt idx="1763">
                  <c:v>0.0095</c:v>
                </c:pt>
                <c:pt idx="1764">
                  <c:v>0.0059</c:v>
                </c:pt>
                <c:pt idx="1765">
                  <c:v>0.0118</c:v>
                </c:pt>
                <c:pt idx="1766">
                  <c:v>0.0087</c:v>
                </c:pt>
                <c:pt idx="1767">
                  <c:v>0.0061</c:v>
                </c:pt>
                <c:pt idx="1768">
                  <c:v>0.0079</c:v>
                </c:pt>
                <c:pt idx="1769">
                  <c:v>0.0082</c:v>
                </c:pt>
                <c:pt idx="1770">
                  <c:v>0.0096</c:v>
                </c:pt>
                <c:pt idx="1771">
                  <c:v>0.0076</c:v>
                </c:pt>
                <c:pt idx="1772">
                  <c:v>0.0102</c:v>
                </c:pt>
                <c:pt idx="1773">
                  <c:v>0.0059</c:v>
                </c:pt>
                <c:pt idx="1774">
                  <c:v>0.0067</c:v>
                </c:pt>
                <c:pt idx="1775">
                  <c:v>0.0055</c:v>
                </c:pt>
                <c:pt idx="1776">
                  <c:v>0.0102</c:v>
                </c:pt>
                <c:pt idx="1777">
                  <c:v>0.0109</c:v>
                </c:pt>
                <c:pt idx="1778">
                  <c:v>0.0042</c:v>
                </c:pt>
                <c:pt idx="1779">
                  <c:v>0.0046</c:v>
                </c:pt>
                <c:pt idx="1780">
                  <c:v>0.0104</c:v>
                </c:pt>
                <c:pt idx="1781">
                  <c:v>0.0075</c:v>
                </c:pt>
                <c:pt idx="1782">
                  <c:v>0.0083</c:v>
                </c:pt>
                <c:pt idx="1783">
                  <c:v>0.0063</c:v>
                </c:pt>
                <c:pt idx="1784">
                  <c:v>0.0075</c:v>
                </c:pt>
                <c:pt idx="1785">
                  <c:v>0.0061</c:v>
                </c:pt>
                <c:pt idx="1786">
                  <c:v>0.0095</c:v>
                </c:pt>
                <c:pt idx="1787">
                  <c:v>0.0084</c:v>
                </c:pt>
                <c:pt idx="1788">
                  <c:v>0.0082</c:v>
                </c:pt>
                <c:pt idx="1789">
                  <c:v>0.0079</c:v>
                </c:pt>
                <c:pt idx="1790">
                  <c:v>0.0051</c:v>
                </c:pt>
                <c:pt idx="1791">
                  <c:v>0.0069</c:v>
                </c:pt>
                <c:pt idx="1792">
                  <c:v>0.0057</c:v>
                </c:pt>
                <c:pt idx="1793">
                  <c:v>0.0117</c:v>
                </c:pt>
                <c:pt idx="1794">
                  <c:v>0.0109</c:v>
                </c:pt>
                <c:pt idx="1795">
                  <c:v>0.0096</c:v>
                </c:pt>
                <c:pt idx="1796">
                  <c:v>0.0096</c:v>
                </c:pt>
                <c:pt idx="1797">
                  <c:v>0.0113</c:v>
                </c:pt>
                <c:pt idx="1798">
                  <c:v>0.0097</c:v>
                </c:pt>
                <c:pt idx="1799">
                  <c:v>0.0089</c:v>
                </c:pt>
                <c:pt idx="1800">
                  <c:v>0.0062</c:v>
                </c:pt>
                <c:pt idx="1801">
                  <c:v>0.0059</c:v>
                </c:pt>
                <c:pt idx="1802">
                  <c:v>0.0057</c:v>
                </c:pt>
                <c:pt idx="1803">
                  <c:v>0.0109</c:v>
                </c:pt>
                <c:pt idx="1804">
                  <c:v>0.0092</c:v>
                </c:pt>
                <c:pt idx="1805">
                  <c:v>0.0071</c:v>
                </c:pt>
                <c:pt idx="1806">
                  <c:v>0.0081</c:v>
                </c:pt>
                <c:pt idx="1807">
                  <c:v>0.0069</c:v>
                </c:pt>
                <c:pt idx="1808">
                  <c:v>0.0112</c:v>
                </c:pt>
                <c:pt idx="1809">
                  <c:v>0.009</c:v>
                </c:pt>
                <c:pt idx="1810">
                  <c:v>0.0053</c:v>
                </c:pt>
                <c:pt idx="1811">
                  <c:v>0.0062</c:v>
                </c:pt>
                <c:pt idx="1812">
                  <c:v>0.0056</c:v>
                </c:pt>
                <c:pt idx="1813">
                  <c:v>0.0031</c:v>
                </c:pt>
                <c:pt idx="1814">
                  <c:v>0.0112</c:v>
                </c:pt>
                <c:pt idx="1815">
                  <c:v>-0.0018</c:v>
                </c:pt>
                <c:pt idx="1816">
                  <c:v>0.0107</c:v>
                </c:pt>
                <c:pt idx="1817">
                  <c:v>0.0119</c:v>
                </c:pt>
                <c:pt idx="1818">
                  <c:v>0.0107</c:v>
                </c:pt>
                <c:pt idx="1819">
                  <c:v>0.007</c:v>
                </c:pt>
                <c:pt idx="1820">
                  <c:v>0.0099</c:v>
                </c:pt>
                <c:pt idx="1821">
                  <c:v>0.0067</c:v>
                </c:pt>
                <c:pt idx="1822">
                  <c:v>0.0115</c:v>
                </c:pt>
                <c:pt idx="1823">
                  <c:v>0.0093</c:v>
                </c:pt>
                <c:pt idx="1824">
                  <c:v>0.0078</c:v>
                </c:pt>
                <c:pt idx="1825">
                  <c:v>0.0103</c:v>
                </c:pt>
                <c:pt idx="1826">
                  <c:v>0.0096</c:v>
                </c:pt>
                <c:pt idx="1827">
                  <c:v>0.0067</c:v>
                </c:pt>
                <c:pt idx="1828">
                  <c:v>0.0107</c:v>
                </c:pt>
                <c:pt idx="1829">
                  <c:v>0.0062</c:v>
                </c:pt>
                <c:pt idx="1830">
                  <c:v>0.0097</c:v>
                </c:pt>
                <c:pt idx="1831">
                  <c:v>0.0074</c:v>
                </c:pt>
                <c:pt idx="1832">
                  <c:v>0.0087</c:v>
                </c:pt>
                <c:pt idx="1833">
                  <c:v>0.0061</c:v>
                </c:pt>
                <c:pt idx="1834">
                  <c:v>0.0112</c:v>
                </c:pt>
                <c:pt idx="1835">
                  <c:v>0.0077</c:v>
                </c:pt>
                <c:pt idx="1836">
                  <c:v>0.0133</c:v>
                </c:pt>
                <c:pt idx="1837">
                  <c:v>0.0083</c:v>
                </c:pt>
                <c:pt idx="1838">
                  <c:v>0.0107</c:v>
                </c:pt>
                <c:pt idx="1839">
                  <c:v>0.0102</c:v>
                </c:pt>
                <c:pt idx="1840">
                  <c:v>0.007</c:v>
                </c:pt>
                <c:pt idx="1841">
                  <c:v>0.0082</c:v>
                </c:pt>
                <c:pt idx="1842">
                  <c:v>0.0057</c:v>
                </c:pt>
                <c:pt idx="1843">
                  <c:v>0.0092</c:v>
                </c:pt>
                <c:pt idx="1844">
                  <c:v>0.0063</c:v>
                </c:pt>
                <c:pt idx="1845">
                  <c:v>0.0076</c:v>
                </c:pt>
                <c:pt idx="1846">
                  <c:v>0.0095</c:v>
                </c:pt>
                <c:pt idx="1847">
                  <c:v>0.0072</c:v>
                </c:pt>
                <c:pt idx="1848">
                  <c:v>0.0083</c:v>
                </c:pt>
                <c:pt idx="1849">
                  <c:v>0.0094</c:v>
                </c:pt>
                <c:pt idx="1850">
                  <c:v>0.0069</c:v>
                </c:pt>
                <c:pt idx="1851">
                  <c:v>0.0111</c:v>
                </c:pt>
                <c:pt idx="1852">
                  <c:v>0.0064</c:v>
                </c:pt>
                <c:pt idx="1853">
                  <c:v>0.0076</c:v>
                </c:pt>
                <c:pt idx="1854">
                  <c:v>0.008</c:v>
                </c:pt>
                <c:pt idx="1855">
                  <c:v>0.0053</c:v>
                </c:pt>
                <c:pt idx="1856">
                  <c:v>0.0066</c:v>
                </c:pt>
                <c:pt idx="1857">
                  <c:v>0.0071</c:v>
                </c:pt>
                <c:pt idx="1858">
                  <c:v>0.0084</c:v>
                </c:pt>
                <c:pt idx="1859">
                  <c:v>0.0117</c:v>
                </c:pt>
                <c:pt idx="1860">
                  <c:v>0.0111</c:v>
                </c:pt>
                <c:pt idx="1861">
                  <c:v>0.0094</c:v>
                </c:pt>
                <c:pt idx="1862">
                  <c:v>0.0033</c:v>
                </c:pt>
                <c:pt idx="1863">
                  <c:v>0.0089</c:v>
                </c:pt>
                <c:pt idx="1864">
                  <c:v>0.0095</c:v>
                </c:pt>
                <c:pt idx="1865">
                  <c:v>0.0049</c:v>
                </c:pt>
                <c:pt idx="1866">
                  <c:v>0.0089</c:v>
                </c:pt>
                <c:pt idx="1867">
                  <c:v>0.0054</c:v>
                </c:pt>
                <c:pt idx="1868">
                  <c:v>0.0131</c:v>
                </c:pt>
                <c:pt idx="1869">
                  <c:v>0.0079</c:v>
                </c:pt>
                <c:pt idx="1870">
                  <c:v>0.0122</c:v>
                </c:pt>
                <c:pt idx="1871">
                  <c:v>0.0109</c:v>
                </c:pt>
                <c:pt idx="1872">
                  <c:v>0.0056</c:v>
                </c:pt>
                <c:pt idx="1873">
                  <c:v>0.0075</c:v>
                </c:pt>
                <c:pt idx="1874">
                  <c:v>0.0105</c:v>
                </c:pt>
                <c:pt idx="1875">
                  <c:v>0.0084</c:v>
                </c:pt>
                <c:pt idx="1876">
                  <c:v>0.0064</c:v>
                </c:pt>
                <c:pt idx="1877">
                  <c:v>0.0063</c:v>
                </c:pt>
                <c:pt idx="1878">
                  <c:v>0.0105</c:v>
                </c:pt>
                <c:pt idx="1879">
                  <c:v>0.0096</c:v>
                </c:pt>
                <c:pt idx="1880">
                  <c:v>0.009</c:v>
                </c:pt>
                <c:pt idx="1881">
                  <c:v>0.0044</c:v>
                </c:pt>
                <c:pt idx="1882">
                  <c:v>0.0071</c:v>
                </c:pt>
                <c:pt idx="1883">
                  <c:v>0.0069</c:v>
                </c:pt>
                <c:pt idx="1884">
                  <c:v>0.01</c:v>
                </c:pt>
                <c:pt idx="1885">
                  <c:v>0.0004</c:v>
                </c:pt>
                <c:pt idx="1886">
                  <c:v>0.0066</c:v>
                </c:pt>
                <c:pt idx="1887">
                  <c:v>0.0081</c:v>
                </c:pt>
                <c:pt idx="1888">
                  <c:v>0.0086</c:v>
                </c:pt>
                <c:pt idx="1889">
                  <c:v>0.011</c:v>
                </c:pt>
                <c:pt idx="1890">
                  <c:v>0.0062</c:v>
                </c:pt>
                <c:pt idx="1891">
                  <c:v>0.0067</c:v>
                </c:pt>
                <c:pt idx="1892">
                  <c:v>0.0093</c:v>
                </c:pt>
                <c:pt idx="1893">
                  <c:v>0.0089</c:v>
                </c:pt>
                <c:pt idx="1894">
                  <c:v>0.0097</c:v>
                </c:pt>
                <c:pt idx="1895">
                  <c:v>0.0076</c:v>
                </c:pt>
                <c:pt idx="1896">
                  <c:v>0.0087</c:v>
                </c:pt>
                <c:pt idx="1897">
                  <c:v>0.0089</c:v>
                </c:pt>
                <c:pt idx="1898">
                  <c:v>0.0074</c:v>
                </c:pt>
                <c:pt idx="1899">
                  <c:v>0.0129</c:v>
                </c:pt>
                <c:pt idx="1900">
                  <c:v>0.0068</c:v>
                </c:pt>
                <c:pt idx="1901">
                  <c:v>0.0054</c:v>
                </c:pt>
                <c:pt idx="1902">
                  <c:v>0.008</c:v>
                </c:pt>
                <c:pt idx="1903">
                  <c:v>0.0082</c:v>
                </c:pt>
                <c:pt idx="1904">
                  <c:v>0.0152</c:v>
                </c:pt>
                <c:pt idx="1905">
                  <c:v>0.0061</c:v>
                </c:pt>
                <c:pt idx="1906">
                  <c:v>0.004</c:v>
                </c:pt>
                <c:pt idx="1907">
                  <c:v>0.0107</c:v>
                </c:pt>
                <c:pt idx="1908">
                  <c:v>0.0108</c:v>
                </c:pt>
                <c:pt idx="1909">
                  <c:v>0.0092</c:v>
                </c:pt>
                <c:pt idx="1910">
                  <c:v>0.0096</c:v>
                </c:pt>
                <c:pt idx="1911">
                  <c:v>0.0143</c:v>
                </c:pt>
                <c:pt idx="1912">
                  <c:v>0.0094</c:v>
                </c:pt>
                <c:pt idx="1913">
                  <c:v>0.003</c:v>
                </c:pt>
                <c:pt idx="1914">
                  <c:v>0.0044</c:v>
                </c:pt>
                <c:pt idx="1915">
                  <c:v>0.0065</c:v>
                </c:pt>
                <c:pt idx="1916">
                  <c:v>0.0128</c:v>
                </c:pt>
                <c:pt idx="1917">
                  <c:v>0.0068</c:v>
                </c:pt>
                <c:pt idx="1918">
                  <c:v>0.0058</c:v>
                </c:pt>
                <c:pt idx="1919">
                  <c:v>0.0084</c:v>
                </c:pt>
                <c:pt idx="1920">
                  <c:v>0.0061</c:v>
                </c:pt>
                <c:pt idx="1921">
                  <c:v>0.0088</c:v>
                </c:pt>
                <c:pt idx="1922">
                  <c:v>0.009</c:v>
                </c:pt>
                <c:pt idx="1923">
                  <c:v>0.006</c:v>
                </c:pt>
                <c:pt idx="1924">
                  <c:v>0.0078</c:v>
                </c:pt>
                <c:pt idx="1925">
                  <c:v>0.006</c:v>
                </c:pt>
                <c:pt idx="1926">
                  <c:v>0.0117</c:v>
                </c:pt>
                <c:pt idx="1927">
                  <c:v>0.0062</c:v>
                </c:pt>
                <c:pt idx="1928">
                  <c:v>0.01</c:v>
                </c:pt>
                <c:pt idx="1929">
                  <c:v>0.0057</c:v>
                </c:pt>
                <c:pt idx="1930">
                  <c:v>0.0017</c:v>
                </c:pt>
                <c:pt idx="1931">
                  <c:v>0.0057</c:v>
                </c:pt>
                <c:pt idx="1932">
                  <c:v>0.003</c:v>
                </c:pt>
                <c:pt idx="1933">
                  <c:v>0.0081</c:v>
                </c:pt>
                <c:pt idx="1934">
                  <c:v>0.0135</c:v>
                </c:pt>
                <c:pt idx="1935">
                  <c:v>0.0109</c:v>
                </c:pt>
                <c:pt idx="1936">
                  <c:v>0.0076</c:v>
                </c:pt>
                <c:pt idx="1937">
                  <c:v>-0.001</c:v>
                </c:pt>
                <c:pt idx="1938">
                  <c:v>0.0102</c:v>
                </c:pt>
                <c:pt idx="1939">
                  <c:v>0.0095</c:v>
                </c:pt>
                <c:pt idx="1940">
                  <c:v>0.0082</c:v>
                </c:pt>
                <c:pt idx="1941">
                  <c:v>0.0107</c:v>
                </c:pt>
                <c:pt idx="1942">
                  <c:v>0.0087</c:v>
                </c:pt>
                <c:pt idx="1943">
                  <c:v>0.0034</c:v>
                </c:pt>
                <c:pt idx="1944">
                  <c:v>0.0133</c:v>
                </c:pt>
                <c:pt idx="1945">
                  <c:v>0.0103</c:v>
                </c:pt>
                <c:pt idx="1946">
                  <c:v>0.0122</c:v>
                </c:pt>
                <c:pt idx="1947">
                  <c:v>0.008</c:v>
                </c:pt>
                <c:pt idx="1948">
                  <c:v>0.0068</c:v>
                </c:pt>
                <c:pt idx="1949">
                  <c:v>0.011</c:v>
                </c:pt>
                <c:pt idx="1950">
                  <c:v>0.0117</c:v>
                </c:pt>
                <c:pt idx="1951">
                  <c:v>0.0083</c:v>
                </c:pt>
                <c:pt idx="1952">
                  <c:v>0.0109</c:v>
                </c:pt>
                <c:pt idx="1953">
                  <c:v>0.0107</c:v>
                </c:pt>
                <c:pt idx="1954">
                  <c:v>0.0125</c:v>
                </c:pt>
                <c:pt idx="1955">
                  <c:v>0.0115</c:v>
                </c:pt>
                <c:pt idx="1956">
                  <c:v>0.006</c:v>
                </c:pt>
                <c:pt idx="1957">
                  <c:v>0.0112</c:v>
                </c:pt>
                <c:pt idx="1958">
                  <c:v>0.0075</c:v>
                </c:pt>
                <c:pt idx="1959">
                  <c:v>0.0053</c:v>
                </c:pt>
                <c:pt idx="1960">
                  <c:v>0.0062</c:v>
                </c:pt>
                <c:pt idx="1961">
                  <c:v>0.0009</c:v>
                </c:pt>
                <c:pt idx="1962">
                  <c:v>0.0088</c:v>
                </c:pt>
                <c:pt idx="1963">
                  <c:v>0.0054</c:v>
                </c:pt>
                <c:pt idx="1964">
                  <c:v>0.0126</c:v>
                </c:pt>
                <c:pt idx="1965">
                  <c:v>0.0127</c:v>
                </c:pt>
                <c:pt idx="1966">
                  <c:v>0.01</c:v>
                </c:pt>
                <c:pt idx="1967">
                  <c:v>0.0046</c:v>
                </c:pt>
                <c:pt idx="1968">
                  <c:v>0.008</c:v>
                </c:pt>
                <c:pt idx="1969">
                  <c:v>0.0038</c:v>
                </c:pt>
                <c:pt idx="1970">
                  <c:v>0.0094</c:v>
                </c:pt>
                <c:pt idx="1971">
                  <c:v>0.005</c:v>
                </c:pt>
                <c:pt idx="1972">
                  <c:v>0.0088</c:v>
                </c:pt>
                <c:pt idx="1973">
                  <c:v>0.0106</c:v>
                </c:pt>
                <c:pt idx="1974">
                  <c:v>0.0088</c:v>
                </c:pt>
                <c:pt idx="1975">
                  <c:v>0.0083</c:v>
                </c:pt>
                <c:pt idx="1976">
                  <c:v>0.0077</c:v>
                </c:pt>
                <c:pt idx="1977">
                  <c:v>0.0028</c:v>
                </c:pt>
                <c:pt idx="1978">
                  <c:v>0.0051</c:v>
                </c:pt>
                <c:pt idx="1979">
                  <c:v>0.0025</c:v>
                </c:pt>
                <c:pt idx="1980">
                  <c:v>0.0069</c:v>
                </c:pt>
                <c:pt idx="1981">
                  <c:v>0.0088</c:v>
                </c:pt>
                <c:pt idx="1982">
                  <c:v>0.0086</c:v>
                </c:pt>
                <c:pt idx="1983">
                  <c:v>0.0118</c:v>
                </c:pt>
                <c:pt idx="1984">
                  <c:v>0.0112</c:v>
                </c:pt>
                <c:pt idx="1985">
                  <c:v>0.0046</c:v>
                </c:pt>
                <c:pt idx="1986">
                  <c:v>0.0074</c:v>
                </c:pt>
                <c:pt idx="1987">
                  <c:v>0.0089</c:v>
                </c:pt>
                <c:pt idx="1988">
                  <c:v>0.004</c:v>
                </c:pt>
                <c:pt idx="1989">
                  <c:v>0.0141</c:v>
                </c:pt>
                <c:pt idx="1990">
                  <c:v>0.0104</c:v>
                </c:pt>
                <c:pt idx="1991">
                  <c:v>0.0132</c:v>
                </c:pt>
                <c:pt idx="1992">
                  <c:v>0.0049</c:v>
                </c:pt>
                <c:pt idx="1993">
                  <c:v>0.0055</c:v>
                </c:pt>
                <c:pt idx="1994">
                  <c:v>0.0085</c:v>
                </c:pt>
                <c:pt idx="1995">
                  <c:v>0.0072</c:v>
                </c:pt>
                <c:pt idx="1996">
                  <c:v>0.0028</c:v>
                </c:pt>
                <c:pt idx="1997">
                  <c:v>0.0007</c:v>
                </c:pt>
                <c:pt idx="1998">
                  <c:v>0.0167</c:v>
                </c:pt>
                <c:pt idx="1999">
                  <c:v>-0.0009</c:v>
                </c:pt>
                <c:pt idx="2000">
                  <c:v>0.0098</c:v>
                </c:pt>
                <c:pt idx="2001">
                  <c:v>0.0102</c:v>
                </c:pt>
                <c:pt idx="2002">
                  <c:v>0.0008</c:v>
                </c:pt>
                <c:pt idx="2003">
                  <c:v>0.0052</c:v>
                </c:pt>
                <c:pt idx="2004">
                  <c:v>0.0134</c:v>
                </c:pt>
                <c:pt idx="2005">
                  <c:v>0.0052</c:v>
                </c:pt>
                <c:pt idx="2006">
                  <c:v>0.0071</c:v>
                </c:pt>
                <c:pt idx="2007">
                  <c:v>0.0032</c:v>
                </c:pt>
                <c:pt idx="2008">
                  <c:v>-0.001</c:v>
                </c:pt>
                <c:pt idx="2009">
                  <c:v>0.011</c:v>
                </c:pt>
                <c:pt idx="2010">
                  <c:v>0.0029</c:v>
                </c:pt>
                <c:pt idx="2011">
                  <c:v>0.0008</c:v>
                </c:pt>
                <c:pt idx="2012">
                  <c:v>0.011</c:v>
                </c:pt>
                <c:pt idx="2013">
                  <c:v>0.0131</c:v>
                </c:pt>
                <c:pt idx="2014">
                  <c:v>0.0053</c:v>
                </c:pt>
                <c:pt idx="2015">
                  <c:v>-0.0047</c:v>
                </c:pt>
                <c:pt idx="2016">
                  <c:v>0.0114</c:v>
                </c:pt>
                <c:pt idx="2017">
                  <c:v>0.0039</c:v>
                </c:pt>
                <c:pt idx="2018">
                  <c:v>0.0031</c:v>
                </c:pt>
                <c:pt idx="2019">
                  <c:v>0.0092</c:v>
                </c:pt>
                <c:pt idx="2020">
                  <c:v>0.0111</c:v>
                </c:pt>
                <c:pt idx="2021">
                  <c:v>0.0098</c:v>
                </c:pt>
                <c:pt idx="2022">
                  <c:v>0.0016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1352"/>
        <c:axId val="496447800"/>
      </c:scatterChart>
      <c:valAx>
        <c:axId val="496451352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96447800"/>
        <c:crosses val="autoZero"/>
        <c:crossBetween val="midCat"/>
      </c:valAx>
      <c:valAx>
        <c:axId val="496447800"/>
        <c:scaling>
          <c:orientation val="minMax"/>
          <c:max val="0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45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12700</xdr:rowOff>
    </xdr:from>
    <xdr:to>
      <xdr:col>16</xdr:col>
      <xdr:colOff>25400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4</xdr:row>
      <xdr:rowOff>38100</xdr:rowOff>
    </xdr:from>
    <xdr:to>
      <xdr:col>15</xdr:col>
      <xdr:colOff>584200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127000</xdr:rowOff>
    </xdr:from>
    <xdr:to>
      <xdr:col>15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4</xdr:row>
      <xdr:rowOff>76200</xdr:rowOff>
    </xdr:from>
    <xdr:to>
      <xdr:col>15</xdr:col>
      <xdr:colOff>609600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127000</xdr:rowOff>
    </xdr:from>
    <xdr:to>
      <xdr:col>16</xdr:col>
      <xdr:colOff>25400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12700</xdr:rowOff>
    </xdr:from>
    <xdr:to>
      <xdr:col>16</xdr:col>
      <xdr:colOff>101600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32</xdr:row>
      <xdr:rowOff>0</xdr:rowOff>
    </xdr:from>
    <xdr:to>
      <xdr:col>15</xdr:col>
      <xdr:colOff>368300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114300</xdr:rowOff>
    </xdr:from>
    <xdr:to>
      <xdr:col>15</xdr:col>
      <xdr:colOff>533400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17</xdr:row>
      <xdr:rowOff>63500</xdr:rowOff>
    </xdr:from>
    <xdr:to>
      <xdr:col>5</xdr:col>
      <xdr:colOff>222250</xdr:colOff>
      <xdr:row>32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17</xdr:row>
      <xdr:rowOff>101600</xdr:rowOff>
    </xdr:from>
    <xdr:to>
      <xdr:col>15</xdr:col>
      <xdr:colOff>488950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298450</xdr:colOff>
      <xdr:row>28</xdr:row>
      <xdr:rowOff>38100</xdr:rowOff>
    </xdr:from>
    <xdr:to>
      <xdr:col>20</xdr:col>
      <xdr:colOff>742950</xdr:colOff>
      <xdr:row>43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717550</xdr:colOff>
      <xdr:row>1</xdr:row>
      <xdr:rowOff>12700</xdr:rowOff>
    </xdr:from>
    <xdr:to>
      <xdr:col>18</xdr:col>
      <xdr:colOff>101600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21</xdr:row>
      <xdr:rowOff>0</xdr:rowOff>
    </xdr:from>
    <xdr:to>
      <xdr:col>16</xdr:col>
      <xdr:colOff>742950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36</xdr:row>
      <xdr:rowOff>165100</xdr:rowOff>
    </xdr:from>
    <xdr:to>
      <xdr:col>16</xdr:col>
      <xdr:colOff>692150</xdr:colOff>
      <xdr:row>52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6"/>
  <sheetViews>
    <sheetView tabSelected="1" topLeftCell="C1" zoomScale="150" zoomScaleNormal="150" zoomScalePageLayoutView="150" workbookViewId="0">
      <selection activeCell="D3" sqref="D3"/>
    </sheetView>
  </sheetViews>
  <sheetFormatPr baseColWidth="10" defaultRowHeight="14" x14ac:dyDescent="0"/>
  <cols>
    <col min="1" max="2" width="8.83203125" customWidth="1"/>
    <col min="3" max="3" width="6.6640625" customWidth="1"/>
    <col min="4" max="4" width="8.83203125" customWidth="1"/>
    <col min="5" max="5" width="6.6640625" customWidth="1"/>
    <col min="6" max="6" width="8.83203125" customWidth="1"/>
    <col min="7" max="7" width="6.6640625" customWidth="1"/>
    <col min="8" max="8" width="3.6640625" customWidth="1"/>
    <col min="9" max="9" width="8.83203125" customWidth="1"/>
    <col min="10" max="10" width="6.6640625" customWidth="1"/>
    <col min="11" max="11" width="8.83203125" customWidth="1"/>
    <col min="12" max="12" width="6.6640625" customWidth="1"/>
    <col min="13" max="13" width="8.83203125" customWidth="1"/>
    <col min="14" max="14" width="6.6640625" customWidth="1"/>
    <col min="15" max="15" width="3.6640625" customWidth="1"/>
    <col min="16" max="16" width="8.6640625" customWidth="1"/>
    <col min="17" max="17" width="6.6640625" customWidth="1"/>
    <col min="18" max="18" width="8.6640625" customWidth="1"/>
    <col min="19" max="19" width="6.6640625" customWidth="1"/>
    <col min="20" max="20" width="8.6640625" customWidth="1"/>
    <col min="21" max="21" width="6.6640625" customWidth="1"/>
    <col min="22" max="22" width="3.6640625" customWidth="1"/>
    <col min="23" max="23" width="8.6640625" customWidth="1"/>
    <col min="24" max="24" width="6.6640625" customWidth="1"/>
    <col min="25" max="25" width="8.6640625" customWidth="1"/>
    <col min="26" max="26" width="6.6640625" customWidth="1"/>
    <col min="27" max="27" width="8.6640625" customWidth="1"/>
    <col min="28" max="28" width="6.6640625" customWidth="1"/>
    <col min="29" max="29" width="3.6640625" customWidth="1"/>
    <col min="30" max="30" width="8.6640625" customWidth="1"/>
    <col min="31" max="31" width="6.6640625" customWidth="1"/>
    <col min="32" max="32" width="8.6640625" customWidth="1"/>
    <col min="33" max="33" width="6.6640625" customWidth="1"/>
    <col min="34" max="34" width="8.6640625" customWidth="1"/>
    <col min="35" max="35" width="6.6640625" customWidth="1"/>
    <col min="36" max="36" width="3.6640625" customWidth="1"/>
    <col min="37" max="37" width="8.6640625" customWidth="1"/>
    <col min="38" max="38" width="6.6640625" customWidth="1"/>
    <col min="39" max="39" width="8.6640625" customWidth="1"/>
    <col min="40" max="40" width="6.6640625" customWidth="1"/>
    <col min="41" max="41" width="8.6640625" customWidth="1"/>
    <col min="42" max="42" width="6.6640625" customWidth="1"/>
    <col min="43" max="43" width="3.6640625" customWidth="1"/>
    <col min="44" max="44" width="8.83203125" customWidth="1"/>
    <col min="45" max="45" width="6.6640625" customWidth="1"/>
    <col min="46" max="46" width="8.83203125" customWidth="1"/>
    <col min="47" max="47" width="6.6640625" customWidth="1"/>
    <col min="48" max="48" width="8.83203125" customWidth="1"/>
    <col min="49" max="49" width="6.6640625" customWidth="1"/>
    <col min="50" max="50" width="3.6640625" customWidth="1"/>
    <col min="51" max="51" width="8.83203125" customWidth="1"/>
    <col min="52" max="52" width="6.6640625" customWidth="1"/>
    <col min="53" max="53" width="8.83203125" customWidth="1"/>
    <col min="54" max="54" width="6.6640625" customWidth="1"/>
    <col min="55" max="55" width="8.83203125" customWidth="1"/>
    <col min="56" max="56" width="6.6640625" customWidth="1"/>
  </cols>
  <sheetData>
    <row r="1" spans="1:56">
      <c r="A1" t="s">
        <v>133</v>
      </c>
      <c r="AY1" s="25"/>
      <c r="BA1" s="25"/>
      <c r="BC1" s="25"/>
    </row>
    <row r="2" spans="1:56">
      <c r="D2" s="5" t="s">
        <v>119</v>
      </c>
      <c r="E2" s="5" t="s">
        <v>135</v>
      </c>
      <c r="F2" s="5"/>
      <c r="AY2" s="20"/>
      <c r="AZ2" s="20"/>
      <c r="BA2" s="20"/>
      <c r="BB2" s="20"/>
      <c r="BC2" s="20"/>
      <c r="BD2" s="20"/>
    </row>
    <row r="3" spans="1:56">
      <c r="A3" t="s">
        <v>118</v>
      </c>
      <c r="B3" s="25" t="s">
        <v>4</v>
      </c>
      <c r="C3" t="s">
        <v>120</v>
      </c>
      <c r="D3" s="25"/>
      <c r="F3" s="25"/>
      <c r="I3" s="25" t="s">
        <v>1</v>
      </c>
      <c r="J3" t="s">
        <v>121</v>
      </c>
      <c r="K3" s="25"/>
      <c r="M3" s="25"/>
      <c r="P3" s="28" t="s">
        <v>6</v>
      </c>
      <c r="Q3" s="15" t="s">
        <v>122</v>
      </c>
      <c r="R3" s="28"/>
      <c r="S3" s="15"/>
      <c r="T3" s="28"/>
      <c r="U3" s="15"/>
      <c r="W3" s="25" t="s">
        <v>2</v>
      </c>
      <c r="X3" t="s">
        <v>123</v>
      </c>
      <c r="Y3" s="25"/>
      <c r="AA3" s="25"/>
      <c r="AD3" s="25" t="s">
        <v>3</v>
      </c>
      <c r="AE3" t="s">
        <v>124</v>
      </c>
      <c r="AF3" s="25"/>
      <c r="AH3" s="25"/>
      <c r="AK3" s="25" t="s">
        <v>5</v>
      </c>
      <c r="AL3" t="s">
        <v>125</v>
      </c>
      <c r="AM3" s="25"/>
      <c r="AO3" s="25"/>
      <c r="AR3" s="25" t="s">
        <v>46</v>
      </c>
      <c r="AS3" t="s">
        <v>126</v>
      </c>
      <c r="AT3" s="25"/>
      <c r="AV3" s="25"/>
      <c r="AY3" s="25" t="s">
        <v>71</v>
      </c>
      <c r="AZ3" t="s">
        <v>120</v>
      </c>
      <c r="BA3" s="25"/>
      <c r="BC3" s="25"/>
    </row>
    <row r="4" spans="1:56">
      <c r="A4" t="s">
        <v>130</v>
      </c>
      <c r="B4">
        <v>4.7198561604584528</v>
      </c>
      <c r="C4" t="s">
        <v>127</v>
      </c>
      <c r="D4">
        <v>4.7198561604584528</v>
      </c>
      <c r="E4" t="s">
        <v>127</v>
      </c>
      <c r="F4">
        <v>4.7198561604584528</v>
      </c>
      <c r="G4" t="s">
        <v>127</v>
      </c>
      <c r="I4">
        <v>7.2267834893617033</v>
      </c>
      <c r="J4" t="s">
        <v>127</v>
      </c>
      <c r="K4">
        <v>7.2267834893617033</v>
      </c>
      <c r="L4" t="s">
        <v>127</v>
      </c>
      <c r="M4">
        <v>7.2267834893617033</v>
      </c>
      <c r="N4" t="s">
        <v>127</v>
      </c>
      <c r="P4">
        <v>3696.5331971399391</v>
      </c>
      <c r="Q4" t="s">
        <v>129</v>
      </c>
      <c r="R4">
        <v>3696.5331971399391</v>
      </c>
      <c r="S4" t="s">
        <v>129</v>
      </c>
      <c r="T4">
        <v>3696.5331971399391</v>
      </c>
      <c r="U4" t="s">
        <v>129</v>
      </c>
      <c r="W4">
        <v>4770.0701754385973</v>
      </c>
      <c r="X4" t="s">
        <v>129</v>
      </c>
      <c r="Y4">
        <v>4770.0701754385973</v>
      </c>
      <c r="Z4" t="s">
        <v>129</v>
      </c>
      <c r="AA4">
        <v>4770.0701754385973</v>
      </c>
      <c r="AB4" t="s">
        <v>129</v>
      </c>
      <c r="AD4">
        <v>5.3088616714697405</v>
      </c>
      <c r="AE4" t="s">
        <v>127</v>
      </c>
      <c r="AF4">
        <v>5.3088616714697405</v>
      </c>
      <c r="AG4" t="s">
        <v>127</v>
      </c>
      <c r="AH4">
        <v>5.3088616714697405</v>
      </c>
      <c r="AI4" t="s">
        <v>127</v>
      </c>
      <c r="AK4">
        <v>9.6114153400868325</v>
      </c>
      <c r="AL4" t="s">
        <v>127</v>
      </c>
      <c r="AM4">
        <v>9.6114153400868325</v>
      </c>
      <c r="AN4" t="s">
        <v>127</v>
      </c>
      <c r="AO4">
        <v>9.6114153400868325</v>
      </c>
      <c r="AP4" t="s">
        <v>127</v>
      </c>
      <c r="AR4">
        <v>2389.6086405959031</v>
      </c>
      <c r="AS4" t="s">
        <v>129</v>
      </c>
      <c r="AT4">
        <v>2389.6086405959031</v>
      </c>
      <c r="AU4" t="s">
        <v>129</v>
      </c>
      <c r="AV4">
        <v>2389.6086405959031</v>
      </c>
      <c r="AW4" t="s">
        <v>129</v>
      </c>
      <c r="AY4">
        <v>5.0797901665236092</v>
      </c>
      <c r="AZ4" t="s">
        <v>127</v>
      </c>
      <c r="BA4">
        <v>5.0797901665236092</v>
      </c>
      <c r="BB4" t="s">
        <v>127</v>
      </c>
      <c r="BC4">
        <v>5.0797901665236092</v>
      </c>
      <c r="BD4" t="s">
        <v>127</v>
      </c>
    </row>
    <row r="5" spans="1:56">
      <c r="A5" t="s">
        <v>117</v>
      </c>
      <c r="B5" s="5" t="s">
        <v>131</v>
      </c>
      <c r="C5" t="s">
        <v>136</v>
      </c>
      <c r="D5" s="5" t="s">
        <v>128</v>
      </c>
      <c r="E5" t="s">
        <v>137</v>
      </c>
      <c r="F5" s="5" t="s">
        <v>132</v>
      </c>
      <c r="G5" t="s">
        <v>138</v>
      </c>
      <c r="I5" s="5" t="s">
        <v>131</v>
      </c>
      <c r="J5" t="s">
        <v>136</v>
      </c>
      <c r="K5" s="5" t="s">
        <v>128</v>
      </c>
      <c r="L5" t="s">
        <v>137</v>
      </c>
      <c r="M5" s="5" t="s">
        <v>132</v>
      </c>
      <c r="N5" t="s">
        <v>138</v>
      </c>
      <c r="P5" s="5" t="s">
        <v>131</v>
      </c>
      <c r="Q5" t="s">
        <v>136</v>
      </c>
      <c r="R5" s="5" t="s">
        <v>128</v>
      </c>
      <c r="S5" t="s">
        <v>137</v>
      </c>
      <c r="T5" s="5" t="s">
        <v>132</v>
      </c>
      <c r="U5" t="s">
        <v>138</v>
      </c>
      <c r="W5" s="5" t="s">
        <v>131</v>
      </c>
      <c r="X5" t="s">
        <v>136</v>
      </c>
      <c r="Y5" s="5" t="s">
        <v>128</v>
      </c>
      <c r="Z5" t="s">
        <v>137</v>
      </c>
      <c r="AA5" s="5" t="s">
        <v>132</v>
      </c>
      <c r="AB5" t="s">
        <v>138</v>
      </c>
      <c r="AD5" s="5" t="s">
        <v>131</v>
      </c>
      <c r="AE5" t="s">
        <v>136</v>
      </c>
      <c r="AF5" s="5" t="s">
        <v>128</v>
      </c>
      <c r="AG5" t="s">
        <v>137</v>
      </c>
      <c r="AH5" s="5" t="s">
        <v>132</v>
      </c>
      <c r="AI5" t="s">
        <v>138</v>
      </c>
      <c r="AK5" s="5" t="s">
        <v>131</v>
      </c>
      <c r="AL5" t="s">
        <v>136</v>
      </c>
      <c r="AM5" s="5" t="s">
        <v>128</v>
      </c>
      <c r="AN5" t="s">
        <v>137</v>
      </c>
      <c r="AO5" s="5" t="s">
        <v>132</v>
      </c>
      <c r="AP5" t="s">
        <v>138</v>
      </c>
      <c r="AR5" s="5" t="s">
        <v>131</v>
      </c>
      <c r="AS5" t="s">
        <v>136</v>
      </c>
      <c r="AT5" s="5" t="s">
        <v>128</v>
      </c>
      <c r="AU5" t="s">
        <v>137</v>
      </c>
      <c r="AV5" s="5" t="s">
        <v>132</v>
      </c>
      <c r="AW5" t="s">
        <v>138</v>
      </c>
      <c r="AY5" s="5" t="s">
        <v>131</v>
      </c>
      <c r="AZ5" t="s">
        <v>136</v>
      </c>
      <c r="BA5" s="5" t="s">
        <v>128</v>
      </c>
      <c r="BB5" t="s">
        <v>137</v>
      </c>
      <c r="BC5" s="5" t="s">
        <v>132</v>
      </c>
      <c r="BD5" t="s">
        <v>138</v>
      </c>
    </row>
    <row r="6" spans="1:56">
      <c r="A6">
        <v>0</v>
      </c>
      <c r="B6">
        <f>D$4*0.5*($A6/1000)</f>
        <v>0</v>
      </c>
      <c r="C6" s="26">
        <v>100</v>
      </c>
      <c r="D6">
        <f>D$4*1*(A6/1000)</f>
        <v>0</v>
      </c>
      <c r="E6" s="26">
        <v>100</v>
      </c>
      <c r="F6" s="27">
        <f>D$4*2*($A6/1000)</f>
        <v>0</v>
      </c>
      <c r="G6" s="26">
        <v>100</v>
      </c>
      <c r="I6">
        <f>I$4*0.5*($A6/1000)</f>
        <v>0</v>
      </c>
      <c r="J6" s="26">
        <v>100</v>
      </c>
      <c r="K6">
        <f>K$4*1*($A6/1000)</f>
        <v>0</v>
      </c>
      <c r="L6" s="26">
        <v>100</v>
      </c>
      <c r="M6" s="27">
        <f>M$4*2*($A6/1000)</f>
        <v>0</v>
      </c>
      <c r="N6" s="26">
        <v>100</v>
      </c>
      <c r="P6">
        <f>P$4*0.5*($A6/1000000)</f>
        <v>0</v>
      </c>
      <c r="Q6" s="26">
        <v>100</v>
      </c>
      <c r="R6">
        <f>R$4*1*($A6/1000000)</f>
        <v>0</v>
      </c>
      <c r="S6" s="26">
        <v>100</v>
      </c>
      <c r="T6">
        <f>T$4*2*($A6/1000000)</f>
        <v>0</v>
      </c>
      <c r="U6" s="26">
        <v>100</v>
      </c>
      <c r="W6">
        <f>W$4*0.5*($A6/1000000)</f>
        <v>0</v>
      </c>
      <c r="X6" s="26">
        <v>100</v>
      </c>
      <c r="Y6">
        <f>Y$4*1*($A6/1000000)</f>
        <v>0</v>
      </c>
      <c r="Z6" s="26">
        <v>100</v>
      </c>
      <c r="AA6">
        <f>AA$4*2*($A6/1000000)</f>
        <v>0</v>
      </c>
      <c r="AB6" s="26">
        <v>100</v>
      </c>
      <c r="AD6">
        <f>AD$4*0.5*($A6/1000)</f>
        <v>0</v>
      </c>
      <c r="AE6" s="26">
        <v>100</v>
      </c>
      <c r="AF6">
        <f>AF$4*1*($A6/1000)</f>
        <v>0</v>
      </c>
      <c r="AG6" s="26">
        <v>100</v>
      </c>
      <c r="AH6" s="27">
        <f>AH$4*2*($A6/1000)</f>
        <v>0</v>
      </c>
      <c r="AI6" s="26">
        <v>100</v>
      </c>
      <c r="AK6">
        <f>AK$4*0.5*($A6/1000)</f>
        <v>0</v>
      </c>
      <c r="AL6" s="26">
        <v>100</v>
      </c>
      <c r="AM6">
        <f>AM$4*1*($A6/1000)</f>
        <v>0</v>
      </c>
      <c r="AN6" s="26">
        <v>100</v>
      </c>
      <c r="AO6" s="27">
        <f>AO$4*2*($A6/1000)</f>
        <v>0</v>
      </c>
      <c r="AP6" s="26">
        <v>100</v>
      </c>
      <c r="AR6">
        <f>AR$4*0.5*($A6/1000000)</f>
        <v>0</v>
      </c>
      <c r="AS6" s="26">
        <v>100</v>
      </c>
      <c r="AT6">
        <f>AT$4*1*($A6/1000000)</f>
        <v>0</v>
      </c>
      <c r="AU6" s="26">
        <v>100</v>
      </c>
      <c r="AV6">
        <f>AV$4*2*($A6/1000000)</f>
        <v>0</v>
      </c>
      <c r="AW6" s="26">
        <v>100</v>
      </c>
      <c r="AY6">
        <f>AY$4*0.5*($A6/1000)</f>
        <v>0</v>
      </c>
      <c r="AZ6" s="26">
        <v>100</v>
      </c>
      <c r="BA6">
        <f>BA$4*1*($A6/1000)</f>
        <v>0</v>
      </c>
      <c r="BB6" s="26">
        <v>100</v>
      </c>
      <c r="BC6">
        <f>BC$4*2*($A6/1000)</f>
        <v>0</v>
      </c>
      <c r="BD6" s="26">
        <v>100</v>
      </c>
    </row>
    <row r="7" spans="1:56">
      <c r="A7">
        <f>A6+1</f>
        <v>1</v>
      </c>
      <c r="B7">
        <f>B$4*0.5*($A7/1000)</f>
        <v>2.3599280802292263E-3</v>
      </c>
      <c r="C7" s="26">
        <f>100*10^(-B7)</f>
        <v>99.458080190230106</v>
      </c>
      <c r="D7">
        <f>D$4*1*($A7/1000)</f>
        <v>4.7198561604584527E-3</v>
      </c>
      <c r="E7" s="26">
        <f>100*10^(-D7)</f>
        <v>98.919097151262406</v>
      </c>
      <c r="F7" s="27">
        <f>F$4*2*($A7/1000)</f>
        <v>9.4397123209169053E-3</v>
      </c>
      <c r="G7" s="26">
        <f>100*10^(-F7)</f>
        <v>97.849877812208874</v>
      </c>
      <c r="I7">
        <f>I$4*0.5*($A7/1000)</f>
        <v>3.6133917446808518E-3</v>
      </c>
      <c r="J7" s="26">
        <f>100*10^(-I7)</f>
        <v>99.171437462075033</v>
      </c>
      <c r="K7">
        <f>K$4*1*($A7/1000)</f>
        <v>7.2267834893617036E-3</v>
      </c>
      <c r="L7" s="26">
        <f>100*10^(-K7)</f>
        <v>98.349740082942603</v>
      </c>
      <c r="M7" s="27">
        <f>M$4*2*($A7/1000)</f>
        <v>1.4453566978723407E-2</v>
      </c>
      <c r="N7" s="26">
        <f>100*10^(-M7)</f>
        <v>96.726713743823652</v>
      </c>
      <c r="P7">
        <f>P$4*0.5*($A7/1000000)</f>
        <v>1.8482665985699695E-3</v>
      </c>
      <c r="Q7" s="26">
        <f>100*10^(-P7)</f>
        <v>99.575325192828629</v>
      </c>
      <c r="R7">
        <f>R$4*1*($A7/1000000)</f>
        <v>3.696533197139939E-3</v>
      </c>
      <c r="S7" s="26">
        <f>100*10^(-R7)</f>
        <v>99.152453872575705</v>
      </c>
      <c r="T7">
        <f>T$4*2*($A7/1000000)</f>
        <v>7.3930663942798781E-3</v>
      </c>
      <c r="U7" s="26">
        <f>100*10^(-T7)</f>
        <v>98.312091089532558</v>
      </c>
      <c r="W7">
        <f>W$4*0.5*($A7/1000000)</f>
        <v>2.3850350877192986E-3</v>
      </c>
      <c r="X7" s="26">
        <f>100*10^(-W7)</f>
        <v>99.45233058324699</v>
      </c>
      <c r="Y7">
        <f>Y$4*1*($A7/1000000)</f>
        <v>4.7700701754385972E-3</v>
      </c>
      <c r="Z7" s="26">
        <f>100*10^(-Y7)</f>
        <v>98.907660584394435</v>
      </c>
      <c r="AA7">
        <f>AA$4*2*($A7/1000000)</f>
        <v>9.5401403508771944E-3</v>
      </c>
      <c r="AB7" s="26">
        <f>100*10^(-AA7)</f>
        <v>97.827253222777728</v>
      </c>
      <c r="AD7">
        <f>AD$4*0.5*($A7/1000)</f>
        <v>2.6544308357348704E-3</v>
      </c>
      <c r="AE7" s="26">
        <f>100*10^(-AD7)</f>
        <v>99.39065877256364</v>
      </c>
      <c r="AF7">
        <f>AF$4*1*($A7/1000)</f>
        <v>5.3088616714697407E-3</v>
      </c>
      <c r="AG7" s="26">
        <f>100*10^(-AF7)</f>
        <v>98.785030512441821</v>
      </c>
      <c r="AH7" s="27">
        <f>AH$4*2*($A7/1000)</f>
        <v>1.0617723342939481E-2</v>
      </c>
      <c r="AI7" s="26">
        <f>100*10^(-AH7)</f>
        <v>97.584822533440587</v>
      </c>
      <c r="AK7">
        <f>AK$4*0.5*($A7/1000)</f>
        <v>4.8057076700434159E-3</v>
      </c>
      <c r="AL7" s="26">
        <f>100*10^(-AK7)</f>
        <v>98.899544716588721</v>
      </c>
      <c r="AM7">
        <f>AM$4*1*($A7/1000)</f>
        <v>9.6114153400868318E-3</v>
      </c>
      <c r="AN7" s="26">
        <f>100*10^(-AM7)</f>
        <v>97.811199451485308</v>
      </c>
      <c r="AO7" s="27">
        <f>AO$4*2*($A7/1000)</f>
        <v>1.9222830680173664E-2</v>
      </c>
      <c r="AP7" s="26">
        <f>100*10^(-AO7)</f>
        <v>95.670307381382429</v>
      </c>
      <c r="AR7">
        <f>AR$4*0.5*($A7/1000000)</f>
        <v>1.1948043202979514E-3</v>
      </c>
      <c r="AS7" s="26">
        <f>100*10^(-AR7)</f>
        <v>99.725264229681457</v>
      </c>
      <c r="AT7">
        <f>AT$4*1*($A7/1000000)</f>
        <v>2.3896086405959028E-3</v>
      </c>
      <c r="AU7" s="26">
        <f>100*10^(-AT7)</f>
        <v>99.451283256797822</v>
      </c>
      <c r="AV7">
        <f>AV$4*2*($A7/1000000)</f>
        <v>4.7792172811918056E-3</v>
      </c>
      <c r="AW7" s="26">
        <f>100*10^(-AV7)</f>
        <v>98.905577414238365</v>
      </c>
      <c r="AY7">
        <f>AY$4*0.5*($A7/1000)</f>
        <v>2.5398950832618045E-3</v>
      </c>
      <c r="AZ7" s="26">
        <f>100*10^(-AY7)</f>
        <v>99.416874360398111</v>
      </c>
      <c r="BA7">
        <f>BA$4*1*($A7/1000)</f>
        <v>5.079790166523609E-3</v>
      </c>
      <c r="BB7" s="26">
        <f>100*10^(-BA7)</f>
        <v>98.83714907591181</v>
      </c>
      <c r="BC7">
        <f>BC$4*2*($A7/1000)</f>
        <v>1.0159580333047218E-2</v>
      </c>
      <c r="BD7" s="26">
        <f>100*10^(-BC7)</f>
        <v>97.687820374540166</v>
      </c>
    </row>
    <row r="8" spans="1:56">
      <c r="A8">
        <f t="shared" ref="A8:A71" si="0">A7+1</f>
        <v>2</v>
      </c>
      <c r="B8">
        <f t="shared" ref="B8:B71" si="1">B$4*0.5*($A8/1000)</f>
        <v>4.7198561604584527E-3</v>
      </c>
      <c r="C8" s="26">
        <f t="shared" ref="C8:C71" si="2">100*10^(-B8)</f>
        <v>98.919097151262406</v>
      </c>
      <c r="D8">
        <f t="shared" ref="D8:D71" si="3">D$4*1*($A8/1000)</f>
        <v>9.4397123209169053E-3</v>
      </c>
      <c r="E8" s="26">
        <f t="shared" ref="E8:E71" si="4">100*10^(-D8)</f>
        <v>97.849877812208874</v>
      </c>
      <c r="F8" s="27">
        <f>F$4*2*($A8/1000)</f>
        <v>1.8879424641833811E-2</v>
      </c>
      <c r="G8" s="26">
        <f t="shared" ref="G8:G71" si="5">100*10^(-F8)</f>
        <v>95.745985878642074</v>
      </c>
      <c r="I8">
        <f t="shared" ref="I8:I71" si="6">I$4*0.5*($A8/1000)</f>
        <v>7.2267834893617036E-3</v>
      </c>
      <c r="J8" s="26">
        <f t="shared" ref="J8:J71" si="7">100*10^(-I8)</f>
        <v>98.349740082942603</v>
      </c>
      <c r="K8">
        <f t="shared" ref="K8:K71" si="8">K$4*1*($A8/1000)</f>
        <v>1.4453566978723407E-2</v>
      </c>
      <c r="L8" s="26">
        <f t="shared" ref="L8:L71" si="9">100*10^(-K8)</f>
        <v>96.726713743823652</v>
      </c>
      <c r="M8" s="27">
        <f t="shared" ref="M8:M71" si="10">M$4*2*($A8/1000)</f>
        <v>2.8907133957446814E-2</v>
      </c>
      <c r="N8" s="26">
        <f t="shared" ref="N8:N71" si="11">100*10^(-M8)</f>
        <v>93.56057151679606</v>
      </c>
      <c r="P8">
        <f t="shared" ref="P8:P71" si="12">P$4*0.5*($A8/1000000)</f>
        <v>3.696533197139939E-3</v>
      </c>
      <c r="Q8" s="26">
        <f t="shared" ref="Q8:Q71" si="13">100*10^(-P8)</f>
        <v>99.152453872575705</v>
      </c>
      <c r="R8">
        <f t="shared" ref="R8:R71" si="14">R$4*1*($A8/1000000)</f>
        <v>7.3930663942798781E-3</v>
      </c>
      <c r="S8" s="26">
        <f t="shared" ref="S8:S71" si="15">100*10^(-R8)</f>
        <v>98.312091089532558</v>
      </c>
      <c r="T8">
        <f t="shared" ref="T8:T71" si="16">T$4*2*($A8/1000000)</f>
        <v>1.4786132788559756E-2</v>
      </c>
      <c r="U8" s="26">
        <f t="shared" ref="U8:U71" si="17">100*10^(-T8)</f>
        <v>96.652672543965465</v>
      </c>
      <c r="W8">
        <f t="shared" ref="W8:W71" si="18">W$4*0.5*($A8/1000000)</f>
        <v>4.7700701754385972E-3</v>
      </c>
      <c r="X8" s="26">
        <f t="shared" ref="X8:X71" si="19">100*10^(-W8)</f>
        <v>98.907660584394435</v>
      </c>
      <c r="Y8">
        <f t="shared" ref="Y8:Y71" si="20">Y$4*1*($A8/1000000)</f>
        <v>9.5401403508771944E-3</v>
      </c>
      <c r="Z8" s="26">
        <f t="shared" ref="Z8:Z71" si="21">100*10^(-Y8)</f>
        <v>97.827253222777728</v>
      </c>
      <c r="AA8">
        <f t="shared" ref="AA8:AA71" si="22">AA$4*2*($A8/1000000)</f>
        <v>1.9080280701754389E-2</v>
      </c>
      <c r="AB8" s="26">
        <f t="shared" ref="AB8:AB71" si="23">100*10^(-AA8)</f>
        <v>95.701714731134729</v>
      </c>
      <c r="AD8">
        <f t="shared" ref="AD8:AD71" si="24">AD$4*0.5*($A8/1000)</f>
        <v>5.3088616714697407E-3</v>
      </c>
      <c r="AE8" s="26">
        <f t="shared" ref="AE8:AE71" si="25">100*10^(-AD8)</f>
        <v>98.785030512441821</v>
      </c>
      <c r="AF8">
        <f t="shared" ref="AF8:AF71" si="26">AF$4*1*($A8/1000)</f>
        <v>1.0617723342939481E-2</v>
      </c>
      <c r="AG8" s="26">
        <f t="shared" ref="AG8:AG71" si="27">100*10^(-AF8)</f>
        <v>97.584822533440587</v>
      </c>
      <c r="AH8" s="27">
        <f t="shared" ref="AH8:AH71" si="28">AH$4*2*($A8/1000)</f>
        <v>2.1235446685878963E-2</v>
      </c>
      <c r="AI8" s="26">
        <f t="shared" ref="AI8:AI71" si="29">100*10^(-AH8)</f>
        <v>95.227975888830954</v>
      </c>
      <c r="AK8">
        <f t="shared" ref="AK8:AK71" si="30">AK$4*0.5*($A8/1000)</f>
        <v>9.6114153400868318E-3</v>
      </c>
      <c r="AL8" s="26">
        <f t="shared" ref="AL8:AL71" si="31">100*10^(-AK8)</f>
        <v>97.811199451485308</v>
      </c>
      <c r="AM8">
        <f t="shared" ref="AM8:AM71" si="32">AM$4*1*($A8/1000)</f>
        <v>1.9222830680173664E-2</v>
      </c>
      <c r="AN8" s="26">
        <f t="shared" ref="AN8:AN71" si="33">100*10^(-AM8)</f>
        <v>95.670307381382429</v>
      </c>
      <c r="AO8" s="27">
        <f t="shared" ref="AO8:AO71" si="34">AO$4*2*($A8/1000)</f>
        <v>3.8445661360347327E-2</v>
      </c>
      <c r="AP8" s="26">
        <f t="shared" ref="AP8:AP71" si="35">100*10^(-AO8)</f>
        <v>91.528077144481969</v>
      </c>
      <c r="AR8">
        <f t="shared" ref="AR8:AR71" si="36">AR$4*0.5*($A8/1000000)</f>
        <v>2.3896086405959028E-3</v>
      </c>
      <c r="AS8" s="26">
        <f t="shared" ref="AS8:AS71" si="37">100*10^(-AR8)</f>
        <v>99.451283256797822</v>
      </c>
      <c r="AT8">
        <f t="shared" ref="AT8:AT71" si="38">AT$4*1*($A8/1000000)</f>
        <v>4.7792172811918056E-3</v>
      </c>
      <c r="AU8" s="26">
        <f t="shared" ref="AU8:AU71" si="39">100*10^(-AT8)</f>
        <v>98.905577414238365</v>
      </c>
      <c r="AV8">
        <f t="shared" ref="AV8:AV71" si="40">AV$4*2*($A8/1000000)</f>
        <v>9.5584345623836112E-3</v>
      </c>
      <c r="AW8" s="26">
        <f t="shared" ref="AW8:AW71" si="41">100*10^(-AV8)</f>
        <v>97.823132436438982</v>
      </c>
      <c r="AY8">
        <f t="shared" ref="AY8:AY71" si="42">AY$4*0.5*($A8/1000)</f>
        <v>5.079790166523609E-3</v>
      </c>
      <c r="AZ8" s="26">
        <f t="shared" ref="AZ8:AZ71" si="43">100*10^(-AY8)</f>
        <v>98.83714907591181</v>
      </c>
      <c r="BA8">
        <f t="shared" ref="BA8:BA71" si="44">BA$4*1*($A8/1000)</f>
        <v>1.0159580333047218E-2</v>
      </c>
      <c r="BB8" s="26">
        <f t="shared" ref="BB8:BB71" si="45">100*10^(-BA8)</f>
        <v>97.687820374540166</v>
      </c>
      <c r="BC8">
        <f t="shared" ref="BC8:BC71" si="46">BC$4*2*($A8/1000)</f>
        <v>2.0319160666094436E-2</v>
      </c>
      <c r="BD8" s="26">
        <f t="shared" ref="BD8:BD71" si="47">100*10^(-BC8)</f>
        <v>95.429102495284241</v>
      </c>
    </row>
    <row r="9" spans="1:56">
      <c r="A9">
        <f t="shared" si="0"/>
        <v>3</v>
      </c>
      <c r="B9">
        <f t="shared" si="1"/>
        <v>7.0797842406876794E-3</v>
      </c>
      <c r="C9" s="26">
        <f t="shared" si="2"/>
        <v>98.383034968154163</v>
      </c>
      <c r="D9">
        <f t="shared" si="3"/>
        <v>1.4159568481375359E-2</v>
      </c>
      <c r="E9" s="26">
        <f t="shared" si="4"/>
        <v>96.792215695450452</v>
      </c>
      <c r="F9" s="27">
        <f t="shared" ref="F8:F71" si="48">F$4*2*($A9/1000)</f>
        <v>2.8319136962750718E-2</v>
      </c>
      <c r="G9" s="26">
        <f t="shared" si="5"/>
        <v>93.687330192346025</v>
      </c>
      <c r="I9">
        <f t="shared" si="6"/>
        <v>1.0840175234042555E-2</v>
      </c>
      <c r="J9" s="26">
        <f t="shared" si="7"/>
        <v>97.534850980468775</v>
      </c>
      <c r="K9">
        <f t="shared" si="8"/>
        <v>2.168035046808511E-2</v>
      </c>
      <c r="L9" s="26">
        <f t="shared" si="9"/>
        <v>95.130471557822489</v>
      </c>
      <c r="M9" s="27">
        <f t="shared" si="10"/>
        <v>4.336070093617022E-2</v>
      </c>
      <c r="N9" s="26">
        <f t="shared" si="11"/>
        <v>90.498066188136747</v>
      </c>
      <c r="P9">
        <f t="shared" si="12"/>
        <v>5.544799795709909E-3</v>
      </c>
      <c r="Q9" s="26">
        <f t="shared" si="13"/>
        <v>98.731378380286685</v>
      </c>
      <c r="R9">
        <f t="shared" si="14"/>
        <v>1.1089599591419818E-2</v>
      </c>
      <c r="S9" s="26">
        <f t="shared" si="15"/>
        <v>97.478850768713372</v>
      </c>
      <c r="T9">
        <f t="shared" si="16"/>
        <v>2.2179199182839636E-2</v>
      </c>
      <c r="U9" s="26">
        <f t="shared" si="17"/>
        <v>95.021263471890947</v>
      </c>
      <c r="W9">
        <f t="shared" si="18"/>
        <v>7.1551052631578958E-3</v>
      </c>
      <c r="X9" s="26">
        <f t="shared" si="19"/>
        <v>98.365973576547844</v>
      </c>
      <c r="Y9">
        <f t="shared" si="20"/>
        <v>1.4310210526315792E-2</v>
      </c>
      <c r="Z9" s="26">
        <f t="shared" si="21"/>
        <v>96.758647576621044</v>
      </c>
      <c r="AA9">
        <f t="shared" si="22"/>
        <v>2.8620421052631583E-2</v>
      </c>
      <c r="AB9" s="26">
        <f t="shared" si="23"/>
        <v>93.622358808567554</v>
      </c>
      <c r="AD9">
        <f t="shared" si="24"/>
        <v>7.9632925072046102E-3</v>
      </c>
      <c r="AE9" s="26">
        <f t="shared" si="25"/>
        <v>98.183092594993909</v>
      </c>
      <c r="AF9">
        <f t="shared" si="26"/>
        <v>1.592658501440922E-2</v>
      </c>
      <c r="AG9" s="26">
        <f t="shared" si="27"/>
        <v>96.399196715171485</v>
      </c>
      <c r="AH9" s="27">
        <f t="shared" si="28"/>
        <v>3.1853170028818441E-2</v>
      </c>
      <c r="AI9" s="26">
        <f t="shared" si="29"/>
        <v>92.928051273303268</v>
      </c>
      <c r="AK9">
        <f t="shared" si="30"/>
        <v>1.441712301013025E-2</v>
      </c>
      <c r="AL9" s="26">
        <f t="shared" si="31"/>
        <v>96.7348309393535</v>
      </c>
      <c r="AM9">
        <f t="shared" si="32"/>
        <v>2.8834246020260499E-2</v>
      </c>
      <c r="AN9" s="26">
        <f t="shared" si="33"/>
        <v>93.576275168653055</v>
      </c>
      <c r="AO9" s="27">
        <f t="shared" si="34"/>
        <v>5.7668492040520998E-2</v>
      </c>
      <c r="AP9" s="26">
        <f t="shared" si="35"/>
        <v>87.565192744394722</v>
      </c>
      <c r="AR9">
        <f t="shared" si="36"/>
        <v>3.5844129608938549E-3</v>
      </c>
      <c r="AS9" s="26">
        <f t="shared" si="37"/>
        <v>99.178055007650599</v>
      </c>
      <c r="AT9">
        <f t="shared" si="38"/>
        <v>7.1688259217877097E-3</v>
      </c>
      <c r="AU9" s="26">
        <f t="shared" si="39"/>
        <v>98.362865951005659</v>
      </c>
      <c r="AV9">
        <f t="shared" si="40"/>
        <v>1.4337651843575419E-2</v>
      </c>
      <c r="AW9" s="26">
        <f t="shared" si="41"/>
        <v>96.752533980955079</v>
      </c>
      <c r="AY9">
        <f t="shared" si="42"/>
        <v>7.6196852497854139E-3</v>
      </c>
      <c r="AZ9" s="26">
        <f t="shared" si="43"/>
        <v>98.260804318198637</v>
      </c>
      <c r="BA9">
        <f t="shared" si="44"/>
        <v>1.5239370499570828E-2</v>
      </c>
      <c r="BB9" s="26">
        <f t="shared" si="45"/>
        <v>96.551856652593216</v>
      </c>
      <c r="BC9">
        <f t="shared" si="46"/>
        <v>3.0478740999141656E-2</v>
      </c>
      <c r="BD9" s="26">
        <f t="shared" si="47"/>
        <v>93.222610230629101</v>
      </c>
    </row>
    <row r="10" spans="1:56">
      <c r="A10">
        <f t="shared" si="0"/>
        <v>4</v>
      </c>
      <c r="B10">
        <f t="shared" si="1"/>
        <v>9.4397123209169053E-3</v>
      </c>
      <c r="C10" s="26">
        <f t="shared" si="2"/>
        <v>97.849877812208874</v>
      </c>
      <c r="D10">
        <f t="shared" si="3"/>
        <v>1.8879424641833811E-2</v>
      </c>
      <c r="E10" s="26">
        <f t="shared" si="4"/>
        <v>95.745985878642074</v>
      </c>
      <c r="F10" s="27">
        <f t="shared" si="48"/>
        <v>3.7758849283667621E-2</v>
      </c>
      <c r="G10" s="26">
        <f t="shared" si="5"/>
        <v>91.672938118731267</v>
      </c>
      <c r="I10">
        <f t="shared" si="6"/>
        <v>1.4453566978723407E-2</v>
      </c>
      <c r="J10" s="26">
        <f t="shared" si="7"/>
        <v>96.726713743823652</v>
      </c>
      <c r="K10">
        <f t="shared" si="8"/>
        <v>2.8907133957446814E-2</v>
      </c>
      <c r="L10" s="26">
        <f t="shared" si="9"/>
        <v>93.56057151679606</v>
      </c>
      <c r="M10" s="27">
        <f t="shared" si="10"/>
        <v>5.7814267914893629E-2</v>
      </c>
      <c r="N10" s="26">
        <f t="shared" si="11"/>
        <v>87.535805425495113</v>
      </c>
      <c r="P10">
        <f t="shared" si="12"/>
        <v>7.3930663942798781E-3</v>
      </c>
      <c r="Q10" s="26">
        <f t="shared" si="13"/>
        <v>98.312091089532558</v>
      </c>
      <c r="R10">
        <f t="shared" si="14"/>
        <v>1.4786132788559756E-2</v>
      </c>
      <c r="S10" s="26">
        <f t="shared" si="15"/>
        <v>96.652672543965465</v>
      </c>
      <c r="T10">
        <f t="shared" si="16"/>
        <v>2.9572265577119512E-2</v>
      </c>
      <c r="U10" s="26">
        <f t="shared" si="17"/>
        <v>93.417391098910159</v>
      </c>
      <c r="W10">
        <f t="shared" si="18"/>
        <v>9.5401403508771944E-3</v>
      </c>
      <c r="X10" s="26">
        <f t="shared" si="19"/>
        <v>97.827253222777728</v>
      </c>
      <c r="Y10">
        <f t="shared" si="20"/>
        <v>1.9080280701754389E-2</v>
      </c>
      <c r="Z10" s="26">
        <f t="shared" si="21"/>
        <v>95.701714731134729</v>
      </c>
      <c r="AA10">
        <f t="shared" si="22"/>
        <v>3.8160561403508778E-2</v>
      </c>
      <c r="AB10" s="26">
        <f t="shared" si="23"/>
        <v>91.588182024794918</v>
      </c>
      <c r="AD10">
        <f t="shared" si="24"/>
        <v>1.0617723342939481E-2</v>
      </c>
      <c r="AE10" s="26">
        <f t="shared" si="25"/>
        <v>97.584822533440587</v>
      </c>
      <c r="AF10">
        <f t="shared" si="26"/>
        <v>2.1235446685878963E-2</v>
      </c>
      <c r="AG10" s="26">
        <f t="shared" si="27"/>
        <v>95.227975888830954</v>
      </c>
      <c r="AH10" s="27">
        <f t="shared" si="28"/>
        <v>4.2470893371757926E-2</v>
      </c>
      <c r="AI10" s="26">
        <f t="shared" si="29"/>
        <v>90.683673918837684</v>
      </c>
      <c r="AK10">
        <f t="shared" si="30"/>
        <v>1.9222830680173664E-2</v>
      </c>
      <c r="AL10" s="26">
        <f t="shared" si="31"/>
        <v>95.670307381382429</v>
      </c>
      <c r="AM10">
        <f t="shared" si="32"/>
        <v>3.8445661360347327E-2</v>
      </c>
      <c r="AN10" s="26">
        <f t="shared" si="33"/>
        <v>91.528077144481969</v>
      </c>
      <c r="AO10" s="27">
        <f t="shared" si="34"/>
        <v>7.6891322720694655E-2</v>
      </c>
      <c r="AP10" s="26">
        <f t="shared" si="35"/>
        <v>83.773889057662416</v>
      </c>
      <c r="AR10">
        <f t="shared" si="36"/>
        <v>4.7792172811918056E-3</v>
      </c>
      <c r="AS10" s="26">
        <f t="shared" si="37"/>
        <v>98.905577414238365</v>
      </c>
      <c r="AT10">
        <f t="shared" si="38"/>
        <v>9.5584345623836112E-3</v>
      </c>
      <c r="AU10" s="26">
        <f t="shared" si="39"/>
        <v>97.823132436438982</v>
      </c>
      <c r="AV10">
        <f t="shared" si="40"/>
        <v>1.9116869124767222E-2</v>
      </c>
      <c r="AW10" s="26">
        <f t="shared" si="41"/>
        <v>95.693652396770815</v>
      </c>
      <c r="AY10">
        <f t="shared" si="42"/>
        <v>1.0159580333047218E-2</v>
      </c>
      <c r="AZ10" s="26">
        <f t="shared" si="43"/>
        <v>97.687820374540166</v>
      </c>
      <c r="BA10">
        <f t="shared" si="44"/>
        <v>2.0319160666094436E-2</v>
      </c>
      <c r="BB10" s="26">
        <f t="shared" si="45"/>
        <v>95.429102495284241</v>
      </c>
      <c r="BC10">
        <f t="shared" si="46"/>
        <v>4.0638321332188872E-2</v>
      </c>
      <c r="BD10" s="26">
        <f t="shared" si="47"/>
        <v>91.06713603055465</v>
      </c>
    </row>
    <row r="11" spans="1:56">
      <c r="A11">
        <f t="shared" si="0"/>
        <v>5</v>
      </c>
      <c r="B11">
        <f t="shared" si="1"/>
        <v>1.1799640401146132E-2</v>
      </c>
      <c r="C11" s="26">
        <f t="shared" si="2"/>
        <v>97.319609940508855</v>
      </c>
      <c r="D11">
        <f t="shared" si="3"/>
        <v>2.3599280802292264E-2</v>
      </c>
      <c r="E11" s="26">
        <f t="shared" si="4"/>
        <v>94.711064789727914</v>
      </c>
      <c r="F11" s="27">
        <f t="shared" si="48"/>
        <v>4.7198561604584528E-2</v>
      </c>
      <c r="G11" s="26">
        <f t="shared" si="5"/>
        <v>89.701857936040383</v>
      </c>
      <c r="I11">
        <f t="shared" si="6"/>
        <v>1.8066958723404258E-2</v>
      </c>
      <c r="J11" s="26">
        <f t="shared" si="7"/>
        <v>95.925272429576438</v>
      </c>
      <c r="K11">
        <f t="shared" si="8"/>
        <v>3.6133917446808515E-2</v>
      </c>
      <c r="L11" s="26">
        <f t="shared" si="9"/>
        <v>92.016578906884547</v>
      </c>
      <c r="M11" s="27">
        <f t="shared" si="10"/>
        <v>7.2267834893617031E-2</v>
      </c>
      <c r="N11" s="26">
        <f t="shared" si="11"/>
        <v>84.670507937269122</v>
      </c>
      <c r="P11">
        <f t="shared" si="12"/>
        <v>9.2413329928498489E-3</v>
      </c>
      <c r="Q11" s="26">
        <f t="shared" si="13"/>
        <v>97.894584406271932</v>
      </c>
      <c r="R11">
        <f t="shared" si="14"/>
        <v>1.8482665985699698E-2</v>
      </c>
      <c r="S11" s="26">
        <f t="shared" si="15"/>
        <v>95.833496560767017</v>
      </c>
      <c r="T11">
        <f t="shared" si="16"/>
        <v>3.6965331971399396E-2</v>
      </c>
      <c r="U11" s="26">
        <f t="shared" si="17"/>
        <v>91.840590630625428</v>
      </c>
      <c r="W11">
        <f t="shared" si="18"/>
        <v>1.1925175438596494E-2</v>
      </c>
      <c r="X11" s="26">
        <f t="shared" si="19"/>
        <v>97.29148327562703</v>
      </c>
      <c r="Y11">
        <f t="shared" si="20"/>
        <v>2.3850350877192988E-2</v>
      </c>
      <c r="Z11" s="26">
        <f t="shared" si="21"/>
        <v>94.656327179716143</v>
      </c>
      <c r="AA11">
        <f t="shared" si="22"/>
        <v>4.7700701754385975E-2</v>
      </c>
      <c r="AB11" s="26">
        <f t="shared" si="23"/>
        <v>89.5982027515347</v>
      </c>
      <c r="AD11">
        <f t="shared" si="24"/>
        <v>1.3272154178674351E-2</v>
      </c>
      <c r="AE11" s="26">
        <f t="shared" si="25"/>
        <v>96.990197978023744</v>
      </c>
      <c r="AF11">
        <f t="shared" si="26"/>
        <v>2.6544308357348702E-2</v>
      </c>
      <c r="AG11" s="26">
        <f t="shared" si="27"/>
        <v>94.070985038162391</v>
      </c>
      <c r="AH11" s="27">
        <f t="shared" si="28"/>
        <v>5.3088616714697404E-2</v>
      </c>
      <c r="AI11" s="26">
        <f t="shared" si="29"/>
        <v>88.493502260501714</v>
      </c>
      <c r="AK11">
        <f t="shared" si="30"/>
        <v>2.4028538350217083E-2</v>
      </c>
      <c r="AL11" s="26">
        <f t="shared" si="31"/>
        <v>94.617498429148199</v>
      </c>
      <c r="AM11">
        <f t="shared" si="32"/>
        <v>4.8057076700434166E-2</v>
      </c>
      <c r="AN11" s="26">
        <f t="shared" si="33"/>
        <v>89.524710089898605</v>
      </c>
      <c r="AO11" s="27">
        <f t="shared" si="34"/>
        <v>9.6114153400868332E-2</v>
      </c>
      <c r="AP11" s="26">
        <f t="shared" si="35"/>
        <v>80.146737166803945</v>
      </c>
      <c r="AR11">
        <f t="shared" si="36"/>
        <v>5.9740216014897585E-3</v>
      </c>
      <c r="AS11" s="26">
        <f t="shared" si="37"/>
        <v>98.633848414241342</v>
      </c>
      <c r="AT11">
        <f t="shared" si="38"/>
        <v>1.1948043202979517E-2</v>
      </c>
      <c r="AU11" s="26">
        <f t="shared" si="39"/>
        <v>97.28636053003541</v>
      </c>
      <c r="AV11">
        <f t="shared" si="40"/>
        <v>2.3896086405959034E-2</v>
      </c>
      <c r="AW11" s="26">
        <f t="shared" si="41"/>
        <v>94.646359451800322</v>
      </c>
      <c r="AY11">
        <f t="shared" si="42"/>
        <v>1.2699475416309024E-2</v>
      </c>
      <c r="AZ11" s="26">
        <f t="shared" si="43"/>
        <v>97.118177647167983</v>
      </c>
      <c r="BA11">
        <f t="shared" si="44"/>
        <v>2.5398950832618047E-2</v>
      </c>
      <c r="BB11" s="26">
        <f t="shared" si="45"/>
        <v>94.319404295068779</v>
      </c>
      <c r="BC11">
        <f t="shared" si="46"/>
        <v>5.0797901665236095E-2</v>
      </c>
      <c r="BD11" s="26">
        <f t="shared" si="47"/>
        <v>88.961500265766375</v>
      </c>
    </row>
    <row r="12" spans="1:56">
      <c r="A12">
        <f t="shared" si="0"/>
        <v>6</v>
      </c>
      <c r="B12">
        <f t="shared" si="1"/>
        <v>1.4159568481375359E-2</v>
      </c>
      <c r="C12" s="26">
        <f t="shared" si="2"/>
        <v>96.792215695450452</v>
      </c>
      <c r="D12">
        <f t="shared" si="3"/>
        <v>2.8319136962750718E-2</v>
      </c>
      <c r="E12" s="26">
        <f t="shared" si="4"/>
        <v>93.687330192346025</v>
      </c>
      <c r="F12" s="27">
        <f t="shared" si="48"/>
        <v>5.6638273925501435E-2</v>
      </c>
      <c r="G12" s="26">
        <f t="shared" si="5"/>
        <v>87.773158385696732</v>
      </c>
      <c r="I12">
        <f t="shared" si="6"/>
        <v>2.168035046808511E-2</v>
      </c>
      <c r="J12" s="26">
        <f t="shared" si="7"/>
        <v>95.130471557822489</v>
      </c>
      <c r="K12">
        <f t="shared" si="8"/>
        <v>4.336070093617022E-2</v>
      </c>
      <c r="L12" s="26">
        <f t="shared" si="9"/>
        <v>90.498066188136747</v>
      </c>
      <c r="M12" s="27">
        <f t="shared" si="10"/>
        <v>8.672140187234044E-2</v>
      </c>
      <c r="N12" s="26">
        <f t="shared" si="11"/>
        <v>81.898999837923796</v>
      </c>
      <c r="P12">
        <f t="shared" si="12"/>
        <v>1.1089599591419818E-2</v>
      </c>
      <c r="Q12" s="26">
        <f t="shared" si="13"/>
        <v>97.478850768713372</v>
      </c>
      <c r="R12">
        <f t="shared" si="14"/>
        <v>2.2179199182839636E-2</v>
      </c>
      <c r="S12" s="26">
        <f t="shared" si="15"/>
        <v>95.021263471890947</v>
      </c>
      <c r="T12">
        <f t="shared" si="16"/>
        <v>4.4358398365679272E-2</v>
      </c>
      <c r="U12" s="26">
        <f t="shared" si="17"/>
        <v>90.290405117945184</v>
      </c>
      <c r="W12">
        <f t="shared" si="18"/>
        <v>1.4310210526315792E-2</v>
      </c>
      <c r="X12" s="26">
        <f t="shared" si="19"/>
        <v>96.758647576621044</v>
      </c>
      <c r="Y12">
        <f t="shared" si="20"/>
        <v>2.8620421052631583E-2</v>
      </c>
      <c r="Z12" s="26">
        <f t="shared" si="21"/>
        <v>93.622358808567554</v>
      </c>
      <c r="AA12">
        <f t="shared" si="22"/>
        <v>5.7240842105263166E-2</v>
      </c>
      <c r="AB12" s="26">
        <f t="shared" si="23"/>
        <v>87.651460688801649</v>
      </c>
      <c r="AD12">
        <f t="shared" si="24"/>
        <v>1.592658501440922E-2</v>
      </c>
      <c r="AE12" s="26">
        <f t="shared" si="25"/>
        <v>96.399196715171485</v>
      </c>
      <c r="AF12">
        <f t="shared" si="26"/>
        <v>3.1853170028818441E-2</v>
      </c>
      <c r="AG12" s="26">
        <f t="shared" si="27"/>
        <v>92.928051273303268</v>
      </c>
      <c r="AH12" s="27">
        <f t="shared" si="28"/>
        <v>6.3706340057636882E-2</v>
      </c>
      <c r="AI12" s="26">
        <f t="shared" si="29"/>
        <v>86.356227134536823</v>
      </c>
      <c r="AK12">
        <f t="shared" si="30"/>
        <v>2.8834246020260499E-2</v>
      </c>
      <c r="AL12" s="26">
        <f t="shared" si="31"/>
        <v>93.576275168653055</v>
      </c>
      <c r="AM12">
        <f t="shared" si="32"/>
        <v>5.7668492040520998E-2</v>
      </c>
      <c r="AN12" s="26">
        <f t="shared" si="33"/>
        <v>87.565192744394722</v>
      </c>
      <c r="AO12" s="27">
        <f t="shared" si="34"/>
        <v>0.115336984081042</v>
      </c>
      <c r="AP12" s="26">
        <f t="shared" si="35"/>
        <v>76.676629803629993</v>
      </c>
      <c r="AR12">
        <f t="shared" si="36"/>
        <v>7.1688259217877097E-3</v>
      </c>
      <c r="AS12" s="26">
        <f t="shared" si="37"/>
        <v>98.362865951005659</v>
      </c>
      <c r="AT12">
        <f t="shared" si="38"/>
        <v>1.4337651843575419E-2</v>
      </c>
      <c r="AU12" s="26">
        <f t="shared" si="39"/>
        <v>96.752533980955079</v>
      </c>
      <c r="AV12">
        <f t="shared" si="40"/>
        <v>2.8675303687150839E-2</v>
      </c>
      <c r="AW12" s="26">
        <f t="shared" si="41"/>
        <v>93.610528317358671</v>
      </c>
      <c r="AY12">
        <f t="shared" si="42"/>
        <v>1.5239370499570828E-2</v>
      </c>
      <c r="AZ12" s="26">
        <f t="shared" si="43"/>
        <v>96.551856652593216</v>
      </c>
      <c r="BA12">
        <f t="shared" si="44"/>
        <v>3.0478740999141656E-2</v>
      </c>
      <c r="BB12" s="26">
        <f t="shared" si="45"/>
        <v>93.222610230629101</v>
      </c>
      <c r="BC12">
        <f t="shared" si="46"/>
        <v>6.0957481998283311E-2</v>
      </c>
      <c r="BD12" s="26">
        <f t="shared" si="47"/>
        <v>86.904550582117935</v>
      </c>
    </row>
    <row r="13" spans="1:56">
      <c r="A13">
        <f t="shared" si="0"/>
        <v>7</v>
      </c>
      <c r="B13">
        <f t="shared" si="1"/>
        <v>1.6519496561604584E-2</v>
      </c>
      <c r="C13" s="26">
        <f t="shared" si="2"/>
        <v>96.267679504281574</v>
      </c>
      <c r="D13">
        <f t="shared" si="3"/>
        <v>3.3038993123209168E-2</v>
      </c>
      <c r="E13" s="26">
        <f t="shared" si="4"/>
        <v>92.674661171390753</v>
      </c>
      <c r="F13" s="27">
        <f t="shared" si="48"/>
        <v>6.6077986246418335E-2</v>
      </c>
      <c r="G13" s="26">
        <f t="shared" si="5"/>
        <v>85.885928232320794</v>
      </c>
      <c r="I13">
        <f t="shared" si="6"/>
        <v>2.5293742212765962E-2</v>
      </c>
      <c r="J13" s="26">
        <f t="shared" si="7"/>
        <v>94.342256108343008</v>
      </c>
      <c r="K13">
        <f t="shared" si="8"/>
        <v>5.0587484425531924E-2</v>
      </c>
      <c r="L13" s="26">
        <f t="shared" si="9"/>
        <v>89.004612876121854</v>
      </c>
      <c r="M13" s="27">
        <f t="shared" si="10"/>
        <v>0.10117496885106385</v>
      </c>
      <c r="N13" s="26">
        <f t="shared" si="11"/>
        <v>79.218211132283173</v>
      </c>
      <c r="P13">
        <f t="shared" si="12"/>
        <v>1.2937866189989787E-2</v>
      </c>
      <c r="Q13" s="26">
        <f t="shared" si="13"/>
        <v>97.064882647178493</v>
      </c>
      <c r="R13">
        <f t="shared" si="14"/>
        <v>2.5875732379979574E-2</v>
      </c>
      <c r="S13" s="26">
        <f t="shared" si="15"/>
        <v>94.215914433105326</v>
      </c>
      <c r="T13">
        <f t="shared" si="16"/>
        <v>5.1751464759959148E-2</v>
      </c>
      <c r="U13" s="26">
        <f t="shared" si="17"/>
        <v>88.766385324662224</v>
      </c>
      <c r="W13">
        <f t="shared" si="18"/>
        <v>1.6695245614035091E-2</v>
      </c>
      <c r="X13" s="26">
        <f t="shared" si="19"/>
        <v>96.228730055780062</v>
      </c>
      <c r="Y13">
        <f t="shared" si="20"/>
        <v>3.3390491228070182E-2</v>
      </c>
      <c r="Z13" s="26">
        <f t="shared" si="21"/>
        <v>92.599684881481892</v>
      </c>
      <c r="AA13">
        <f t="shared" si="22"/>
        <v>6.6780982456140364E-2</v>
      </c>
      <c r="AB13" s="26">
        <f t="shared" si="23"/>
        <v>85.747016401497461</v>
      </c>
      <c r="AD13">
        <f t="shared" si="24"/>
        <v>1.8581015850144093E-2</v>
      </c>
      <c r="AE13" s="26">
        <f t="shared" si="25"/>
        <v>95.811796666668442</v>
      </c>
      <c r="AF13">
        <f t="shared" si="26"/>
        <v>3.7162031700288187E-2</v>
      </c>
      <c r="AG13" s="26">
        <f t="shared" si="27"/>
        <v>91.799003804950217</v>
      </c>
      <c r="AH13" s="27">
        <f t="shared" si="28"/>
        <v>7.4324063400576373E-2</v>
      </c>
      <c r="AI13" s="26">
        <f t="shared" si="29"/>
        <v>84.270570995812633</v>
      </c>
      <c r="AK13">
        <f t="shared" si="30"/>
        <v>3.3639953690303911E-2</v>
      </c>
      <c r="AL13" s="26">
        <f t="shared" si="31"/>
        <v>92.546510104540118</v>
      </c>
      <c r="AM13">
        <f t="shared" si="32"/>
        <v>6.7279907380607823E-2</v>
      </c>
      <c r="AN13" s="26">
        <f t="shared" si="33"/>
        <v>85.648565325297483</v>
      </c>
      <c r="AO13" s="27">
        <f t="shared" si="34"/>
        <v>0.13455981476121565</v>
      </c>
      <c r="AP13" s="26">
        <f t="shared" si="35"/>
        <v>73.356767422817498</v>
      </c>
      <c r="AR13">
        <f t="shared" si="36"/>
        <v>8.3636302420856609E-3</v>
      </c>
      <c r="AS13" s="26">
        <f t="shared" si="37"/>
        <v>98.092627973527769</v>
      </c>
      <c r="AT13">
        <f t="shared" si="38"/>
        <v>1.6727260484171322E-2</v>
      </c>
      <c r="AU13" s="26">
        <f t="shared" si="39"/>
        <v>96.221636627529222</v>
      </c>
      <c r="AV13">
        <f t="shared" si="40"/>
        <v>3.3454520968342644E-2</v>
      </c>
      <c r="AW13" s="26">
        <f t="shared" si="41"/>
        <v>92.586033552802704</v>
      </c>
      <c r="AY13">
        <f t="shared" si="42"/>
        <v>1.7779265582832632E-2</v>
      </c>
      <c r="AZ13" s="26">
        <f t="shared" si="43"/>
        <v>95.988838020940292</v>
      </c>
      <c r="BA13">
        <f t="shared" si="44"/>
        <v>3.5558531165665264E-2</v>
      </c>
      <c r="BB13" s="26">
        <f t="shared" si="45"/>
        <v>92.1385702461031</v>
      </c>
      <c r="BC13">
        <f t="shared" si="46"/>
        <v>7.1117062331330527E-2</v>
      </c>
      <c r="BD13" s="26">
        <f t="shared" si="47"/>
        <v>84.895161269960752</v>
      </c>
    </row>
    <row r="14" spans="1:56">
      <c r="A14">
        <f t="shared" si="0"/>
        <v>8</v>
      </c>
      <c r="B14">
        <f t="shared" si="1"/>
        <v>1.8879424641833811E-2</v>
      </c>
      <c r="C14" s="26">
        <f t="shared" si="2"/>
        <v>95.745985878642074</v>
      </c>
      <c r="D14">
        <f t="shared" si="3"/>
        <v>3.7758849283667621E-2</v>
      </c>
      <c r="E14" s="26">
        <f t="shared" si="4"/>
        <v>91.672938118731267</v>
      </c>
      <c r="F14" s="27">
        <f t="shared" si="48"/>
        <v>7.5517698567335242E-2</v>
      </c>
      <c r="G14" s="26">
        <f t="shared" si="5"/>
        <v>84.039275833207299</v>
      </c>
      <c r="I14">
        <f t="shared" si="6"/>
        <v>2.8907133957446814E-2</v>
      </c>
      <c r="J14" s="26">
        <f t="shared" si="7"/>
        <v>93.56057151679606</v>
      </c>
      <c r="K14">
        <f t="shared" si="8"/>
        <v>5.7814267914893629E-2</v>
      </c>
      <c r="L14" s="26">
        <f t="shared" si="9"/>
        <v>87.535805425495113</v>
      </c>
      <c r="M14" s="27">
        <f t="shared" si="10"/>
        <v>0.11562853582978726</v>
      </c>
      <c r="N14" s="26">
        <f t="shared" si="11"/>
        <v>76.625172314901391</v>
      </c>
      <c r="P14">
        <f t="shared" si="12"/>
        <v>1.4786132788559756E-2</v>
      </c>
      <c r="Q14" s="26">
        <f t="shared" si="13"/>
        <v>96.652672543965465</v>
      </c>
      <c r="R14">
        <f t="shared" si="14"/>
        <v>2.9572265577119512E-2</v>
      </c>
      <c r="S14" s="26">
        <f t="shared" si="15"/>
        <v>93.417391098910159</v>
      </c>
      <c r="T14">
        <f t="shared" si="16"/>
        <v>5.9144531154239025E-2</v>
      </c>
      <c r="U14" s="26">
        <f t="shared" si="17"/>
        <v>87.268089597267377</v>
      </c>
      <c r="W14">
        <f t="shared" si="18"/>
        <v>1.9080280701754389E-2</v>
      </c>
      <c r="X14" s="26">
        <f t="shared" si="19"/>
        <v>95.701714731134729</v>
      </c>
      <c r="Y14">
        <f t="shared" si="20"/>
        <v>3.8160561403508778E-2</v>
      </c>
      <c r="Z14" s="26">
        <f t="shared" si="21"/>
        <v>91.588182024794918</v>
      </c>
      <c r="AA14">
        <f t="shared" si="22"/>
        <v>7.6321122807017555E-2</v>
      </c>
      <c r="AB14" s="26">
        <f t="shared" si="23"/>
        <v>83.883950866069668</v>
      </c>
      <c r="AD14">
        <f t="shared" si="24"/>
        <v>2.1235446685878963E-2</v>
      </c>
      <c r="AE14" s="26">
        <f t="shared" si="25"/>
        <v>95.227975888830954</v>
      </c>
      <c r="AF14">
        <f t="shared" si="26"/>
        <v>4.2470893371757926E-2</v>
      </c>
      <c r="AG14" s="26">
        <f t="shared" si="27"/>
        <v>90.683673918837684</v>
      </c>
      <c r="AH14" s="27">
        <f t="shared" si="28"/>
        <v>8.4941786743515851E-2</v>
      </c>
      <c r="AI14" s="26">
        <f t="shared" si="29"/>
        <v>82.235287154180824</v>
      </c>
      <c r="AK14">
        <f t="shared" si="30"/>
        <v>3.8445661360347327E-2</v>
      </c>
      <c r="AL14" s="26">
        <f t="shared" si="31"/>
        <v>91.528077144481969</v>
      </c>
      <c r="AM14">
        <f t="shared" si="32"/>
        <v>7.6891322720694655E-2</v>
      </c>
      <c r="AN14" s="26">
        <f t="shared" si="33"/>
        <v>83.773889057662416</v>
      </c>
      <c r="AO14" s="27">
        <f t="shared" si="34"/>
        <v>0.15378264544138931</v>
      </c>
      <c r="AP14" s="26">
        <f t="shared" si="35"/>
        <v>70.180644878455325</v>
      </c>
      <c r="AR14">
        <f t="shared" si="36"/>
        <v>9.5584345623836112E-3</v>
      </c>
      <c r="AS14" s="26">
        <f t="shared" si="37"/>
        <v>97.823132436438982</v>
      </c>
      <c r="AT14">
        <f t="shared" si="38"/>
        <v>1.9116869124767222E-2</v>
      </c>
      <c r="AU14" s="26">
        <f t="shared" si="39"/>
        <v>95.693652396770815</v>
      </c>
      <c r="AV14">
        <f t="shared" si="40"/>
        <v>3.8233738249534445E-2</v>
      </c>
      <c r="AW14" s="26">
        <f t="shared" si="41"/>
        <v>91.572751090339978</v>
      </c>
      <c r="AY14">
        <f t="shared" si="42"/>
        <v>2.0319160666094436E-2</v>
      </c>
      <c r="AZ14" s="26">
        <f t="shared" si="43"/>
        <v>95.429102495284241</v>
      </c>
      <c r="BA14">
        <f t="shared" si="44"/>
        <v>4.0638321332188872E-2</v>
      </c>
      <c r="BB14" s="26">
        <f t="shared" si="45"/>
        <v>91.06713603055465</v>
      </c>
      <c r="BC14">
        <f t="shared" si="46"/>
        <v>8.1276642664377743E-2</v>
      </c>
      <c r="BD14" s="26">
        <f t="shared" si="47"/>
        <v>82.932232648075455</v>
      </c>
    </row>
    <row r="15" spans="1:56">
      <c r="A15">
        <f t="shared" si="0"/>
        <v>9</v>
      </c>
      <c r="B15">
        <f t="shared" si="1"/>
        <v>2.1239352722063037E-2</v>
      </c>
      <c r="C15" s="26">
        <f t="shared" si="2"/>
        <v>95.227119414106198</v>
      </c>
      <c r="D15">
        <f t="shared" si="3"/>
        <v>4.2478705444126075E-2</v>
      </c>
      <c r="E15" s="26">
        <f t="shared" si="4"/>
        <v>90.682042719084436</v>
      </c>
      <c r="F15" s="27">
        <f t="shared" si="48"/>
        <v>8.4957410888252149E-2</v>
      </c>
      <c r="G15" s="26">
        <f t="shared" si="5"/>
        <v>82.232328717058536</v>
      </c>
      <c r="I15">
        <f t="shared" si="6"/>
        <v>3.2520525702127663E-2</v>
      </c>
      <c r="J15" s="26">
        <f t="shared" si="7"/>
        <v>92.78536367093939</v>
      </c>
      <c r="K15">
        <f t="shared" si="8"/>
        <v>6.5041051404255326E-2</v>
      </c>
      <c r="L15" s="26">
        <f t="shared" si="9"/>
        <v>86.091237115484802</v>
      </c>
      <c r="M15" s="27">
        <f t="shared" si="10"/>
        <v>0.13008210280851065</v>
      </c>
      <c r="N15" s="26">
        <f t="shared" si="11"/>
        <v>74.117011080746281</v>
      </c>
      <c r="P15">
        <f t="shared" si="12"/>
        <v>1.6634399387129725E-2</v>
      </c>
      <c r="Q15" s="26">
        <f t="shared" si="13"/>
        <v>96.242212993213414</v>
      </c>
      <c r="R15">
        <f t="shared" si="14"/>
        <v>3.326879877425945E-2</v>
      </c>
      <c r="S15" s="26">
        <f t="shared" si="15"/>
        <v>92.625635618310554</v>
      </c>
      <c r="T15">
        <f t="shared" si="16"/>
        <v>6.6537597548518901E-2</v>
      </c>
      <c r="U15" s="26">
        <f t="shared" si="17"/>
        <v>85.795083736960393</v>
      </c>
      <c r="W15">
        <f t="shared" si="18"/>
        <v>2.146531578947369E-2</v>
      </c>
      <c r="X15" s="26">
        <f t="shared" si="19"/>
        <v>95.177585708244095</v>
      </c>
      <c r="Y15">
        <f t="shared" si="20"/>
        <v>4.293063157894738E-2</v>
      </c>
      <c r="Z15" s="26">
        <f t="shared" si="21"/>
        <v>90.587728212501517</v>
      </c>
      <c r="AA15">
        <f t="shared" si="22"/>
        <v>8.586126315789476E-2</v>
      </c>
      <c r="AB15" s="26">
        <f t="shared" si="23"/>
        <v>82.061365027020415</v>
      </c>
      <c r="AD15">
        <f t="shared" si="24"/>
        <v>2.3889877521613829E-2</v>
      </c>
      <c r="AE15" s="26">
        <f t="shared" si="25"/>
        <v>94.647712571687137</v>
      </c>
      <c r="AF15">
        <f t="shared" si="26"/>
        <v>4.7779755043227658E-2</v>
      </c>
      <c r="AG15" s="26">
        <f t="shared" si="27"/>
        <v>89.581894950527044</v>
      </c>
      <c r="AH15" s="27">
        <f t="shared" si="28"/>
        <v>9.5559510086455315E-2</v>
      </c>
      <c r="AI15" s="26">
        <f t="shared" si="29"/>
        <v>80.249159029272633</v>
      </c>
      <c r="AK15">
        <f t="shared" si="30"/>
        <v>4.3251369030390743E-2</v>
      </c>
      <c r="AL15" s="26">
        <f t="shared" si="31"/>
        <v>90.520851583740765</v>
      </c>
      <c r="AM15">
        <f t="shared" si="32"/>
        <v>8.6502738060781487E-2</v>
      </c>
      <c r="AN15" s="26">
        <f t="shared" si="33"/>
        <v>81.940245714456225</v>
      </c>
      <c r="AO15" s="27">
        <f t="shared" si="34"/>
        <v>0.17300547612156297</v>
      </c>
      <c r="AP15" s="26">
        <f t="shared" si="35"/>
        <v>67.142038677454636</v>
      </c>
      <c r="AR15">
        <f t="shared" si="36"/>
        <v>1.0753238882681565E-2</v>
      </c>
      <c r="AS15" s="26">
        <f t="shared" si="37"/>
        <v>97.554377299989994</v>
      </c>
      <c r="AT15">
        <f t="shared" si="38"/>
        <v>2.150647776536313E-2</v>
      </c>
      <c r="AU15" s="26">
        <f t="shared" si="39"/>
        <v>95.16856530388803</v>
      </c>
      <c r="AV15">
        <f t="shared" si="40"/>
        <v>4.301295553072626E-2</v>
      </c>
      <c r="AW15" s="26">
        <f t="shared" si="41"/>
        <v>90.570558220004017</v>
      </c>
      <c r="AY15">
        <f t="shared" si="42"/>
        <v>2.285905574935624E-2</v>
      </c>
      <c r="AZ15" s="26">
        <f t="shared" si="43"/>
        <v>94.872630930992273</v>
      </c>
      <c r="BA15">
        <f t="shared" si="44"/>
        <v>4.571811149871248E-2</v>
      </c>
      <c r="BB15" s="26">
        <f t="shared" si="45"/>
        <v>90.008160997682708</v>
      </c>
      <c r="BC15">
        <f t="shared" si="46"/>
        <v>9.143622299742496E-2</v>
      </c>
      <c r="BD15" s="26">
        <f t="shared" si="47"/>
        <v>81.014690461847707</v>
      </c>
    </row>
    <row r="16" spans="1:56">
      <c r="A16">
        <f t="shared" si="0"/>
        <v>10</v>
      </c>
      <c r="B16">
        <f t="shared" si="1"/>
        <v>2.3599280802292264E-2</v>
      </c>
      <c r="C16" s="26">
        <f t="shared" si="2"/>
        <v>94.711064789727914</v>
      </c>
      <c r="D16">
        <f t="shared" si="3"/>
        <v>4.7198561604584528E-2</v>
      </c>
      <c r="E16" s="26">
        <f t="shared" si="4"/>
        <v>89.701857936040383</v>
      </c>
      <c r="F16" s="27">
        <f t="shared" si="48"/>
        <v>9.4397123209169057E-2</v>
      </c>
      <c r="G16" s="26">
        <f t="shared" si="5"/>
        <v>80.464233171775732</v>
      </c>
      <c r="I16">
        <f t="shared" si="6"/>
        <v>3.6133917446808515E-2</v>
      </c>
      <c r="J16" s="26">
        <f t="shared" si="7"/>
        <v>92.016578906884547</v>
      </c>
      <c r="K16">
        <f t="shared" si="8"/>
        <v>7.2267834893617031E-2</v>
      </c>
      <c r="L16" s="26">
        <f t="shared" si="9"/>
        <v>84.670507937269122</v>
      </c>
      <c r="M16" s="27">
        <f t="shared" si="10"/>
        <v>0.14453566978723406</v>
      </c>
      <c r="N16" s="26">
        <f t="shared" si="11"/>
        <v>71.690949143551521</v>
      </c>
      <c r="P16">
        <f t="shared" si="12"/>
        <v>1.8482665985699698E-2</v>
      </c>
      <c r="Q16" s="26">
        <f t="shared" si="13"/>
        <v>95.833496560767017</v>
      </c>
      <c r="R16">
        <f t="shared" si="14"/>
        <v>3.6965331971399396E-2</v>
      </c>
      <c r="S16" s="26">
        <f t="shared" si="15"/>
        <v>91.840590630625428</v>
      </c>
      <c r="T16">
        <f t="shared" si="16"/>
        <v>7.3930663942798791E-2</v>
      </c>
      <c r="U16" s="26">
        <f t="shared" si="17"/>
        <v>84.346940873821225</v>
      </c>
      <c r="W16">
        <f t="shared" si="18"/>
        <v>2.3850350877192988E-2</v>
      </c>
      <c r="X16" s="26">
        <f t="shared" si="19"/>
        <v>94.656327179716143</v>
      </c>
      <c r="Y16">
        <f t="shared" si="20"/>
        <v>4.7700701754385975E-2</v>
      </c>
      <c r="Z16" s="26">
        <f t="shared" si="21"/>
        <v>89.5982027515347</v>
      </c>
      <c r="AA16">
        <f t="shared" si="22"/>
        <v>9.5401403508771951E-2</v>
      </c>
      <c r="AB16" s="26">
        <f t="shared" si="23"/>
        <v>80.278379363051215</v>
      </c>
      <c r="AD16">
        <f t="shared" si="24"/>
        <v>2.6544308357348702E-2</v>
      </c>
      <c r="AE16" s="26">
        <f t="shared" si="25"/>
        <v>94.070985038162391</v>
      </c>
      <c r="AF16">
        <f t="shared" si="26"/>
        <v>5.3088616714697404E-2</v>
      </c>
      <c r="AG16" s="26">
        <f t="shared" si="27"/>
        <v>88.493502260501714</v>
      </c>
      <c r="AH16" s="27">
        <f t="shared" si="28"/>
        <v>0.10617723342939481</v>
      </c>
      <c r="AI16" s="26">
        <f t="shared" si="29"/>
        <v>78.310999423294206</v>
      </c>
      <c r="AK16">
        <f t="shared" si="30"/>
        <v>4.8057076700434166E-2</v>
      </c>
      <c r="AL16" s="26">
        <f t="shared" si="31"/>
        <v>89.524710089898605</v>
      </c>
      <c r="AM16">
        <f t="shared" si="32"/>
        <v>9.6114153400868332E-2</v>
      </c>
      <c r="AN16" s="26">
        <f t="shared" si="33"/>
        <v>80.146737166803945</v>
      </c>
      <c r="AO16" s="27">
        <f t="shared" si="34"/>
        <v>0.19222830680173666</v>
      </c>
      <c r="AP16" s="26">
        <f t="shared" si="35"/>
        <v>64.234994784847515</v>
      </c>
      <c r="AR16">
        <f t="shared" si="36"/>
        <v>1.1948043202979517E-2</v>
      </c>
      <c r="AS16" s="26">
        <f t="shared" si="37"/>
        <v>97.28636053003541</v>
      </c>
      <c r="AT16">
        <f t="shared" si="38"/>
        <v>2.3896086405959034E-2</v>
      </c>
      <c r="AU16" s="26">
        <f t="shared" si="39"/>
        <v>94.646359451800322</v>
      </c>
      <c r="AV16">
        <f t="shared" si="40"/>
        <v>4.7792172811918068E-2</v>
      </c>
      <c r="AW16" s="26">
        <f t="shared" si="41"/>
        <v>89.579333574793907</v>
      </c>
      <c r="AY16">
        <f t="shared" si="42"/>
        <v>2.5398950832618047E-2</v>
      </c>
      <c r="AZ16" s="26">
        <f t="shared" si="43"/>
        <v>94.319404295068779</v>
      </c>
      <c r="BA16">
        <f t="shared" si="44"/>
        <v>5.0797901665236095E-2</v>
      </c>
      <c r="BB16" s="26">
        <f t="shared" si="45"/>
        <v>88.961500265766375</v>
      </c>
      <c r="BC16">
        <f t="shared" si="46"/>
        <v>0.10159580333047219</v>
      </c>
      <c r="BD16" s="26">
        <f t="shared" si="47"/>
        <v>79.141485295359502</v>
      </c>
    </row>
    <row r="17" spans="1:56">
      <c r="A17">
        <f t="shared" si="0"/>
        <v>11</v>
      </c>
      <c r="B17">
        <f t="shared" si="1"/>
        <v>2.5959208882521487E-2</v>
      </c>
      <c r="C17" s="26">
        <f t="shared" si="2"/>
        <v>94.197806767588375</v>
      </c>
      <c r="D17">
        <f t="shared" si="3"/>
        <v>5.1918417765042975E-2</v>
      </c>
      <c r="E17" s="26">
        <f t="shared" si="4"/>
        <v>88.732267998239166</v>
      </c>
      <c r="F17" s="27">
        <f t="shared" si="48"/>
        <v>0.10383683553008595</v>
      </c>
      <c r="G17" s="26">
        <f t="shared" si="5"/>
        <v>78.734153841113397</v>
      </c>
      <c r="I17">
        <f t="shared" si="6"/>
        <v>3.9747309191489368E-2</v>
      </c>
      <c r="J17" s="26">
        <f t="shared" si="7"/>
        <v>91.254164005381938</v>
      </c>
      <c r="K17">
        <f t="shared" si="8"/>
        <v>7.9494618382978735E-2</v>
      </c>
      <c r="L17" s="26">
        <f t="shared" si="9"/>
        <v>83.273224483211465</v>
      </c>
      <c r="M17" s="27">
        <f t="shared" si="10"/>
        <v>0.15898923676595747</v>
      </c>
      <c r="N17" s="26">
        <f t="shared" si="11"/>
        <v>69.344299158313291</v>
      </c>
      <c r="P17">
        <f t="shared" si="12"/>
        <v>2.0330932584269663E-2</v>
      </c>
      <c r="Q17" s="26">
        <f t="shared" si="13"/>
        <v>95.426515844041987</v>
      </c>
      <c r="R17">
        <f t="shared" si="14"/>
        <v>4.0661865168539327E-2</v>
      </c>
      <c r="S17" s="26">
        <f t="shared" si="15"/>
        <v>91.062199261331983</v>
      </c>
      <c r="T17">
        <f t="shared" si="16"/>
        <v>8.1323730337078654E-2</v>
      </c>
      <c r="U17" s="26">
        <f t="shared" si="17"/>
        <v>82.923241343105303</v>
      </c>
      <c r="W17">
        <f t="shared" si="18"/>
        <v>2.6235385964912285E-2</v>
      </c>
      <c r="X17" s="26">
        <f t="shared" si="19"/>
        <v>94.137923424731156</v>
      </c>
      <c r="Y17">
        <f t="shared" si="20"/>
        <v>5.2470771929824571E-2</v>
      </c>
      <c r="Z17" s="26">
        <f t="shared" si="21"/>
        <v>88.619486267205488</v>
      </c>
      <c r="AA17">
        <f t="shared" si="22"/>
        <v>0.10494154385964914</v>
      </c>
      <c r="AB17" s="26">
        <f t="shared" si="23"/>
        <v>78.534133462634244</v>
      </c>
      <c r="AD17">
        <f t="shared" si="24"/>
        <v>2.9198739193083571E-2</v>
      </c>
      <c r="AE17" s="26">
        <f t="shared" si="25"/>
        <v>93.497771743269382</v>
      </c>
      <c r="AF17">
        <f t="shared" si="26"/>
        <v>5.8397478386167143E-2</v>
      </c>
      <c r="AG17" s="26">
        <f t="shared" si="27"/>
        <v>87.418333209564992</v>
      </c>
      <c r="AH17" s="27">
        <f t="shared" si="28"/>
        <v>0.11679495677233429</v>
      </c>
      <c r="AI17" s="26">
        <f t="shared" si="29"/>
        <v>76.419649811385341</v>
      </c>
      <c r="AK17">
        <f t="shared" si="30"/>
        <v>5.2862784370477575E-2</v>
      </c>
      <c r="AL17" s="26">
        <f t="shared" si="31"/>
        <v>88.539530687755686</v>
      </c>
      <c r="AM17">
        <f t="shared" si="32"/>
        <v>0.10572556874095515</v>
      </c>
      <c r="AN17" s="26">
        <f t="shared" si="33"/>
        <v>78.392484944080309</v>
      </c>
      <c r="AO17" s="27">
        <f t="shared" si="34"/>
        <v>0.2114511374819103</v>
      </c>
      <c r="AP17" s="26">
        <f t="shared" si="35"/>
        <v>61.45381695707858</v>
      </c>
      <c r="AR17">
        <f t="shared" si="36"/>
        <v>1.3142847523277467E-2</v>
      </c>
      <c r="AS17" s="26">
        <f t="shared" si="37"/>
        <v>97.019080098018335</v>
      </c>
      <c r="AT17">
        <f t="shared" si="38"/>
        <v>2.6285695046554935E-2</v>
      </c>
      <c r="AU17" s="26">
        <f t="shared" si="39"/>
        <v>94.127019030656967</v>
      </c>
      <c r="AV17">
        <f t="shared" si="40"/>
        <v>5.257139009310987E-2</v>
      </c>
      <c r="AW17" s="26">
        <f t="shared" si="41"/>
        <v>88.598957115976589</v>
      </c>
      <c r="AY17">
        <f t="shared" si="42"/>
        <v>2.7938845915879848E-2</v>
      </c>
      <c r="AZ17" s="26">
        <f t="shared" si="43"/>
        <v>93.76940366550447</v>
      </c>
      <c r="BA17">
        <f t="shared" si="44"/>
        <v>5.5877691831759696E-2</v>
      </c>
      <c r="BB17" s="26">
        <f t="shared" si="45"/>
        <v>87.927010637843196</v>
      </c>
      <c r="BC17">
        <f t="shared" si="46"/>
        <v>0.11175538366351939</v>
      </c>
      <c r="BD17" s="26">
        <f t="shared" si="47"/>
        <v>77.311591997073918</v>
      </c>
    </row>
    <row r="18" spans="1:56">
      <c r="A18">
        <f t="shared" si="0"/>
        <v>12</v>
      </c>
      <c r="B18">
        <f t="shared" si="1"/>
        <v>2.8319136962750718E-2</v>
      </c>
      <c r="C18" s="26">
        <f t="shared" si="2"/>
        <v>93.687330192346025</v>
      </c>
      <c r="D18">
        <f t="shared" si="3"/>
        <v>5.6638273925501435E-2</v>
      </c>
      <c r="E18" s="26">
        <f t="shared" si="4"/>
        <v>87.773158385696732</v>
      </c>
      <c r="F18" s="27">
        <f t="shared" si="48"/>
        <v>0.11327654785100287</v>
      </c>
      <c r="G18" s="26">
        <f t="shared" si="5"/>
        <v>77.041273330006021</v>
      </c>
      <c r="I18">
        <f t="shared" si="6"/>
        <v>4.336070093617022E-2</v>
      </c>
      <c r="J18" s="26">
        <f t="shared" si="7"/>
        <v>90.498066188136747</v>
      </c>
      <c r="K18">
        <f t="shared" si="8"/>
        <v>8.672140187234044E-2</v>
      </c>
      <c r="L18" s="26">
        <f t="shared" si="9"/>
        <v>81.898999837923796</v>
      </c>
      <c r="M18" s="27">
        <f t="shared" si="10"/>
        <v>0.17344280374468088</v>
      </c>
      <c r="N18" s="26">
        <f t="shared" si="11"/>
        <v>67.074461744522424</v>
      </c>
      <c r="P18">
        <f t="shared" si="12"/>
        <v>2.2179199182839636E-2</v>
      </c>
      <c r="Q18" s="26">
        <f t="shared" si="13"/>
        <v>95.021263471890947</v>
      </c>
      <c r="R18">
        <f t="shared" si="14"/>
        <v>4.4358398365679272E-2</v>
      </c>
      <c r="S18" s="26">
        <f t="shared" si="15"/>
        <v>90.290405117945184</v>
      </c>
      <c r="T18">
        <f t="shared" si="16"/>
        <v>8.8716796731358544E-2</v>
      </c>
      <c r="U18" s="26">
        <f t="shared" si="17"/>
        <v>81.523572563626601</v>
      </c>
      <c r="W18">
        <f t="shared" si="18"/>
        <v>2.8620421052631583E-2</v>
      </c>
      <c r="X18" s="26">
        <f t="shared" si="19"/>
        <v>93.622358808567554</v>
      </c>
      <c r="Y18">
        <f t="shared" si="20"/>
        <v>5.7240842105263166E-2</v>
      </c>
      <c r="Z18" s="26">
        <f t="shared" si="21"/>
        <v>87.651460688801649</v>
      </c>
      <c r="AA18">
        <f t="shared" si="22"/>
        <v>0.11448168421052633</v>
      </c>
      <c r="AB18" s="26">
        <f t="shared" si="23"/>
        <v>76.827785608805414</v>
      </c>
      <c r="AD18">
        <f t="shared" si="24"/>
        <v>3.1853170028818441E-2</v>
      </c>
      <c r="AE18" s="26">
        <f t="shared" si="25"/>
        <v>92.928051273303268</v>
      </c>
      <c r="AF18">
        <f t="shared" si="26"/>
        <v>6.3706340057636882E-2</v>
      </c>
      <c r="AG18" s="26">
        <f t="shared" si="27"/>
        <v>86.356227134536823</v>
      </c>
      <c r="AH18" s="27">
        <f t="shared" si="28"/>
        <v>0.12741268011527376</v>
      </c>
      <c r="AI18" s="26">
        <f t="shared" si="29"/>
        <v>74.573979649117149</v>
      </c>
      <c r="AK18">
        <f t="shared" si="30"/>
        <v>5.7668492040520998E-2</v>
      </c>
      <c r="AL18" s="26">
        <f t="shared" si="31"/>
        <v>87.565192744394722</v>
      </c>
      <c r="AM18">
        <f t="shared" si="32"/>
        <v>0.115336984081042</v>
      </c>
      <c r="AN18" s="26">
        <f t="shared" si="33"/>
        <v>76.676629803629993</v>
      </c>
      <c r="AO18" s="27">
        <f t="shared" si="34"/>
        <v>0.23067396816208399</v>
      </c>
      <c r="AP18" s="26">
        <f t="shared" si="35"/>
        <v>58.793055580429197</v>
      </c>
      <c r="AR18">
        <f t="shared" si="36"/>
        <v>1.4337651843575419E-2</v>
      </c>
      <c r="AS18" s="26">
        <f t="shared" si="37"/>
        <v>96.752533980955079</v>
      </c>
      <c r="AT18">
        <f t="shared" si="38"/>
        <v>2.8675303687150839E-2</v>
      </c>
      <c r="AU18" s="26">
        <f t="shared" si="39"/>
        <v>93.610528317358671</v>
      </c>
      <c r="AV18">
        <f t="shared" si="40"/>
        <v>5.7350607374301678E-2</v>
      </c>
      <c r="AW18" s="26">
        <f t="shared" si="41"/>
        <v>87.629310118550094</v>
      </c>
      <c r="AY18">
        <f t="shared" si="42"/>
        <v>3.0478740999141656E-2</v>
      </c>
      <c r="AZ18" s="26">
        <f t="shared" si="43"/>
        <v>93.222610230629101</v>
      </c>
      <c r="BA18">
        <f t="shared" si="44"/>
        <v>6.0957481998283311E-2</v>
      </c>
      <c r="BB18" s="26">
        <f t="shared" si="45"/>
        <v>86.904550582117935</v>
      </c>
      <c r="BC18">
        <f t="shared" si="46"/>
        <v>0.12191496399656662</v>
      </c>
      <c r="BD18" s="26">
        <f t="shared" si="47"/>
        <v>75.524009118798929</v>
      </c>
    </row>
    <row r="19" spans="1:56">
      <c r="A19">
        <f t="shared" si="0"/>
        <v>13</v>
      </c>
      <c r="B19">
        <f t="shared" si="1"/>
        <v>3.0679065042979941E-2</v>
      </c>
      <c r="C19" s="26">
        <f t="shared" si="2"/>
        <v>93.179619990789149</v>
      </c>
      <c r="D19">
        <f t="shared" si="3"/>
        <v>6.1358130085959882E-2</v>
      </c>
      <c r="E19" s="26">
        <f t="shared" si="4"/>
        <v>86.824415816278744</v>
      </c>
      <c r="F19" s="27">
        <f t="shared" si="48"/>
        <v>0.12271626017191976</v>
      </c>
      <c r="G19" s="26">
        <f t="shared" si="5"/>
        <v>75.384791818380748</v>
      </c>
      <c r="I19">
        <f t="shared" si="6"/>
        <v>4.6974092680851072E-2</v>
      </c>
      <c r="J19" s="26">
        <f t="shared" si="7"/>
        <v>89.748233114155312</v>
      </c>
      <c r="K19">
        <f t="shared" si="8"/>
        <v>9.3948185361702144E-2</v>
      </c>
      <c r="L19" s="26">
        <f t="shared" si="9"/>
        <v>80.547453471127625</v>
      </c>
      <c r="M19" s="27">
        <f t="shared" si="10"/>
        <v>0.18789637072340429</v>
      </c>
      <c r="N19" s="26">
        <f t="shared" si="11"/>
        <v>64.878922606834706</v>
      </c>
      <c r="P19">
        <f t="shared" si="12"/>
        <v>2.4027465781409602E-2</v>
      </c>
      <c r="Q19" s="26">
        <f t="shared" si="13"/>
        <v>94.617732104469894</v>
      </c>
      <c r="R19">
        <f t="shared" si="14"/>
        <v>4.8054931562819203E-2</v>
      </c>
      <c r="S19" s="26">
        <f t="shared" si="15"/>
        <v>89.525152285932336</v>
      </c>
      <c r="T19">
        <f t="shared" si="16"/>
        <v>9.6109863125638406E-2</v>
      </c>
      <c r="U19" s="26">
        <f t="shared" si="17"/>
        <v>80.147528918193757</v>
      </c>
      <c r="W19">
        <f t="shared" si="18"/>
        <v>3.1005456140350881E-2</v>
      </c>
      <c r="X19" s="26">
        <f t="shared" si="19"/>
        <v>93.109617782130243</v>
      </c>
      <c r="Y19">
        <f t="shared" si="20"/>
        <v>6.2010912280701762E-2</v>
      </c>
      <c r="Z19" s="26">
        <f t="shared" si="21"/>
        <v>86.694009235343856</v>
      </c>
      <c r="AA19">
        <f t="shared" si="22"/>
        <v>0.12402182456140352</v>
      </c>
      <c r="AB19" s="26">
        <f t="shared" si="23"/>
        <v>75.158512372978862</v>
      </c>
      <c r="AD19">
        <f t="shared" si="24"/>
        <v>3.450760086455331E-2</v>
      </c>
      <c r="AE19" s="26">
        <f t="shared" si="25"/>
        <v>92.361802345041838</v>
      </c>
      <c r="AF19">
        <f t="shared" si="26"/>
        <v>6.9015201729106621E-2</v>
      </c>
      <c r="AG19" s="26">
        <f t="shared" si="27"/>
        <v>85.307025324245757</v>
      </c>
      <c r="AH19" s="27">
        <f t="shared" si="28"/>
        <v>0.13803040345821324</v>
      </c>
      <c r="AI19" s="26">
        <f t="shared" si="29"/>
        <v>72.772885696715079</v>
      </c>
      <c r="AK19">
        <f t="shared" si="30"/>
        <v>6.2474199710564407E-2</v>
      </c>
      <c r="AL19" s="26">
        <f t="shared" si="31"/>
        <v>86.601576954409779</v>
      </c>
      <c r="AM19">
        <f t="shared" si="32"/>
        <v>0.12494839942112881</v>
      </c>
      <c r="AN19" s="26">
        <f t="shared" si="33"/>
        <v>74.998331309905581</v>
      </c>
      <c r="AO19" s="27">
        <f t="shared" si="34"/>
        <v>0.24989679884225763</v>
      </c>
      <c r="AP19" s="26">
        <f t="shared" si="35"/>
        <v>56.247496992703638</v>
      </c>
      <c r="AR19">
        <f t="shared" si="36"/>
        <v>1.553245616387337E-2</v>
      </c>
      <c r="AS19" s="26">
        <f t="shared" si="37"/>
        <v>96.486720161419782</v>
      </c>
      <c r="AT19">
        <f t="shared" si="38"/>
        <v>3.106491232774674E-2</v>
      </c>
      <c r="AU19" s="26">
        <f t="shared" si="39"/>
        <v>93.096871675081317</v>
      </c>
      <c r="AV19">
        <f t="shared" si="40"/>
        <v>6.2129824655493479E-2</v>
      </c>
      <c r="AW19" s="26">
        <f t="shared" si="41"/>
        <v>86.670275156865557</v>
      </c>
      <c r="AY19">
        <f t="shared" si="42"/>
        <v>3.3018636082403456E-2</v>
      </c>
      <c r="AZ19" s="26">
        <f t="shared" si="43"/>
        <v>92.679005288468161</v>
      </c>
      <c r="BA19">
        <f t="shared" si="44"/>
        <v>6.6037272164806912E-2</v>
      </c>
      <c r="BB19" s="26">
        <f t="shared" si="45"/>
        <v>85.893980212599104</v>
      </c>
      <c r="BC19">
        <f t="shared" si="46"/>
        <v>0.13207454432961382</v>
      </c>
      <c r="BD19" s="26">
        <f t="shared" si="47"/>
        <v>73.777758367623647</v>
      </c>
    </row>
    <row r="20" spans="1:56">
      <c r="A20">
        <f t="shared" si="0"/>
        <v>14</v>
      </c>
      <c r="B20">
        <f t="shared" si="1"/>
        <v>3.3038993123209168E-2</v>
      </c>
      <c r="C20" s="26">
        <f t="shared" si="2"/>
        <v>92.674661171390753</v>
      </c>
      <c r="D20">
        <f t="shared" si="3"/>
        <v>6.6077986246418335E-2</v>
      </c>
      <c r="E20" s="26">
        <f t="shared" si="4"/>
        <v>85.885928232320794</v>
      </c>
      <c r="F20" s="27">
        <f t="shared" si="48"/>
        <v>0.13215597249283667</v>
      </c>
      <c r="G20" s="26">
        <f t="shared" si="5"/>
        <v>73.763926683273596</v>
      </c>
      <c r="I20">
        <f t="shared" si="6"/>
        <v>5.0587484425531924E-2</v>
      </c>
      <c r="J20" s="26">
        <f t="shared" si="7"/>
        <v>89.004612876121854</v>
      </c>
      <c r="K20">
        <f t="shared" si="8"/>
        <v>0.10117496885106385</v>
      </c>
      <c r="L20" s="26">
        <f t="shared" si="9"/>
        <v>79.218211132283173</v>
      </c>
      <c r="M20" s="27">
        <f t="shared" si="10"/>
        <v>0.2023499377021277</v>
      </c>
      <c r="N20" s="26">
        <f t="shared" si="11"/>
        <v>62.755249749989915</v>
      </c>
      <c r="P20">
        <f t="shared" si="12"/>
        <v>2.5875732379979574E-2</v>
      </c>
      <c r="Q20" s="26">
        <f t="shared" si="13"/>
        <v>94.215914433105326</v>
      </c>
      <c r="R20">
        <f t="shared" si="14"/>
        <v>5.1751464759959148E-2</v>
      </c>
      <c r="S20" s="26">
        <f t="shared" si="15"/>
        <v>88.766385324662224</v>
      </c>
      <c r="T20">
        <f t="shared" si="16"/>
        <v>0.1035029295199183</v>
      </c>
      <c r="U20" s="26">
        <f t="shared" si="17"/>
        <v>78.794711636064079</v>
      </c>
      <c r="W20">
        <f t="shared" si="18"/>
        <v>3.3390491228070182E-2</v>
      </c>
      <c r="X20" s="26">
        <f t="shared" si="19"/>
        <v>92.599684881481892</v>
      </c>
      <c r="Y20">
        <f t="shared" si="20"/>
        <v>6.6780982456140364E-2</v>
      </c>
      <c r="Z20" s="26">
        <f t="shared" si="21"/>
        <v>85.747016401497461</v>
      </c>
      <c r="AA20">
        <f t="shared" si="22"/>
        <v>0.13356196491228073</v>
      </c>
      <c r="AB20" s="26">
        <f t="shared" si="23"/>
        <v>73.525508217586747</v>
      </c>
      <c r="AD20">
        <f t="shared" si="24"/>
        <v>3.7162031700288187E-2</v>
      </c>
      <c r="AE20" s="26">
        <f t="shared" si="25"/>
        <v>91.799003804950217</v>
      </c>
      <c r="AF20">
        <f t="shared" si="26"/>
        <v>7.4324063400576373E-2</v>
      </c>
      <c r="AG20" s="26">
        <f t="shared" si="27"/>
        <v>84.270570995812633</v>
      </c>
      <c r="AH20" s="27">
        <f t="shared" si="28"/>
        <v>0.14864812680115275</v>
      </c>
      <c r="AI20" s="26">
        <f t="shared" si="29"/>
        <v>71.015291359602983</v>
      </c>
      <c r="AK20">
        <f t="shared" si="30"/>
        <v>6.7279907380607823E-2</v>
      </c>
      <c r="AL20" s="26">
        <f t="shared" si="31"/>
        <v>85.648565325297483</v>
      </c>
      <c r="AM20">
        <f t="shared" si="32"/>
        <v>0.13455981476121565</v>
      </c>
      <c r="AN20" s="26">
        <f t="shared" si="33"/>
        <v>73.356767422817498</v>
      </c>
      <c r="AO20" s="27">
        <f t="shared" si="34"/>
        <v>0.26911962952243129</v>
      </c>
      <c r="AP20" s="26">
        <f t="shared" si="35"/>
        <v>53.812153267253393</v>
      </c>
      <c r="AR20">
        <f t="shared" si="36"/>
        <v>1.6727260484171322E-2</v>
      </c>
      <c r="AS20" s="26">
        <f t="shared" si="37"/>
        <v>96.221636627529222</v>
      </c>
      <c r="AT20">
        <f t="shared" si="38"/>
        <v>3.3454520968342644E-2</v>
      </c>
      <c r="AU20" s="26">
        <f t="shared" si="39"/>
        <v>92.586033552802704</v>
      </c>
      <c r="AV20">
        <f t="shared" si="40"/>
        <v>6.6909041936685287E-2</v>
      </c>
      <c r="AW20" s="26">
        <f t="shared" si="41"/>
        <v>85.721736090407092</v>
      </c>
      <c r="AY20">
        <f t="shared" si="42"/>
        <v>3.5558531165665264E-2</v>
      </c>
      <c r="AZ20" s="26">
        <f t="shared" si="43"/>
        <v>92.1385702461031</v>
      </c>
      <c r="BA20">
        <f t="shared" si="44"/>
        <v>7.1117062331330527E-2</v>
      </c>
      <c r="BB20" s="26">
        <f t="shared" si="45"/>
        <v>84.895161269960752</v>
      </c>
      <c r="BC20">
        <f t="shared" si="46"/>
        <v>0.14223412466266105</v>
      </c>
      <c r="BD20" s="26">
        <f t="shared" si="47"/>
        <v>72.071884070526465</v>
      </c>
    </row>
    <row r="21" spans="1:56">
      <c r="A21">
        <f t="shared" si="0"/>
        <v>15</v>
      </c>
      <c r="B21">
        <f t="shared" si="1"/>
        <v>3.5398921203438398E-2</v>
      </c>
      <c r="C21" s="26">
        <f t="shared" si="2"/>
        <v>92.172438823865832</v>
      </c>
      <c r="D21">
        <f t="shared" si="3"/>
        <v>7.0797842406876796E-2</v>
      </c>
      <c r="E21" s="26">
        <f t="shared" si="4"/>
        <v>84.957584787392918</v>
      </c>
      <c r="F21" s="27">
        <f t="shared" si="48"/>
        <v>0.14159568481375359</v>
      </c>
      <c r="G21" s="26">
        <f t="shared" si="5"/>
        <v>72.177912129070549</v>
      </c>
      <c r="I21">
        <f t="shared" si="6"/>
        <v>5.4200876170212776E-2</v>
      </c>
      <c r="J21" s="26">
        <f t="shared" si="7"/>
        <v>88.267153996805163</v>
      </c>
      <c r="K21">
        <f t="shared" si="8"/>
        <v>0.10840175234042555</v>
      </c>
      <c r="L21" s="26">
        <f t="shared" si="9"/>
        <v>77.910904746957186</v>
      </c>
      <c r="M21" s="27">
        <f t="shared" si="10"/>
        <v>0.21680350468085111</v>
      </c>
      <c r="N21" s="26">
        <f t="shared" si="11"/>
        <v>60.701090784894362</v>
      </c>
      <c r="P21">
        <f t="shared" si="12"/>
        <v>2.7723998978549543E-2</v>
      </c>
      <c r="Q21" s="26">
        <f t="shared" si="13"/>
        <v>93.815803180161765</v>
      </c>
      <c r="R21">
        <f t="shared" si="14"/>
        <v>5.5447997957099086E-2</v>
      </c>
      <c r="S21" s="26">
        <f t="shared" si="15"/>
        <v>88.014049263388529</v>
      </c>
      <c r="T21">
        <f t="shared" si="16"/>
        <v>0.11089599591419817</v>
      </c>
      <c r="U21" s="26">
        <f t="shared" si="17"/>
        <v>77.464728677381828</v>
      </c>
      <c r="W21">
        <f t="shared" si="18"/>
        <v>3.577552631578948E-2</v>
      </c>
      <c r="X21" s="26">
        <f t="shared" si="19"/>
        <v>92.092544727376364</v>
      </c>
      <c r="Y21">
        <f t="shared" si="20"/>
        <v>7.155105263157896E-2</v>
      </c>
      <c r="Z21" s="26">
        <f t="shared" si="21"/>
        <v>84.810367943638141</v>
      </c>
      <c r="AA21">
        <f t="shared" si="22"/>
        <v>0.14310210526315792</v>
      </c>
      <c r="AB21" s="26">
        <f t="shared" si="23"/>
        <v>71.927985107352825</v>
      </c>
      <c r="AD21">
        <f t="shared" si="24"/>
        <v>3.9816462536023049E-2</v>
      </c>
      <c r="AE21" s="26">
        <f t="shared" si="25"/>
        <v>91.23963462839076</v>
      </c>
      <c r="AF21">
        <f t="shared" si="26"/>
        <v>7.9632925072046098E-2</v>
      </c>
      <c r="AG21" s="26">
        <f t="shared" si="27"/>
        <v>83.246709271222457</v>
      </c>
      <c r="AH21" s="27">
        <f t="shared" si="28"/>
        <v>0.1592658501440922</v>
      </c>
      <c r="AI21" s="26">
        <f t="shared" si="29"/>
        <v>69.300146044874339</v>
      </c>
      <c r="AK21">
        <f t="shared" si="30"/>
        <v>7.2085615050651239E-2</v>
      </c>
      <c r="AL21" s="26">
        <f t="shared" si="31"/>
        <v>84.706041163009289</v>
      </c>
      <c r="AM21">
        <f t="shared" si="32"/>
        <v>0.14417123010130248</v>
      </c>
      <c r="AN21" s="26">
        <f t="shared" si="33"/>
        <v>71.751134095094244</v>
      </c>
      <c r="AO21" s="27">
        <f t="shared" si="34"/>
        <v>0.28834246020260496</v>
      </c>
      <c r="AP21" s="26">
        <f t="shared" si="35"/>
        <v>51.482252439321954</v>
      </c>
      <c r="AR21">
        <f t="shared" si="36"/>
        <v>1.7922064804469274E-2</v>
      </c>
      <c r="AS21" s="26">
        <f t="shared" si="37"/>
        <v>95.957281372927454</v>
      </c>
      <c r="AT21">
        <f t="shared" si="38"/>
        <v>3.5844129608938548E-2</v>
      </c>
      <c r="AU21" s="26">
        <f t="shared" si="39"/>
        <v>92.077998484831696</v>
      </c>
      <c r="AV21">
        <f t="shared" si="40"/>
        <v>7.1688259217877096E-2</v>
      </c>
      <c r="AW21" s="26">
        <f t="shared" si="41"/>
        <v>84.783578049726685</v>
      </c>
      <c r="AY21">
        <f t="shared" si="42"/>
        <v>3.8098426248927064E-2</v>
      </c>
      <c r="AZ21" s="26">
        <f t="shared" si="43"/>
        <v>91.601286619035477</v>
      </c>
      <c r="BA21">
        <f t="shared" si="44"/>
        <v>7.6196852497854128E-2</v>
      </c>
      <c r="BB21" s="26">
        <f t="shared" si="45"/>
        <v>83.907957102626867</v>
      </c>
      <c r="BC21">
        <f t="shared" si="46"/>
        <v>0.15239370499570826</v>
      </c>
      <c r="BD21" s="26">
        <f t="shared" si="47"/>
        <v>70.405452651362722</v>
      </c>
    </row>
    <row r="22" spans="1:56">
      <c r="A22">
        <f t="shared" si="0"/>
        <v>16</v>
      </c>
      <c r="B22">
        <f t="shared" si="1"/>
        <v>3.7758849283667621E-2</v>
      </c>
      <c r="C22" s="26">
        <f t="shared" si="2"/>
        <v>91.672938118731267</v>
      </c>
      <c r="D22">
        <f t="shared" si="3"/>
        <v>7.5517698567335242E-2</v>
      </c>
      <c r="E22" s="26">
        <f t="shared" si="4"/>
        <v>84.039275833207299</v>
      </c>
      <c r="F22" s="27">
        <f t="shared" si="48"/>
        <v>0.15103539713467048</v>
      </c>
      <c r="G22" s="26">
        <f t="shared" si="5"/>
        <v>70.625998825699014</v>
      </c>
      <c r="I22">
        <f t="shared" si="6"/>
        <v>5.7814267914893629E-2</v>
      </c>
      <c r="J22" s="26">
        <f t="shared" si="7"/>
        <v>87.535805425495113</v>
      </c>
      <c r="K22">
        <f t="shared" si="8"/>
        <v>0.11562853582978726</v>
      </c>
      <c r="L22" s="26">
        <f t="shared" si="9"/>
        <v>76.625172314901391</v>
      </c>
      <c r="M22" s="27">
        <f t="shared" si="10"/>
        <v>0.23125707165957451</v>
      </c>
      <c r="N22" s="26">
        <f t="shared" si="11"/>
        <v>58.714170322883298</v>
      </c>
      <c r="P22">
        <f t="shared" si="12"/>
        <v>2.9572265577119512E-2</v>
      </c>
      <c r="Q22" s="26">
        <f t="shared" si="13"/>
        <v>93.417391098910159</v>
      </c>
      <c r="R22">
        <f t="shared" si="14"/>
        <v>5.9144531154239025E-2</v>
      </c>
      <c r="S22" s="26">
        <f t="shared" si="15"/>
        <v>87.268089597267377</v>
      </c>
      <c r="T22">
        <f t="shared" si="16"/>
        <v>0.11828906230847805</v>
      </c>
      <c r="U22" s="26">
        <f t="shared" si="17"/>
        <v>76.15719461956688</v>
      </c>
      <c r="W22">
        <f t="shared" si="18"/>
        <v>3.8160561403508778E-2</v>
      </c>
      <c r="X22" s="26">
        <f t="shared" si="19"/>
        <v>91.588182024794918</v>
      </c>
      <c r="Y22">
        <f t="shared" si="20"/>
        <v>7.6321122807017555E-2</v>
      </c>
      <c r="Z22" s="26">
        <f t="shared" si="21"/>
        <v>83.883950866069668</v>
      </c>
      <c r="AA22">
        <f t="shared" si="22"/>
        <v>0.15264224561403511</v>
      </c>
      <c r="AB22" s="26">
        <f t="shared" si="23"/>
        <v>70.365172129011896</v>
      </c>
      <c r="AD22">
        <f t="shared" si="24"/>
        <v>4.2470893371757926E-2</v>
      </c>
      <c r="AE22" s="26">
        <f t="shared" si="25"/>
        <v>90.683673918837684</v>
      </c>
      <c r="AF22">
        <f t="shared" si="26"/>
        <v>8.4941786743515851E-2</v>
      </c>
      <c r="AG22" s="26">
        <f t="shared" si="27"/>
        <v>82.235287154180824</v>
      </c>
      <c r="AH22" s="27">
        <f t="shared" si="28"/>
        <v>0.1698835734870317</v>
      </c>
      <c r="AI22" s="26">
        <f t="shared" si="29"/>
        <v>67.62642453330578</v>
      </c>
      <c r="AK22">
        <f t="shared" si="30"/>
        <v>7.6891322720694655E-2</v>
      </c>
      <c r="AL22" s="26">
        <f t="shared" si="31"/>
        <v>83.773889057662416</v>
      </c>
      <c r="AM22">
        <f t="shared" si="32"/>
        <v>0.15378264544138931</v>
      </c>
      <c r="AN22" s="26">
        <f t="shared" si="33"/>
        <v>70.180644878455325</v>
      </c>
      <c r="AO22" s="27">
        <f t="shared" si="34"/>
        <v>0.30756529088277862</v>
      </c>
      <c r="AP22" s="26">
        <f t="shared" si="35"/>
        <v>49.253229155558564</v>
      </c>
      <c r="AR22">
        <f t="shared" si="36"/>
        <v>1.9116869124767222E-2</v>
      </c>
      <c r="AS22" s="26">
        <f t="shared" si="37"/>
        <v>95.693652396770815</v>
      </c>
      <c r="AT22">
        <f t="shared" si="38"/>
        <v>3.8233738249534445E-2</v>
      </c>
      <c r="AU22" s="26">
        <f t="shared" si="39"/>
        <v>91.572751090339978</v>
      </c>
      <c r="AV22">
        <f t="shared" si="40"/>
        <v>7.646747649906889E-2</v>
      </c>
      <c r="AW22" s="26">
        <f t="shared" si="41"/>
        <v>83.855687422533634</v>
      </c>
      <c r="AY22">
        <f t="shared" si="42"/>
        <v>4.0638321332188872E-2</v>
      </c>
      <c r="AZ22" s="26">
        <f t="shared" si="43"/>
        <v>91.06713603055465</v>
      </c>
      <c r="BA22">
        <f t="shared" si="44"/>
        <v>8.1276642664377743E-2</v>
      </c>
      <c r="BB22" s="26">
        <f t="shared" si="45"/>
        <v>82.932232648075455</v>
      </c>
      <c r="BC22">
        <f t="shared" si="46"/>
        <v>0.16255328532875549</v>
      </c>
      <c r="BD22" s="26">
        <f t="shared" si="47"/>
        <v>68.777552119945142</v>
      </c>
    </row>
    <row r="23" spans="1:56">
      <c r="A23">
        <f t="shared" si="0"/>
        <v>17</v>
      </c>
      <c r="B23">
        <f t="shared" si="1"/>
        <v>4.0118777363896851E-2</v>
      </c>
      <c r="C23" s="26">
        <f t="shared" si="2"/>
        <v>91.176144306867741</v>
      </c>
      <c r="D23">
        <f t="shared" si="3"/>
        <v>8.0237554727793703E-2</v>
      </c>
      <c r="E23" s="26">
        <f t="shared" si="4"/>
        <v>83.130892906667725</v>
      </c>
      <c r="F23" s="27">
        <f t="shared" si="48"/>
        <v>0.16047510945558741</v>
      </c>
      <c r="G23" s="26">
        <f t="shared" si="5"/>
        <v>69.107453554598578</v>
      </c>
      <c r="I23">
        <f t="shared" si="6"/>
        <v>6.1427659659574481E-2</v>
      </c>
      <c r="J23" s="26">
        <f t="shared" si="7"/>
        <v>86.810516534468562</v>
      </c>
      <c r="K23">
        <f t="shared" si="8"/>
        <v>0.12285531931914896</v>
      </c>
      <c r="L23" s="26">
        <f t="shared" si="9"/>
        <v>75.360657809812409</v>
      </c>
      <c r="M23" s="27">
        <f t="shared" si="10"/>
        <v>0.24571063863829792</v>
      </c>
      <c r="N23" s="26">
        <f t="shared" si="11"/>
        <v>56.792287455276394</v>
      </c>
      <c r="P23">
        <f t="shared" si="12"/>
        <v>3.1420532175689485E-2</v>
      </c>
      <c r="Q23" s="26">
        <f t="shared" si="13"/>
        <v>93.020670973396321</v>
      </c>
      <c r="R23">
        <f t="shared" si="14"/>
        <v>6.284106435137897E-2</v>
      </c>
      <c r="S23" s="26">
        <f t="shared" si="15"/>
        <v>86.528452283408583</v>
      </c>
      <c r="T23">
        <f t="shared" si="16"/>
        <v>0.12568212870275794</v>
      </c>
      <c r="U23" s="26">
        <f t="shared" si="17"/>
        <v>74.871730545621176</v>
      </c>
      <c r="W23">
        <f t="shared" si="18"/>
        <v>4.0545596491228075E-2</v>
      </c>
      <c r="X23" s="26">
        <f t="shared" si="19"/>
        <v>91.086581562485023</v>
      </c>
      <c r="Y23">
        <f t="shared" si="20"/>
        <v>8.1091192982456151E-2</v>
      </c>
      <c r="Z23" s="26">
        <f t="shared" si="21"/>
        <v>82.96765340739239</v>
      </c>
      <c r="AA23">
        <f t="shared" si="22"/>
        <v>0.1621823859649123</v>
      </c>
      <c r="AB23" s="26">
        <f t="shared" si="23"/>
        <v>68.836315119291882</v>
      </c>
      <c r="AD23">
        <f t="shared" si="24"/>
        <v>4.5125324207492795E-2</v>
      </c>
      <c r="AE23" s="26">
        <f t="shared" si="25"/>
        <v>90.131100907096254</v>
      </c>
      <c r="AF23">
        <f t="shared" si="26"/>
        <v>9.025064841498559E-2</v>
      </c>
      <c r="AG23" s="26">
        <f t="shared" si="27"/>
        <v>81.236153507251657</v>
      </c>
      <c r="AH23" s="27">
        <f t="shared" si="28"/>
        <v>0.18050129682997118</v>
      </c>
      <c r="AI23" s="26">
        <f t="shared" si="29"/>
        <v>65.993126366537567</v>
      </c>
      <c r="AK23">
        <f t="shared" si="30"/>
        <v>8.1697030390738085E-2</v>
      </c>
      <c r="AL23" s="26">
        <f t="shared" si="31"/>
        <v>82.851994869408273</v>
      </c>
      <c r="AM23">
        <f t="shared" si="32"/>
        <v>0.16339406078147617</v>
      </c>
      <c r="AN23" s="26">
        <f t="shared" si="33"/>
        <v>68.644530538404553</v>
      </c>
      <c r="AO23" s="27">
        <f t="shared" si="34"/>
        <v>0.32678812156295234</v>
      </c>
      <c r="AP23" s="26">
        <f t="shared" si="35"/>
        <v>47.120715728379544</v>
      </c>
      <c r="AR23">
        <f t="shared" si="36"/>
        <v>2.0311673445065178E-2</v>
      </c>
      <c r="AS23" s="26">
        <f t="shared" si="37"/>
        <v>95.430747703712584</v>
      </c>
      <c r="AT23">
        <f t="shared" si="38"/>
        <v>4.0623346890130356E-2</v>
      </c>
      <c r="AU23" s="26">
        <f t="shared" si="39"/>
        <v>91.070276072896434</v>
      </c>
      <c r="AV23">
        <f t="shared" si="40"/>
        <v>8.1246693780260712E-2</v>
      </c>
      <c r="AW23" s="26">
        <f t="shared" si="41"/>
        <v>82.937951839935749</v>
      </c>
      <c r="AY23">
        <f t="shared" si="42"/>
        <v>4.3178216415450679E-2</v>
      </c>
      <c r="AZ23" s="26">
        <f t="shared" si="43"/>
        <v>90.536100211109343</v>
      </c>
      <c r="BA23">
        <f t="shared" si="44"/>
        <v>8.6356432830901358E-2</v>
      </c>
      <c r="BB23" s="26">
        <f t="shared" si="45"/>
        <v>81.967854414360346</v>
      </c>
      <c r="BC23">
        <f t="shared" si="46"/>
        <v>0.17271286566180272</v>
      </c>
      <c r="BD23" s="26">
        <f t="shared" si="47"/>
        <v>67.187291572937738</v>
      </c>
    </row>
    <row r="24" spans="1:56">
      <c r="A24">
        <f t="shared" si="0"/>
        <v>18</v>
      </c>
      <c r="B24">
        <f t="shared" si="1"/>
        <v>4.2478705444126075E-2</v>
      </c>
      <c r="C24" s="26">
        <f t="shared" si="2"/>
        <v>90.682042719084436</v>
      </c>
      <c r="D24">
        <f t="shared" si="3"/>
        <v>8.4957410888252149E-2</v>
      </c>
      <c r="E24" s="26">
        <f t="shared" si="4"/>
        <v>82.232328717058536</v>
      </c>
      <c r="F24" s="27">
        <f t="shared" si="48"/>
        <v>0.1699148217765043</v>
      </c>
      <c r="G24" s="26">
        <f t="shared" si="5"/>
        <v>67.621558862303701</v>
      </c>
      <c r="I24">
        <f t="shared" si="6"/>
        <v>6.5041051404255326E-2</v>
      </c>
      <c r="J24" s="26">
        <f t="shared" si="7"/>
        <v>86.091237115484802</v>
      </c>
      <c r="K24">
        <f t="shared" si="8"/>
        <v>0.13008210280851065</v>
      </c>
      <c r="L24" s="26">
        <f t="shared" si="9"/>
        <v>74.117011080746281</v>
      </c>
      <c r="M24" s="27">
        <f t="shared" si="10"/>
        <v>0.2601642056170213</v>
      </c>
      <c r="N24" s="26">
        <f t="shared" si="11"/>
        <v>54.933313315434681</v>
      </c>
      <c r="P24">
        <f t="shared" si="12"/>
        <v>3.326879877425945E-2</v>
      </c>
      <c r="Q24" s="26">
        <f t="shared" si="13"/>
        <v>92.625635618310554</v>
      </c>
      <c r="R24">
        <f t="shared" si="14"/>
        <v>6.6537597548518901E-2</v>
      </c>
      <c r="S24" s="26">
        <f t="shared" si="15"/>
        <v>85.795083736960393</v>
      </c>
      <c r="T24">
        <f t="shared" si="16"/>
        <v>0.1330751950970378</v>
      </c>
      <c r="U24" s="26">
        <f t="shared" si="17"/>
        <v>73.607963934320452</v>
      </c>
      <c r="W24">
        <f t="shared" si="18"/>
        <v>4.293063157894738E-2</v>
      </c>
      <c r="X24" s="26">
        <f t="shared" si="19"/>
        <v>90.587728212501517</v>
      </c>
      <c r="Y24">
        <f t="shared" si="20"/>
        <v>8.586126315789476E-2</v>
      </c>
      <c r="Z24" s="26">
        <f t="shared" si="21"/>
        <v>82.061365027020415</v>
      </c>
      <c r="AA24">
        <f t="shared" si="22"/>
        <v>0.17172252631578952</v>
      </c>
      <c r="AB24" s="26">
        <f t="shared" si="23"/>
        <v>67.340676300978885</v>
      </c>
      <c r="AD24">
        <f t="shared" si="24"/>
        <v>4.7779755043227658E-2</v>
      </c>
      <c r="AE24" s="26">
        <f t="shared" si="25"/>
        <v>89.581894950527044</v>
      </c>
      <c r="AF24">
        <f t="shared" si="26"/>
        <v>9.5559510086455315E-2</v>
      </c>
      <c r="AG24" s="26">
        <f t="shared" si="27"/>
        <v>80.249159029272633</v>
      </c>
      <c r="AH24" s="27">
        <f t="shared" si="28"/>
        <v>0.19111902017291063</v>
      </c>
      <c r="AI24" s="26">
        <f t="shared" si="29"/>
        <v>64.399275249054881</v>
      </c>
      <c r="AK24">
        <f t="shared" si="30"/>
        <v>8.6502738060781487E-2</v>
      </c>
      <c r="AL24" s="26">
        <f t="shared" si="31"/>
        <v>81.940245714456225</v>
      </c>
      <c r="AM24">
        <f t="shared" si="32"/>
        <v>0.17300547612156297</v>
      </c>
      <c r="AN24" s="26">
        <f t="shared" si="33"/>
        <v>67.142038677454636</v>
      </c>
      <c r="AO24" s="27">
        <f t="shared" si="34"/>
        <v>0.34601095224312595</v>
      </c>
      <c r="AP24" s="26">
        <f t="shared" si="35"/>
        <v>45.080533577648133</v>
      </c>
      <c r="AR24">
        <f t="shared" si="36"/>
        <v>2.150647776536313E-2</v>
      </c>
      <c r="AS24" s="26">
        <f t="shared" si="37"/>
        <v>95.16856530388803</v>
      </c>
      <c r="AT24">
        <f t="shared" si="38"/>
        <v>4.301295553072626E-2</v>
      </c>
      <c r="AU24" s="26">
        <f t="shared" si="39"/>
        <v>90.570558220004017</v>
      </c>
      <c r="AV24">
        <f t="shared" si="40"/>
        <v>8.602591106145252E-2</v>
      </c>
      <c r="AW24" s="26">
        <f t="shared" si="41"/>
        <v>82.030260162831368</v>
      </c>
      <c r="AY24">
        <f t="shared" si="42"/>
        <v>4.571811149871248E-2</v>
      </c>
      <c r="AZ24" s="26">
        <f t="shared" si="43"/>
        <v>90.008160997682708</v>
      </c>
      <c r="BA24">
        <f t="shared" si="44"/>
        <v>9.143622299742496E-2</v>
      </c>
      <c r="BB24" s="26">
        <f t="shared" si="45"/>
        <v>81.014690461847707</v>
      </c>
      <c r="BC24">
        <f t="shared" si="46"/>
        <v>0.18287244599484992</v>
      </c>
      <c r="BD24" s="26">
        <f t="shared" si="47"/>
        <v>65.633800706289975</v>
      </c>
    </row>
    <row r="25" spans="1:56">
      <c r="A25">
        <f t="shared" si="0"/>
        <v>19</v>
      </c>
      <c r="B25">
        <f t="shared" si="1"/>
        <v>4.4838633524355298E-2</v>
      </c>
      <c r="C25" s="26">
        <f t="shared" si="2"/>
        <v>90.190618765685699</v>
      </c>
      <c r="D25">
        <f t="shared" si="3"/>
        <v>8.9677267048710596E-2</v>
      </c>
      <c r="E25" s="26">
        <f t="shared" si="4"/>
        <v>81.343477133372573</v>
      </c>
      <c r="F25" s="27">
        <f t="shared" si="48"/>
        <v>0.17935453409742119</v>
      </c>
      <c r="G25" s="26">
        <f t="shared" si="5"/>
        <v>66.167612721475081</v>
      </c>
      <c r="I25">
        <f t="shared" si="6"/>
        <v>6.8654443148936178E-2</v>
      </c>
      <c r="J25" s="26">
        <f t="shared" si="7"/>
        <v>85.377917376309753</v>
      </c>
      <c r="K25">
        <f t="shared" si="8"/>
        <v>0.13730888629787236</v>
      </c>
      <c r="L25" s="26">
        <f t="shared" si="9"/>
        <v>72.893887755159753</v>
      </c>
      <c r="M25" s="27">
        <f t="shared" si="10"/>
        <v>0.27461777259574471</v>
      </c>
      <c r="N25" s="26">
        <f t="shared" si="11"/>
        <v>53.135188720618267</v>
      </c>
      <c r="P25">
        <f t="shared" si="12"/>
        <v>3.5117065372829423E-2</v>
      </c>
      <c r="Q25" s="26">
        <f t="shared" si="13"/>
        <v>92.232277878857232</v>
      </c>
      <c r="R25">
        <f t="shared" si="14"/>
        <v>7.0234130745658846E-2</v>
      </c>
      <c r="S25" s="26">
        <f t="shared" si="15"/>
        <v>85.067930827227372</v>
      </c>
      <c r="T25">
        <f t="shared" si="16"/>
        <v>0.14046826149131769</v>
      </c>
      <c r="U25" s="26">
        <f t="shared" si="17"/>
        <v>72.365528552259391</v>
      </c>
      <c r="W25">
        <f t="shared" si="18"/>
        <v>4.5315666666666678E-2</v>
      </c>
      <c r="X25" s="26">
        <f t="shared" si="19"/>
        <v>90.091606929750284</v>
      </c>
      <c r="Y25">
        <f t="shared" si="20"/>
        <v>9.0631333333333355E-2</v>
      </c>
      <c r="Z25" s="26">
        <f t="shared" si="21"/>
        <v>81.164976391846309</v>
      </c>
      <c r="AA25">
        <f t="shared" si="22"/>
        <v>0.18126266666666671</v>
      </c>
      <c r="AB25" s="26">
        <f t="shared" si="23"/>
        <v>65.877533926889683</v>
      </c>
      <c r="AD25">
        <f t="shared" si="24"/>
        <v>5.0434185878962534E-2</v>
      </c>
      <c r="AE25" s="26">
        <f t="shared" si="25"/>
        <v>89.036035532274738</v>
      </c>
      <c r="AF25">
        <f t="shared" si="26"/>
        <v>0.10086837175792507</v>
      </c>
      <c r="AG25" s="26">
        <f t="shared" si="27"/>
        <v>79.274156233044906</v>
      </c>
      <c r="AH25" s="27">
        <f t="shared" si="28"/>
        <v>0.20173674351585014</v>
      </c>
      <c r="AI25" s="26">
        <f t="shared" si="29"/>
        <v>62.843918464612123</v>
      </c>
      <c r="AK25">
        <f t="shared" si="30"/>
        <v>9.1308445730824903E-2</v>
      </c>
      <c r="AL25" s="26">
        <f t="shared" si="31"/>
        <v>81.03852995125132</v>
      </c>
      <c r="AM25">
        <f t="shared" si="32"/>
        <v>0.18261689146164981</v>
      </c>
      <c r="AN25" s="26">
        <f t="shared" si="33"/>
        <v>65.672433366598554</v>
      </c>
      <c r="AO25" s="27">
        <f t="shared" si="34"/>
        <v>0.36523378292329961</v>
      </c>
      <c r="AP25" s="26">
        <f t="shared" si="35"/>
        <v>43.128685042903278</v>
      </c>
      <c r="AR25">
        <f t="shared" si="36"/>
        <v>2.2701282085661082E-2</v>
      </c>
      <c r="AS25" s="26">
        <f t="shared" si="37"/>
        <v>94.907103212899273</v>
      </c>
      <c r="AT25">
        <f t="shared" si="38"/>
        <v>4.5402564171322164E-2</v>
      </c>
      <c r="AU25" s="26">
        <f t="shared" si="39"/>
        <v>90.07358240263919</v>
      </c>
      <c r="AV25">
        <f t="shared" si="40"/>
        <v>9.0805128342644328E-2</v>
      </c>
      <c r="AW25" s="26">
        <f t="shared" si="41"/>
        <v>81.132502468450312</v>
      </c>
      <c r="AY25">
        <f t="shared" si="42"/>
        <v>4.8258006581974287E-2</v>
      </c>
      <c r="AZ25" s="26">
        <f t="shared" si="43"/>
        <v>89.483300333171073</v>
      </c>
      <c r="BA25">
        <f t="shared" si="44"/>
        <v>9.6516013163948575E-2</v>
      </c>
      <c r="BB25" s="26">
        <f t="shared" si="45"/>
        <v>80.07261038516495</v>
      </c>
      <c r="BC25">
        <f t="shared" si="46"/>
        <v>0.19303202632789715</v>
      </c>
      <c r="BD25" s="26">
        <f t="shared" si="47"/>
        <v>64.116229338944237</v>
      </c>
    </row>
    <row r="26" spans="1:56">
      <c r="A26">
        <f t="shared" si="0"/>
        <v>20</v>
      </c>
      <c r="B26">
        <f t="shared" si="1"/>
        <v>4.7198561604584528E-2</v>
      </c>
      <c r="C26" s="26">
        <f t="shared" si="2"/>
        <v>89.701857936040383</v>
      </c>
      <c r="D26">
        <f t="shared" si="3"/>
        <v>9.4397123209169057E-2</v>
      </c>
      <c r="E26" s="26">
        <f t="shared" si="4"/>
        <v>80.464233171775732</v>
      </c>
      <c r="F26" s="27">
        <f t="shared" si="48"/>
        <v>0.18879424641833811</v>
      </c>
      <c r="G26" s="26">
        <f t="shared" si="5"/>
        <v>64.744928199218933</v>
      </c>
      <c r="I26">
        <f t="shared" si="6"/>
        <v>7.2267834893617031E-2</v>
      </c>
      <c r="J26" s="26">
        <f t="shared" si="7"/>
        <v>84.670507937269122</v>
      </c>
      <c r="K26">
        <f t="shared" si="8"/>
        <v>0.14453566978723406</v>
      </c>
      <c r="L26" s="26">
        <f t="shared" si="9"/>
        <v>71.690949143551521</v>
      </c>
      <c r="M26" s="27">
        <f t="shared" si="10"/>
        <v>0.28907133957446812</v>
      </c>
      <c r="N26" s="26">
        <f t="shared" si="11"/>
        <v>51.395921891032913</v>
      </c>
      <c r="P26">
        <f t="shared" si="12"/>
        <v>3.6965331971399396E-2</v>
      </c>
      <c r="Q26" s="26">
        <f t="shared" si="13"/>
        <v>91.840590630625428</v>
      </c>
      <c r="R26">
        <f t="shared" si="14"/>
        <v>7.3930663942798791E-2</v>
      </c>
      <c r="S26" s="26">
        <f t="shared" si="15"/>
        <v>84.346940873821225</v>
      </c>
      <c r="T26">
        <f t="shared" si="16"/>
        <v>0.14786132788559758</v>
      </c>
      <c r="U26" s="26">
        <f t="shared" si="17"/>
        <v>71.144064347718952</v>
      </c>
      <c r="W26">
        <f t="shared" si="18"/>
        <v>4.7700701754385975E-2</v>
      </c>
      <c r="X26" s="26">
        <f t="shared" si="19"/>
        <v>89.5982027515347</v>
      </c>
      <c r="Y26">
        <f t="shared" si="20"/>
        <v>9.5401403508771951E-2</v>
      </c>
      <c r="Z26" s="26">
        <f t="shared" si="21"/>
        <v>80.278379363051215</v>
      </c>
      <c r="AA26">
        <f t="shared" si="22"/>
        <v>0.1908028070175439</v>
      </c>
      <c r="AB26" s="26">
        <f t="shared" si="23"/>
        <v>64.446181931579673</v>
      </c>
      <c r="AD26">
        <f t="shared" si="24"/>
        <v>5.3088616714697404E-2</v>
      </c>
      <c r="AE26" s="26">
        <f t="shared" si="25"/>
        <v>88.493502260501714</v>
      </c>
      <c r="AF26">
        <f t="shared" si="26"/>
        <v>0.10617723342939481</v>
      </c>
      <c r="AG26" s="26">
        <f t="shared" si="27"/>
        <v>78.310999423294206</v>
      </c>
      <c r="AH26" s="27">
        <f t="shared" si="28"/>
        <v>0.21235446685878961</v>
      </c>
      <c r="AI26" s="26">
        <f t="shared" si="29"/>
        <v>61.326126306751846</v>
      </c>
      <c r="AK26">
        <f t="shared" si="30"/>
        <v>9.6114153400868332E-2</v>
      </c>
      <c r="AL26" s="26">
        <f t="shared" si="31"/>
        <v>80.146737166803945</v>
      </c>
      <c r="AM26">
        <f t="shared" si="32"/>
        <v>0.19222830680173666</v>
      </c>
      <c r="AN26" s="26">
        <f t="shared" si="33"/>
        <v>64.234994784847515</v>
      </c>
      <c r="AO26" s="27">
        <f t="shared" si="34"/>
        <v>0.38445661360347333</v>
      </c>
      <c r="AP26" s="26">
        <f t="shared" si="35"/>
        <v>41.261345550093864</v>
      </c>
      <c r="AR26">
        <f t="shared" si="36"/>
        <v>2.3896086405959034E-2</v>
      </c>
      <c r="AS26" s="26">
        <f t="shared" si="37"/>
        <v>94.646359451800322</v>
      </c>
      <c r="AT26">
        <f t="shared" si="38"/>
        <v>4.7792172811918068E-2</v>
      </c>
      <c r="AU26" s="26">
        <f t="shared" si="39"/>
        <v>89.579333574793907</v>
      </c>
      <c r="AV26">
        <f t="shared" si="40"/>
        <v>9.5584345623836137E-2</v>
      </c>
      <c r="AW26" s="26">
        <f t="shared" si="41"/>
        <v>80.244570037041996</v>
      </c>
      <c r="AY26">
        <f t="shared" si="42"/>
        <v>5.0797901665236095E-2</v>
      </c>
      <c r="AZ26" s="26">
        <f t="shared" si="43"/>
        <v>88.961500265766375</v>
      </c>
      <c r="BA26">
        <f t="shared" si="44"/>
        <v>0.10159580333047219</v>
      </c>
      <c r="BB26" s="26">
        <f t="shared" si="45"/>
        <v>79.141485295359502</v>
      </c>
      <c r="BC26">
        <f t="shared" si="46"/>
        <v>0.20319160666094438</v>
      </c>
      <c r="BD26" s="26">
        <f t="shared" si="47"/>
        <v>62.633746947556055</v>
      </c>
    </row>
    <row r="27" spans="1:56">
      <c r="A27">
        <f t="shared" si="0"/>
        <v>21</v>
      </c>
      <c r="B27">
        <f t="shared" si="1"/>
        <v>4.9558489684813758E-2</v>
      </c>
      <c r="C27" s="26">
        <f t="shared" si="2"/>
        <v>89.215745798153335</v>
      </c>
      <c r="D27">
        <f t="shared" si="3"/>
        <v>9.9116979369627517E-2</v>
      </c>
      <c r="E27" s="26">
        <f t="shared" si="4"/>
        <v>79.594492983207132</v>
      </c>
      <c r="F27" s="27">
        <f t="shared" si="48"/>
        <v>0.19823395873925503</v>
      </c>
      <c r="G27" s="26">
        <f t="shared" si="5"/>
        <v>63.352833132538102</v>
      </c>
      <c r="I27">
        <f t="shared" si="6"/>
        <v>7.5881226638297883E-2</v>
      </c>
      <c r="J27" s="26">
        <f t="shared" si="7"/>
        <v>83.968959827830119</v>
      </c>
      <c r="K27">
        <f t="shared" si="8"/>
        <v>0.15176245327659577</v>
      </c>
      <c r="L27" s="26">
        <f t="shared" si="9"/>
        <v>70.507862145677493</v>
      </c>
      <c r="M27" s="27">
        <f t="shared" si="10"/>
        <v>0.30352490655319153</v>
      </c>
      <c r="N27" s="26">
        <f t="shared" si="11"/>
        <v>49.713586243538607</v>
      </c>
      <c r="P27">
        <f t="shared" si="12"/>
        <v>3.8813598569969361E-2</v>
      </c>
      <c r="Q27" s="26">
        <f t="shared" si="13"/>
        <v>91.450566779459777</v>
      </c>
      <c r="R27">
        <f t="shared" si="14"/>
        <v>7.7627197139938722E-2</v>
      </c>
      <c r="S27" s="26">
        <f t="shared" si="15"/>
        <v>83.63206164284432</v>
      </c>
      <c r="T27">
        <f t="shared" si="16"/>
        <v>0.15525439427987744</v>
      </c>
      <c r="U27" s="26">
        <f t="shared" si="17"/>
        <v>69.943217346325099</v>
      </c>
      <c r="W27">
        <f t="shared" si="18"/>
        <v>5.0085736842105266E-2</v>
      </c>
      <c r="X27" s="26">
        <f t="shared" si="19"/>
        <v>89.107500797104194</v>
      </c>
      <c r="Y27">
        <f t="shared" si="20"/>
        <v>0.10017147368421053</v>
      </c>
      <c r="Z27" s="26">
        <f t="shared" si="21"/>
        <v>79.401466983059251</v>
      </c>
      <c r="AA27">
        <f t="shared" si="22"/>
        <v>0.20034294736842106</v>
      </c>
      <c r="AB27" s="26">
        <f t="shared" si="23"/>
        <v>63.045929590618478</v>
      </c>
      <c r="AD27">
        <f t="shared" si="24"/>
        <v>5.574304755043228E-2</v>
      </c>
      <c r="AE27" s="26">
        <f t="shared" si="25"/>
        <v>87.954274867626125</v>
      </c>
      <c r="AF27">
        <f t="shared" si="26"/>
        <v>0.11148609510086456</v>
      </c>
      <c r="AG27" s="26">
        <f t="shared" si="27"/>
        <v>77.359544674899311</v>
      </c>
      <c r="AH27" s="27">
        <f t="shared" si="28"/>
        <v>0.22297219020172912</v>
      </c>
      <c r="AI27" s="26">
        <f t="shared" si="29"/>
        <v>59.844991523077418</v>
      </c>
      <c r="AK27">
        <f t="shared" si="30"/>
        <v>0.10091986107091175</v>
      </c>
      <c r="AL27" s="26">
        <f t="shared" si="31"/>
        <v>79.264758163170086</v>
      </c>
      <c r="AM27">
        <f t="shared" si="32"/>
        <v>0.2018397221418235</v>
      </c>
      <c r="AN27" s="26">
        <f t="shared" si="33"/>
        <v>62.829018866658394</v>
      </c>
      <c r="AO27" s="27">
        <f t="shared" si="34"/>
        <v>0.40367944428364699</v>
      </c>
      <c r="AP27" s="26">
        <f t="shared" si="35"/>
        <v>39.474856117469166</v>
      </c>
      <c r="AR27">
        <f t="shared" si="36"/>
        <v>2.5090890726256983E-2</v>
      </c>
      <c r="AS27" s="26">
        <f t="shared" si="37"/>
        <v>94.38633204708195</v>
      </c>
      <c r="AT27">
        <f t="shared" si="38"/>
        <v>5.0181781452513965E-2</v>
      </c>
      <c r="AU27" s="26">
        <f t="shared" si="39"/>
        <v>89.087796773020074</v>
      </c>
      <c r="AV27">
        <f t="shared" si="40"/>
        <v>0.10036356290502793</v>
      </c>
      <c r="AW27" s="26">
        <f t="shared" si="41"/>
        <v>79.366355338709297</v>
      </c>
      <c r="AY27">
        <f t="shared" si="42"/>
        <v>5.3337796748497902E-2</v>
      </c>
      <c r="AZ27" s="26">
        <f t="shared" si="43"/>
        <v>88.442742948342186</v>
      </c>
      <c r="BA27">
        <f t="shared" si="44"/>
        <v>0.1066755934969958</v>
      </c>
      <c r="BB27" s="26">
        <f t="shared" si="45"/>
        <v>78.221187802265305</v>
      </c>
      <c r="BC27">
        <f t="shared" si="46"/>
        <v>0.21335118699399161</v>
      </c>
      <c r="BD27" s="26">
        <f t="shared" si="47"/>
        <v>61.185542211972596</v>
      </c>
    </row>
    <row r="28" spans="1:56">
      <c r="A28">
        <f t="shared" si="0"/>
        <v>22</v>
      </c>
      <c r="B28">
        <f t="shared" si="1"/>
        <v>5.1918417765042975E-2</v>
      </c>
      <c r="C28" s="26">
        <f t="shared" si="2"/>
        <v>88.732267998239166</v>
      </c>
      <c r="D28">
        <f t="shared" si="3"/>
        <v>0.10383683553008595</v>
      </c>
      <c r="E28" s="26">
        <f t="shared" si="4"/>
        <v>78.734153841113397</v>
      </c>
      <c r="F28" s="27">
        <f t="shared" si="48"/>
        <v>0.2076736710601719</v>
      </c>
      <c r="G28" s="26">
        <f t="shared" si="5"/>
        <v>61.990669810761112</v>
      </c>
      <c r="I28">
        <f t="shared" si="6"/>
        <v>7.9494618382978735E-2</v>
      </c>
      <c r="J28" s="26">
        <f t="shared" si="7"/>
        <v>83.273224483211465</v>
      </c>
      <c r="K28">
        <f t="shared" si="8"/>
        <v>0.15898923676595747</v>
      </c>
      <c r="L28" s="26">
        <f t="shared" si="9"/>
        <v>69.344299158313291</v>
      </c>
      <c r="M28" s="27">
        <f t="shared" si="10"/>
        <v>0.31797847353191494</v>
      </c>
      <c r="N28" s="26">
        <f t="shared" si="11"/>
        <v>48.086318257576501</v>
      </c>
      <c r="P28">
        <f t="shared" si="12"/>
        <v>4.0661865168539327E-2</v>
      </c>
      <c r="Q28" s="26">
        <f t="shared" si="13"/>
        <v>91.062199261331983</v>
      </c>
      <c r="R28">
        <f t="shared" si="14"/>
        <v>8.1323730337078654E-2</v>
      </c>
      <c r="S28" s="26">
        <f t="shared" si="15"/>
        <v>82.923241343105303</v>
      </c>
      <c r="T28">
        <f t="shared" si="16"/>
        <v>0.16264746067415731</v>
      </c>
      <c r="U28" s="26">
        <f t="shared" si="17"/>
        <v>68.762639548468869</v>
      </c>
      <c r="W28">
        <f t="shared" si="18"/>
        <v>5.2470771929824571E-2</v>
      </c>
      <c r="X28" s="26">
        <f t="shared" si="19"/>
        <v>88.619486267205488</v>
      </c>
      <c r="Y28">
        <f t="shared" si="20"/>
        <v>0.10494154385964914</v>
      </c>
      <c r="Z28" s="26">
        <f t="shared" si="21"/>
        <v>78.534133462634244</v>
      </c>
      <c r="AA28">
        <f t="shared" si="22"/>
        <v>0.20988308771929828</v>
      </c>
      <c r="AB28" s="26">
        <f t="shared" si="23"/>
        <v>61.676101187268486</v>
      </c>
      <c r="AD28">
        <f t="shared" si="24"/>
        <v>5.8397478386167143E-2</v>
      </c>
      <c r="AE28" s="26">
        <f t="shared" si="25"/>
        <v>87.418333209564992</v>
      </c>
      <c r="AF28">
        <f t="shared" si="26"/>
        <v>0.11679495677233429</v>
      </c>
      <c r="AG28" s="26">
        <f t="shared" si="27"/>
        <v>76.419649811385341</v>
      </c>
      <c r="AH28" s="27">
        <f t="shared" si="28"/>
        <v>0.23358991354466857</v>
      </c>
      <c r="AI28" s="26">
        <f t="shared" si="29"/>
        <v>58.399628772947665</v>
      </c>
      <c r="AK28">
        <f t="shared" si="30"/>
        <v>0.10572556874095515</v>
      </c>
      <c r="AL28" s="26">
        <f t="shared" si="31"/>
        <v>78.392484944080309</v>
      </c>
      <c r="AM28">
        <f t="shared" si="32"/>
        <v>0.2114511374819103</v>
      </c>
      <c r="AN28" s="26">
        <f t="shared" si="33"/>
        <v>61.45381695707858</v>
      </c>
      <c r="AO28" s="27">
        <f t="shared" si="34"/>
        <v>0.4229022749638206</v>
      </c>
      <c r="AP28" s="26">
        <f t="shared" si="35"/>
        <v>37.765716185941194</v>
      </c>
      <c r="AR28">
        <f t="shared" si="36"/>
        <v>2.6285695046554935E-2</v>
      </c>
      <c r="AS28" s="26">
        <f t="shared" si="37"/>
        <v>94.127019030656967</v>
      </c>
      <c r="AT28">
        <f t="shared" si="38"/>
        <v>5.257139009310987E-2</v>
      </c>
      <c r="AU28" s="26">
        <f t="shared" si="39"/>
        <v>88.598957115976589</v>
      </c>
      <c r="AV28">
        <f t="shared" si="40"/>
        <v>0.10514278018621974</v>
      </c>
      <c r="AW28" s="26">
        <f t="shared" si="41"/>
        <v>78.497752020386613</v>
      </c>
      <c r="AY28">
        <f t="shared" si="42"/>
        <v>5.5877691831759696E-2</v>
      </c>
      <c r="AZ28" s="26">
        <f t="shared" si="43"/>
        <v>87.927010637843196</v>
      </c>
      <c r="BA28">
        <f t="shared" si="44"/>
        <v>0.11175538366351939</v>
      </c>
      <c r="BB28" s="26">
        <f t="shared" si="45"/>
        <v>77.311591997073918</v>
      </c>
      <c r="BC28">
        <f t="shared" si="46"/>
        <v>0.22351076732703878</v>
      </c>
      <c r="BD28" s="26">
        <f t="shared" si="47"/>
        <v>59.770822571220236</v>
      </c>
    </row>
    <row r="29" spans="1:56">
      <c r="A29">
        <f t="shared" si="0"/>
        <v>23</v>
      </c>
      <c r="B29">
        <f t="shared" si="1"/>
        <v>5.4278345845272205E-2</v>
      </c>
      <c r="C29" s="26">
        <f t="shared" si="2"/>
        <v>88.251410260298584</v>
      </c>
      <c r="D29">
        <f t="shared" si="3"/>
        <v>0.10855669169054441</v>
      </c>
      <c r="E29" s="26">
        <f t="shared" si="4"/>
        <v>77.883114129315345</v>
      </c>
      <c r="F29" s="27">
        <f t="shared" si="48"/>
        <v>0.21711338338108882</v>
      </c>
      <c r="G29" s="26">
        <f t="shared" si="5"/>
        <v>60.657794664799603</v>
      </c>
      <c r="I29">
        <f t="shared" si="6"/>
        <v>8.3108010127659587E-2</v>
      </c>
      <c r="J29" s="26">
        <f t="shared" si="7"/>
        <v>82.583253741021423</v>
      </c>
      <c r="K29">
        <f t="shared" si="8"/>
        <v>0.16621602025531917</v>
      </c>
      <c r="L29" s="26">
        <f t="shared" si="9"/>
        <v>68.199937984539275</v>
      </c>
      <c r="M29" s="27">
        <f t="shared" si="10"/>
        <v>0.33243204051063835</v>
      </c>
      <c r="N29" s="26">
        <f t="shared" si="11"/>
        <v>46.512315410950031</v>
      </c>
      <c r="P29">
        <f t="shared" si="12"/>
        <v>4.2510131767109299E-2</v>
      </c>
      <c r="Q29" s="26">
        <f t="shared" si="13"/>
        <v>90.675481042212908</v>
      </c>
      <c r="R29">
        <f t="shared" si="14"/>
        <v>8.5020263534218599E-2</v>
      </c>
      <c r="S29" s="26">
        <f t="shared" si="15"/>
        <v>82.220428622367109</v>
      </c>
      <c r="T29">
        <f t="shared" si="16"/>
        <v>0.1700405270684372</v>
      </c>
      <c r="U29" s="26">
        <f t="shared" si="17"/>
        <v>67.601988828457664</v>
      </c>
      <c r="W29">
        <f t="shared" si="18"/>
        <v>5.4855807017543869E-2</v>
      </c>
      <c r="X29" s="26">
        <f t="shared" si="19"/>
        <v>88.134144443636373</v>
      </c>
      <c r="Y29">
        <f t="shared" si="20"/>
        <v>0.10971161403508774</v>
      </c>
      <c r="Z29" s="26">
        <f t="shared" si="21"/>
        <v>77.676274168117615</v>
      </c>
      <c r="AA29">
        <f t="shared" si="22"/>
        <v>0.21942322807017547</v>
      </c>
      <c r="AB29" s="26">
        <f t="shared" si="23"/>
        <v>60.336035686405751</v>
      </c>
      <c r="AD29">
        <f t="shared" si="24"/>
        <v>6.1051909221902012E-2</v>
      </c>
      <c r="AE29" s="26">
        <f t="shared" si="25"/>
        <v>86.885657264981404</v>
      </c>
      <c r="AF29">
        <f t="shared" si="26"/>
        <v>0.12210381844380402</v>
      </c>
      <c r="AG29" s="26">
        <f t="shared" si="27"/>
        <v>75.491174383678185</v>
      </c>
      <c r="AH29" s="27">
        <f t="shared" si="28"/>
        <v>0.24420763688760805</v>
      </c>
      <c r="AI29" s="26">
        <f t="shared" si="29"/>
        <v>56.989174098269089</v>
      </c>
      <c r="AK29">
        <f t="shared" si="30"/>
        <v>0.11053127641099857</v>
      </c>
      <c r="AL29" s="26">
        <f t="shared" si="31"/>
        <v>77.529810701715789</v>
      </c>
      <c r="AM29">
        <f t="shared" si="32"/>
        <v>0.22106255282199713</v>
      </c>
      <c r="AN29" s="26">
        <f t="shared" si="33"/>
        <v>60.108715474438846</v>
      </c>
      <c r="AO29" s="27">
        <f t="shared" si="34"/>
        <v>0.44212510564399427</v>
      </c>
      <c r="AP29" s="26">
        <f t="shared" si="35"/>
        <v>36.130576759870436</v>
      </c>
      <c r="AR29">
        <f t="shared" si="36"/>
        <v>2.7480499366852887E-2</v>
      </c>
      <c r="AS29" s="26">
        <f t="shared" si="37"/>
        <v>93.868418439845229</v>
      </c>
      <c r="AT29">
        <f t="shared" si="38"/>
        <v>5.4960998733705774E-2</v>
      </c>
      <c r="AU29" s="26">
        <f t="shared" si="39"/>
        <v>88.112799803978731</v>
      </c>
      <c r="AV29">
        <f t="shared" si="40"/>
        <v>0.10992199746741155</v>
      </c>
      <c r="AW29" s="26">
        <f t="shared" si="41"/>
        <v>77.638654892960346</v>
      </c>
      <c r="AY29">
        <f t="shared" si="42"/>
        <v>5.8417586915021504E-2</v>
      </c>
      <c r="AZ29" s="26">
        <f t="shared" si="43"/>
        <v>87.414285694678455</v>
      </c>
      <c r="BA29">
        <f t="shared" si="44"/>
        <v>0.11683517383004301</v>
      </c>
      <c r="BB29" s="26">
        <f t="shared" si="45"/>
        <v>76.412573435108669</v>
      </c>
      <c r="BC29">
        <f t="shared" si="46"/>
        <v>0.23367034766008601</v>
      </c>
      <c r="BD29" s="26">
        <f t="shared" si="47"/>
        <v>58.388813789758728</v>
      </c>
    </row>
    <row r="30" spans="1:56">
      <c r="A30">
        <f t="shared" si="0"/>
        <v>24</v>
      </c>
      <c r="B30">
        <f t="shared" si="1"/>
        <v>5.6638273925501435E-2</v>
      </c>
      <c r="C30" s="26">
        <f t="shared" si="2"/>
        <v>87.773158385696732</v>
      </c>
      <c r="D30">
        <f t="shared" si="3"/>
        <v>0.11327654785100287</v>
      </c>
      <c r="E30" s="26">
        <f t="shared" si="4"/>
        <v>77.041273330006021</v>
      </c>
      <c r="F30" s="27">
        <f t="shared" si="48"/>
        <v>0.22655309570200574</v>
      </c>
      <c r="G30" s="26">
        <f t="shared" si="5"/>
        <v>59.35357796308697</v>
      </c>
      <c r="I30">
        <f t="shared" si="6"/>
        <v>8.672140187234044E-2</v>
      </c>
      <c r="J30" s="26">
        <f t="shared" si="7"/>
        <v>81.898999837923796</v>
      </c>
      <c r="K30">
        <f t="shared" si="8"/>
        <v>0.17344280374468088</v>
      </c>
      <c r="L30" s="26">
        <f t="shared" si="9"/>
        <v>67.074461744522424</v>
      </c>
      <c r="M30" s="27">
        <f t="shared" si="10"/>
        <v>0.34688560748936176</v>
      </c>
      <c r="N30" s="26">
        <f t="shared" si="11"/>
        <v>44.989834183174018</v>
      </c>
      <c r="P30">
        <f t="shared" si="12"/>
        <v>4.4358398365679272E-2</v>
      </c>
      <c r="Q30" s="26">
        <f t="shared" si="13"/>
        <v>90.290405117945184</v>
      </c>
      <c r="R30">
        <f t="shared" si="14"/>
        <v>8.8716796731358544E-2</v>
      </c>
      <c r="S30" s="26">
        <f t="shared" si="15"/>
        <v>81.523572563626601</v>
      </c>
      <c r="T30">
        <f t="shared" si="16"/>
        <v>0.17743359346271709</v>
      </c>
      <c r="U30" s="26">
        <f t="shared" si="17"/>
        <v>66.460928835368918</v>
      </c>
      <c r="W30">
        <f t="shared" si="18"/>
        <v>5.7240842105263166E-2</v>
      </c>
      <c r="X30" s="26">
        <f t="shared" si="19"/>
        <v>87.651460688801649</v>
      </c>
      <c r="Y30">
        <f t="shared" si="20"/>
        <v>0.11448168421052633</v>
      </c>
      <c r="Z30" s="26">
        <f t="shared" si="21"/>
        <v>76.827785608805414</v>
      </c>
      <c r="AA30">
        <f t="shared" si="22"/>
        <v>0.22896336842105267</v>
      </c>
      <c r="AB30" s="26">
        <f t="shared" si="23"/>
        <v>59.025086415525685</v>
      </c>
      <c r="AD30">
        <f t="shared" si="24"/>
        <v>6.3706340057636882E-2</v>
      </c>
      <c r="AE30" s="26">
        <f t="shared" si="25"/>
        <v>86.356227134536823</v>
      </c>
      <c r="AF30">
        <f t="shared" si="26"/>
        <v>0.12741268011527376</v>
      </c>
      <c r="AG30" s="26">
        <f t="shared" si="27"/>
        <v>74.573979649117149</v>
      </c>
      <c r="AH30" s="27">
        <f t="shared" si="28"/>
        <v>0.25482536023054753</v>
      </c>
      <c r="AI30" s="26">
        <f t="shared" si="29"/>
        <v>55.612784407069391</v>
      </c>
      <c r="AK30">
        <f t="shared" si="30"/>
        <v>0.115336984081042</v>
      </c>
      <c r="AL30" s="26">
        <f t="shared" si="31"/>
        <v>76.676629803629993</v>
      </c>
      <c r="AM30">
        <f t="shared" si="32"/>
        <v>0.23067396816208399</v>
      </c>
      <c r="AN30" s="26">
        <f t="shared" si="33"/>
        <v>58.793055580429197</v>
      </c>
      <c r="AO30" s="27">
        <f t="shared" si="34"/>
        <v>0.46134793632416798</v>
      </c>
      <c r="AP30" s="26">
        <f t="shared" si="35"/>
        <v>34.566233844834365</v>
      </c>
      <c r="AR30">
        <f t="shared" si="36"/>
        <v>2.8675303687150839E-2</v>
      </c>
      <c r="AS30" s="26">
        <f t="shared" si="37"/>
        <v>93.610528317358671</v>
      </c>
      <c r="AT30">
        <f t="shared" si="38"/>
        <v>5.7350607374301678E-2</v>
      </c>
      <c r="AU30" s="26">
        <f t="shared" si="39"/>
        <v>87.629310118550094</v>
      </c>
      <c r="AV30">
        <f t="shared" si="40"/>
        <v>0.11470121474860336</v>
      </c>
      <c r="AW30" s="26">
        <f t="shared" si="41"/>
        <v>76.788959918530253</v>
      </c>
      <c r="AY30">
        <f t="shared" si="42"/>
        <v>6.0957481998283311E-2</v>
      </c>
      <c r="AZ30" s="26">
        <f t="shared" si="43"/>
        <v>86.904550582117935</v>
      </c>
      <c r="BA30">
        <f t="shared" si="44"/>
        <v>0.12191496399656662</v>
      </c>
      <c r="BB30" s="26">
        <f t="shared" si="45"/>
        <v>75.524009118798929</v>
      </c>
      <c r="BC30">
        <f t="shared" si="46"/>
        <v>0.24382992799313324</v>
      </c>
      <c r="BD30" s="26">
        <f t="shared" si="47"/>
        <v>57.038759533764249</v>
      </c>
    </row>
    <row r="31" spans="1:56">
      <c r="A31">
        <f t="shared" si="0"/>
        <v>25</v>
      </c>
      <c r="B31">
        <f t="shared" si="1"/>
        <v>5.8998202005730666E-2</v>
      </c>
      <c r="C31" s="26">
        <f t="shared" si="2"/>
        <v>87.297498252743893</v>
      </c>
      <c r="D31">
        <f t="shared" si="3"/>
        <v>0.11799640401146133</v>
      </c>
      <c r="E31" s="26">
        <f t="shared" si="4"/>
        <v>76.208532011878248</v>
      </c>
      <c r="F31" s="27">
        <f t="shared" si="48"/>
        <v>0.23599280802292266</v>
      </c>
      <c r="G31" s="26">
        <f t="shared" si="5"/>
        <v>58.077403514054723</v>
      </c>
      <c r="I31">
        <f t="shared" si="6"/>
        <v>9.0334793617021292E-2</v>
      </c>
      <c r="J31" s="26">
        <f t="shared" si="7"/>
        <v>81.22041540633154</v>
      </c>
      <c r="K31">
        <f t="shared" si="8"/>
        <v>0.18066958723404258</v>
      </c>
      <c r="L31" s="26">
        <f t="shared" si="9"/>
        <v>65.967558787770571</v>
      </c>
      <c r="M31" s="27">
        <f t="shared" si="10"/>
        <v>0.36133917446808517</v>
      </c>
      <c r="N31" s="26">
        <f t="shared" si="11"/>
        <v>43.517188124179661</v>
      </c>
      <c r="P31">
        <f t="shared" si="12"/>
        <v>4.6206664964249244E-2</v>
      </c>
      <c r="Q31" s="26">
        <f t="shared" si="13"/>
        <v>89.906964514116282</v>
      </c>
      <c r="R31">
        <f t="shared" si="14"/>
        <v>9.2413329928498489E-2</v>
      </c>
      <c r="S31" s="26">
        <f t="shared" si="15"/>
        <v>80.832622681425661</v>
      </c>
      <c r="T31">
        <f t="shared" si="16"/>
        <v>0.18482665985699698</v>
      </c>
      <c r="U31" s="26">
        <f t="shared" si="17"/>
        <v>65.339128895577289</v>
      </c>
      <c r="W31">
        <f t="shared" si="18"/>
        <v>5.9625877192982471E-2</v>
      </c>
      <c r="X31" s="26">
        <f t="shared" si="19"/>
        <v>87.171420445271792</v>
      </c>
      <c r="Y31">
        <f t="shared" si="20"/>
        <v>0.11925175438596494</v>
      </c>
      <c r="Z31" s="26">
        <f t="shared" si="21"/>
        <v>75.988565424463488</v>
      </c>
      <c r="AA31">
        <f t="shared" si="22"/>
        <v>0.23850350877192988</v>
      </c>
      <c r="AB31" s="26">
        <f t="shared" si="23"/>
        <v>57.742620752679684</v>
      </c>
      <c r="AD31">
        <f t="shared" si="24"/>
        <v>6.6360770893371765E-2</v>
      </c>
      <c r="AE31" s="26">
        <f t="shared" si="25"/>
        <v>85.830023040147509</v>
      </c>
      <c r="AF31">
        <f t="shared" si="26"/>
        <v>0.13272154178674353</v>
      </c>
      <c r="AG31" s="26">
        <f t="shared" si="27"/>
        <v>73.667928550722522</v>
      </c>
      <c r="AH31" s="27">
        <f t="shared" si="28"/>
        <v>0.26544308357348706</v>
      </c>
      <c r="AI31" s="26">
        <f t="shared" si="29"/>
        <v>54.269636969543576</v>
      </c>
      <c r="AK31">
        <f t="shared" si="30"/>
        <v>0.12014269175108541</v>
      </c>
      <c r="AL31" s="26">
        <f t="shared" si="31"/>
        <v>75.832837779814241</v>
      </c>
      <c r="AM31">
        <f t="shared" si="32"/>
        <v>0.24028538350217082</v>
      </c>
      <c r="AN31" s="26">
        <f t="shared" si="33"/>
        <v>57.506192857396222</v>
      </c>
      <c r="AO31" s="27">
        <f t="shared" si="34"/>
        <v>0.48057076700434165</v>
      </c>
      <c r="AP31" s="26">
        <f t="shared" si="35"/>
        <v>33.069622169520485</v>
      </c>
      <c r="AR31">
        <f t="shared" si="36"/>
        <v>2.9870108007448791E-2</v>
      </c>
      <c r="AS31" s="26">
        <f t="shared" si="37"/>
        <v>93.353346711286719</v>
      </c>
      <c r="AT31">
        <f t="shared" si="38"/>
        <v>5.9740216014897582E-2</v>
      </c>
      <c r="AU31" s="26">
        <f t="shared" si="39"/>
        <v>87.148473421977059</v>
      </c>
      <c r="AV31">
        <f t="shared" si="40"/>
        <v>0.11948043202979516</v>
      </c>
      <c r="AW31" s="26">
        <f t="shared" si="41"/>
        <v>75.948564197810413</v>
      </c>
      <c r="AY31">
        <f t="shared" si="42"/>
        <v>6.3497377081545112E-2</v>
      </c>
      <c r="AZ31" s="26">
        <f t="shared" si="43"/>
        <v>86.397787865692806</v>
      </c>
      <c r="BA31">
        <f t="shared" si="44"/>
        <v>0.12699475416309022</v>
      </c>
      <c r="BB31" s="26">
        <f t="shared" si="45"/>
        <v>74.645777480852544</v>
      </c>
      <c r="BC31">
        <f t="shared" si="46"/>
        <v>0.25398950832618045</v>
      </c>
      <c r="BD31" s="26">
        <f t="shared" si="47"/>
        <v>55.719920957209524</v>
      </c>
    </row>
    <row r="32" spans="1:56">
      <c r="A32">
        <f t="shared" si="0"/>
        <v>26</v>
      </c>
      <c r="B32">
        <f t="shared" si="1"/>
        <v>6.1358130085959882E-2</v>
      </c>
      <c r="C32" s="26">
        <f t="shared" si="2"/>
        <v>86.824415816278744</v>
      </c>
      <c r="D32">
        <f t="shared" si="3"/>
        <v>0.12271626017191976</v>
      </c>
      <c r="E32" s="26">
        <f t="shared" si="4"/>
        <v>75.384791818380748</v>
      </c>
      <c r="F32" s="27">
        <f t="shared" si="48"/>
        <v>0.24543252034383953</v>
      </c>
      <c r="G32" s="26">
        <f t="shared" si="5"/>
        <v>56.828668375006053</v>
      </c>
      <c r="I32">
        <f t="shared" si="6"/>
        <v>9.3948185361702144E-2</v>
      </c>
      <c r="J32" s="26">
        <f t="shared" si="7"/>
        <v>80.547453471127625</v>
      </c>
      <c r="K32">
        <f t="shared" si="8"/>
        <v>0.18789637072340429</v>
      </c>
      <c r="L32" s="26">
        <f t="shared" si="9"/>
        <v>64.878922606834706</v>
      </c>
      <c r="M32" s="27">
        <f t="shared" si="10"/>
        <v>0.37579274144680858</v>
      </c>
      <c r="N32" s="26">
        <f t="shared" si="11"/>
        <v>42.092745986236494</v>
      </c>
      <c r="P32">
        <f t="shared" si="12"/>
        <v>4.8054931562819203E-2</v>
      </c>
      <c r="Q32" s="26">
        <f t="shared" si="13"/>
        <v>89.525152285932336</v>
      </c>
      <c r="R32">
        <f t="shared" si="14"/>
        <v>9.6109863125638406E-2</v>
      </c>
      <c r="S32" s="26">
        <f t="shared" si="15"/>
        <v>80.147528918193757</v>
      </c>
      <c r="T32">
        <f t="shared" si="16"/>
        <v>0.19221972625127681</v>
      </c>
      <c r="U32" s="26">
        <f t="shared" si="17"/>
        <v>64.236263916927044</v>
      </c>
      <c r="W32">
        <f t="shared" si="18"/>
        <v>6.2010912280701762E-2</v>
      </c>
      <c r="X32" s="26">
        <f t="shared" si="19"/>
        <v>86.694009235343856</v>
      </c>
      <c r="Y32">
        <f t="shared" si="20"/>
        <v>0.12402182456140352</v>
      </c>
      <c r="Z32" s="26">
        <f t="shared" si="21"/>
        <v>75.158512372978862</v>
      </c>
      <c r="AA32">
        <f t="shared" si="22"/>
        <v>0.24804364912280705</v>
      </c>
      <c r="AB32" s="26">
        <f t="shared" si="23"/>
        <v>56.488019821192161</v>
      </c>
      <c r="AD32">
        <f t="shared" si="24"/>
        <v>6.9015201729106621E-2</v>
      </c>
      <c r="AE32" s="26">
        <f t="shared" si="25"/>
        <v>85.307025324245757</v>
      </c>
      <c r="AF32">
        <f t="shared" si="26"/>
        <v>0.13803040345821324</v>
      </c>
      <c r="AG32" s="26">
        <f t="shared" si="27"/>
        <v>72.772885696715079</v>
      </c>
      <c r="AH32" s="27">
        <f t="shared" si="28"/>
        <v>0.27606080691642648</v>
      </c>
      <c r="AI32" s="26">
        <f t="shared" si="29"/>
        <v>52.958928926271575</v>
      </c>
      <c r="AK32">
        <f t="shared" si="30"/>
        <v>0.12494839942112881</v>
      </c>
      <c r="AL32" s="26">
        <f t="shared" si="31"/>
        <v>74.998331309905581</v>
      </c>
      <c r="AM32">
        <f t="shared" si="32"/>
        <v>0.24989679884225763</v>
      </c>
      <c r="AN32" s="26">
        <f t="shared" si="33"/>
        <v>56.247496992703638</v>
      </c>
      <c r="AO32" s="27">
        <f t="shared" si="34"/>
        <v>0.49979359768451526</v>
      </c>
      <c r="AP32" s="26">
        <f t="shared" si="35"/>
        <v>31.637809179442041</v>
      </c>
      <c r="AR32">
        <f t="shared" si="36"/>
        <v>3.106491232774674E-2</v>
      </c>
      <c r="AS32" s="26">
        <f t="shared" si="37"/>
        <v>93.096871675081317</v>
      </c>
      <c r="AT32">
        <f t="shared" si="38"/>
        <v>6.2129824655493479E-2</v>
      </c>
      <c r="AU32" s="26">
        <f t="shared" si="39"/>
        <v>86.670275156865557</v>
      </c>
      <c r="AV32">
        <f t="shared" si="40"/>
        <v>0.12425964931098696</v>
      </c>
      <c r="AW32" s="26">
        <f t="shared" si="41"/>
        <v>75.1173659576679</v>
      </c>
      <c r="AY32">
        <f t="shared" si="42"/>
        <v>6.6037272164806912E-2</v>
      </c>
      <c r="AZ32" s="26">
        <f t="shared" si="43"/>
        <v>85.893980212599104</v>
      </c>
      <c r="BA32">
        <f t="shared" si="44"/>
        <v>0.13207454432961382</v>
      </c>
      <c r="BB32" s="26">
        <f t="shared" si="45"/>
        <v>73.777758367623647</v>
      </c>
      <c r="BC32">
        <f t="shared" si="46"/>
        <v>0.26414908865922765</v>
      </c>
      <c r="BD32" s="26">
        <f t="shared" si="47"/>
        <v>54.431576297514603</v>
      </c>
    </row>
    <row r="33" spans="1:56">
      <c r="A33">
        <f t="shared" si="0"/>
        <v>27</v>
      </c>
      <c r="B33">
        <f t="shared" si="1"/>
        <v>6.3718058166189112E-2</v>
      </c>
      <c r="C33" s="26">
        <f t="shared" si="2"/>
        <v>86.353897107253331</v>
      </c>
      <c r="D33">
        <f t="shared" si="3"/>
        <v>0.12743611633237822</v>
      </c>
      <c r="E33" s="26">
        <f t="shared" si="4"/>
        <v>74.569955456100956</v>
      </c>
      <c r="F33" s="27">
        <f t="shared" si="48"/>
        <v>0.25487223266475645</v>
      </c>
      <c r="G33" s="26">
        <f t="shared" si="5"/>
        <v>55.606782567248814</v>
      </c>
      <c r="I33">
        <f t="shared" si="6"/>
        <v>9.7561577106382996E-2</v>
      </c>
      <c r="J33" s="26">
        <f t="shared" si="7"/>
        <v>79.880067446413321</v>
      </c>
      <c r="K33">
        <f t="shared" si="8"/>
        <v>0.19512315421276599</v>
      </c>
      <c r="L33" s="26">
        <f t="shared" si="9"/>
        <v>63.808251752435432</v>
      </c>
      <c r="M33" s="27">
        <f t="shared" si="10"/>
        <v>0.39024630842553198</v>
      </c>
      <c r="N33" s="26">
        <f t="shared" si="11"/>
        <v>40.714929917021792</v>
      </c>
      <c r="P33">
        <f t="shared" si="12"/>
        <v>4.9903198161389176E-2</v>
      </c>
      <c r="Q33" s="26">
        <f t="shared" si="13"/>
        <v>89.144961518092174</v>
      </c>
      <c r="R33">
        <f t="shared" si="14"/>
        <v>9.9806396322778351E-2</v>
      </c>
      <c r="S33" s="26">
        <f t="shared" si="15"/>
        <v>79.468241640621358</v>
      </c>
      <c r="T33">
        <f t="shared" si="16"/>
        <v>0.1996127926455567</v>
      </c>
      <c r="U33" s="26">
        <f t="shared" si="17"/>
        <v>63.152014294521841</v>
      </c>
      <c r="W33">
        <f t="shared" si="18"/>
        <v>6.4395947368421066E-2</v>
      </c>
      <c r="X33" s="26">
        <f t="shared" si="19"/>
        <v>86.219212660604825</v>
      </c>
      <c r="Y33">
        <f t="shared" si="20"/>
        <v>0.12879189473684213</v>
      </c>
      <c r="Z33" s="26">
        <f t="shared" si="21"/>
        <v>74.337526318146018</v>
      </c>
      <c r="AA33">
        <f t="shared" si="22"/>
        <v>0.25758378947368427</v>
      </c>
      <c r="AB33" s="26">
        <f t="shared" si="23"/>
        <v>55.260678191010513</v>
      </c>
      <c r="AD33">
        <f t="shared" si="24"/>
        <v>7.166963256484149E-2</v>
      </c>
      <c r="AE33" s="26">
        <f t="shared" si="25"/>
        <v>84.78721444904555</v>
      </c>
      <c r="AF33">
        <f t="shared" si="26"/>
        <v>0.14333926512968298</v>
      </c>
      <c r="AG33" s="26">
        <f t="shared" si="27"/>
        <v>71.888717340284387</v>
      </c>
      <c r="AH33" s="27">
        <f t="shared" si="28"/>
        <v>0.28667853025936596</v>
      </c>
      <c r="AI33" s="26">
        <f t="shared" si="29"/>
        <v>51.679876808313054</v>
      </c>
      <c r="AK33">
        <f t="shared" si="30"/>
        <v>0.12975410709117224</v>
      </c>
      <c r="AL33" s="26">
        <f t="shared" si="31"/>
        <v>74.173008210535414</v>
      </c>
      <c r="AM33">
        <f t="shared" si="32"/>
        <v>0.25950821418234449</v>
      </c>
      <c r="AN33" s="26">
        <f t="shared" si="33"/>
        <v>55.016351470001545</v>
      </c>
      <c r="AO33" s="27">
        <f t="shared" si="34"/>
        <v>0.51901642836468898</v>
      </c>
      <c r="AP33" s="26">
        <f t="shared" si="35"/>
        <v>30.267989290707419</v>
      </c>
      <c r="AR33">
        <f t="shared" si="36"/>
        <v>3.2259716648044688E-2</v>
      </c>
      <c r="AS33" s="26">
        <f t="shared" si="37"/>
        <v>92.841101267542314</v>
      </c>
      <c r="AT33">
        <f t="shared" si="38"/>
        <v>6.4519433296089376E-2</v>
      </c>
      <c r="AU33" s="26">
        <f t="shared" si="39"/>
        <v>86.194700845700467</v>
      </c>
      <c r="AV33">
        <f t="shared" si="40"/>
        <v>0.12903886659217875</v>
      </c>
      <c r="AW33" s="26">
        <f t="shared" si="41"/>
        <v>74.295264538797952</v>
      </c>
      <c r="AY33">
        <f t="shared" si="42"/>
        <v>6.8577167248068727E-2</v>
      </c>
      <c r="AZ33" s="26">
        <f t="shared" si="43"/>
        <v>85.393110391104841</v>
      </c>
      <c r="BA33">
        <f t="shared" si="44"/>
        <v>0.13715433449613745</v>
      </c>
      <c r="BB33" s="26">
        <f t="shared" si="45"/>
        <v>72.919833022674183</v>
      </c>
      <c r="BC33">
        <f t="shared" si="46"/>
        <v>0.27430866899227491</v>
      </c>
      <c r="BD33" s="26">
        <f t="shared" si="47"/>
        <v>53.173020480546839</v>
      </c>
    </row>
    <row r="34" spans="1:56">
      <c r="A34">
        <f t="shared" si="0"/>
        <v>28</v>
      </c>
      <c r="B34">
        <f t="shared" si="1"/>
        <v>6.6077986246418335E-2</v>
      </c>
      <c r="C34" s="26">
        <f t="shared" si="2"/>
        <v>85.885928232320794</v>
      </c>
      <c r="D34">
        <f t="shared" si="3"/>
        <v>0.13215597249283667</v>
      </c>
      <c r="E34" s="26">
        <f t="shared" si="4"/>
        <v>73.763926683273596</v>
      </c>
      <c r="F34" s="27">
        <f t="shared" si="48"/>
        <v>0.26431194498567334</v>
      </c>
      <c r="G34" s="26">
        <f t="shared" si="5"/>
        <v>54.411168797353625</v>
      </c>
      <c r="I34">
        <f t="shared" si="6"/>
        <v>0.10117496885106385</v>
      </c>
      <c r="J34" s="26">
        <f t="shared" si="7"/>
        <v>79.218211132283173</v>
      </c>
      <c r="K34">
        <f t="shared" si="8"/>
        <v>0.2023499377021277</v>
      </c>
      <c r="L34" s="26">
        <f t="shared" si="9"/>
        <v>62.755249749989915</v>
      </c>
      <c r="M34" s="27">
        <f t="shared" si="10"/>
        <v>0.40469987540425539</v>
      </c>
      <c r="N34" s="26">
        <f t="shared" si="11"/>
        <v>39.382213711836087</v>
      </c>
      <c r="P34">
        <f t="shared" si="12"/>
        <v>5.1751464759959148E-2</v>
      </c>
      <c r="Q34" s="26">
        <f t="shared" si="13"/>
        <v>88.766385324662224</v>
      </c>
      <c r="R34">
        <f t="shared" si="14"/>
        <v>0.1035029295199183</v>
      </c>
      <c r="S34" s="26">
        <f t="shared" si="15"/>
        <v>78.794711636064079</v>
      </c>
      <c r="T34">
        <f t="shared" si="16"/>
        <v>0.20700585903983659</v>
      </c>
      <c r="U34" s="26">
        <f t="shared" si="17"/>
        <v>62.086065818104942</v>
      </c>
      <c r="W34">
        <f t="shared" si="18"/>
        <v>6.6780982456140364E-2</v>
      </c>
      <c r="X34" s="26">
        <f t="shared" si="19"/>
        <v>85.747016401497461</v>
      </c>
      <c r="Y34">
        <f t="shared" si="20"/>
        <v>0.13356196491228073</v>
      </c>
      <c r="Z34" s="26">
        <f t="shared" si="21"/>
        <v>73.525508217586747</v>
      </c>
      <c r="AA34">
        <f t="shared" si="22"/>
        <v>0.26712392982456146</v>
      </c>
      <c r="AB34" s="26">
        <f t="shared" si="23"/>
        <v>54.060003586544155</v>
      </c>
      <c r="AD34">
        <f t="shared" si="24"/>
        <v>7.4324063400576373E-2</v>
      </c>
      <c r="AE34" s="26">
        <f t="shared" si="25"/>
        <v>84.270570995812633</v>
      </c>
      <c r="AF34">
        <f t="shared" si="26"/>
        <v>0.14864812680115275</v>
      </c>
      <c r="AG34" s="26">
        <f t="shared" si="27"/>
        <v>71.015291359602983</v>
      </c>
      <c r="AH34" s="27">
        <f t="shared" si="28"/>
        <v>0.29729625360230549</v>
      </c>
      <c r="AI34" s="26">
        <f t="shared" si="29"/>
        <v>50.43171606889301</v>
      </c>
      <c r="AK34">
        <f t="shared" si="30"/>
        <v>0.13455981476121565</v>
      </c>
      <c r="AL34" s="26">
        <f t="shared" si="31"/>
        <v>73.356767422817498</v>
      </c>
      <c r="AM34">
        <f t="shared" si="32"/>
        <v>0.26911962952243129</v>
      </c>
      <c r="AN34" s="26">
        <f t="shared" si="33"/>
        <v>53.812153267253393</v>
      </c>
      <c r="AO34" s="27">
        <f t="shared" si="34"/>
        <v>0.53823925904486258</v>
      </c>
      <c r="AP34" s="26">
        <f t="shared" si="35"/>
        <v>28.957478392583706</v>
      </c>
      <c r="AR34">
        <f t="shared" si="36"/>
        <v>3.3454520968342644E-2</v>
      </c>
      <c r="AS34" s="26">
        <f t="shared" si="37"/>
        <v>92.586033552802704</v>
      </c>
      <c r="AT34">
        <f t="shared" si="38"/>
        <v>6.6909041936685287E-2</v>
      </c>
      <c r="AU34" s="26">
        <f t="shared" si="39"/>
        <v>85.721736090407092</v>
      </c>
      <c r="AV34">
        <f t="shared" si="40"/>
        <v>0.13381808387337057</v>
      </c>
      <c r="AW34" s="26">
        <f t="shared" si="41"/>
        <v>73.482160383533994</v>
      </c>
      <c r="AY34">
        <f t="shared" si="42"/>
        <v>7.1117062331330527E-2</v>
      </c>
      <c r="AZ34" s="26">
        <f t="shared" si="43"/>
        <v>84.895161269960752</v>
      </c>
      <c r="BA34">
        <f t="shared" si="44"/>
        <v>0.14223412466266105</v>
      </c>
      <c r="BB34" s="26">
        <f t="shared" si="45"/>
        <v>72.071884070526465</v>
      </c>
      <c r="BC34">
        <f t="shared" si="46"/>
        <v>0.28446824932532211</v>
      </c>
      <c r="BD34" s="26">
        <f t="shared" si="47"/>
        <v>51.943564734754055</v>
      </c>
    </row>
    <row r="35" spans="1:56">
      <c r="A35">
        <f t="shared" si="0"/>
        <v>29</v>
      </c>
      <c r="B35">
        <f t="shared" si="1"/>
        <v>6.8437914326647573E-2</v>
      </c>
      <c r="C35" s="26">
        <f t="shared" si="2"/>
        <v>85.420495373425084</v>
      </c>
      <c r="D35">
        <f t="shared" si="3"/>
        <v>0.13687582865329515</v>
      </c>
      <c r="E35" s="26">
        <f t="shared" si="4"/>
        <v>72.966610298413372</v>
      </c>
      <c r="F35" s="27">
        <f t="shared" si="48"/>
        <v>0.27375165730659029</v>
      </c>
      <c r="G35" s="26">
        <f t="shared" si="5"/>
        <v>53.241262184405244</v>
      </c>
      <c r="I35">
        <f t="shared" si="6"/>
        <v>0.1047883605957447</v>
      </c>
      <c r="J35" s="26">
        <f t="shared" si="7"/>
        <v>78.561838711626763</v>
      </c>
      <c r="K35">
        <f t="shared" si="8"/>
        <v>0.2095767211914894</v>
      </c>
      <c r="L35" s="26">
        <f t="shared" si="9"/>
        <v>61.719625017516563</v>
      </c>
      <c r="M35" s="27">
        <f t="shared" si="10"/>
        <v>0.4191534423829788</v>
      </c>
      <c r="N35" s="26">
        <f t="shared" si="11"/>
        <v>38.093121123028574</v>
      </c>
      <c r="P35">
        <f t="shared" si="12"/>
        <v>5.3599731358529121E-2</v>
      </c>
      <c r="Q35" s="26">
        <f t="shared" si="13"/>
        <v>88.389416848951726</v>
      </c>
      <c r="R35">
        <f t="shared" si="14"/>
        <v>0.10719946271705824</v>
      </c>
      <c r="S35" s="26">
        <f t="shared" si="15"/>
        <v>78.126890108977491</v>
      </c>
      <c r="T35">
        <f t="shared" si="16"/>
        <v>0.21439892543411648</v>
      </c>
      <c r="U35" s="26">
        <f t="shared" si="17"/>
        <v>61.038109581002466</v>
      </c>
      <c r="W35">
        <f t="shared" si="18"/>
        <v>6.9166017543859662E-2</v>
      </c>
      <c r="X35" s="26">
        <f t="shared" si="19"/>
        <v>85.277406216888281</v>
      </c>
      <c r="Y35">
        <f t="shared" si="20"/>
        <v>0.13833203508771932</v>
      </c>
      <c r="Z35" s="26">
        <f t="shared" si="21"/>
        <v>72.722360110801731</v>
      </c>
      <c r="AA35">
        <f t="shared" si="22"/>
        <v>0.27666407017543865</v>
      </c>
      <c r="AB35" s="26">
        <f t="shared" si="23"/>
        <v>52.885416600851279</v>
      </c>
      <c r="AD35">
        <f t="shared" si="24"/>
        <v>7.6978494236311243E-2</v>
      </c>
      <c r="AE35" s="26">
        <f t="shared" si="25"/>
        <v>83.757075664139109</v>
      </c>
      <c r="AF35">
        <f t="shared" si="26"/>
        <v>0.15395698847262249</v>
      </c>
      <c r="AG35" s="26">
        <f t="shared" si="27"/>
        <v>70.15247723808325</v>
      </c>
      <c r="AH35" s="27">
        <f t="shared" si="28"/>
        <v>0.30791397694524497</v>
      </c>
      <c r="AI35" s="26">
        <f t="shared" si="29"/>
        <v>49.213700626397888</v>
      </c>
      <c r="AK35">
        <f t="shared" si="30"/>
        <v>0.13936552243125908</v>
      </c>
      <c r="AL35" s="26">
        <f t="shared" si="31"/>
        <v>72.549508999973384</v>
      </c>
      <c r="AM35">
        <f t="shared" si="32"/>
        <v>0.27873104486251815</v>
      </c>
      <c r="AN35" s="26">
        <f t="shared" si="33"/>
        <v>52.634312561372198</v>
      </c>
      <c r="AO35" s="27">
        <f t="shared" si="34"/>
        <v>0.5574620897250363</v>
      </c>
      <c r="AP35" s="26">
        <f t="shared" si="35"/>
        <v>27.703708588082225</v>
      </c>
      <c r="AR35">
        <f t="shared" si="36"/>
        <v>3.4649325288640592E-2</v>
      </c>
      <c r="AS35" s="26">
        <f t="shared" si="37"/>
        <v>92.331666600314023</v>
      </c>
      <c r="AT35">
        <f t="shared" si="38"/>
        <v>6.9298650577281184E-2</v>
      </c>
      <c r="AU35" s="26">
        <f t="shared" si="39"/>
        <v>85.25136657191544</v>
      </c>
      <c r="AV35">
        <f t="shared" si="40"/>
        <v>0.13859730115456237</v>
      </c>
      <c r="AW35" s="26">
        <f t="shared" si="41"/>
        <v>72.677955023791014</v>
      </c>
      <c r="AY35">
        <f t="shared" si="42"/>
        <v>7.3656957414592342E-2</v>
      </c>
      <c r="AZ35" s="26">
        <f t="shared" si="43"/>
        <v>84.400115817814239</v>
      </c>
      <c r="BA35">
        <f t="shared" si="44"/>
        <v>0.14731391482918468</v>
      </c>
      <c r="BB35" s="26">
        <f t="shared" si="45"/>
        <v>71.233795500604572</v>
      </c>
      <c r="BC35">
        <f t="shared" si="46"/>
        <v>0.29462782965836937</v>
      </c>
      <c r="BD35" s="26">
        <f t="shared" si="47"/>
        <v>50.742536214219527</v>
      </c>
    </row>
    <row r="36" spans="1:56">
      <c r="A36">
        <f t="shared" si="0"/>
        <v>30</v>
      </c>
      <c r="B36">
        <f t="shared" si="1"/>
        <v>7.0797842406876796E-2</v>
      </c>
      <c r="C36" s="26">
        <f t="shared" si="2"/>
        <v>84.957584787392918</v>
      </c>
      <c r="D36">
        <f t="shared" si="3"/>
        <v>0.14159568481375359</v>
      </c>
      <c r="E36" s="26">
        <f t="shared" si="4"/>
        <v>72.177912129070549</v>
      </c>
      <c r="F36" s="27">
        <f t="shared" si="48"/>
        <v>0.28319136962750718</v>
      </c>
      <c r="G36" s="26">
        <f t="shared" si="5"/>
        <v>52.096509993118303</v>
      </c>
      <c r="I36">
        <f t="shared" si="6"/>
        <v>0.10840175234042555</v>
      </c>
      <c r="J36" s="26">
        <f t="shared" si="7"/>
        <v>77.910904746957186</v>
      </c>
      <c r="K36">
        <f t="shared" si="8"/>
        <v>0.21680350468085111</v>
      </c>
      <c r="L36" s="26">
        <f t="shared" si="9"/>
        <v>60.701090784894362</v>
      </c>
      <c r="M36" s="27">
        <f t="shared" si="10"/>
        <v>0.43360700936170221</v>
      </c>
      <c r="N36" s="26">
        <f t="shared" si="11"/>
        <v>36.846224224759872</v>
      </c>
      <c r="P36">
        <f t="shared" si="12"/>
        <v>5.5447997957099086E-2</v>
      </c>
      <c r="Q36" s="26">
        <f t="shared" si="13"/>
        <v>88.014049263388529</v>
      </c>
      <c r="R36">
        <f t="shared" si="14"/>
        <v>0.11089599591419817</v>
      </c>
      <c r="S36" s="26">
        <f t="shared" si="15"/>
        <v>77.464728677381828</v>
      </c>
      <c r="T36">
        <f t="shared" si="16"/>
        <v>0.22179199182839635</v>
      </c>
      <c r="U36" s="26">
        <f t="shared" si="17"/>
        <v>60.007841890603828</v>
      </c>
      <c r="W36">
        <f t="shared" si="18"/>
        <v>7.155105263157896E-2</v>
      </c>
      <c r="X36" s="26">
        <f t="shared" si="19"/>
        <v>84.810367943638141</v>
      </c>
      <c r="Y36">
        <f t="shared" si="20"/>
        <v>0.14310210526315792</v>
      </c>
      <c r="Z36" s="26">
        <f t="shared" si="21"/>
        <v>71.927985107352825</v>
      </c>
      <c r="AA36">
        <f t="shared" si="22"/>
        <v>0.28620421052631584</v>
      </c>
      <c r="AB36" s="26">
        <f t="shared" si="23"/>
        <v>51.736350416035705</v>
      </c>
      <c r="AD36">
        <f t="shared" si="24"/>
        <v>7.9632925072046098E-2</v>
      </c>
      <c r="AE36" s="26">
        <f t="shared" si="25"/>
        <v>83.246709271222457</v>
      </c>
      <c r="AF36">
        <f t="shared" si="26"/>
        <v>0.1592658501440922</v>
      </c>
      <c r="AG36" s="26">
        <f t="shared" si="27"/>
        <v>69.300146044874339</v>
      </c>
      <c r="AH36" s="27">
        <f t="shared" si="28"/>
        <v>0.31853170028818439</v>
      </c>
      <c r="AI36" s="26">
        <f t="shared" si="29"/>
        <v>48.025102418409119</v>
      </c>
      <c r="AK36">
        <f t="shared" si="30"/>
        <v>0.14417123010130248</v>
      </c>
      <c r="AL36" s="26">
        <f t="shared" si="31"/>
        <v>71.751134095094244</v>
      </c>
      <c r="AM36">
        <f t="shared" si="32"/>
        <v>0.28834246020260496</v>
      </c>
      <c r="AN36" s="26">
        <f t="shared" si="33"/>
        <v>51.482252439321954</v>
      </c>
      <c r="AO36" s="27">
        <f t="shared" si="34"/>
        <v>0.57668492040520991</v>
      </c>
      <c r="AP36" s="26">
        <f t="shared" si="35"/>
        <v>26.504223162260708</v>
      </c>
      <c r="AR36">
        <f t="shared" si="36"/>
        <v>3.5844129608938548E-2</v>
      </c>
      <c r="AS36" s="26">
        <f t="shared" si="37"/>
        <v>92.077998484831696</v>
      </c>
      <c r="AT36">
        <f t="shared" si="38"/>
        <v>7.1688259217877096E-2</v>
      </c>
      <c r="AU36" s="26">
        <f t="shared" si="39"/>
        <v>84.783578049726685</v>
      </c>
      <c r="AV36">
        <f t="shared" si="40"/>
        <v>0.14337651843575419</v>
      </c>
      <c r="AW36" s="26">
        <f t="shared" si="41"/>
        <v>71.882551069140959</v>
      </c>
      <c r="AY36">
        <f t="shared" si="42"/>
        <v>7.6196852497854128E-2</v>
      </c>
      <c r="AZ36" s="26">
        <f t="shared" si="43"/>
        <v>83.907957102626867</v>
      </c>
      <c r="BA36">
        <f t="shared" si="44"/>
        <v>0.15239370499570826</v>
      </c>
      <c r="BB36" s="26">
        <f t="shared" si="45"/>
        <v>70.405452651362722</v>
      </c>
      <c r="BC36">
        <f t="shared" si="46"/>
        <v>0.30478740999141651</v>
      </c>
      <c r="BD36" s="26">
        <f t="shared" si="47"/>
        <v>49.569277630432772</v>
      </c>
    </row>
    <row r="37" spans="1:56">
      <c r="A37">
        <f t="shared" si="0"/>
        <v>31</v>
      </c>
      <c r="B37">
        <f t="shared" si="1"/>
        <v>7.3157770487106019E-2</v>
      </c>
      <c r="C37" s="26">
        <f t="shared" si="2"/>
        <v>84.49718280552797</v>
      </c>
      <c r="D37">
        <f t="shared" si="3"/>
        <v>0.14631554097421204</v>
      </c>
      <c r="E37" s="26">
        <f t="shared" si="4"/>
        <v>71.397739020708102</v>
      </c>
      <c r="F37" s="27">
        <f t="shared" si="48"/>
        <v>0.29263108194842408</v>
      </c>
      <c r="G37" s="26">
        <f t="shared" si="5"/>
        <v>50.976371372691453</v>
      </c>
      <c r="I37">
        <f t="shared" si="6"/>
        <v>0.11201514408510641</v>
      </c>
      <c r="J37" s="26">
        <f t="shared" si="7"/>
        <v>77.265364177265496</v>
      </c>
      <c r="K37">
        <f t="shared" si="8"/>
        <v>0.22403028817021281</v>
      </c>
      <c r="L37" s="26">
        <f t="shared" si="9"/>
        <v>59.699365014454628</v>
      </c>
      <c r="M37" s="27">
        <f t="shared" si="10"/>
        <v>0.44806057634042562</v>
      </c>
      <c r="N37" s="26">
        <f t="shared" si="11"/>
        <v>35.64014183129089</v>
      </c>
      <c r="P37">
        <f t="shared" si="12"/>
        <v>5.7296264555669059E-2</v>
      </c>
      <c r="Q37" s="26">
        <f t="shared" si="13"/>
        <v>87.640275769395515</v>
      </c>
      <c r="R37">
        <f t="shared" si="14"/>
        <v>0.11459252911133812</v>
      </c>
      <c r="S37" s="26">
        <f t="shared" si="15"/>
        <v>76.808179369356949</v>
      </c>
      <c r="T37">
        <f t="shared" si="16"/>
        <v>0.22918505822267624</v>
      </c>
      <c r="U37" s="26">
        <f t="shared" si="17"/>
        <v>58.994964180353115</v>
      </c>
      <c r="W37">
        <f t="shared" si="18"/>
        <v>7.3936087719298257E-2</v>
      </c>
      <c r="X37" s="26">
        <f t="shared" si="19"/>
        <v>84.345887496175123</v>
      </c>
      <c r="Y37">
        <f t="shared" si="20"/>
        <v>0.14787217543859651</v>
      </c>
      <c r="Z37" s="26">
        <f t="shared" si="21"/>
        <v>71.142287375174305</v>
      </c>
      <c r="AA37">
        <f t="shared" si="22"/>
        <v>0.29574435087719303</v>
      </c>
      <c r="AB37" s="26">
        <f t="shared" si="23"/>
        <v>50.612250529718864</v>
      </c>
      <c r="AD37">
        <f t="shared" si="24"/>
        <v>8.2287355907780982E-2</v>
      </c>
      <c r="AE37" s="26">
        <f t="shared" si="25"/>
        <v>82.739452751148804</v>
      </c>
      <c r="AF37">
        <f t="shared" si="26"/>
        <v>0.16457471181556196</v>
      </c>
      <c r="AG37" s="26">
        <f t="shared" si="27"/>
        <v>68.458170415595845</v>
      </c>
      <c r="AH37" s="27">
        <f t="shared" si="28"/>
        <v>0.32914942363112393</v>
      </c>
      <c r="AI37" s="26">
        <f t="shared" si="29"/>
        <v>46.865210966507618</v>
      </c>
      <c r="AK37">
        <f t="shared" si="30"/>
        <v>0.14897693777134591</v>
      </c>
      <c r="AL37" s="26">
        <f t="shared" si="31"/>
        <v>70.961544949037261</v>
      </c>
      <c r="AM37">
        <f t="shared" si="32"/>
        <v>0.29795387554269182</v>
      </c>
      <c r="AN37" s="26">
        <f t="shared" si="33"/>
        <v>50.355408615542352</v>
      </c>
      <c r="AO37" s="27">
        <f t="shared" si="34"/>
        <v>0.59590775108538363</v>
      </c>
      <c r="AP37" s="26">
        <f t="shared" si="35"/>
        <v>25.356671768382377</v>
      </c>
      <c r="AR37">
        <f t="shared" si="36"/>
        <v>3.7038933929236503E-2</v>
      </c>
      <c r="AS37" s="26">
        <f t="shared" si="37"/>
        <v>91.825027286400484</v>
      </c>
      <c r="AT37">
        <f t="shared" si="38"/>
        <v>7.4077867858473007E-2</v>
      </c>
      <c r="AU37" s="26">
        <f t="shared" si="39"/>
        <v>84.318356361481946</v>
      </c>
      <c r="AV37">
        <f t="shared" si="40"/>
        <v>0.14815573571694601</v>
      </c>
      <c r="AW37" s="26">
        <f t="shared" si="41"/>
        <v>71.095852195018637</v>
      </c>
      <c r="AY37">
        <f t="shared" si="42"/>
        <v>7.8736747581115943E-2</v>
      </c>
      <c r="AZ37" s="26">
        <f t="shared" si="43"/>
        <v>83.418668291095301</v>
      </c>
      <c r="BA37">
        <f t="shared" si="44"/>
        <v>0.15747349516223189</v>
      </c>
      <c r="BB37" s="26">
        <f t="shared" si="45"/>
        <v>69.586742194597875</v>
      </c>
      <c r="BC37">
        <f t="shared" si="46"/>
        <v>0.31494699032446377</v>
      </c>
      <c r="BD37" s="26">
        <f t="shared" si="47"/>
        <v>48.42314689257428</v>
      </c>
    </row>
    <row r="38" spans="1:56">
      <c r="A38">
        <f t="shared" si="0"/>
        <v>32</v>
      </c>
      <c r="B38">
        <f t="shared" si="1"/>
        <v>7.5517698567335242E-2</v>
      </c>
      <c r="C38" s="26">
        <f t="shared" si="2"/>
        <v>84.039275833207299</v>
      </c>
      <c r="D38">
        <f t="shared" si="3"/>
        <v>0.15103539713467048</v>
      </c>
      <c r="E38" s="26">
        <f t="shared" si="4"/>
        <v>70.625998825699014</v>
      </c>
      <c r="F38" s="27">
        <f t="shared" si="48"/>
        <v>0.30207079426934097</v>
      </c>
      <c r="G38" s="26">
        <f t="shared" si="5"/>
        <v>49.880317101276404</v>
      </c>
      <c r="I38">
        <f t="shared" si="6"/>
        <v>0.11562853582978726</v>
      </c>
      <c r="J38" s="26">
        <f t="shared" si="7"/>
        <v>76.625172314901391</v>
      </c>
      <c r="K38">
        <f t="shared" si="8"/>
        <v>0.23125707165957451</v>
      </c>
      <c r="L38" s="26">
        <f t="shared" si="9"/>
        <v>58.714170322883298</v>
      </c>
      <c r="M38" s="27">
        <f t="shared" si="10"/>
        <v>0.46251414331914903</v>
      </c>
      <c r="N38" s="26">
        <f t="shared" si="11"/>
        <v>34.473537967045495</v>
      </c>
      <c r="P38">
        <f t="shared" si="12"/>
        <v>5.9144531154239025E-2</v>
      </c>
      <c r="Q38" s="26">
        <f t="shared" si="13"/>
        <v>87.268089597267377</v>
      </c>
      <c r="R38">
        <f t="shared" si="14"/>
        <v>0.11828906230847805</v>
      </c>
      <c r="S38" s="26">
        <f t="shared" si="15"/>
        <v>76.15719461956688</v>
      </c>
      <c r="T38">
        <f t="shared" si="16"/>
        <v>0.2365781246169561</v>
      </c>
      <c r="U38" s="26">
        <f t="shared" si="17"/>
        <v>57.99918292322586</v>
      </c>
      <c r="W38">
        <f t="shared" si="18"/>
        <v>7.6321122807017555E-2</v>
      </c>
      <c r="X38" s="26">
        <f t="shared" si="19"/>
        <v>83.883950866069668</v>
      </c>
      <c r="Y38">
        <f t="shared" si="20"/>
        <v>0.15264224561403511</v>
      </c>
      <c r="Z38" s="26">
        <f t="shared" si="21"/>
        <v>70.365172129011896</v>
      </c>
      <c r="AA38">
        <f t="shared" si="22"/>
        <v>0.30528449122807022</v>
      </c>
      <c r="AB38" s="26">
        <f t="shared" si="23"/>
        <v>49.512574487454728</v>
      </c>
      <c r="AD38">
        <f t="shared" si="24"/>
        <v>8.4941786743515851E-2</v>
      </c>
      <c r="AE38" s="26">
        <f t="shared" si="25"/>
        <v>82.235287154180824</v>
      </c>
      <c r="AF38">
        <f t="shared" si="26"/>
        <v>0.1698835734870317</v>
      </c>
      <c r="AG38" s="26">
        <f t="shared" si="27"/>
        <v>67.62642453330578</v>
      </c>
      <c r="AH38" s="27">
        <f t="shared" si="28"/>
        <v>0.33976714697406341</v>
      </c>
      <c r="AI38" s="26">
        <f t="shared" si="29"/>
        <v>45.733332951588999</v>
      </c>
      <c r="AK38">
        <f t="shared" si="30"/>
        <v>0.15378264544138931</v>
      </c>
      <c r="AL38" s="26">
        <f t="shared" si="31"/>
        <v>70.180644878455325</v>
      </c>
      <c r="AM38">
        <f t="shared" si="32"/>
        <v>0.30756529088277862</v>
      </c>
      <c r="AN38" s="26">
        <f t="shared" si="33"/>
        <v>49.253229155558564</v>
      </c>
      <c r="AO38" s="27">
        <f t="shared" si="34"/>
        <v>0.61513058176555724</v>
      </c>
      <c r="AP38" s="26">
        <f t="shared" si="35"/>
        <v>24.258805822499642</v>
      </c>
      <c r="AR38">
        <f t="shared" si="36"/>
        <v>3.8233738249534445E-2</v>
      </c>
      <c r="AS38" s="26">
        <f t="shared" si="37"/>
        <v>91.572751090339978</v>
      </c>
      <c r="AT38">
        <f t="shared" si="38"/>
        <v>7.646747649906889E-2</v>
      </c>
      <c r="AU38" s="26">
        <f t="shared" si="39"/>
        <v>83.855687422533634</v>
      </c>
      <c r="AV38">
        <f t="shared" si="40"/>
        <v>0.15293495299813778</v>
      </c>
      <c r="AW38" s="26">
        <f t="shared" si="41"/>
        <v>70.317763131056651</v>
      </c>
      <c r="AY38">
        <f t="shared" si="42"/>
        <v>8.1276642664377743E-2</v>
      </c>
      <c r="AZ38" s="26">
        <f t="shared" si="43"/>
        <v>82.932232648075455</v>
      </c>
      <c r="BA38">
        <f t="shared" si="44"/>
        <v>0.16255328532875549</v>
      </c>
      <c r="BB38" s="26">
        <f t="shared" si="45"/>
        <v>68.777552119945142</v>
      </c>
      <c r="BC38">
        <f t="shared" si="46"/>
        <v>0.32510657065751097</v>
      </c>
      <c r="BD38" s="26">
        <f t="shared" si="47"/>
        <v>47.303516756117695</v>
      </c>
    </row>
    <row r="39" spans="1:56">
      <c r="A39">
        <f t="shared" si="0"/>
        <v>33</v>
      </c>
      <c r="B39">
        <f t="shared" si="1"/>
        <v>7.787762664756448E-2</v>
      </c>
      <c r="C39" s="26">
        <f t="shared" si="2"/>
        <v>83.583850349479988</v>
      </c>
      <c r="D39">
        <f t="shared" si="3"/>
        <v>0.15575525329512896</v>
      </c>
      <c r="E39" s="26">
        <f t="shared" si="4"/>
        <v>69.862600392442658</v>
      </c>
      <c r="F39" s="27">
        <f t="shared" si="48"/>
        <v>0.31151050659025792</v>
      </c>
      <c r="G39" s="26">
        <f t="shared" si="5"/>
        <v>48.807829335941285</v>
      </c>
      <c r="I39">
        <f t="shared" si="6"/>
        <v>0.11924192757446811</v>
      </c>
      <c r="J39" s="26">
        <f t="shared" si="7"/>
        <v>75.990284842479667</v>
      </c>
      <c r="K39">
        <f t="shared" si="8"/>
        <v>0.23848385514893622</v>
      </c>
      <c r="L39" s="26">
        <f t="shared" si="9"/>
        <v>57.74523390441194</v>
      </c>
      <c r="M39" s="27">
        <f t="shared" si="10"/>
        <v>0.47696771029787244</v>
      </c>
      <c r="N39" s="26">
        <f t="shared" si="11"/>
        <v>33.345120386752463</v>
      </c>
      <c r="P39">
        <f t="shared" si="12"/>
        <v>6.0992797752809004E-2</v>
      </c>
      <c r="Q39" s="26">
        <f t="shared" si="13"/>
        <v>86.897484006048046</v>
      </c>
      <c r="R39">
        <f t="shared" si="14"/>
        <v>0.12198559550561801</v>
      </c>
      <c r="S39" s="26">
        <f t="shared" si="15"/>
        <v>75.511727265813761</v>
      </c>
      <c r="T39">
        <f t="shared" si="16"/>
        <v>0.24397119101123602</v>
      </c>
      <c r="U39" s="26">
        <f t="shared" si="17"/>
        <v>57.020209546666415</v>
      </c>
      <c r="W39">
        <f t="shared" si="18"/>
        <v>7.8706157894736867E-2</v>
      </c>
      <c r="X39" s="26">
        <f t="shared" si="19"/>
        <v>83.424544121612058</v>
      </c>
      <c r="Y39">
        <f t="shared" si="20"/>
        <v>0.15741231578947373</v>
      </c>
      <c r="Z39" s="26">
        <f t="shared" si="21"/>
        <v>69.596545618987989</v>
      </c>
      <c r="AA39">
        <f t="shared" si="22"/>
        <v>0.31482463157894747</v>
      </c>
      <c r="AB39" s="26">
        <f t="shared" si="23"/>
        <v>48.436791620958772</v>
      </c>
      <c r="AD39">
        <f t="shared" si="24"/>
        <v>8.7596217579250721E-2</v>
      </c>
      <c r="AE39" s="26">
        <f t="shared" si="25"/>
        <v>81.734193646049718</v>
      </c>
      <c r="AF39">
        <f t="shared" si="26"/>
        <v>0.17519243515850144</v>
      </c>
      <c r="AG39" s="26">
        <f t="shared" si="27"/>
        <v>66.80478410969954</v>
      </c>
      <c r="AH39" s="27">
        <f t="shared" si="28"/>
        <v>0.35038487031700288</v>
      </c>
      <c r="AI39" s="26">
        <f t="shared" si="29"/>
        <v>44.628791799435639</v>
      </c>
      <c r="AK39">
        <f t="shared" si="30"/>
        <v>0.15858835311143274</v>
      </c>
      <c r="AL39" s="26">
        <f t="shared" si="31"/>
        <v>69.408338263958242</v>
      </c>
      <c r="AM39">
        <f t="shared" si="32"/>
        <v>0.31717670622286548</v>
      </c>
      <c r="AN39" s="26">
        <f t="shared" si="33"/>
        <v>48.175174205640509</v>
      </c>
      <c r="AO39" s="27">
        <f t="shared" si="34"/>
        <v>0.63435341244573096</v>
      </c>
      <c r="AP39" s="26">
        <f t="shared" si="35"/>
        <v>23.208474097438103</v>
      </c>
      <c r="AR39">
        <f t="shared" si="36"/>
        <v>3.9428542569832407E-2</v>
      </c>
      <c r="AS39" s="26">
        <f t="shared" si="37"/>
        <v>91.321167987230041</v>
      </c>
      <c r="AT39">
        <f t="shared" si="38"/>
        <v>7.8857085139664815E-2</v>
      </c>
      <c r="AU39" s="26">
        <f t="shared" si="39"/>
        <v>83.3955572255189</v>
      </c>
      <c r="AV39">
        <f t="shared" si="40"/>
        <v>0.15771417027932963</v>
      </c>
      <c r="AW39" s="26">
        <f t="shared" si="41"/>
        <v>69.548189649547993</v>
      </c>
      <c r="AY39">
        <f t="shared" si="42"/>
        <v>8.3816537747639558E-2</v>
      </c>
      <c r="AZ39" s="26">
        <f t="shared" si="43"/>
        <v>82.448633536010234</v>
      </c>
      <c r="BA39">
        <f t="shared" si="44"/>
        <v>0.16763307549527912</v>
      </c>
      <c r="BB39" s="26">
        <f t="shared" si="45"/>
        <v>67.977771719553118</v>
      </c>
      <c r="BC39">
        <f t="shared" si="46"/>
        <v>0.33526615099055823</v>
      </c>
      <c r="BD39" s="26">
        <f t="shared" si="47"/>
        <v>46.209774479556756</v>
      </c>
    </row>
    <row r="40" spans="1:56">
      <c r="A40">
        <f t="shared" si="0"/>
        <v>34</v>
      </c>
      <c r="B40">
        <f t="shared" si="1"/>
        <v>8.0237554727793703E-2</v>
      </c>
      <c r="C40" s="26">
        <f t="shared" si="2"/>
        <v>83.130892906667725</v>
      </c>
      <c r="D40">
        <f t="shared" si="3"/>
        <v>0.16047510945558741</v>
      </c>
      <c r="E40" s="26">
        <f t="shared" si="4"/>
        <v>69.107453554598578</v>
      </c>
      <c r="F40" s="27">
        <f t="shared" si="48"/>
        <v>0.32095021891117481</v>
      </c>
      <c r="G40" s="26">
        <f t="shared" si="5"/>
        <v>47.758401368009999</v>
      </c>
      <c r="I40">
        <f t="shared" si="6"/>
        <v>0.12285531931914896</v>
      </c>
      <c r="J40" s="26">
        <f t="shared" si="7"/>
        <v>75.360657809812409</v>
      </c>
      <c r="K40">
        <f t="shared" si="8"/>
        <v>0.24571063863829792</v>
      </c>
      <c r="L40" s="26">
        <f t="shared" si="9"/>
        <v>56.792287455276394</v>
      </c>
      <c r="M40" s="27">
        <f t="shared" si="10"/>
        <v>0.49142127727659585</v>
      </c>
      <c r="N40" s="26">
        <f t="shared" si="11"/>
        <v>32.253639144027439</v>
      </c>
      <c r="P40">
        <f t="shared" si="12"/>
        <v>6.284106435137897E-2</v>
      </c>
      <c r="Q40" s="26">
        <f t="shared" si="13"/>
        <v>86.528452283408583</v>
      </c>
      <c r="R40">
        <f t="shared" si="14"/>
        <v>0.12568212870275794</v>
      </c>
      <c r="S40" s="26">
        <f t="shared" si="15"/>
        <v>74.871730545621176</v>
      </c>
      <c r="T40">
        <f t="shared" si="16"/>
        <v>0.25136425740551588</v>
      </c>
      <c r="U40" s="26">
        <f t="shared" si="17"/>
        <v>56.057760348961025</v>
      </c>
      <c r="W40">
        <f t="shared" si="18"/>
        <v>8.1091192982456151E-2</v>
      </c>
      <c r="X40" s="26">
        <f t="shared" si="19"/>
        <v>82.96765340739239</v>
      </c>
      <c r="Y40">
        <f t="shared" si="20"/>
        <v>0.1621823859649123</v>
      </c>
      <c r="Z40" s="26">
        <f t="shared" si="21"/>
        <v>68.836315119291882</v>
      </c>
      <c r="AA40">
        <f t="shared" si="22"/>
        <v>0.3243647719298246</v>
      </c>
      <c r="AB40" s="26">
        <f t="shared" si="23"/>
        <v>47.384382792024518</v>
      </c>
      <c r="AD40">
        <f t="shared" si="24"/>
        <v>9.025064841498559E-2</v>
      </c>
      <c r="AE40" s="26">
        <f t="shared" si="25"/>
        <v>81.236153507251657</v>
      </c>
      <c r="AF40">
        <f t="shared" si="26"/>
        <v>0.18050129682997118</v>
      </c>
      <c r="AG40" s="26">
        <f t="shared" si="27"/>
        <v>65.993126366537567</v>
      </c>
      <c r="AH40" s="27">
        <f t="shared" si="28"/>
        <v>0.36100259365994236</v>
      </c>
      <c r="AI40" s="26">
        <f t="shared" si="29"/>
        <v>43.550927276297955</v>
      </c>
      <c r="AK40">
        <f t="shared" si="30"/>
        <v>0.16339406078147617</v>
      </c>
      <c r="AL40" s="26">
        <f t="shared" si="31"/>
        <v>68.644530538404553</v>
      </c>
      <c r="AM40">
        <f t="shared" si="32"/>
        <v>0.32678812156295234</v>
      </c>
      <c r="AN40" s="26">
        <f t="shared" si="33"/>
        <v>47.120715728379544</v>
      </c>
      <c r="AO40" s="27">
        <f t="shared" si="34"/>
        <v>0.65357624312590468</v>
      </c>
      <c r="AP40" s="26">
        <f t="shared" si="35"/>
        <v>22.203618507547549</v>
      </c>
      <c r="AR40">
        <f t="shared" si="36"/>
        <v>4.0623346890130356E-2</v>
      </c>
      <c r="AS40" s="26">
        <f t="shared" si="37"/>
        <v>91.070276072896434</v>
      </c>
      <c r="AT40">
        <f t="shared" si="38"/>
        <v>8.1246693780260712E-2</v>
      </c>
      <c r="AU40" s="26">
        <f t="shared" si="39"/>
        <v>82.937951839935749</v>
      </c>
      <c r="AV40">
        <f t="shared" si="40"/>
        <v>0.16249338756052142</v>
      </c>
      <c r="AW40" s="26">
        <f t="shared" si="41"/>
        <v>68.787038554035007</v>
      </c>
      <c r="AY40">
        <f t="shared" si="42"/>
        <v>8.6356432830901358E-2</v>
      </c>
      <c r="AZ40" s="26">
        <f t="shared" si="43"/>
        <v>81.967854414360346</v>
      </c>
      <c r="BA40">
        <f t="shared" si="44"/>
        <v>0.17271286566180272</v>
      </c>
      <c r="BB40" s="26">
        <f t="shared" si="45"/>
        <v>67.187291572937738</v>
      </c>
      <c r="BC40">
        <f t="shared" si="46"/>
        <v>0.34542573132360543</v>
      </c>
      <c r="BD40" s="26">
        <f t="shared" si="47"/>
        <v>45.141321489069504</v>
      </c>
    </row>
    <row r="41" spans="1:56">
      <c r="A41">
        <f t="shared" si="0"/>
        <v>35</v>
      </c>
      <c r="B41">
        <f t="shared" si="1"/>
        <v>8.2597482808022926E-2</v>
      </c>
      <c r="C41" s="26">
        <f t="shared" si="2"/>
        <v>82.680390129967876</v>
      </c>
      <c r="D41">
        <f t="shared" si="3"/>
        <v>0.16519496561604585</v>
      </c>
      <c r="E41" s="26">
        <f t="shared" si="4"/>
        <v>68.360469120436889</v>
      </c>
      <c r="F41" s="27">
        <f t="shared" si="48"/>
        <v>0.3303899312320917</v>
      </c>
      <c r="G41" s="26">
        <f t="shared" si="5"/>
        <v>46.731537383662072</v>
      </c>
      <c r="I41">
        <f t="shared" si="6"/>
        <v>0.12646871106382981</v>
      </c>
      <c r="J41" s="26">
        <f t="shared" si="7"/>
        <v>74.736247630866472</v>
      </c>
      <c r="K41">
        <f t="shared" si="8"/>
        <v>0.25293742212765963</v>
      </c>
      <c r="L41" s="26">
        <f t="shared" si="9"/>
        <v>55.855067099421952</v>
      </c>
      <c r="M41" s="27">
        <f t="shared" si="10"/>
        <v>0.50587484425531926</v>
      </c>
      <c r="N41" s="26">
        <f t="shared" si="11"/>
        <v>31.197885206809278</v>
      </c>
      <c r="P41">
        <f t="shared" si="12"/>
        <v>6.4689330949948928E-2</v>
      </c>
      <c r="Q41" s="26">
        <f t="shared" si="13"/>
        <v>86.160987745525659</v>
      </c>
      <c r="R41">
        <f t="shared" si="14"/>
        <v>0.12937866189989786</v>
      </c>
      <c r="S41" s="26">
        <f t="shared" si="15"/>
        <v>74.237158092846229</v>
      </c>
      <c r="T41">
        <f t="shared" si="16"/>
        <v>0.25875732379979571</v>
      </c>
      <c r="U41" s="26">
        <f t="shared" si="17"/>
        <v>55.111556417022435</v>
      </c>
      <c r="W41">
        <f t="shared" si="18"/>
        <v>8.3476228070175448E-2</v>
      </c>
      <c r="X41" s="26">
        <f t="shared" si="19"/>
        <v>82.513264943882447</v>
      </c>
      <c r="Y41">
        <f t="shared" si="20"/>
        <v>0.1669524561403509</v>
      </c>
      <c r="Z41" s="26">
        <f t="shared" si="21"/>
        <v>68.084388916993404</v>
      </c>
      <c r="AA41">
        <f t="shared" si="22"/>
        <v>0.33390491228070179</v>
      </c>
      <c r="AB41" s="26">
        <f t="shared" si="23"/>
        <v>46.354840142004136</v>
      </c>
      <c r="AD41">
        <f t="shared" si="24"/>
        <v>9.2905079250720474E-2</v>
      </c>
      <c r="AE41" s="26">
        <f t="shared" si="25"/>
        <v>80.741148132348485</v>
      </c>
      <c r="AF41">
        <f t="shared" si="26"/>
        <v>0.18581015850144095</v>
      </c>
      <c r="AG41" s="26">
        <f t="shared" si="27"/>
        <v>65.191330017298412</v>
      </c>
      <c r="AH41" s="27">
        <f t="shared" si="28"/>
        <v>0.37162031700288189</v>
      </c>
      <c r="AI41" s="26">
        <f t="shared" si="29"/>
        <v>42.499095094243131</v>
      </c>
      <c r="AK41">
        <f t="shared" si="30"/>
        <v>0.16819976845151957</v>
      </c>
      <c r="AL41" s="26">
        <f t="shared" si="31"/>
        <v>67.889128175321801</v>
      </c>
      <c r="AM41">
        <f t="shared" si="32"/>
        <v>0.33639953690303914</v>
      </c>
      <c r="AN41" s="26">
        <f t="shared" si="33"/>
        <v>46.089337244052722</v>
      </c>
      <c r="AO41" s="27">
        <f t="shared" si="34"/>
        <v>0.67279907380607828</v>
      </c>
      <c r="AP41" s="26">
        <f t="shared" si="35"/>
        <v>21.242270075960256</v>
      </c>
      <c r="AR41">
        <f t="shared" si="36"/>
        <v>4.1818151210428298E-2</v>
      </c>
      <c r="AS41" s="26">
        <f t="shared" si="37"/>
        <v>90.820073448396343</v>
      </c>
      <c r="AT41">
        <f t="shared" si="38"/>
        <v>8.3636302420856595E-2</v>
      </c>
      <c r="AU41" s="26">
        <f t="shared" si="39"/>
        <v>82.482857411721085</v>
      </c>
      <c r="AV41">
        <f t="shared" si="40"/>
        <v>0.16727260484171319</v>
      </c>
      <c r="AW41" s="26">
        <f t="shared" si="41"/>
        <v>68.034217668023089</v>
      </c>
      <c r="AY41">
        <f t="shared" si="42"/>
        <v>8.8896327914163173E-2</v>
      </c>
      <c r="AZ41" s="26">
        <f t="shared" si="43"/>
        <v>81.489878839038667</v>
      </c>
      <c r="BA41">
        <f t="shared" si="44"/>
        <v>0.17779265582832635</v>
      </c>
      <c r="BB41" s="26">
        <f t="shared" si="45"/>
        <v>66.406003532012008</v>
      </c>
      <c r="BC41">
        <f t="shared" si="46"/>
        <v>0.35558531165665269</v>
      </c>
      <c r="BD41" s="26">
        <f t="shared" si="47"/>
        <v>44.097573050935914</v>
      </c>
    </row>
    <row r="42" spans="1:56">
      <c r="A42">
        <f t="shared" si="0"/>
        <v>36</v>
      </c>
      <c r="B42">
        <f t="shared" si="1"/>
        <v>8.4957410888252149E-2</v>
      </c>
      <c r="C42" s="26">
        <f t="shared" si="2"/>
        <v>82.232328717058536</v>
      </c>
      <c r="D42">
        <f t="shared" si="3"/>
        <v>0.1699148217765043</v>
      </c>
      <c r="E42" s="26">
        <f t="shared" si="4"/>
        <v>67.621558862303701</v>
      </c>
      <c r="F42" s="27">
        <f t="shared" si="48"/>
        <v>0.3398296435530086</v>
      </c>
      <c r="G42" s="26">
        <f t="shared" si="5"/>
        <v>45.726752229680045</v>
      </c>
      <c r="I42">
        <f t="shared" si="6"/>
        <v>0.13008210280851065</v>
      </c>
      <c r="J42" s="26">
        <f t="shared" si="7"/>
        <v>74.117011080746281</v>
      </c>
      <c r="K42">
        <f t="shared" si="8"/>
        <v>0.2601642056170213</v>
      </c>
      <c r="L42" s="26">
        <f t="shared" si="9"/>
        <v>54.933313315434681</v>
      </c>
      <c r="M42" s="27">
        <f t="shared" si="10"/>
        <v>0.52032841123404261</v>
      </c>
      <c r="N42" s="26">
        <f t="shared" si="11"/>
        <v>30.176689118117128</v>
      </c>
      <c r="P42">
        <f t="shared" si="12"/>
        <v>6.6537597548518901E-2</v>
      </c>
      <c r="Q42" s="26">
        <f t="shared" si="13"/>
        <v>85.795083736960393</v>
      </c>
      <c r="R42">
        <f t="shared" si="14"/>
        <v>0.1330751950970378</v>
      </c>
      <c r="S42" s="26">
        <f t="shared" si="15"/>
        <v>73.607963934320452</v>
      </c>
      <c r="T42">
        <f t="shared" si="16"/>
        <v>0.2661503901940756</v>
      </c>
      <c r="U42" s="26">
        <f t="shared" si="17"/>
        <v>54.181323545562208</v>
      </c>
      <c r="W42">
        <f t="shared" si="18"/>
        <v>8.586126315789476E-2</v>
      </c>
      <c r="X42" s="26">
        <f t="shared" si="19"/>
        <v>82.061365027020415</v>
      </c>
      <c r="Y42">
        <f t="shared" si="20"/>
        <v>0.17172252631578952</v>
      </c>
      <c r="Z42" s="26">
        <f t="shared" si="21"/>
        <v>67.340676300978885</v>
      </c>
      <c r="AA42">
        <f t="shared" si="22"/>
        <v>0.34344505263157904</v>
      </c>
      <c r="AB42" s="26">
        <f t="shared" si="23"/>
        <v>45.347666846732203</v>
      </c>
      <c r="AD42">
        <f t="shared" si="24"/>
        <v>9.5559510086455315E-2</v>
      </c>
      <c r="AE42" s="26">
        <f t="shared" si="25"/>
        <v>80.249159029272633</v>
      </c>
      <c r="AF42">
        <f t="shared" si="26"/>
        <v>0.19111902017291063</v>
      </c>
      <c r="AG42" s="26">
        <f t="shared" si="27"/>
        <v>64.399275249054881</v>
      </c>
      <c r="AH42" s="27">
        <f t="shared" si="28"/>
        <v>0.38223804034582126</v>
      </c>
      <c r="AI42" s="26">
        <f t="shared" si="29"/>
        <v>41.472666526035326</v>
      </c>
      <c r="AK42">
        <f t="shared" si="30"/>
        <v>0.17300547612156297</v>
      </c>
      <c r="AL42" s="26">
        <f t="shared" si="31"/>
        <v>67.142038677454636</v>
      </c>
      <c r="AM42">
        <f t="shared" si="32"/>
        <v>0.34601095224312595</v>
      </c>
      <c r="AN42" s="26">
        <f t="shared" si="33"/>
        <v>45.080533577648133</v>
      </c>
      <c r="AO42" s="27">
        <f t="shared" si="34"/>
        <v>0.69202190448625189</v>
      </c>
      <c r="AP42" s="26">
        <f t="shared" si="35"/>
        <v>20.322545076454603</v>
      </c>
      <c r="AR42">
        <f t="shared" si="36"/>
        <v>4.301295553072626E-2</v>
      </c>
      <c r="AS42" s="26">
        <f t="shared" si="37"/>
        <v>90.570558220004017</v>
      </c>
      <c r="AT42">
        <f t="shared" si="38"/>
        <v>8.602591106145252E-2</v>
      </c>
      <c r="AU42" s="26">
        <f t="shared" si="39"/>
        <v>82.030260162831368</v>
      </c>
      <c r="AV42">
        <f t="shared" si="40"/>
        <v>0.17205182212290504</v>
      </c>
      <c r="AW42" s="26">
        <f t="shared" si="41"/>
        <v>67.289635823818003</v>
      </c>
      <c r="AY42">
        <f t="shared" si="42"/>
        <v>9.143622299742496E-2</v>
      </c>
      <c r="AZ42" s="26">
        <f t="shared" si="43"/>
        <v>81.014690461847707</v>
      </c>
      <c r="BA42">
        <f t="shared" si="44"/>
        <v>0.18287244599484992</v>
      </c>
      <c r="BB42" s="26">
        <f t="shared" si="45"/>
        <v>65.633800706289975</v>
      </c>
      <c r="BC42">
        <f t="shared" si="46"/>
        <v>0.36574489198969984</v>
      </c>
      <c r="BD42" s="26">
        <f t="shared" si="47"/>
        <v>43.077957951529925</v>
      </c>
    </row>
    <row r="43" spans="1:56">
      <c r="A43">
        <f t="shared" si="0"/>
        <v>37</v>
      </c>
      <c r="B43">
        <f t="shared" si="1"/>
        <v>8.7317338968481373E-2</v>
      </c>
      <c r="C43" s="26">
        <f t="shared" si="2"/>
        <v>81.786695437705689</v>
      </c>
      <c r="D43">
        <f t="shared" si="3"/>
        <v>0.17463467793696275</v>
      </c>
      <c r="E43" s="26">
        <f t="shared" si="4"/>
        <v>66.890635506200283</v>
      </c>
      <c r="F43" s="27">
        <f t="shared" si="48"/>
        <v>0.34926935587392549</v>
      </c>
      <c r="G43" s="26">
        <f t="shared" si="5"/>
        <v>44.743571184233424</v>
      </c>
      <c r="I43">
        <f t="shared" si="6"/>
        <v>0.13369549455319152</v>
      </c>
      <c r="J43" s="26">
        <f t="shared" si="7"/>
        <v>73.502905292701527</v>
      </c>
      <c r="K43">
        <f t="shared" si="8"/>
        <v>0.26739098910638304</v>
      </c>
      <c r="L43" s="26">
        <f t="shared" si="9"/>
        <v>54.026770864678497</v>
      </c>
      <c r="M43" s="27">
        <f t="shared" si="10"/>
        <v>0.53478197821276607</v>
      </c>
      <c r="N43" s="26">
        <f t="shared" si="11"/>
        <v>29.188919700644739</v>
      </c>
      <c r="P43">
        <f t="shared" si="12"/>
        <v>6.8385864147088873E-2</v>
      </c>
      <c r="Q43" s="26">
        <f t="shared" si="13"/>
        <v>85.430733630537929</v>
      </c>
      <c r="R43">
        <f t="shared" si="14"/>
        <v>0.13677172829417775</v>
      </c>
      <c r="S43" s="26">
        <f t="shared" si="15"/>
        <v>72.984102486519262</v>
      </c>
      <c r="T43">
        <f t="shared" si="16"/>
        <v>0.27354345658835549</v>
      </c>
      <c r="U43" s="26">
        <f t="shared" si="17"/>
        <v>53.266792157627471</v>
      </c>
      <c r="W43">
        <f t="shared" si="18"/>
        <v>8.8246298245614044E-2</v>
      </c>
      <c r="X43" s="26">
        <f t="shared" si="19"/>
        <v>81.611940027797374</v>
      </c>
      <c r="Y43">
        <f t="shared" si="20"/>
        <v>0.17649259649122809</v>
      </c>
      <c r="Z43" s="26">
        <f t="shared" si="21"/>
        <v>66.605087551007941</v>
      </c>
      <c r="AA43">
        <f t="shared" si="22"/>
        <v>0.35298519298245618</v>
      </c>
      <c r="AB43" s="26">
        <f t="shared" si="23"/>
        <v>44.362376876774341</v>
      </c>
      <c r="AD43">
        <f t="shared" si="24"/>
        <v>9.8213940922190199E-2</v>
      </c>
      <c r="AE43" s="26">
        <f t="shared" si="25"/>
        <v>79.76016781863629</v>
      </c>
      <c r="AF43">
        <f t="shared" si="26"/>
        <v>0.1964278818443804</v>
      </c>
      <c r="AG43" s="26">
        <f t="shared" si="27"/>
        <v>63.61684370457025</v>
      </c>
      <c r="AH43" s="27">
        <f t="shared" si="28"/>
        <v>0.3928557636887608</v>
      </c>
      <c r="AI43" s="26">
        <f t="shared" si="29"/>
        <v>40.471028029317189</v>
      </c>
      <c r="AK43">
        <f t="shared" si="30"/>
        <v>0.1778111837916064</v>
      </c>
      <c r="AL43" s="26">
        <f t="shared" si="31"/>
        <v>66.403170565438529</v>
      </c>
      <c r="AM43">
        <f t="shared" si="32"/>
        <v>0.35562236758321281</v>
      </c>
      <c r="AN43" s="26">
        <f t="shared" si="33"/>
        <v>44.093810611427209</v>
      </c>
      <c r="AO43" s="27">
        <f t="shared" si="34"/>
        <v>0.71124473516642561</v>
      </c>
      <c r="AP43" s="26">
        <f t="shared" si="35"/>
        <v>19.442641342364112</v>
      </c>
      <c r="AR43">
        <f t="shared" si="36"/>
        <v>4.4207759851024209E-2</v>
      </c>
      <c r="AS43" s="26">
        <f t="shared" si="37"/>
        <v>90.321728499196496</v>
      </c>
      <c r="AT43">
        <f t="shared" si="38"/>
        <v>8.8415519702048417E-2</v>
      </c>
      <c r="AU43" s="26">
        <f t="shared" si="39"/>
        <v>81.580146390825632</v>
      </c>
      <c r="AV43">
        <f t="shared" si="40"/>
        <v>0.17683103940409683</v>
      </c>
      <c r="AW43" s="26">
        <f t="shared" si="41"/>
        <v>66.553202851485395</v>
      </c>
      <c r="AY43">
        <f t="shared" si="42"/>
        <v>9.397611808068676E-2</v>
      </c>
      <c r="AZ43" s="26">
        <f t="shared" si="43"/>
        <v>80.542273029920565</v>
      </c>
      <c r="BA43">
        <f t="shared" si="44"/>
        <v>0.18795223616137352</v>
      </c>
      <c r="BB43" s="26">
        <f t="shared" si="45"/>
        <v>64.870577448262708</v>
      </c>
      <c r="BC43">
        <f t="shared" si="46"/>
        <v>0.37590447232274704</v>
      </c>
      <c r="BD43" s="26">
        <f t="shared" si="47"/>
        <v>42.081918184710489</v>
      </c>
    </row>
    <row r="44" spans="1:56">
      <c r="A44">
        <f t="shared" si="0"/>
        <v>38</v>
      </c>
      <c r="B44">
        <f t="shared" si="1"/>
        <v>8.9677267048710596E-2</v>
      </c>
      <c r="C44" s="26">
        <f t="shared" si="2"/>
        <v>81.343477133372573</v>
      </c>
      <c r="D44">
        <f t="shared" si="3"/>
        <v>0.17935453409742119</v>
      </c>
      <c r="E44" s="26">
        <f t="shared" si="4"/>
        <v>66.167612721475081</v>
      </c>
      <c r="F44" s="27">
        <f t="shared" si="48"/>
        <v>0.35870906819484238</v>
      </c>
      <c r="G44" s="26">
        <f t="shared" si="5"/>
        <v>43.781529732591103</v>
      </c>
      <c r="I44">
        <f t="shared" si="6"/>
        <v>0.13730888629787236</v>
      </c>
      <c r="J44" s="26">
        <f t="shared" si="7"/>
        <v>72.893887755159753</v>
      </c>
      <c r="K44">
        <f t="shared" si="8"/>
        <v>0.27461777259574471</v>
      </c>
      <c r="L44" s="26">
        <f t="shared" si="9"/>
        <v>53.135188720618267</v>
      </c>
      <c r="M44" s="27">
        <f t="shared" si="10"/>
        <v>0.54923554519148943</v>
      </c>
      <c r="N44" s="26">
        <f t="shared" si="11"/>
        <v>28.233482803757191</v>
      </c>
      <c r="P44">
        <f t="shared" si="12"/>
        <v>7.0234130745658846E-2</v>
      </c>
      <c r="Q44" s="26">
        <f t="shared" si="13"/>
        <v>85.067930827227372</v>
      </c>
      <c r="R44">
        <f t="shared" si="14"/>
        <v>0.14046826149131769</v>
      </c>
      <c r="S44" s="26">
        <f t="shared" si="15"/>
        <v>72.365528552259391</v>
      </c>
      <c r="T44">
        <f t="shared" si="16"/>
        <v>0.28093652298263538</v>
      </c>
      <c r="U44" s="26">
        <f t="shared" si="17"/>
        <v>52.367697226478704</v>
      </c>
      <c r="W44">
        <f t="shared" si="18"/>
        <v>9.0631333333333355E-2</v>
      </c>
      <c r="X44" s="26">
        <f t="shared" si="19"/>
        <v>81.164976391846309</v>
      </c>
      <c r="Y44">
        <f t="shared" si="20"/>
        <v>0.18126266666666671</v>
      </c>
      <c r="Z44" s="26">
        <f t="shared" si="21"/>
        <v>65.877533926889683</v>
      </c>
      <c r="AA44">
        <f t="shared" si="22"/>
        <v>0.36252533333333342</v>
      </c>
      <c r="AB44" s="26">
        <f t="shared" si="23"/>
        <v>43.398494762885015</v>
      </c>
      <c r="AD44">
        <f t="shared" si="24"/>
        <v>0.10086837175792507</v>
      </c>
      <c r="AE44" s="26">
        <f t="shared" si="25"/>
        <v>79.274156233044906</v>
      </c>
      <c r="AF44">
        <f t="shared" si="26"/>
        <v>0.20173674351585014</v>
      </c>
      <c r="AG44" s="26">
        <f t="shared" si="27"/>
        <v>62.843918464612123</v>
      </c>
      <c r="AH44" s="27">
        <f t="shared" si="28"/>
        <v>0.40347348703170027</v>
      </c>
      <c r="AI44" s="26">
        <f t="shared" si="29"/>
        <v>39.493580879868176</v>
      </c>
      <c r="AK44">
        <f t="shared" si="30"/>
        <v>0.18261689146164981</v>
      </c>
      <c r="AL44" s="26">
        <f t="shared" si="31"/>
        <v>65.672433366598554</v>
      </c>
      <c r="AM44">
        <f t="shared" si="32"/>
        <v>0.36523378292329961</v>
      </c>
      <c r="AN44" s="26">
        <f t="shared" si="33"/>
        <v>43.128685042903278</v>
      </c>
      <c r="AO44" s="27">
        <f t="shared" si="34"/>
        <v>0.73046756584659922</v>
      </c>
      <c r="AP44" s="26">
        <f t="shared" si="35"/>
        <v>18.60083473529949</v>
      </c>
      <c r="AR44">
        <f t="shared" si="36"/>
        <v>4.5402564171322164E-2</v>
      </c>
      <c r="AS44" s="26">
        <f t="shared" si="37"/>
        <v>90.07358240263919</v>
      </c>
      <c r="AT44">
        <f t="shared" si="38"/>
        <v>9.0805128342644328E-2</v>
      </c>
      <c r="AU44" s="26">
        <f t="shared" si="39"/>
        <v>81.132502468450312</v>
      </c>
      <c r="AV44">
        <f t="shared" si="40"/>
        <v>0.18161025668528866</v>
      </c>
      <c r="AW44" s="26">
        <f t="shared" si="41"/>
        <v>65.824829567930976</v>
      </c>
      <c r="AY44">
        <f t="shared" si="42"/>
        <v>9.6516013163948575E-2</v>
      </c>
      <c r="AZ44" s="26">
        <f t="shared" si="43"/>
        <v>80.07261038516495</v>
      </c>
      <c r="BA44">
        <f t="shared" si="44"/>
        <v>0.19303202632789715</v>
      </c>
      <c r="BB44" s="26">
        <f t="shared" si="45"/>
        <v>64.116229338944237</v>
      </c>
      <c r="BC44">
        <f t="shared" si="46"/>
        <v>0.3860640526557943</v>
      </c>
      <c r="BD44" s="26">
        <f t="shared" si="47"/>
        <v>41.108908646440931</v>
      </c>
    </row>
    <row r="45" spans="1:56">
      <c r="A45">
        <f t="shared" si="0"/>
        <v>39</v>
      </c>
      <c r="B45">
        <f t="shared" si="1"/>
        <v>9.2037195128939833E-2</v>
      </c>
      <c r="C45" s="26">
        <f t="shared" si="2"/>
        <v>80.902660716831178</v>
      </c>
      <c r="D45">
        <f t="shared" si="3"/>
        <v>0.18407439025787967</v>
      </c>
      <c r="E45" s="26">
        <f t="shared" si="4"/>
        <v>65.452405110626984</v>
      </c>
      <c r="F45" s="27">
        <f t="shared" si="48"/>
        <v>0.36814878051575933</v>
      </c>
      <c r="G45" s="26">
        <f t="shared" si="5"/>
        <v>42.84017334765629</v>
      </c>
      <c r="I45">
        <f t="shared" si="6"/>
        <v>0.14092227804255322</v>
      </c>
      <c r="J45" s="26">
        <f t="shared" si="7"/>
        <v>72.289916308783404</v>
      </c>
      <c r="K45">
        <f t="shared" si="8"/>
        <v>0.28184455608510645</v>
      </c>
      <c r="L45" s="26">
        <f t="shared" si="9"/>
        <v>52.258319999309101</v>
      </c>
      <c r="M45" s="27">
        <f t="shared" si="10"/>
        <v>0.56368911217021289</v>
      </c>
      <c r="N45" s="26">
        <f t="shared" si="11"/>
        <v>27.309320091501892</v>
      </c>
      <c r="P45">
        <f t="shared" si="12"/>
        <v>7.2082397344228819E-2</v>
      </c>
      <c r="Q45" s="26">
        <f t="shared" si="13"/>
        <v>84.706668756022168</v>
      </c>
      <c r="R45">
        <f t="shared" si="14"/>
        <v>0.14416479468845764</v>
      </c>
      <c r="S45" s="26">
        <f t="shared" si="15"/>
        <v>71.752197317424617</v>
      </c>
      <c r="T45">
        <f t="shared" si="16"/>
        <v>0.28832958937691527</v>
      </c>
      <c r="U45" s="26">
        <f t="shared" si="17"/>
        <v>51.483778198786354</v>
      </c>
      <c r="W45">
        <f t="shared" si="18"/>
        <v>9.3016368421052639E-2</v>
      </c>
      <c r="X45" s="26">
        <f t="shared" si="19"/>
        <v>80.720460639033348</v>
      </c>
      <c r="Y45">
        <f t="shared" si="20"/>
        <v>0.18603273684210528</v>
      </c>
      <c r="Z45" s="26">
        <f t="shared" si="21"/>
        <v>65.15792765777735</v>
      </c>
      <c r="AA45">
        <f t="shared" si="22"/>
        <v>0.37206547368421056</v>
      </c>
      <c r="AB45" s="26">
        <f t="shared" si="23"/>
        <v>42.455555366561462</v>
      </c>
      <c r="AD45">
        <f t="shared" si="24"/>
        <v>0.10352280259365994</v>
      </c>
      <c r="AE45" s="26">
        <f t="shared" si="25"/>
        <v>78.791106116414653</v>
      </c>
      <c r="AF45">
        <f t="shared" si="26"/>
        <v>0.20704560518731988</v>
      </c>
      <c r="AG45" s="26">
        <f t="shared" si="27"/>
        <v>62.080384030481149</v>
      </c>
      <c r="AH45" s="27">
        <f t="shared" si="28"/>
        <v>0.41409121037463975</v>
      </c>
      <c r="AI45" s="26">
        <f t="shared" si="29"/>
        <v>38.539740813720186</v>
      </c>
      <c r="AK45">
        <f t="shared" si="30"/>
        <v>0.18742259913169323</v>
      </c>
      <c r="AL45" s="26">
        <f t="shared" si="31"/>
        <v>64.949737603871071</v>
      </c>
      <c r="AM45">
        <f t="shared" si="32"/>
        <v>0.37484519826338647</v>
      </c>
      <c r="AN45" s="26">
        <f t="shared" si="33"/>
        <v>42.184684148117036</v>
      </c>
      <c r="AO45" s="27">
        <f t="shared" si="34"/>
        <v>0.74969039652677294</v>
      </c>
      <c r="AP45" s="26">
        <f t="shared" si="35"/>
        <v>17.795475766763971</v>
      </c>
      <c r="AR45">
        <f t="shared" si="36"/>
        <v>4.6597368491620113E-2</v>
      </c>
      <c r="AS45" s="26">
        <f t="shared" si="37"/>
        <v>89.826118052171793</v>
      </c>
      <c r="AT45">
        <f t="shared" si="38"/>
        <v>9.3194736983240226E-2</v>
      </c>
      <c r="AU45" s="26">
        <f t="shared" si="39"/>
        <v>80.687314843227014</v>
      </c>
      <c r="AV45">
        <f t="shared" si="40"/>
        <v>0.18638947396648045</v>
      </c>
      <c r="AW45" s="26">
        <f t="shared" si="41"/>
        <v>65.104427766100443</v>
      </c>
      <c r="AY45">
        <f t="shared" si="42"/>
        <v>9.9055908247210375E-2</v>
      </c>
      <c r="AZ45" s="26">
        <f t="shared" si="43"/>
        <v>79.605686463710498</v>
      </c>
      <c r="BA45">
        <f t="shared" si="44"/>
        <v>0.19811181649442075</v>
      </c>
      <c r="BB45" s="26">
        <f t="shared" si="45"/>
        <v>63.370653173585808</v>
      </c>
      <c r="BC45">
        <f t="shared" si="46"/>
        <v>0.3962236329888415</v>
      </c>
      <c r="BD45" s="26">
        <f t="shared" si="47"/>
        <v>40.158396836469024</v>
      </c>
    </row>
    <row r="46" spans="1:56">
      <c r="A46">
        <f t="shared" si="0"/>
        <v>40</v>
      </c>
      <c r="B46">
        <f t="shared" si="1"/>
        <v>9.4397123209169057E-2</v>
      </c>
      <c r="C46" s="26">
        <f t="shared" si="2"/>
        <v>80.464233171775732</v>
      </c>
      <c r="D46">
        <f t="shared" si="3"/>
        <v>0.18879424641833811</v>
      </c>
      <c r="E46" s="26">
        <f t="shared" si="4"/>
        <v>64.744928199218933</v>
      </c>
      <c r="F46" s="27">
        <f t="shared" si="48"/>
        <v>0.37758849283667623</v>
      </c>
      <c r="G46" s="26">
        <f t="shared" si="5"/>
        <v>41.919057275220155</v>
      </c>
      <c r="I46">
        <f t="shared" si="6"/>
        <v>0.14453566978723406</v>
      </c>
      <c r="J46" s="26">
        <f t="shared" si="7"/>
        <v>71.690949143551521</v>
      </c>
      <c r="K46">
        <f t="shared" si="8"/>
        <v>0.28907133957446812</v>
      </c>
      <c r="L46" s="26">
        <f t="shared" si="9"/>
        <v>51.395921891032913</v>
      </c>
      <c r="M46" s="27">
        <f t="shared" si="10"/>
        <v>0.57814267914893624</v>
      </c>
      <c r="N46" s="26">
        <f t="shared" si="11"/>
        <v>26.415407870291563</v>
      </c>
      <c r="P46">
        <f t="shared" si="12"/>
        <v>7.3930663942798791E-2</v>
      </c>
      <c r="Q46" s="26">
        <f t="shared" si="13"/>
        <v>84.346940873821225</v>
      </c>
      <c r="R46">
        <f t="shared" si="14"/>
        <v>0.14786132788559758</v>
      </c>
      <c r="S46" s="26">
        <f t="shared" si="15"/>
        <v>71.144064347718952</v>
      </c>
      <c r="T46">
        <f t="shared" si="16"/>
        <v>0.29572265577119516</v>
      </c>
      <c r="U46" s="26">
        <f t="shared" si="17"/>
        <v>50.614778919123737</v>
      </c>
      <c r="W46">
        <f t="shared" si="18"/>
        <v>9.5401403508771951E-2</v>
      </c>
      <c r="X46" s="26">
        <f t="shared" si="19"/>
        <v>80.278379363051215</v>
      </c>
      <c r="Y46">
        <f t="shared" si="20"/>
        <v>0.1908028070175439</v>
      </c>
      <c r="Z46" s="26">
        <f t="shared" si="21"/>
        <v>64.446181931579673</v>
      </c>
      <c r="AA46">
        <f t="shared" si="22"/>
        <v>0.3816056140350878</v>
      </c>
      <c r="AB46" s="26">
        <f t="shared" si="23"/>
        <v>41.533103655582671</v>
      </c>
      <c r="AD46">
        <f t="shared" si="24"/>
        <v>0.10617723342939481</v>
      </c>
      <c r="AE46" s="26">
        <f t="shared" si="25"/>
        <v>78.310999423294206</v>
      </c>
      <c r="AF46">
        <f t="shared" si="26"/>
        <v>0.21235446685878961</v>
      </c>
      <c r="AG46" s="26">
        <f t="shared" si="27"/>
        <v>61.326126306751846</v>
      </c>
      <c r="AH46" s="27">
        <f t="shared" si="28"/>
        <v>0.42470893371757923</v>
      </c>
      <c r="AI46" s="26">
        <f t="shared" si="29"/>
        <v>37.608937677916813</v>
      </c>
      <c r="AK46">
        <f t="shared" si="30"/>
        <v>0.19222830680173666</v>
      </c>
      <c r="AL46" s="26">
        <f t="shared" si="31"/>
        <v>64.234994784847515</v>
      </c>
      <c r="AM46">
        <f t="shared" si="32"/>
        <v>0.38445661360347333</v>
      </c>
      <c r="AN46" s="26">
        <f t="shared" si="33"/>
        <v>41.261345550093864</v>
      </c>
      <c r="AO46" s="27">
        <f t="shared" si="34"/>
        <v>0.76891322720694666</v>
      </c>
      <c r="AP46" s="26">
        <f t="shared" si="35"/>
        <v>17.024986366042508</v>
      </c>
      <c r="AR46">
        <f t="shared" si="36"/>
        <v>4.7792172811918068E-2</v>
      </c>
      <c r="AS46" s="26">
        <f t="shared" si="37"/>
        <v>89.579333574793907</v>
      </c>
      <c r="AT46">
        <f t="shared" si="38"/>
        <v>9.5584345623836137E-2</v>
      </c>
      <c r="AU46" s="26">
        <f t="shared" si="39"/>
        <v>80.244570037041996</v>
      </c>
      <c r="AV46">
        <f t="shared" si="40"/>
        <v>0.19116869124767227</v>
      </c>
      <c r="AW46" s="26">
        <f t="shared" si="41"/>
        <v>64.391910204297346</v>
      </c>
      <c r="AY46">
        <f t="shared" si="42"/>
        <v>0.10159580333047219</v>
      </c>
      <c r="AZ46" s="26">
        <f t="shared" si="43"/>
        <v>79.141485295359502</v>
      </c>
      <c r="BA46">
        <f t="shared" si="44"/>
        <v>0.20319160666094438</v>
      </c>
      <c r="BB46" s="26">
        <f t="shared" si="45"/>
        <v>62.633746947556055</v>
      </c>
      <c r="BC46">
        <f t="shared" si="46"/>
        <v>0.40638321332188876</v>
      </c>
      <c r="BD46" s="26">
        <f t="shared" si="47"/>
        <v>39.229862566904877</v>
      </c>
    </row>
    <row r="47" spans="1:56">
      <c r="A47">
        <f t="shared" si="0"/>
        <v>41</v>
      </c>
      <c r="B47">
        <f t="shared" si="1"/>
        <v>9.675705128939828E-2</v>
      </c>
      <c r="C47" s="26">
        <f t="shared" si="2"/>
        <v>80.028181552438426</v>
      </c>
      <c r="D47">
        <f t="shared" si="3"/>
        <v>0.19351410257879656</v>
      </c>
      <c r="E47" s="26">
        <f t="shared" si="4"/>
        <v>64.045098425900463</v>
      </c>
      <c r="F47" s="27">
        <f t="shared" si="48"/>
        <v>0.38702820515759312</v>
      </c>
      <c r="G47" s="26">
        <f t="shared" si="5"/>
        <v>41.017746323832782</v>
      </c>
      <c r="I47">
        <f t="shared" si="6"/>
        <v>0.14814906153191493</v>
      </c>
      <c r="J47" s="26">
        <f t="shared" si="7"/>
        <v>71.096944795865227</v>
      </c>
      <c r="K47">
        <f t="shared" si="8"/>
        <v>0.29629812306382985</v>
      </c>
      <c r="L47" s="26">
        <f t="shared" si="9"/>
        <v>50.547755593063073</v>
      </c>
      <c r="M47" s="27">
        <f t="shared" si="10"/>
        <v>0.59259624612765971</v>
      </c>
      <c r="N47" s="26">
        <f t="shared" si="11"/>
        <v>25.550755954960387</v>
      </c>
      <c r="P47">
        <f t="shared" si="12"/>
        <v>7.577893054136875E-2</v>
      </c>
      <c r="Q47" s="26">
        <f t="shared" si="13"/>
        <v>83.988740665310388</v>
      </c>
      <c r="R47">
        <f t="shared" si="14"/>
        <v>0.1515578610827375</v>
      </c>
      <c r="S47" s="26">
        <f t="shared" si="15"/>
        <v>70.541085585447632</v>
      </c>
      <c r="T47">
        <f t="shared" si="16"/>
        <v>0.303115722165475</v>
      </c>
      <c r="U47" s="26">
        <f t="shared" si="17"/>
        <v>49.760447555734459</v>
      </c>
      <c r="W47">
        <f t="shared" si="18"/>
        <v>9.7786438596491249E-2</v>
      </c>
      <c r="X47" s="26">
        <f t="shared" si="19"/>
        <v>79.838719231014821</v>
      </c>
      <c r="Y47">
        <f t="shared" si="20"/>
        <v>0.1955728771929825</v>
      </c>
      <c r="Z47" s="26">
        <f t="shared" si="21"/>
        <v>63.742210884488145</v>
      </c>
      <c r="AA47">
        <f t="shared" si="22"/>
        <v>0.39114575438596499</v>
      </c>
      <c r="AB47" s="26">
        <f t="shared" si="23"/>
        <v>40.630694484425604</v>
      </c>
      <c r="AD47">
        <f t="shared" si="24"/>
        <v>0.10883166426512969</v>
      </c>
      <c r="AE47" s="26">
        <f t="shared" si="25"/>
        <v>77.833818218190615</v>
      </c>
      <c r="AF47">
        <f t="shared" si="26"/>
        <v>0.21766332853025938</v>
      </c>
      <c r="AG47" s="26">
        <f t="shared" si="27"/>
        <v>60.581032584223415</v>
      </c>
      <c r="AH47" s="27">
        <f t="shared" si="28"/>
        <v>0.43532665706051876</v>
      </c>
      <c r="AI47" s="26">
        <f t="shared" si="29"/>
        <v>36.700615089707398</v>
      </c>
      <c r="AK47">
        <f t="shared" si="30"/>
        <v>0.19703401447178007</v>
      </c>
      <c r="AL47" s="26">
        <f t="shared" si="31"/>
        <v>63.528117390938696</v>
      </c>
      <c r="AM47">
        <f t="shared" si="32"/>
        <v>0.39406802894356013</v>
      </c>
      <c r="AN47" s="26">
        <f t="shared" si="33"/>
        <v>40.358216992368881</v>
      </c>
      <c r="AO47" s="27">
        <f t="shared" si="34"/>
        <v>0.78813605788712027</v>
      </c>
      <c r="AP47" s="26">
        <f t="shared" si="35"/>
        <v>16.28785678803132</v>
      </c>
      <c r="AR47">
        <f t="shared" si="36"/>
        <v>4.8986977132216017E-2</v>
      </c>
      <c r="AS47" s="26">
        <f t="shared" si="37"/>
        <v>89.33322710265098</v>
      </c>
      <c r="AT47">
        <f t="shared" si="38"/>
        <v>9.7973954264432034E-2</v>
      </c>
      <c r="AU47" s="26">
        <f t="shared" si="39"/>
        <v>79.804254645738155</v>
      </c>
      <c r="AV47">
        <f t="shared" si="40"/>
        <v>0.19594790852886407</v>
      </c>
      <c r="AW47" s="26">
        <f t="shared" si="41"/>
        <v>63.687190595618183</v>
      </c>
      <c r="AY47">
        <f t="shared" si="42"/>
        <v>0.10413569841373399</v>
      </c>
      <c r="AZ47" s="26">
        <f t="shared" si="43"/>
        <v>78.679991003040499</v>
      </c>
      <c r="BA47">
        <f t="shared" si="44"/>
        <v>0.20827139682746798</v>
      </c>
      <c r="BB47" s="26">
        <f t="shared" si="45"/>
        <v>61.905409842385353</v>
      </c>
      <c r="BC47">
        <f t="shared" si="46"/>
        <v>0.41654279365493596</v>
      </c>
      <c r="BD47" s="26">
        <f t="shared" si="47"/>
        <v>38.322797677537004</v>
      </c>
    </row>
    <row r="48" spans="1:56">
      <c r="A48">
        <f t="shared" si="0"/>
        <v>42</v>
      </c>
      <c r="B48">
        <f t="shared" si="1"/>
        <v>9.9116979369627517E-2</v>
      </c>
      <c r="C48" s="26">
        <f t="shared" si="2"/>
        <v>79.594492983207132</v>
      </c>
      <c r="D48">
        <f t="shared" si="3"/>
        <v>0.19823395873925503</v>
      </c>
      <c r="E48" s="26">
        <f t="shared" si="4"/>
        <v>63.352833132538102</v>
      </c>
      <c r="F48" s="27">
        <f t="shared" si="48"/>
        <v>0.39646791747851007</v>
      </c>
      <c r="G48" s="26">
        <f t="shared" si="5"/>
        <v>40.135814659192171</v>
      </c>
      <c r="I48">
        <f t="shared" si="6"/>
        <v>0.15176245327659577</v>
      </c>
      <c r="J48" s="26">
        <f t="shared" si="7"/>
        <v>70.507862145677493</v>
      </c>
      <c r="K48">
        <f t="shared" si="8"/>
        <v>0.30352490655319153</v>
      </c>
      <c r="L48" s="26">
        <f t="shared" si="9"/>
        <v>49.713586243538607</v>
      </c>
      <c r="M48" s="27">
        <f t="shared" si="10"/>
        <v>0.60704981310638306</v>
      </c>
      <c r="N48" s="26">
        <f t="shared" si="11"/>
        <v>24.714406571937513</v>
      </c>
      <c r="P48">
        <f t="shared" si="12"/>
        <v>7.7627197139938722E-2</v>
      </c>
      <c r="Q48" s="26">
        <f t="shared" si="13"/>
        <v>83.63206164284432</v>
      </c>
      <c r="R48">
        <f t="shared" si="14"/>
        <v>0.15525439427987744</v>
      </c>
      <c r="S48" s="26">
        <f t="shared" si="15"/>
        <v>69.943217346325099</v>
      </c>
      <c r="T48">
        <f t="shared" si="16"/>
        <v>0.31050878855975489</v>
      </c>
      <c r="U48" s="26">
        <f t="shared" si="17"/>
        <v>48.920536527552741</v>
      </c>
      <c r="W48">
        <f t="shared" si="18"/>
        <v>0.10017147368421053</v>
      </c>
      <c r="X48" s="26">
        <f t="shared" si="19"/>
        <v>79.401466983059251</v>
      </c>
      <c r="Y48">
        <f t="shared" si="20"/>
        <v>0.20034294736842106</v>
      </c>
      <c r="Z48" s="26">
        <f t="shared" si="21"/>
        <v>63.045929590618478</v>
      </c>
      <c r="AA48">
        <f t="shared" si="22"/>
        <v>0.40068589473684213</v>
      </c>
      <c r="AB48" s="26">
        <f t="shared" si="23"/>
        <v>39.747892379452225</v>
      </c>
      <c r="AD48">
        <f t="shared" si="24"/>
        <v>0.11148609510086456</v>
      </c>
      <c r="AE48" s="26">
        <f t="shared" si="25"/>
        <v>77.359544674899311</v>
      </c>
      <c r="AF48">
        <f t="shared" si="26"/>
        <v>0.22297219020172912</v>
      </c>
      <c r="AG48" s="26">
        <f t="shared" si="27"/>
        <v>59.844991523077418</v>
      </c>
      <c r="AH48" s="27">
        <f t="shared" si="28"/>
        <v>0.44594438040345824</v>
      </c>
      <c r="AI48" s="26">
        <f t="shared" si="29"/>
        <v>35.814230103972086</v>
      </c>
      <c r="AK48">
        <f t="shared" si="30"/>
        <v>0.2018397221418235</v>
      </c>
      <c r="AL48" s="26">
        <f t="shared" si="31"/>
        <v>62.829018866658394</v>
      </c>
      <c r="AM48">
        <f t="shared" si="32"/>
        <v>0.40367944428364699</v>
      </c>
      <c r="AN48" s="26">
        <f t="shared" si="33"/>
        <v>39.474856117469166</v>
      </c>
      <c r="AO48" s="27">
        <f t="shared" si="34"/>
        <v>0.80735888856729399</v>
      </c>
      <c r="AP48" s="26">
        <f t="shared" si="35"/>
        <v>15.582642654948925</v>
      </c>
      <c r="AR48">
        <f t="shared" si="36"/>
        <v>5.0181781452513965E-2</v>
      </c>
      <c r="AS48" s="26">
        <f t="shared" si="37"/>
        <v>89.087796773020074</v>
      </c>
      <c r="AT48">
        <f t="shared" si="38"/>
        <v>0.10036356290502793</v>
      </c>
      <c r="AU48" s="26">
        <f t="shared" si="39"/>
        <v>79.366355338709297</v>
      </c>
      <c r="AV48">
        <f t="shared" si="40"/>
        <v>0.20072712581005586</v>
      </c>
      <c r="AW48" s="26">
        <f t="shared" si="41"/>
        <v>62.990183597502678</v>
      </c>
      <c r="AY48">
        <f t="shared" si="42"/>
        <v>0.1066755934969958</v>
      </c>
      <c r="AZ48" s="26">
        <f t="shared" si="43"/>
        <v>78.221187802265305</v>
      </c>
      <c r="BA48">
        <f t="shared" si="44"/>
        <v>0.21335118699399161</v>
      </c>
      <c r="BB48" s="26">
        <f t="shared" si="45"/>
        <v>61.185542211972596</v>
      </c>
      <c r="BC48">
        <f t="shared" si="46"/>
        <v>0.42670237398798322</v>
      </c>
      <c r="BD48" s="26">
        <f t="shared" si="47"/>
        <v>37.436705757730799</v>
      </c>
    </row>
    <row r="49" spans="1:56">
      <c r="A49">
        <f t="shared" si="0"/>
        <v>43</v>
      </c>
      <c r="B49">
        <f t="shared" si="1"/>
        <v>0.10147690744985673</v>
      </c>
      <c r="C49" s="26">
        <f t="shared" si="2"/>
        <v>79.163154658245219</v>
      </c>
      <c r="D49">
        <f t="shared" si="3"/>
        <v>0.20295381489971345</v>
      </c>
      <c r="E49" s="26">
        <f t="shared" si="4"/>
        <v>62.668050554452513</v>
      </c>
      <c r="F49" s="27">
        <f t="shared" si="48"/>
        <v>0.40590762979942691</v>
      </c>
      <c r="G49" s="26">
        <f t="shared" si="5"/>
        <v>39.272845602954156</v>
      </c>
      <c r="I49">
        <f t="shared" si="6"/>
        <v>0.1553758450212766</v>
      </c>
      <c r="J49" s="26">
        <f t="shared" si="7"/>
        <v>69.923660413646644</v>
      </c>
      <c r="K49">
        <f t="shared" si="8"/>
        <v>0.31075169004255321</v>
      </c>
      <c r="L49" s="26">
        <f t="shared" si="9"/>
        <v>48.893182856429739</v>
      </c>
      <c r="M49" s="27">
        <f t="shared" si="10"/>
        <v>0.62150338008510642</v>
      </c>
      <c r="N49" s="26">
        <f t="shared" si="11"/>
        <v>23.905433298322748</v>
      </c>
      <c r="P49">
        <f t="shared" si="12"/>
        <v>7.9475463738508695E-2</v>
      </c>
      <c r="Q49" s="26">
        <f t="shared" si="13"/>
        <v>83.276897346329122</v>
      </c>
      <c r="R49">
        <f t="shared" si="14"/>
        <v>0.15895092747701739</v>
      </c>
      <c r="S49" s="26">
        <f t="shared" si="15"/>
        <v>69.350416316310387</v>
      </c>
      <c r="T49">
        <f t="shared" si="16"/>
        <v>0.31790185495403478</v>
      </c>
      <c r="U49" s="26">
        <f t="shared" si="17"/>
        <v>48.094802432455694</v>
      </c>
      <c r="W49">
        <f t="shared" si="18"/>
        <v>0.10255650877192984</v>
      </c>
      <c r="X49" s="26">
        <f t="shared" si="19"/>
        <v>78.966609431939787</v>
      </c>
      <c r="Y49">
        <f t="shared" si="20"/>
        <v>0.20511301754385969</v>
      </c>
      <c r="Z49" s="26">
        <f t="shared" si="21"/>
        <v>62.35725405176521</v>
      </c>
      <c r="AA49">
        <f t="shared" si="22"/>
        <v>0.41022603508771938</v>
      </c>
      <c r="AB49" s="26">
        <f t="shared" si="23"/>
        <v>38.884271328763894</v>
      </c>
      <c r="AD49">
        <f t="shared" si="24"/>
        <v>0.11414052593659942</v>
      </c>
      <c r="AE49" s="26">
        <f t="shared" si="25"/>
        <v>76.888161075838099</v>
      </c>
      <c r="AF49">
        <f t="shared" si="26"/>
        <v>0.22828105187319883</v>
      </c>
      <c r="AG49" s="26">
        <f t="shared" si="27"/>
        <v>59.117893136240241</v>
      </c>
      <c r="AH49" s="27">
        <f t="shared" si="28"/>
        <v>0.45656210374639766</v>
      </c>
      <c r="AI49" s="26">
        <f t="shared" si="29"/>
        <v>34.949252888679219</v>
      </c>
      <c r="AK49">
        <f t="shared" si="30"/>
        <v>0.20664542981186687</v>
      </c>
      <c r="AL49" s="26">
        <f t="shared" si="31"/>
        <v>62.13761360902479</v>
      </c>
      <c r="AM49">
        <f t="shared" si="32"/>
        <v>0.41329085962373374</v>
      </c>
      <c r="AN49" s="26">
        <f t="shared" si="33"/>
        <v>38.610830250244625</v>
      </c>
      <c r="AO49" s="27">
        <f t="shared" si="34"/>
        <v>0.82658171924746748</v>
      </c>
      <c r="AP49" s="26">
        <f t="shared" si="35"/>
        <v>14.907962126132054</v>
      </c>
      <c r="AR49">
        <f t="shared" si="36"/>
        <v>5.1376585772811921E-2</v>
      </c>
      <c r="AS49" s="26">
        <f t="shared" si="37"/>
        <v>88.843040728295904</v>
      </c>
      <c r="AT49">
        <f t="shared" si="38"/>
        <v>0.10275317154562384</v>
      </c>
      <c r="AU49" s="26">
        <f t="shared" si="39"/>
        <v>78.930858858496464</v>
      </c>
      <c r="AV49">
        <f t="shared" si="40"/>
        <v>0.20550634309124768</v>
      </c>
      <c r="AW49" s="26">
        <f t="shared" si="41"/>
        <v>62.30080480139889</v>
      </c>
      <c r="AY49">
        <f t="shared" si="42"/>
        <v>0.10921548858025759</v>
      </c>
      <c r="AZ49" s="26">
        <f t="shared" si="43"/>
        <v>77.765060000589159</v>
      </c>
      <c r="BA49">
        <f t="shared" si="44"/>
        <v>0.21843097716051518</v>
      </c>
      <c r="BB49" s="26">
        <f t="shared" si="45"/>
        <v>60.47404556895232</v>
      </c>
      <c r="BC49">
        <f t="shared" si="46"/>
        <v>0.43686195432103037</v>
      </c>
      <c r="BD49" s="26">
        <f t="shared" si="47"/>
        <v>36.571101874757204</v>
      </c>
    </row>
    <row r="50" spans="1:56">
      <c r="A50">
        <f t="shared" si="0"/>
        <v>44</v>
      </c>
      <c r="B50">
        <f t="shared" si="1"/>
        <v>0.10383683553008595</v>
      </c>
      <c r="C50" s="26">
        <f t="shared" si="2"/>
        <v>78.734153841113397</v>
      </c>
      <c r="D50">
        <f t="shared" si="3"/>
        <v>0.2076736710601719</v>
      </c>
      <c r="E50" s="26">
        <f t="shared" si="4"/>
        <v>61.990669810761112</v>
      </c>
      <c r="F50" s="27">
        <f t="shared" si="48"/>
        <v>0.4153473421203438</v>
      </c>
      <c r="G50" s="26">
        <f t="shared" si="5"/>
        <v>38.428431435868092</v>
      </c>
      <c r="I50">
        <f t="shared" si="6"/>
        <v>0.15898923676595747</v>
      </c>
      <c r="J50" s="26">
        <f t="shared" si="7"/>
        <v>69.344299158313291</v>
      </c>
      <c r="K50">
        <f t="shared" si="8"/>
        <v>0.31797847353191494</v>
      </c>
      <c r="L50" s="26">
        <f t="shared" si="9"/>
        <v>48.086318257576501</v>
      </c>
      <c r="M50" s="27">
        <f t="shared" si="10"/>
        <v>0.63595694706382988</v>
      </c>
      <c r="N50" s="26">
        <f t="shared" si="11"/>
        <v>23.122940035689339</v>
      </c>
      <c r="P50">
        <f t="shared" si="12"/>
        <v>8.1323730337078654E-2</v>
      </c>
      <c r="Q50" s="26">
        <f t="shared" si="13"/>
        <v>82.923241343105303</v>
      </c>
      <c r="R50">
        <f t="shared" si="14"/>
        <v>0.16264746067415731</v>
      </c>
      <c r="S50" s="26">
        <f t="shared" si="15"/>
        <v>68.762639548468869</v>
      </c>
      <c r="T50">
        <f t="shared" si="16"/>
        <v>0.32529492134831461</v>
      </c>
      <c r="U50" s="26">
        <f t="shared" si="17"/>
        <v>47.283005976726564</v>
      </c>
      <c r="W50">
        <f t="shared" si="18"/>
        <v>0.10494154385964914</v>
      </c>
      <c r="X50" s="26">
        <f t="shared" si="19"/>
        <v>78.534133462634244</v>
      </c>
      <c r="Y50">
        <f t="shared" si="20"/>
        <v>0.20988308771929828</v>
      </c>
      <c r="Z50" s="26">
        <f t="shared" si="21"/>
        <v>61.676101187268486</v>
      </c>
      <c r="AA50">
        <f t="shared" si="22"/>
        <v>0.41976617543859657</v>
      </c>
      <c r="AB50" s="26">
        <f t="shared" si="23"/>
        <v>38.039414576621802</v>
      </c>
      <c r="AD50">
        <f t="shared" si="24"/>
        <v>0.11679495677233429</v>
      </c>
      <c r="AE50" s="26">
        <f t="shared" si="25"/>
        <v>76.419649811385341</v>
      </c>
      <c r="AF50">
        <f t="shared" si="26"/>
        <v>0.23358991354466857</v>
      </c>
      <c r="AG50" s="26">
        <f t="shared" si="27"/>
        <v>58.399628772947665</v>
      </c>
      <c r="AH50" s="27">
        <f t="shared" si="28"/>
        <v>0.46717982708933714</v>
      </c>
      <c r="AI50" s="26">
        <f t="shared" si="29"/>
        <v>34.105166408180978</v>
      </c>
      <c r="AK50">
        <f t="shared" si="30"/>
        <v>0.2114511374819103</v>
      </c>
      <c r="AL50" s="26">
        <f t="shared" si="31"/>
        <v>61.45381695707858</v>
      </c>
      <c r="AM50">
        <f t="shared" si="32"/>
        <v>0.4229022749638206</v>
      </c>
      <c r="AN50" s="26">
        <f t="shared" si="33"/>
        <v>37.765716185941194</v>
      </c>
      <c r="AO50" s="27">
        <f t="shared" si="34"/>
        <v>0.8458045499276412</v>
      </c>
      <c r="AP50" s="26">
        <f t="shared" si="35"/>
        <v>14.262493190370606</v>
      </c>
      <c r="AR50">
        <f t="shared" si="36"/>
        <v>5.257139009310987E-2</v>
      </c>
      <c r="AS50" s="26">
        <f t="shared" si="37"/>
        <v>88.598957115976589</v>
      </c>
      <c r="AT50">
        <f t="shared" si="38"/>
        <v>0.10514278018621974</v>
      </c>
      <c r="AU50" s="26">
        <f t="shared" si="39"/>
        <v>78.497752020386613</v>
      </c>
      <c r="AV50">
        <f t="shared" si="40"/>
        <v>0.21028556037243948</v>
      </c>
      <c r="AW50" s="26">
        <f t="shared" si="41"/>
        <v>61.618970722541114</v>
      </c>
      <c r="AY50">
        <f t="shared" si="42"/>
        <v>0.11175538366351939</v>
      </c>
      <c r="AZ50" s="26">
        <f t="shared" si="43"/>
        <v>77.311591997073918</v>
      </c>
      <c r="BA50">
        <f t="shared" si="44"/>
        <v>0.22351076732703878</v>
      </c>
      <c r="BB50" s="26">
        <f t="shared" si="45"/>
        <v>59.770822571220236</v>
      </c>
      <c r="BC50">
        <f t="shared" si="46"/>
        <v>0.44702153465407757</v>
      </c>
      <c r="BD50" s="26">
        <f t="shared" si="47"/>
        <v>35.725512308402905</v>
      </c>
    </row>
    <row r="51" spans="1:56">
      <c r="A51">
        <f t="shared" si="0"/>
        <v>45</v>
      </c>
      <c r="B51">
        <f t="shared" si="1"/>
        <v>0.10619676361031519</v>
      </c>
      <c r="C51" s="26">
        <f t="shared" si="2"/>
        <v>78.307477864393675</v>
      </c>
      <c r="D51">
        <f t="shared" si="3"/>
        <v>0.21239352722063037</v>
      </c>
      <c r="E51" s="26">
        <f t="shared" si="4"/>
        <v>61.320610894825066</v>
      </c>
      <c r="F51" s="27">
        <f t="shared" si="48"/>
        <v>0.42478705444126075</v>
      </c>
      <c r="G51" s="26">
        <f t="shared" si="5"/>
        <v>37.602173205145391</v>
      </c>
      <c r="I51">
        <f t="shared" si="6"/>
        <v>0.16260262851063831</v>
      </c>
      <c r="J51" s="26">
        <f t="shared" si="7"/>
        <v>68.769738273300902</v>
      </c>
      <c r="K51">
        <f t="shared" si="8"/>
        <v>0.32520525702127662</v>
      </c>
      <c r="L51" s="26">
        <f t="shared" si="9"/>
        <v>47.292769021783052</v>
      </c>
      <c r="M51" s="27">
        <f t="shared" si="10"/>
        <v>0.65041051404255323</v>
      </c>
      <c r="N51" s="26">
        <f t="shared" si="11"/>
        <v>22.366060017477231</v>
      </c>
      <c r="P51">
        <f t="shared" si="12"/>
        <v>8.317199693564864E-2</v>
      </c>
      <c r="Q51" s="26">
        <f t="shared" si="13"/>
        <v>82.571087227831214</v>
      </c>
      <c r="R51">
        <f t="shared" si="14"/>
        <v>0.16634399387129728</v>
      </c>
      <c r="S51" s="26">
        <f t="shared" si="15"/>
        <v>68.179844459861101</v>
      </c>
      <c r="T51">
        <f t="shared" si="16"/>
        <v>0.33268798774259456</v>
      </c>
      <c r="U51" s="26">
        <f t="shared" si="17"/>
        <v>46.484911905708529</v>
      </c>
      <c r="W51">
        <f t="shared" si="18"/>
        <v>0.10732657894736844</v>
      </c>
      <c r="X51" s="26">
        <f t="shared" si="19"/>
        <v>78.104026031947399</v>
      </c>
      <c r="Y51">
        <f t="shared" si="20"/>
        <v>0.21465315789473688</v>
      </c>
      <c r="Z51" s="26">
        <f t="shared" si="21"/>
        <v>61.002388823991168</v>
      </c>
      <c r="AA51">
        <f t="shared" si="22"/>
        <v>0.42930631578947376</v>
      </c>
      <c r="AB51" s="26">
        <f t="shared" si="23"/>
        <v>37.21291442233403</v>
      </c>
      <c r="AD51">
        <f t="shared" si="24"/>
        <v>0.11944938760806915</v>
      </c>
      <c r="AE51" s="26">
        <f t="shared" si="25"/>
        <v>75.953993379222069</v>
      </c>
      <c r="AF51">
        <f t="shared" si="26"/>
        <v>0.23889877521613831</v>
      </c>
      <c r="AG51" s="26">
        <f t="shared" si="27"/>
        <v>57.690091102509101</v>
      </c>
      <c r="AH51" s="27">
        <f t="shared" si="28"/>
        <v>0.47779755043227662</v>
      </c>
      <c r="AI51" s="26">
        <f t="shared" si="29"/>
        <v>33.281466114158</v>
      </c>
      <c r="AK51">
        <f t="shared" si="30"/>
        <v>0.21625684515195373</v>
      </c>
      <c r="AL51" s="26">
        <f t="shared" si="31"/>
        <v>60.777545181516516</v>
      </c>
      <c r="AM51">
        <f t="shared" si="32"/>
        <v>0.43251369030390746</v>
      </c>
      <c r="AN51" s="26">
        <f t="shared" si="33"/>
        <v>36.939099982912815</v>
      </c>
      <c r="AO51" s="27">
        <f t="shared" si="34"/>
        <v>0.86502738060781492</v>
      </c>
      <c r="AP51" s="26">
        <f t="shared" si="35"/>
        <v>13.644971075476297</v>
      </c>
      <c r="AR51">
        <f t="shared" si="36"/>
        <v>5.3766194413407825E-2</v>
      </c>
      <c r="AS51" s="26">
        <f t="shared" si="37"/>
        <v>88.355544088649822</v>
      </c>
      <c r="AT51">
        <f t="shared" si="38"/>
        <v>0.10753238882681565</v>
      </c>
      <c r="AU51" s="26">
        <f t="shared" si="39"/>
        <v>78.067021712013428</v>
      </c>
      <c r="AV51">
        <f t="shared" si="40"/>
        <v>0.2150647776536313</v>
      </c>
      <c r="AW51" s="26">
        <f t="shared" si="41"/>
        <v>60.944598789839766</v>
      </c>
      <c r="AY51">
        <f t="shared" si="42"/>
        <v>0.11429527874678121</v>
      </c>
      <c r="AZ51" s="26">
        <f t="shared" si="43"/>
        <v>76.860768281754574</v>
      </c>
      <c r="BA51">
        <f t="shared" si="44"/>
        <v>0.22859055749356241</v>
      </c>
      <c r="BB51" s="26">
        <f t="shared" si="45"/>
        <v>59.075777008615695</v>
      </c>
      <c r="BC51">
        <f t="shared" si="46"/>
        <v>0.45718111498712483</v>
      </c>
      <c r="BD51" s="26">
        <f t="shared" si="47"/>
        <v>34.899474291716871</v>
      </c>
    </row>
    <row r="52" spans="1:56">
      <c r="A52">
        <f t="shared" si="0"/>
        <v>46</v>
      </c>
      <c r="B52">
        <f t="shared" si="1"/>
        <v>0.10855669169054441</v>
      </c>
      <c r="C52" s="26">
        <f t="shared" si="2"/>
        <v>77.883114129315345</v>
      </c>
      <c r="D52">
        <f t="shared" si="3"/>
        <v>0.21711338338108882</v>
      </c>
      <c r="E52" s="26">
        <f t="shared" si="4"/>
        <v>60.657794664799603</v>
      </c>
      <c r="F52" s="27">
        <f t="shared" si="48"/>
        <v>0.43422676676217764</v>
      </c>
      <c r="G52" s="26">
        <f t="shared" si="5"/>
        <v>36.793680535969912</v>
      </c>
      <c r="I52">
        <f t="shared" si="6"/>
        <v>0.16621602025531917</v>
      </c>
      <c r="J52" s="26">
        <f t="shared" si="7"/>
        <v>68.199937984539275</v>
      </c>
      <c r="K52">
        <f t="shared" si="8"/>
        <v>0.33243204051063835</v>
      </c>
      <c r="L52" s="26">
        <f t="shared" si="9"/>
        <v>46.512315410950031</v>
      </c>
      <c r="M52" s="27">
        <f t="shared" si="10"/>
        <v>0.6648640810212767</v>
      </c>
      <c r="N52" s="26">
        <f t="shared" si="11"/>
        <v>21.633954848876996</v>
      </c>
      <c r="P52">
        <f t="shared" si="12"/>
        <v>8.5020263534218599E-2</v>
      </c>
      <c r="Q52" s="26">
        <f t="shared" si="13"/>
        <v>82.220428622367109</v>
      </c>
      <c r="R52">
        <f t="shared" si="14"/>
        <v>0.1700405270684372</v>
      </c>
      <c r="S52" s="26">
        <f t="shared" si="15"/>
        <v>67.601988828457664</v>
      </c>
      <c r="T52">
        <f t="shared" si="16"/>
        <v>0.34008105413687439</v>
      </c>
      <c r="U52" s="26">
        <f t="shared" si="17"/>
        <v>45.700288935629146</v>
      </c>
      <c r="W52">
        <f t="shared" si="18"/>
        <v>0.10971161403508774</v>
      </c>
      <c r="X52" s="26">
        <f t="shared" si="19"/>
        <v>77.676274168117615</v>
      </c>
      <c r="Y52">
        <f t="shared" si="20"/>
        <v>0.21942322807017547</v>
      </c>
      <c r="Z52" s="26">
        <f t="shared" si="21"/>
        <v>60.336035686405751</v>
      </c>
      <c r="AA52">
        <f t="shared" si="22"/>
        <v>0.43884645614035095</v>
      </c>
      <c r="AB52" s="26">
        <f t="shared" si="23"/>
        <v>36.404372023512288</v>
      </c>
      <c r="AD52">
        <f t="shared" si="24"/>
        <v>0.12210381844380402</v>
      </c>
      <c r="AE52" s="26">
        <f t="shared" si="25"/>
        <v>75.491174383678185</v>
      </c>
      <c r="AF52">
        <f t="shared" si="26"/>
        <v>0.24420763688760805</v>
      </c>
      <c r="AG52" s="26">
        <f t="shared" si="27"/>
        <v>56.989174098269089</v>
      </c>
      <c r="AH52" s="27">
        <f t="shared" si="28"/>
        <v>0.4884152737752161</v>
      </c>
      <c r="AI52" s="26">
        <f t="shared" si="29"/>
        <v>32.47765964402825</v>
      </c>
      <c r="AK52">
        <f t="shared" si="30"/>
        <v>0.22106255282199713</v>
      </c>
      <c r="AL52" s="26">
        <f t="shared" si="31"/>
        <v>60.108715474438846</v>
      </c>
      <c r="AM52">
        <f t="shared" si="32"/>
        <v>0.44212510564399427</v>
      </c>
      <c r="AN52" s="26">
        <f t="shared" si="33"/>
        <v>36.130576759870436</v>
      </c>
      <c r="AO52" s="27">
        <f t="shared" si="34"/>
        <v>0.88425021128798853</v>
      </c>
      <c r="AP52" s="26">
        <f t="shared" si="35"/>
        <v>13.054185770008896</v>
      </c>
      <c r="AR52">
        <f t="shared" si="36"/>
        <v>5.4960998733705774E-2</v>
      </c>
      <c r="AS52" s="26">
        <f t="shared" si="37"/>
        <v>88.112799803978731</v>
      </c>
      <c r="AT52">
        <f t="shared" si="38"/>
        <v>0.10992199746741155</v>
      </c>
      <c r="AU52" s="26">
        <f t="shared" si="39"/>
        <v>77.638654892960346</v>
      </c>
      <c r="AV52">
        <f t="shared" si="40"/>
        <v>0.21984399493482309</v>
      </c>
      <c r="AW52" s="26">
        <f t="shared" si="41"/>
        <v>60.277607335881953</v>
      </c>
      <c r="AY52">
        <f t="shared" si="42"/>
        <v>0.11683517383004301</v>
      </c>
      <c r="AZ52" s="26">
        <f t="shared" si="43"/>
        <v>76.412573435108669</v>
      </c>
      <c r="BA52">
        <f t="shared" si="44"/>
        <v>0.23367034766008601</v>
      </c>
      <c r="BB52" s="26">
        <f t="shared" si="45"/>
        <v>58.388813789758728</v>
      </c>
      <c r="BC52">
        <f t="shared" si="46"/>
        <v>0.46734069532017203</v>
      </c>
      <c r="BD52" s="26">
        <f t="shared" si="47"/>
        <v>34.0925357577512</v>
      </c>
    </row>
    <row r="53" spans="1:56">
      <c r="A53">
        <f t="shared" si="0"/>
        <v>47</v>
      </c>
      <c r="B53">
        <f t="shared" si="1"/>
        <v>0.11091661977077365</v>
      </c>
      <c r="C53" s="26">
        <f t="shared" si="2"/>
        <v>77.461050105382881</v>
      </c>
      <c r="D53">
        <f t="shared" si="3"/>
        <v>0.22183323954154729</v>
      </c>
      <c r="E53" s="26">
        <f t="shared" si="4"/>
        <v>60.002142834286367</v>
      </c>
      <c r="F53" s="27">
        <f t="shared" si="48"/>
        <v>0.44366647908309459</v>
      </c>
      <c r="G53" s="26">
        <f t="shared" si="5"/>
        <v>36.00257144706103</v>
      </c>
      <c r="I53">
        <f t="shared" si="6"/>
        <v>0.16982941200000004</v>
      </c>
      <c r="J53" s="26">
        <f t="shared" si="7"/>
        <v>67.634858847511325</v>
      </c>
      <c r="K53">
        <f t="shared" si="8"/>
        <v>0.33965882400000008</v>
      </c>
      <c r="L53" s="26">
        <f t="shared" si="9"/>
        <v>45.744741313227806</v>
      </c>
      <c r="M53" s="27">
        <f t="shared" si="10"/>
        <v>0.67931764800000016</v>
      </c>
      <c r="N53" s="26">
        <f t="shared" si="11"/>
        <v>20.925813578141309</v>
      </c>
      <c r="P53">
        <f t="shared" si="12"/>
        <v>8.6868530132788571E-2</v>
      </c>
      <c r="Q53" s="26">
        <f t="shared" si="13"/>
        <v>81.871259175659588</v>
      </c>
      <c r="R53">
        <f t="shared" si="14"/>
        <v>0.17373706026557714</v>
      </c>
      <c r="S53" s="26">
        <f t="shared" si="15"/>
        <v>67.02903079008027</v>
      </c>
      <c r="T53">
        <f t="shared" si="16"/>
        <v>0.34747412053115428</v>
      </c>
      <c r="U53" s="26">
        <f t="shared" si="17"/>
        <v>44.928909686575288</v>
      </c>
      <c r="W53">
        <f t="shared" si="18"/>
        <v>0.11209664912280703</v>
      </c>
      <c r="X53" s="26">
        <f t="shared" si="19"/>
        <v>77.25086497042561</v>
      </c>
      <c r="Y53">
        <f t="shared" si="20"/>
        <v>0.22419329824561407</v>
      </c>
      <c r="Z53" s="26">
        <f t="shared" si="21"/>
        <v>59.676961386789309</v>
      </c>
      <c r="AA53">
        <f t="shared" si="22"/>
        <v>0.44838659649122814</v>
      </c>
      <c r="AB53" s="26">
        <f t="shared" si="23"/>
        <v>35.613397203603419</v>
      </c>
      <c r="AD53">
        <f t="shared" si="24"/>
        <v>0.12475824927953891</v>
      </c>
      <c r="AE53" s="26">
        <f t="shared" si="25"/>
        <v>75.031175535082554</v>
      </c>
      <c r="AF53">
        <f t="shared" si="26"/>
        <v>0.24951649855907782</v>
      </c>
      <c r="AG53" s="26">
        <f t="shared" si="27"/>
        <v>56.296773021763698</v>
      </c>
      <c r="AH53" s="27">
        <f t="shared" si="28"/>
        <v>0.49903299711815563</v>
      </c>
      <c r="AI53" s="26">
        <f t="shared" si="29"/>
        <v>31.693266526639817</v>
      </c>
      <c r="AK53">
        <f t="shared" si="30"/>
        <v>0.22586826049204056</v>
      </c>
      <c r="AL53" s="26">
        <f t="shared" si="31"/>
        <v>59.447245939209722</v>
      </c>
      <c r="AM53">
        <f t="shared" si="32"/>
        <v>0.45173652098408112</v>
      </c>
      <c r="AN53" s="26">
        <f t="shared" si="33"/>
        <v>35.339750497568865</v>
      </c>
      <c r="AO53" s="27">
        <f t="shared" si="34"/>
        <v>0.90347304196816225</v>
      </c>
      <c r="AP53" s="26">
        <f t="shared" si="35"/>
        <v>12.488979652304193</v>
      </c>
      <c r="AR53">
        <f t="shared" si="36"/>
        <v>5.6155803054003722E-2</v>
      </c>
      <c r="AS53" s="26">
        <f t="shared" si="37"/>
        <v>87.870722424688026</v>
      </c>
      <c r="AT53">
        <f t="shared" si="38"/>
        <v>0.11231160610800744</v>
      </c>
      <c r="AU53" s="26">
        <f t="shared" si="39"/>
        <v>77.212638594365728</v>
      </c>
      <c r="AV53">
        <f t="shared" si="40"/>
        <v>0.22462321221601489</v>
      </c>
      <c r="AW53" s="26">
        <f t="shared" si="41"/>
        <v>59.617915587041345</v>
      </c>
      <c r="AY53">
        <f t="shared" si="42"/>
        <v>0.11937506891330482</v>
      </c>
      <c r="AZ53" s="26">
        <f t="shared" si="43"/>
        <v>75.966992127528911</v>
      </c>
      <c r="BA53">
        <f t="shared" si="44"/>
        <v>0.23875013782660964</v>
      </c>
      <c r="BB53" s="26">
        <f t="shared" si="45"/>
        <v>57.709838929040394</v>
      </c>
      <c r="BC53">
        <f t="shared" si="46"/>
        <v>0.47750027565321929</v>
      </c>
      <c r="BD53" s="26">
        <f t="shared" si="47"/>
        <v>33.304255092157867</v>
      </c>
    </row>
    <row r="54" spans="1:56">
      <c r="A54">
        <f t="shared" si="0"/>
        <v>48</v>
      </c>
      <c r="B54">
        <f t="shared" si="1"/>
        <v>0.11327654785100287</v>
      </c>
      <c r="C54" s="26">
        <f t="shared" si="2"/>
        <v>77.041273330006021</v>
      </c>
      <c r="D54">
        <f t="shared" si="3"/>
        <v>0.22655309570200574</v>
      </c>
      <c r="E54" s="26">
        <f t="shared" si="4"/>
        <v>59.35357796308697</v>
      </c>
      <c r="F54" s="27">
        <f t="shared" si="48"/>
        <v>0.45310619140401148</v>
      </c>
      <c r="G54" s="26">
        <f t="shared" si="5"/>
        <v>35.228472170202423</v>
      </c>
      <c r="I54">
        <f t="shared" si="6"/>
        <v>0.17344280374468088</v>
      </c>
      <c r="J54" s="26">
        <f t="shared" si="7"/>
        <v>67.074461744522424</v>
      </c>
      <c r="K54">
        <f t="shared" si="8"/>
        <v>0.34688560748936176</v>
      </c>
      <c r="L54" s="26">
        <f t="shared" si="9"/>
        <v>44.989834183174018</v>
      </c>
      <c r="M54" s="27">
        <f t="shared" si="10"/>
        <v>0.69377121497872352</v>
      </c>
      <c r="N54" s="26">
        <f t="shared" si="11"/>
        <v>20.24085179829493</v>
      </c>
      <c r="P54">
        <f t="shared" si="12"/>
        <v>8.8716796731358544E-2</v>
      </c>
      <c r="Q54" s="26">
        <f t="shared" si="13"/>
        <v>81.523572563626601</v>
      </c>
      <c r="R54">
        <f t="shared" si="14"/>
        <v>0.17743359346271709</v>
      </c>
      <c r="S54" s="26">
        <f t="shared" si="15"/>
        <v>66.460928835368918</v>
      </c>
      <c r="T54">
        <f t="shared" si="16"/>
        <v>0.35486718692543417</v>
      </c>
      <c r="U54" s="26">
        <f t="shared" si="17"/>
        <v>44.170550616599705</v>
      </c>
      <c r="W54">
        <f t="shared" si="18"/>
        <v>0.11448168421052633</v>
      </c>
      <c r="X54" s="26">
        <f t="shared" si="19"/>
        <v>76.827785608805414</v>
      </c>
      <c r="Y54">
        <f t="shared" si="20"/>
        <v>0.22896336842105267</v>
      </c>
      <c r="Z54" s="26">
        <f t="shared" si="21"/>
        <v>59.025086415525685</v>
      </c>
      <c r="AA54">
        <f t="shared" si="22"/>
        <v>0.45792673684210533</v>
      </c>
      <c r="AB54" s="26">
        <f t="shared" si="23"/>
        <v>34.839608263602749</v>
      </c>
      <c r="AD54">
        <f t="shared" si="24"/>
        <v>0.12741268011527376</v>
      </c>
      <c r="AE54" s="26">
        <f t="shared" si="25"/>
        <v>74.573979649117149</v>
      </c>
      <c r="AF54">
        <f t="shared" si="26"/>
        <v>0.25482536023054753</v>
      </c>
      <c r="AG54" s="26">
        <f t="shared" si="27"/>
        <v>55.612784407069391</v>
      </c>
      <c r="AH54" s="27">
        <f t="shared" si="28"/>
        <v>0.50965072046109505</v>
      </c>
      <c r="AI54" s="26">
        <f t="shared" si="29"/>
        <v>30.927817895071801</v>
      </c>
      <c r="AK54">
        <f t="shared" si="30"/>
        <v>0.23067396816208399</v>
      </c>
      <c r="AL54" s="26">
        <f t="shared" si="31"/>
        <v>58.793055580429197</v>
      </c>
      <c r="AM54">
        <f t="shared" si="32"/>
        <v>0.46134793632416798</v>
      </c>
      <c r="AN54" s="26">
        <f t="shared" si="33"/>
        <v>34.566233844834365</v>
      </c>
      <c r="AO54" s="27">
        <f t="shared" si="34"/>
        <v>0.92269587264833597</v>
      </c>
      <c r="AP54" s="26">
        <f t="shared" si="35"/>
        <v>11.948245222157732</v>
      </c>
      <c r="AR54">
        <f t="shared" si="36"/>
        <v>5.7350607374301678E-2</v>
      </c>
      <c r="AS54" s="26">
        <f t="shared" si="37"/>
        <v>87.629310118550094</v>
      </c>
      <c r="AT54">
        <f t="shared" si="38"/>
        <v>0.11470121474860336</v>
      </c>
      <c r="AU54" s="26">
        <f t="shared" si="39"/>
        <v>76.788959918530253</v>
      </c>
      <c r="AV54">
        <f t="shared" si="40"/>
        <v>0.22940242949720671</v>
      </c>
      <c r="AW54" s="26">
        <f t="shared" si="41"/>
        <v>58.965443653696461</v>
      </c>
      <c r="AY54">
        <f t="shared" si="42"/>
        <v>0.12191496399656662</v>
      </c>
      <c r="AZ54" s="26">
        <f t="shared" si="43"/>
        <v>75.524009118798929</v>
      </c>
      <c r="BA54">
        <f t="shared" si="44"/>
        <v>0.24382992799313324</v>
      </c>
      <c r="BB54" s="26">
        <f t="shared" si="45"/>
        <v>57.038759533764249</v>
      </c>
      <c r="BC54">
        <f t="shared" si="46"/>
        <v>0.48765985598626649</v>
      </c>
      <c r="BD54" s="26">
        <f t="shared" si="47"/>
        <v>32.534200891505819</v>
      </c>
    </row>
    <row r="55" spans="1:56">
      <c r="A55">
        <f t="shared" si="0"/>
        <v>49</v>
      </c>
      <c r="B55">
        <f t="shared" si="1"/>
        <v>0.11563647593123209</v>
      </c>
      <c r="C55" s="26">
        <f t="shared" si="2"/>
        <v>76.623771408131731</v>
      </c>
      <c r="D55">
        <f t="shared" si="3"/>
        <v>0.23127295186246419</v>
      </c>
      <c r="E55" s="26">
        <f t="shared" si="4"/>
        <v>58.712023448056257</v>
      </c>
      <c r="F55" s="27">
        <f t="shared" si="48"/>
        <v>0.46254590372492838</v>
      </c>
      <c r="G55" s="26">
        <f t="shared" si="5"/>
        <v>34.471016973651075</v>
      </c>
      <c r="I55">
        <f t="shared" si="6"/>
        <v>0.17705619548936175</v>
      </c>
      <c r="J55" s="26">
        <f t="shared" si="7"/>
        <v>66.518707881992484</v>
      </c>
      <c r="K55">
        <f t="shared" si="8"/>
        <v>0.35411239097872349</v>
      </c>
      <c r="L55" s="26">
        <f t="shared" si="9"/>
        <v>44.247384982898502</v>
      </c>
      <c r="M55" s="27">
        <f t="shared" si="10"/>
        <v>0.70822478195744698</v>
      </c>
      <c r="N55" s="26">
        <f t="shared" si="11"/>
        <v>19.578310778248323</v>
      </c>
      <c r="P55">
        <f t="shared" si="12"/>
        <v>9.0565063329928502E-2</v>
      </c>
      <c r="Q55" s="26">
        <f t="shared" si="13"/>
        <v>81.177362489042807</v>
      </c>
      <c r="R55">
        <f t="shared" si="14"/>
        <v>0.181130126659857</v>
      </c>
      <c r="S55" s="26">
        <f t="shared" si="15"/>
        <v>65.897641806774544</v>
      </c>
      <c r="T55">
        <f t="shared" si="16"/>
        <v>0.36226025331971401</v>
      </c>
      <c r="U55" s="26">
        <f t="shared" si="17"/>
        <v>43.424991956939593</v>
      </c>
      <c r="W55">
        <f t="shared" si="18"/>
        <v>0.11686671929824563</v>
      </c>
      <c r="X55" s="26">
        <f t="shared" si="19"/>
        <v>76.407023323457409</v>
      </c>
      <c r="Y55">
        <f t="shared" si="20"/>
        <v>0.23373343859649126</v>
      </c>
      <c r="Z55" s="26">
        <f t="shared" si="21"/>
        <v>58.380332131513647</v>
      </c>
      <c r="AA55">
        <f t="shared" si="22"/>
        <v>0.46746687719298252</v>
      </c>
      <c r="AB55" s="26">
        <f t="shared" si="23"/>
        <v>34.082631797858454</v>
      </c>
      <c r="AD55">
        <f t="shared" si="24"/>
        <v>0.13006711095100865</v>
      </c>
      <c r="AE55" s="26">
        <f t="shared" si="25"/>
        <v>74.11956964617508</v>
      </c>
      <c r="AF55">
        <f t="shared" si="26"/>
        <v>0.26013422190201729</v>
      </c>
      <c r="AG55" s="26">
        <f t="shared" si="27"/>
        <v>54.937106045341977</v>
      </c>
      <c r="AH55" s="27">
        <f t="shared" si="28"/>
        <v>0.52026844380403459</v>
      </c>
      <c r="AI55" s="26">
        <f t="shared" si="29"/>
        <v>30.180856206371498</v>
      </c>
      <c r="AK55">
        <f t="shared" si="30"/>
        <v>0.23547967583212739</v>
      </c>
      <c r="AL55" s="26">
        <f t="shared" si="31"/>
        <v>58.146064294015432</v>
      </c>
      <c r="AM55">
        <f t="shared" si="32"/>
        <v>0.47095935166425479</v>
      </c>
      <c r="AN55" s="26">
        <f t="shared" si="33"/>
        <v>33.809647928837762</v>
      </c>
      <c r="AO55" s="27">
        <f t="shared" si="34"/>
        <v>0.94191870332850958</v>
      </c>
      <c r="AP55" s="26">
        <f t="shared" si="35"/>
        <v>11.430922930719637</v>
      </c>
      <c r="AR55">
        <f t="shared" si="36"/>
        <v>5.8545411694599626E-2</v>
      </c>
      <c r="AS55" s="26">
        <f t="shared" si="37"/>
        <v>87.388561058371067</v>
      </c>
      <c r="AT55">
        <f t="shared" si="38"/>
        <v>0.11709082338919925</v>
      </c>
      <c r="AU55" s="26">
        <f t="shared" si="39"/>
        <v>76.367606038526475</v>
      </c>
      <c r="AV55">
        <f t="shared" si="40"/>
        <v>0.23418164677839851</v>
      </c>
      <c r="AW55" s="26">
        <f t="shared" si="41"/>
        <v>58.320112520555853</v>
      </c>
      <c r="AY55">
        <f t="shared" si="42"/>
        <v>0.12445485907982842</v>
      </c>
      <c r="AZ55" s="26">
        <f t="shared" si="43"/>
        <v>75.08360925757195</v>
      </c>
      <c r="BA55">
        <f t="shared" si="44"/>
        <v>0.24890971815965685</v>
      </c>
      <c r="BB55" s="26">
        <f t="shared" si="45"/>
        <v>56.375483791437439</v>
      </c>
      <c r="BC55">
        <f t="shared" si="46"/>
        <v>0.49781943631931369</v>
      </c>
      <c r="BD55" s="26">
        <f t="shared" si="47"/>
        <v>31.781951727186254</v>
      </c>
    </row>
    <row r="56" spans="1:56">
      <c r="A56">
        <f t="shared" si="0"/>
        <v>50</v>
      </c>
      <c r="B56">
        <f t="shared" si="1"/>
        <v>0.11799640401146133</v>
      </c>
      <c r="C56" s="26">
        <f t="shared" si="2"/>
        <v>76.208532011878248</v>
      </c>
      <c r="D56">
        <f t="shared" si="3"/>
        <v>0.23599280802292266</v>
      </c>
      <c r="E56" s="26">
        <f t="shared" si="4"/>
        <v>58.077403514054723</v>
      </c>
      <c r="F56" s="27">
        <f t="shared" si="48"/>
        <v>0.47198561604584532</v>
      </c>
      <c r="G56" s="26">
        <f t="shared" si="5"/>
        <v>33.729847989343362</v>
      </c>
      <c r="I56">
        <f t="shared" si="6"/>
        <v>0.18066958723404258</v>
      </c>
      <c r="J56" s="26">
        <f t="shared" si="7"/>
        <v>65.967558787770571</v>
      </c>
      <c r="K56">
        <f t="shared" si="8"/>
        <v>0.36133917446808517</v>
      </c>
      <c r="L56" s="26">
        <f t="shared" si="9"/>
        <v>43.517188124179661</v>
      </c>
      <c r="M56" s="27">
        <f t="shared" si="10"/>
        <v>0.72267834893617033</v>
      </c>
      <c r="N56" s="26">
        <f t="shared" si="11"/>
        <v>18.937456622352432</v>
      </c>
      <c r="P56">
        <f t="shared" si="12"/>
        <v>9.2413329928498489E-2</v>
      </c>
      <c r="Q56" s="26">
        <f t="shared" si="13"/>
        <v>80.832622681425661</v>
      </c>
      <c r="R56">
        <f t="shared" si="14"/>
        <v>0.18482665985699698</v>
      </c>
      <c r="S56" s="26">
        <f t="shared" si="15"/>
        <v>65.339128895577289</v>
      </c>
      <c r="T56">
        <f t="shared" si="16"/>
        <v>0.36965331971399396</v>
      </c>
      <c r="U56" s="26">
        <f t="shared" si="17"/>
        <v>42.692017648328637</v>
      </c>
      <c r="W56">
        <f t="shared" si="18"/>
        <v>0.11925175438596494</v>
      </c>
      <c r="X56" s="26">
        <f t="shared" si="19"/>
        <v>75.988565424463488</v>
      </c>
      <c r="Y56">
        <f t="shared" si="20"/>
        <v>0.23850350877192988</v>
      </c>
      <c r="Z56" s="26">
        <f t="shared" si="21"/>
        <v>57.742620752679684</v>
      </c>
      <c r="AA56">
        <f t="shared" si="22"/>
        <v>0.47700701754385977</v>
      </c>
      <c r="AB56" s="26">
        <f t="shared" si="23"/>
        <v>33.342102513877947</v>
      </c>
      <c r="AD56">
        <f t="shared" si="24"/>
        <v>0.13272154178674353</v>
      </c>
      <c r="AE56" s="26">
        <f t="shared" si="25"/>
        <v>73.667928550722522</v>
      </c>
      <c r="AF56">
        <f t="shared" si="26"/>
        <v>0.26544308357348706</v>
      </c>
      <c r="AG56" s="26">
        <f t="shared" si="27"/>
        <v>54.269636969543576</v>
      </c>
      <c r="AH56" s="27">
        <f t="shared" si="28"/>
        <v>0.53088616714697412</v>
      </c>
      <c r="AI56" s="26">
        <f t="shared" si="29"/>
        <v>29.451934968060513</v>
      </c>
      <c r="AK56">
        <f t="shared" si="30"/>
        <v>0.24028538350217082</v>
      </c>
      <c r="AL56" s="26">
        <f t="shared" si="31"/>
        <v>57.506192857396222</v>
      </c>
      <c r="AM56">
        <f t="shared" si="32"/>
        <v>0.48057076700434165</v>
      </c>
      <c r="AN56" s="26">
        <f t="shared" si="33"/>
        <v>33.069622169520485</v>
      </c>
      <c r="AO56" s="27">
        <f t="shared" si="34"/>
        <v>0.9611415340086833</v>
      </c>
      <c r="AP56" s="26">
        <f t="shared" si="35"/>
        <v>10.935999104348408</v>
      </c>
      <c r="AR56">
        <f t="shared" si="36"/>
        <v>5.9740216014897582E-2</v>
      </c>
      <c r="AS56" s="26">
        <f t="shared" si="37"/>
        <v>87.148473421977059</v>
      </c>
      <c r="AT56">
        <f t="shared" si="38"/>
        <v>0.11948043202979516</v>
      </c>
      <c r="AU56" s="26">
        <f t="shared" si="39"/>
        <v>75.948564197810413</v>
      </c>
      <c r="AV56">
        <f t="shared" si="40"/>
        <v>0.23896086405959033</v>
      </c>
      <c r="AW56" s="26">
        <f t="shared" si="41"/>
        <v>57.681844037089292</v>
      </c>
      <c r="AY56">
        <f t="shared" si="42"/>
        <v>0.12699475416309022</v>
      </c>
      <c r="AZ56" s="26">
        <f t="shared" si="43"/>
        <v>74.645777480852544</v>
      </c>
      <c r="BA56">
        <f t="shared" si="44"/>
        <v>0.25398950832618045</v>
      </c>
      <c r="BB56" s="26">
        <f t="shared" si="45"/>
        <v>55.719920957209524</v>
      </c>
      <c r="BC56">
        <f t="shared" si="46"/>
        <v>0.50797901665236089</v>
      </c>
      <c r="BD56" s="26">
        <f t="shared" si="47"/>
        <v>31.047095914776772</v>
      </c>
    </row>
    <row r="57" spans="1:56">
      <c r="A57">
        <f t="shared" si="0"/>
        <v>51</v>
      </c>
      <c r="B57">
        <f t="shared" si="1"/>
        <v>0.12035633209169054</v>
      </c>
      <c r="C57" s="26">
        <f t="shared" si="2"/>
        <v>75.795542880171041</v>
      </c>
      <c r="D57">
        <f t="shared" si="3"/>
        <v>0.24071266418338108</v>
      </c>
      <c r="E57" s="26">
        <f t="shared" si="4"/>
        <v>57.449643204998466</v>
      </c>
      <c r="F57" s="27">
        <f t="shared" si="48"/>
        <v>0.48142532836676216</v>
      </c>
      <c r="G57" s="26">
        <f t="shared" si="5"/>
        <v>33.004615043816273</v>
      </c>
      <c r="I57">
        <f t="shared" si="6"/>
        <v>0.18428297897872342</v>
      </c>
      <c r="J57" s="26">
        <f t="shared" si="7"/>
        <v>65.420976308471481</v>
      </c>
      <c r="K57">
        <f t="shared" si="8"/>
        <v>0.36856595795744684</v>
      </c>
      <c r="L57" s="26">
        <f t="shared" si="9"/>
        <v>42.79904141153586</v>
      </c>
      <c r="M57" s="27">
        <f t="shared" si="10"/>
        <v>0.73713191591489369</v>
      </c>
      <c r="N57" s="26">
        <f t="shared" si="11"/>
        <v>18.317579457463616</v>
      </c>
      <c r="P57">
        <f t="shared" si="12"/>
        <v>9.4261596527068447E-2</v>
      </c>
      <c r="Q57" s="26">
        <f t="shared" si="13"/>
        <v>80.489346896921759</v>
      </c>
      <c r="R57">
        <f t="shared" si="14"/>
        <v>0.18852319305413689</v>
      </c>
      <c r="S57" s="26">
        <f t="shared" si="15"/>
        <v>64.785349638930086</v>
      </c>
      <c r="T57">
        <f t="shared" si="16"/>
        <v>0.37704638610827379</v>
      </c>
      <c r="U57" s="26">
        <f t="shared" si="17"/>
        <v>41.971415278384171</v>
      </c>
      <c r="W57">
        <f t="shared" si="18"/>
        <v>0.12163678947368423</v>
      </c>
      <c r="X57" s="26">
        <f t="shared" si="19"/>
        <v>75.572399291404352</v>
      </c>
      <c r="Y57">
        <f t="shared" si="20"/>
        <v>0.24327357894736845</v>
      </c>
      <c r="Z57" s="26">
        <f t="shared" si="21"/>
        <v>57.11187534659453</v>
      </c>
      <c r="AA57">
        <f t="shared" si="22"/>
        <v>0.4865471578947369</v>
      </c>
      <c r="AB57" s="26">
        <f t="shared" si="23"/>
        <v>32.617663056049516</v>
      </c>
      <c r="AD57">
        <f t="shared" si="24"/>
        <v>0.13537597262247839</v>
      </c>
      <c r="AE57" s="26">
        <f t="shared" si="25"/>
        <v>73.219039490664599</v>
      </c>
      <c r="AF57">
        <f t="shared" si="26"/>
        <v>0.27075194524495677</v>
      </c>
      <c r="AG57" s="26">
        <f t="shared" si="27"/>
        <v>53.610277439355023</v>
      </c>
      <c r="AH57" s="27">
        <f t="shared" si="28"/>
        <v>0.54150389048991354</v>
      </c>
      <c r="AI57" s="26">
        <f t="shared" si="29"/>
        <v>28.740618471246187</v>
      </c>
      <c r="AK57">
        <f t="shared" si="30"/>
        <v>0.24509109117221423</v>
      </c>
      <c r="AL57" s="26">
        <f t="shared" si="31"/>
        <v>56.873362919808336</v>
      </c>
      <c r="AM57">
        <f t="shared" si="32"/>
        <v>0.49018218234442845</v>
      </c>
      <c r="AN57" s="26">
        <f t="shared" si="33"/>
        <v>32.345794098082287</v>
      </c>
      <c r="AO57" s="27">
        <f t="shared" si="34"/>
        <v>0.9803643646888569</v>
      </c>
      <c r="AP57" s="26">
        <f t="shared" si="35"/>
        <v>10.462503958355352</v>
      </c>
      <c r="AR57">
        <f t="shared" si="36"/>
        <v>6.0935020335195531E-2</v>
      </c>
      <c r="AS57" s="26">
        <f t="shared" si="37"/>
        <v>86.909045392200341</v>
      </c>
      <c r="AT57">
        <f t="shared" si="38"/>
        <v>0.12187004067039106</v>
      </c>
      <c r="AU57" s="26">
        <f t="shared" si="39"/>
        <v>75.531821709835384</v>
      </c>
      <c r="AV57">
        <f t="shared" si="40"/>
        <v>0.24374008134078212</v>
      </c>
      <c r="AW57" s="26">
        <f t="shared" si="41"/>
        <v>57.050560908063588</v>
      </c>
      <c r="AY57">
        <f t="shared" si="42"/>
        <v>0.12953464924635202</v>
      </c>
      <c r="AZ57" s="26">
        <f t="shared" si="43"/>
        <v>74.210498813481507</v>
      </c>
      <c r="BA57">
        <f t="shared" si="44"/>
        <v>0.25906929849270405</v>
      </c>
      <c r="BB57" s="26">
        <f t="shared" si="45"/>
        <v>55.071981341457409</v>
      </c>
      <c r="BC57">
        <f t="shared" si="46"/>
        <v>0.5181385969854081</v>
      </c>
      <c r="BD57" s="26">
        <f t="shared" si="47"/>
        <v>30.329231288738335</v>
      </c>
    </row>
    <row r="58" spans="1:56">
      <c r="A58">
        <f t="shared" si="0"/>
        <v>52</v>
      </c>
      <c r="B58">
        <f t="shared" si="1"/>
        <v>0.12271626017191976</v>
      </c>
      <c r="C58" s="26">
        <f t="shared" si="2"/>
        <v>75.384791818380748</v>
      </c>
      <c r="D58">
        <f t="shared" si="3"/>
        <v>0.24543252034383953</v>
      </c>
      <c r="E58" s="26">
        <f t="shared" si="4"/>
        <v>56.828668375006053</v>
      </c>
      <c r="F58" s="27">
        <f t="shared" si="48"/>
        <v>0.49086504068767906</v>
      </c>
      <c r="G58" s="26">
        <f t="shared" si="5"/>
        <v>32.294975492764131</v>
      </c>
      <c r="I58">
        <f t="shared" si="6"/>
        <v>0.18789637072340429</v>
      </c>
      <c r="J58" s="26">
        <f t="shared" si="7"/>
        <v>64.878922606834706</v>
      </c>
      <c r="K58">
        <f t="shared" si="8"/>
        <v>0.37579274144680858</v>
      </c>
      <c r="L58" s="26">
        <f t="shared" si="9"/>
        <v>42.092745986236494</v>
      </c>
      <c r="M58" s="27">
        <f t="shared" si="10"/>
        <v>0.75158548289361715</v>
      </c>
      <c r="N58" s="26">
        <f t="shared" si="11"/>
        <v>17.717992646618278</v>
      </c>
      <c r="P58">
        <f t="shared" si="12"/>
        <v>9.6109863125638406E-2</v>
      </c>
      <c r="Q58" s="26">
        <f t="shared" si="13"/>
        <v>80.147528918193757</v>
      </c>
      <c r="R58">
        <f t="shared" si="14"/>
        <v>0.19221972625127681</v>
      </c>
      <c r="S58" s="26">
        <f t="shared" si="15"/>
        <v>64.236263916927044</v>
      </c>
      <c r="T58">
        <f t="shared" si="16"/>
        <v>0.38443945250255362</v>
      </c>
      <c r="U58" s="26">
        <f t="shared" si="17"/>
        <v>41.26297602005102</v>
      </c>
      <c r="W58">
        <f t="shared" si="18"/>
        <v>0.12402182456140352</v>
      </c>
      <c r="X58" s="26">
        <f t="shared" si="19"/>
        <v>75.158512372978862</v>
      </c>
      <c r="Y58">
        <f t="shared" si="20"/>
        <v>0.24804364912280705</v>
      </c>
      <c r="Z58" s="26">
        <f t="shared" si="21"/>
        <v>56.488019821192161</v>
      </c>
      <c r="AA58">
        <f t="shared" si="22"/>
        <v>0.49608729824561409</v>
      </c>
      <c r="AB58" s="26">
        <f t="shared" si="23"/>
        <v>31.908963833193983</v>
      </c>
      <c r="AD58">
        <f t="shared" si="24"/>
        <v>0.13803040345821324</v>
      </c>
      <c r="AE58" s="26">
        <f t="shared" si="25"/>
        <v>72.772885696715079</v>
      </c>
      <c r="AF58">
        <f t="shared" si="26"/>
        <v>0.27606080691642648</v>
      </c>
      <c r="AG58" s="26">
        <f t="shared" si="27"/>
        <v>52.958928926271575</v>
      </c>
      <c r="AH58" s="27">
        <f t="shared" si="28"/>
        <v>0.55212161383285296</v>
      </c>
      <c r="AI58" s="26">
        <f t="shared" si="29"/>
        <v>28.046481530178841</v>
      </c>
      <c r="AK58">
        <f t="shared" si="30"/>
        <v>0.24989679884225763</v>
      </c>
      <c r="AL58" s="26">
        <f t="shared" si="31"/>
        <v>56.247496992703638</v>
      </c>
      <c r="AM58">
        <f t="shared" si="32"/>
        <v>0.49979359768451526</v>
      </c>
      <c r="AN58" s="26">
        <f t="shared" si="33"/>
        <v>31.637809179442041</v>
      </c>
      <c r="AO58" s="27">
        <f t="shared" si="34"/>
        <v>0.99958719536903051</v>
      </c>
      <c r="AP58" s="26">
        <f t="shared" si="35"/>
        <v>10.00950969674787</v>
      </c>
      <c r="AR58">
        <f t="shared" si="36"/>
        <v>6.2129824655493479E-2</v>
      </c>
      <c r="AS58" s="26">
        <f t="shared" si="37"/>
        <v>86.670275156865557</v>
      </c>
      <c r="AT58">
        <f t="shared" si="38"/>
        <v>0.12425964931098696</v>
      </c>
      <c r="AU58" s="26">
        <f t="shared" si="39"/>
        <v>75.1173659576679</v>
      </c>
      <c r="AV58">
        <f t="shared" si="40"/>
        <v>0.24851929862197392</v>
      </c>
      <c r="AW58" s="26">
        <f t="shared" si="41"/>
        <v>56.426186684182035</v>
      </c>
      <c r="AY58">
        <f t="shared" si="42"/>
        <v>0.13207454432961382</v>
      </c>
      <c r="AZ58" s="26">
        <f t="shared" si="43"/>
        <v>73.777758367623647</v>
      </c>
      <c r="BA58">
        <f t="shared" si="44"/>
        <v>0.26414908865922765</v>
      </c>
      <c r="BB58" s="26">
        <f t="shared" si="45"/>
        <v>54.431576297514603</v>
      </c>
      <c r="BC58">
        <f t="shared" si="46"/>
        <v>0.5282981773184553</v>
      </c>
      <c r="BD58" s="26">
        <f t="shared" si="47"/>
        <v>29.627964982321537</v>
      </c>
    </row>
    <row r="59" spans="1:56">
      <c r="A59">
        <f t="shared" si="0"/>
        <v>53</v>
      </c>
      <c r="B59">
        <f t="shared" si="1"/>
        <v>0.125076188252149</v>
      </c>
      <c r="C59" s="26">
        <f t="shared" si="2"/>
        <v>74.97626669796314</v>
      </c>
      <c r="D59">
        <f t="shared" si="3"/>
        <v>0.250152376504298</v>
      </c>
      <c r="E59" s="26">
        <f t="shared" si="4"/>
        <v>56.214405679640969</v>
      </c>
      <c r="F59" s="27">
        <f t="shared" si="48"/>
        <v>0.500304753008596</v>
      </c>
      <c r="G59" s="26">
        <f t="shared" si="5"/>
        <v>31.60059405915251</v>
      </c>
      <c r="I59">
        <f t="shared" si="6"/>
        <v>0.19150976246808513</v>
      </c>
      <c r="J59" s="26">
        <f t="shared" si="7"/>
        <v>64.34136015910515</v>
      </c>
      <c r="K59">
        <f t="shared" si="8"/>
        <v>0.38301952493617025</v>
      </c>
      <c r="L59" s="26">
        <f t="shared" si="9"/>
        <v>41.398106271236841</v>
      </c>
      <c r="M59" s="27">
        <f t="shared" si="10"/>
        <v>0.76603904987234051</v>
      </c>
      <c r="N59" s="26">
        <f t="shared" si="11"/>
        <v>17.138032028446194</v>
      </c>
      <c r="P59">
        <f t="shared" si="12"/>
        <v>9.7958129724208393E-2</v>
      </c>
      <c r="Q59" s="26">
        <f t="shared" si="13"/>
        <v>79.807162554307794</v>
      </c>
      <c r="R59">
        <f t="shared" si="14"/>
        <v>0.19591625944841679</v>
      </c>
      <c r="S59" s="26">
        <f t="shared" si="15"/>
        <v>63.691831949697089</v>
      </c>
      <c r="T59">
        <f t="shared" si="16"/>
        <v>0.39183251889683357</v>
      </c>
      <c r="U59" s="26">
        <f t="shared" si="17"/>
        <v>40.56649457108454</v>
      </c>
      <c r="W59">
        <f t="shared" si="18"/>
        <v>0.12640685964912282</v>
      </c>
      <c r="X59" s="26">
        <f t="shared" si="19"/>
        <v>74.746892186625516</v>
      </c>
      <c r="Y59">
        <f t="shared" si="20"/>
        <v>0.25281371929824564</v>
      </c>
      <c r="Z59" s="26">
        <f t="shared" si="21"/>
        <v>55.870978915590186</v>
      </c>
      <c r="AA59">
        <f t="shared" si="22"/>
        <v>0.50562743859649129</v>
      </c>
      <c r="AB59" s="26">
        <f t="shared" si="23"/>
        <v>31.215662849863236</v>
      </c>
      <c r="AD59">
        <f t="shared" si="24"/>
        <v>0.14068483429394812</v>
      </c>
      <c r="AE59" s="26">
        <f t="shared" si="25"/>
        <v>72.329450501769855</v>
      </c>
      <c r="AF59">
        <f t="shared" si="26"/>
        <v>0.28136966858789625</v>
      </c>
      <c r="AG59" s="26">
        <f t="shared" si="27"/>
        <v>52.315494098879746</v>
      </c>
      <c r="AH59" s="27">
        <f t="shared" si="28"/>
        <v>0.5627393371757925</v>
      </c>
      <c r="AI59" s="26">
        <f t="shared" si="29"/>
        <v>27.369109228099216</v>
      </c>
      <c r="AK59">
        <f t="shared" si="30"/>
        <v>0.25470250651230103</v>
      </c>
      <c r="AL59" s="26">
        <f t="shared" si="31"/>
        <v>55.628518440260819</v>
      </c>
      <c r="AM59">
        <f t="shared" si="32"/>
        <v>0.50940501302460206</v>
      </c>
      <c r="AN59" s="26">
        <f t="shared" si="33"/>
        <v>30.945320638584384</v>
      </c>
      <c r="AO59" s="27">
        <f t="shared" si="34"/>
        <v>1.0188100260492041</v>
      </c>
      <c r="AP59" s="26">
        <f t="shared" si="35"/>
        <v>9.5761286942479646</v>
      </c>
      <c r="AR59">
        <f t="shared" si="36"/>
        <v>6.3324628975791428E-2</v>
      </c>
      <c r="AS59" s="26">
        <f t="shared" si="37"/>
        <v>86.432160908776154</v>
      </c>
      <c r="AT59">
        <f t="shared" si="38"/>
        <v>0.12664925795158286</v>
      </c>
      <c r="AU59" s="26">
        <f t="shared" si="39"/>
        <v>74.705184393605734</v>
      </c>
      <c r="AV59">
        <f t="shared" si="40"/>
        <v>0.25329851590316571</v>
      </c>
      <c r="AW59" s="26">
        <f t="shared" si="41"/>
        <v>55.808645752826337</v>
      </c>
      <c r="AY59">
        <f t="shared" si="42"/>
        <v>0.13461443941287562</v>
      </c>
      <c r="AZ59" s="26">
        <f t="shared" si="43"/>
        <v>73.347541342258495</v>
      </c>
      <c r="BA59">
        <f t="shared" si="44"/>
        <v>0.26922887882575125</v>
      </c>
      <c r="BB59" s="26">
        <f t="shared" si="45"/>
        <v>53.798618209543193</v>
      </c>
      <c r="BC59">
        <f t="shared" si="46"/>
        <v>0.5384577576515025</v>
      </c>
      <c r="BD59" s="26">
        <f t="shared" si="47"/>
        <v>28.942913212561923</v>
      </c>
    </row>
    <row r="60" spans="1:56">
      <c r="A60">
        <f t="shared" si="0"/>
        <v>54</v>
      </c>
      <c r="B60">
        <f t="shared" si="1"/>
        <v>0.12743611633237822</v>
      </c>
      <c r="C60" s="26">
        <f t="shared" si="2"/>
        <v>74.569955456100956</v>
      </c>
      <c r="D60">
        <f t="shared" si="3"/>
        <v>0.25487223266475645</v>
      </c>
      <c r="E60" s="26">
        <f t="shared" si="4"/>
        <v>55.606782567248814</v>
      </c>
      <c r="F60" s="27">
        <f t="shared" si="48"/>
        <v>0.5097444653295129</v>
      </c>
      <c r="G60" s="26">
        <f t="shared" si="5"/>
        <v>30.921142674812863</v>
      </c>
      <c r="I60">
        <f t="shared" si="6"/>
        <v>0.19512315421276599</v>
      </c>
      <c r="J60" s="26">
        <f t="shared" si="7"/>
        <v>63.808251752435432</v>
      </c>
      <c r="K60">
        <f t="shared" si="8"/>
        <v>0.39024630842553198</v>
      </c>
      <c r="L60" s="26">
        <f t="shared" si="9"/>
        <v>40.714929917021792</v>
      </c>
      <c r="M60" s="27">
        <f t="shared" si="10"/>
        <v>0.78049261685106397</v>
      </c>
      <c r="N60" s="26">
        <f t="shared" si="11"/>
        <v>16.57705518147996</v>
      </c>
      <c r="P60">
        <f t="shared" si="12"/>
        <v>9.9806396322778351E-2</v>
      </c>
      <c r="Q60" s="26">
        <f t="shared" si="13"/>
        <v>79.468241640621358</v>
      </c>
      <c r="R60">
        <f t="shared" si="14"/>
        <v>0.1996127926455567</v>
      </c>
      <c r="S60" s="26">
        <f t="shared" si="15"/>
        <v>63.152014294521841</v>
      </c>
      <c r="T60">
        <f t="shared" si="16"/>
        <v>0.39922558529111341</v>
      </c>
      <c r="U60" s="26">
        <f t="shared" si="17"/>
        <v>39.881769094554919</v>
      </c>
      <c r="W60">
        <f t="shared" si="18"/>
        <v>0.12879189473684213</v>
      </c>
      <c r="X60" s="26">
        <f t="shared" si="19"/>
        <v>74.337526318146018</v>
      </c>
      <c r="Y60">
        <f t="shared" si="20"/>
        <v>0.25758378947368427</v>
      </c>
      <c r="Z60" s="26">
        <f t="shared" si="21"/>
        <v>55.260678191010513</v>
      </c>
      <c r="AA60">
        <f t="shared" si="22"/>
        <v>0.51516757894736853</v>
      </c>
      <c r="AB60" s="26">
        <f t="shared" si="23"/>
        <v>30.537425541304252</v>
      </c>
      <c r="AD60">
        <f t="shared" si="24"/>
        <v>0.14333926512968298</v>
      </c>
      <c r="AE60" s="26">
        <f t="shared" si="25"/>
        <v>71.888717340284387</v>
      </c>
      <c r="AF60">
        <f t="shared" si="26"/>
        <v>0.28667853025936596</v>
      </c>
      <c r="AG60" s="26">
        <f t="shared" si="27"/>
        <v>51.679876808313054</v>
      </c>
      <c r="AH60" s="27">
        <f t="shared" si="28"/>
        <v>0.57335706051873192</v>
      </c>
      <c r="AI60" s="26">
        <f t="shared" si="29"/>
        <v>26.708096669224133</v>
      </c>
      <c r="AK60">
        <f t="shared" si="30"/>
        <v>0.25950821418234449</v>
      </c>
      <c r="AL60" s="26">
        <f t="shared" si="31"/>
        <v>55.016351470001545</v>
      </c>
      <c r="AM60">
        <f t="shared" si="32"/>
        <v>0.51901642836468898</v>
      </c>
      <c r="AN60" s="26">
        <f t="shared" si="33"/>
        <v>30.267989290707419</v>
      </c>
      <c r="AO60" s="27">
        <f t="shared" si="34"/>
        <v>1.038032856729378</v>
      </c>
      <c r="AP60" s="26">
        <f t="shared" si="35"/>
        <v>9.1615117570237903</v>
      </c>
      <c r="AR60">
        <f t="shared" si="36"/>
        <v>6.4519433296089376E-2</v>
      </c>
      <c r="AS60" s="26">
        <f t="shared" si="37"/>
        <v>86.194700845700467</v>
      </c>
      <c r="AT60">
        <f t="shared" si="38"/>
        <v>0.12903886659217875</v>
      </c>
      <c r="AU60" s="26">
        <f t="shared" si="39"/>
        <v>74.295264538797952</v>
      </c>
      <c r="AV60">
        <f t="shared" si="40"/>
        <v>0.25807773318435751</v>
      </c>
      <c r="AW60" s="26">
        <f t="shared" si="41"/>
        <v>55.1978633288997</v>
      </c>
      <c r="AY60">
        <f t="shared" si="42"/>
        <v>0.13715433449613745</v>
      </c>
      <c r="AZ60" s="26">
        <f t="shared" si="43"/>
        <v>72.919833022674183</v>
      </c>
      <c r="BA60">
        <f t="shared" si="44"/>
        <v>0.27430866899227491</v>
      </c>
      <c r="BB60" s="26">
        <f t="shared" si="45"/>
        <v>53.173020480546839</v>
      </c>
      <c r="BC60">
        <f t="shared" si="46"/>
        <v>0.54861733798454981</v>
      </c>
      <c r="BD60" s="26">
        <f t="shared" si="47"/>
        <v>28.273701070246538</v>
      </c>
    </row>
    <row r="61" spans="1:56">
      <c r="A61">
        <f t="shared" si="0"/>
        <v>55</v>
      </c>
      <c r="B61">
        <f t="shared" si="1"/>
        <v>0.12979604441260745</v>
      </c>
      <c r="C61" s="26">
        <f t="shared" si="2"/>
        <v>74.165846095347746</v>
      </c>
      <c r="D61">
        <f t="shared" si="3"/>
        <v>0.2595920888252149</v>
      </c>
      <c r="E61" s="26">
        <f t="shared" si="4"/>
        <v>55.005727270388093</v>
      </c>
      <c r="F61" s="27">
        <f t="shared" si="48"/>
        <v>0.51918417765042979</v>
      </c>
      <c r="G61" s="26">
        <f t="shared" si="5"/>
        <v>30.256300325443164</v>
      </c>
      <c r="I61">
        <f t="shared" si="6"/>
        <v>0.19873654595744683</v>
      </c>
      <c r="J61" s="26">
        <f t="shared" si="7"/>
        <v>63.279560482309904</v>
      </c>
      <c r="K61">
        <f t="shared" si="8"/>
        <v>0.39747309191489366</v>
      </c>
      <c r="L61" s="26">
        <f t="shared" si="9"/>
        <v>40.043027748343171</v>
      </c>
      <c r="M61" s="27">
        <f t="shared" si="10"/>
        <v>0.79494618382978732</v>
      </c>
      <c r="N61" s="26">
        <f t="shared" si="11"/>
        <v>16.034440712545813</v>
      </c>
      <c r="P61">
        <f t="shared" si="12"/>
        <v>0.10165466292134832</v>
      </c>
      <c r="Q61" s="26">
        <f t="shared" si="13"/>
        <v>79.130760038671568</v>
      </c>
      <c r="R61">
        <f t="shared" si="14"/>
        <v>0.20330932584269665</v>
      </c>
      <c r="S61" s="26">
        <f t="shared" si="15"/>
        <v>62.616771842978203</v>
      </c>
      <c r="T61">
        <f t="shared" si="16"/>
        <v>0.4066186516853933</v>
      </c>
      <c r="U61" s="26">
        <f t="shared" si="17"/>
        <v>39.208601160355869</v>
      </c>
      <c r="W61">
        <f t="shared" si="18"/>
        <v>0.13117692982456142</v>
      </c>
      <c r="X61" s="26">
        <f t="shared" si="19"/>
        <v>73.930402421330811</v>
      </c>
      <c r="Y61">
        <f t="shared" si="20"/>
        <v>0.26235385964912283</v>
      </c>
      <c r="Z61" s="26">
        <f t="shared" si="21"/>
        <v>54.657044021799159</v>
      </c>
      <c r="AA61">
        <f t="shared" si="22"/>
        <v>0.52470771929824567</v>
      </c>
      <c r="AB61" s="26">
        <f t="shared" si="23"/>
        <v>29.873924612008917</v>
      </c>
      <c r="AD61">
        <f t="shared" si="24"/>
        <v>0.14599369596541786</v>
      </c>
      <c r="AE61" s="26">
        <f t="shared" si="25"/>
        <v>71.450669747654842</v>
      </c>
      <c r="AF61">
        <f t="shared" si="26"/>
        <v>0.29198739193083573</v>
      </c>
      <c r="AG61" s="26">
        <f t="shared" si="27"/>
        <v>51.051982073884382</v>
      </c>
      <c r="AH61" s="27">
        <f t="shared" si="28"/>
        <v>0.58397478386167145</v>
      </c>
      <c r="AI61" s="26">
        <f t="shared" si="29"/>
        <v>26.063048736722124</v>
      </c>
      <c r="AK61">
        <f t="shared" si="30"/>
        <v>0.26431392185238789</v>
      </c>
      <c r="AL61" s="26">
        <f t="shared" si="31"/>
        <v>54.410921123509802</v>
      </c>
      <c r="AM61">
        <f t="shared" si="32"/>
        <v>0.52862784370477578</v>
      </c>
      <c r="AN61" s="26">
        <f t="shared" si="33"/>
        <v>29.605483375088049</v>
      </c>
      <c r="AO61" s="27">
        <f t="shared" si="34"/>
        <v>1.0572556874095516</v>
      </c>
      <c r="AP61" s="26">
        <f t="shared" si="35"/>
        <v>8.7648464587261508</v>
      </c>
      <c r="AR61">
        <f t="shared" si="36"/>
        <v>6.5714237616387339E-2</v>
      </c>
      <c r="AS61" s="26">
        <f t="shared" si="37"/>
        <v>85.957893170358261</v>
      </c>
      <c r="AT61">
        <f t="shared" si="38"/>
        <v>0.13142847523277468</v>
      </c>
      <c r="AU61" s="26">
        <f t="shared" si="39"/>
        <v>73.88759398286723</v>
      </c>
      <c r="AV61">
        <f t="shared" si="40"/>
        <v>0.26285695046554935</v>
      </c>
      <c r="AW61" s="26">
        <f t="shared" si="41"/>
        <v>54.59376544577038</v>
      </c>
      <c r="AY61">
        <f t="shared" si="42"/>
        <v>0.13969422957939925</v>
      </c>
      <c r="AZ61" s="26">
        <f t="shared" si="43"/>
        <v>72.494618779964071</v>
      </c>
      <c r="BA61">
        <f t="shared" si="44"/>
        <v>0.27938845915879851</v>
      </c>
      <c r="BB61" s="26">
        <f t="shared" si="45"/>
        <v>52.554697520523206</v>
      </c>
      <c r="BC61">
        <f t="shared" si="46"/>
        <v>0.55877691831759702</v>
      </c>
      <c r="BD61" s="26">
        <f t="shared" si="47"/>
        <v>27.619962314736878</v>
      </c>
    </row>
    <row r="62" spans="1:56">
      <c r="A62">
        <f t="shared" si="0"/>
        <v>56</v>
      </c>
      <c r="B62">
        <f t="shared" si="1"/>
        <v>0.13215597249283667</v>
      </c>
      <c r="C62" s="26">
        <f t="shared" si="2"/>
        <v>73.763926683273596</v>
      </c>
      <c r="D62">
        <f t="shared" si="3"/>
        <v>0.26431194498567334</v>
      </c>
      <c r="E62" s="26">
        <f t="shared" si="4"/>
        <v>54.411168797353625</v>
      </c>
      <c r="F62" s="27">
        <f t="shared" si="48"/>
        <v>0.52862388997134668</v>
      </c>
      <c r="G62" s="26">
        <f t="shared" si="5"/>
        <v>29.605752898941091</v>
      </c>
      <c r="I62">
        <f t="shared" si="6"/>
        <v>0.2023499377021277</v>
      </c>
      <c r="J62" s="26">
        <f t="shared" si="7"/>
        <v>62.755249749989915</v>
      </c>
      <c r="K62">
        <f t="shared" si="8"/>
        <v>0.40469987540425539</v>
      </c>
      <c r="L62" s="26">
        <f t="shared" si="9"/>
        <v>39.382213711836087</v>
      </c>
      <c r="M62" s="27">
        <f t="shared" si="10"/>
        <v>0.80939975080851079</v>
      </c>
      <c r="N62" s="26">
        <f t="shared" si="11"/>
        <v>15.509587568447309</v>
      </c>
      <c r="P62">
        <f t="shared" si="12"/>
        <v>0.1035029295199183</v>
      </c>
      <c r="Q62" s="26">
        <f t="shared" si="13"/>
        <v>78.794711636064079</v>
      </c>
      <c r="R62">
        <f t="shared" si="14"/>
        <v>0.20700585903983659</v>
      </c>
      <c r="S62" s="26">
        <f t="shared" si="15"/>
        <v>62.086065818104942</v>
      </c>
      <c r="T62">
        <f t="shared" si="16"/>
        <v>0.41401171807967319</v>
      </c>
      <c r="U62" s="26">
        <f t="shared" si="17"/>
        <v>38.546795687700588</v>
      </c>
      <c r="W62">
        <f t="shared" si="18"/>
        <v>0.13356196491228073</v>
      </c>
      <c r="X62" s="26">
        <f t="shared" si="19"/>
        <v>73.525508217586747</v>
      </c>
      <c r="Y62">
        <f t="shared" si="20"/>
        <v>0.26712392982456146</v>
      </c>
      <c r="Z62" s="26">
        <f t="shared" si="21"/>
        <v>54.060003586544155</v>
      </c>
      <c r="AA62">
        <f t="shared" si="22"/>
        <v>0.53424785964912291</v>
      </c>
      <c r="AB62" s="26">
        <f t="shared" si="23"/>
        <v>29.224839877771679</v>
      </c>
      <c r="AD62">
        <f t="shared" si="24"/>
        <v>0.14864812680115275</v>
      </c>
      <c r="AE62" s="26">
        <f t="shared" si="25"/>
        <v>71.015291359602983</v>
      </c>
      <c r="AF62">
        <f t="shared" si="26"/>
        <v>0.29729625360230549</v>
      </c>
      <c r="AG62" s="26">
        <f t="shared" si="27"/>
        <v>50.43171606889301</v>
      </c>
      <c r="AH62" s="27">
        <f t="shared" si="28"/>
        <v>0.59459250720461099</v>
      </c>
      <c r="AI62" s="26">
        <f t="shared" si="29"/>
        <v>25.433579856534411</v>
      </c>
      <c r="AK62">
        <f t="shared" si="30"/>
        <v>0.26911962952243129</v>
      </c>
      <c r="AL62" s="26">
        <f t="shared" si="31"/>
        <v>53.812153267253393</v>
      </c>
      <c r="AM62">
        <f t="shared" si="32"/>
        <v>0.53823925904486258</v>
      </c>
      <c r="AN62" s="26">
        <f t="shared" si="33"/>
        <v>28.957478392583706</v>
      </c>
      <c r="AO62" s="27">
        <f t="shared" si="34"/>
        <v>1.0764785180897252</v>
      </c>
      <c r="AP62" s="26">
        <f t="shared" si="35"/>
        <v>8.385355548569521</v>
      </c>
      <c r="AR62">
        <f t="shared" si="36"/>
        <v>6.6909041936685287E-2</v>
      </c>
      <c r="AS62" s="26">
        <f t="shared" si="37"/>
        <v>85.721736090407092</v>
      </c>
      <c r="AT62">
        <f t="shared" si="38"/>
        <v>0.13381808387337057</v>
      </c>
      <c r="AU62" s="26">
        <f t="shared" si="39"/>
        <v>73.482160383533994</v>
      </c>
      <c r="AV62">
        <f t="shared" si="40"/>
        <v>0.26763616774674115</v>
      </c>
      <c r="AW62" s="26">
        <f t="shared" si="41"/>
        <v>53.996278946314135</v>
      </c>
      <c r="AY62">
        <f t="shared" si="42"/>
        <v>0.14223412466266105</v>
      </c>
      <c r="AZ62" s="26">
        <f t="shared" si="43"/>
        <v>72.071884070526465</v>
      </c>
      <c r="BA62">
        <f t="shared" si="44"/>
        <v>0.28446824932532211</v>
      </c>
      <c r="BB62" s="26">
        <f t="shared" si="45"/>
        <v>51.943564734754055</v>
      </c>
      <c r="BC62">
        <f t="shared" si="46"/>
        <v>0.56893649865064422</v>
      </c>
      <c r="BD62" s="26">
        <f t="shared" si="47"/>
        <v>26.981339173535851</v>
      </c>
    </row>
    <row r="63" spans="1:56">
      <c r="A63">
        <f t="shared" si="0"/>
        <v>57</v>
      </c>
      <c r="B63">
        <f t="shared" si="1"/>
        <v>0.13451590057306592</v>
      </c>
      <c r="C63" s="26">
        <f t="shared" si="2"/>
        <v>73.36418535211277</v>
      </c>
      <c r="D63">
        <f t="shared" si="3"/>
        <v>0.26903180114613184</v>
      </c>
      <c r="E63" s="26">
        <f t="shared" si="4"/>
        <v>53.823036923791598</v>
      </c>
      <c r="F63" s="27">
        <f t="shared" si="48"/>
        <v>0.53806360229226369</v>
      </c>
      <c r="G63" s="26">
        <f t="shared" si="5"/>
        <v>28.969193036998337</v>
      </c>
      <c r="I63">
        <f t="shared" si="6"/>
        <v>0.20596332944680856</v>
      </c>
      <c r="J63" s="26">
        <f t="shared" si="7"/>
        <v>62.235283259980243</v>
      </c>
      <c r="K63">
        <f t="shared" si="8"/>
        <v>0.41192665889361713</v>
      </c>
      <c r="L63" s="26">
        <f t="shared" si="9"/>
        <v>38.732304824499778</v>
      </c>
      <c r="M63" s="27">
        <f t="shared" si="10"/>
        <v>0.82385331778723425</v>
      </c>
      <c r="N63" s="26">
        <f t="shared" si="11"/>
        <v>15.001914370179687</v>
      </c>
      <c r="P63">
        <f t="shared" si="12"/>
        <v>0.10535119611848827</v>
      </c>
      <c r="Q63" s="26">
        <f t="shared" si="13"/>
        <v>78.460090346362392</v>
      </c>
      <c r="R63">
        <f t="shared" si="14"/>
        <v>0.21070239223697654</v>
      </c>
      <c r="S63" s="26">
        <f t="shared" si="15"/>
        <v>61.559857771593499</v>
      </c>
      <c r="T63">
        <f t="shared" si="16"/>
        <v>0.42140478447395308</v>
      </c>
      <c r="U63" s="26">
        <f t="shared" si="17"/>
        <v>37.896160888588199</v>
      </c>
      <c r="W63">
        <f t="shared" si="18"/>
        <v>0.13594700000000004</v>
      </c>
      <c r="X63" s="26">
        <f t="shared" si="19"/>
        <v>73.1228314955668</v>
      </c>
      <c r="Y63">
        <f t="shared" si="20"/>
        <v>0.27189400000000008</v>
      </c>
      <c r="Z63" s="26">
        <f t="shared" si="21"/>
        <v>53.469484859290553</v>
      </c>
      <c r="AA63">
        <f t="shared" si="22"/>
        <v>0.54378800000000016</v>
      </c>
      <c r="AB63" s="26">
        <f t="shared" si="23"/>
        <v>28.589858111179016</v>
      </c>
      <c r="AD63">
        <f t="shared" si="24"/>
        <v>0.1513025576368876</v>
      </c>
      <c r="AE63" s="26">
        <f t="shared" si="25"/>
        <v>70.582565911564856</v>
      </c>
      <c r="AF63">
        <f t="shared" si="26"/>
        <v>0.3026051152737752</v>
      </c>
      <c r="AG63" s="26">
        <f t="shared" si="27"/>
        <v>49.81898610660398</v>
      </c>
      <c r="AH63" s="27">
        <f t="shared" si="28"/>
        <v>0.60521023054755041</v>
      </c>
      <c r="AI63" s="26">
        <f t="shared" si="29"/>
        <v>24.819313766900002</v>
      </c>
      <c r="AK63">
        <f t="shared" si="30"/>
        <v>0.27392533719247475</v>
      </c>
      <c r="AL63" s="26">
        <f t="shared" si="31"/>
        <v>53.219974583506527</v>
      </c>
      <c r="AM63">
        <f t="shared" si="32"/>
        <v>0.5478506743849495</v>
      </c>
      <c r="AN63" s="26">
        <f t="shared" si="33"/>
        <v>28.323656946690811</v>
      </c>
      <c r="AO63" s="27">
        <f t="shared" si="34"/>
        <v>1.095701348769899</v>
      </c>
      <c r="AP63" s="26">
        <f t="shared" si="35"/>
        <v>8.0222954283382659</v>
      </c>
      <c r="AR63">
        <f t="shared" si="36"/>
        <v>6.8103846256983236E-2</v>
      </c>
      <c r="AS63" s="26">
        <f t="shared" si="37"/>
        <v>85.486227818428659</v>
      </c>
      <c r="AT63">
        <f t="shared" si="38"/>
        <v>0.13620769251396647</v>
      </c>
      <c r="AU63" s="26">
        <f t="shared" si="39"/>
        <v>73.078951466242884</v>
      </c>
      <c r="AV63">
        <f t="shared" si="40"/>
        <v>0.27241538502793294</v>
      </c>
      <c r="AW63" s="26">
        <f t="shared" si="41"/>
        <v>53.405331474054819</v>
      </c>
      <c r="AY63">
        <f t="shared" si="42"/>
        <v>0.14477401974592286</v>
      </c>
      <c r="AZ63" s="26">
        <f t="shared" si="43"/>
        <v>71.651614435567069</v>
      </c>
      <c r="BA63">
        <f t="shared" si="44"/>
        <v>0.28954803949184571</v>
      </c>
      <c r="BB63" s="26">
        <f t="shared" si="45"/>
        <v>51.339538512231627</v>
      </c>
      <c r="BC63">
        <f t="shared" si="46"/>
        <v>0.57909607898369142</v>
      </c>
      <c r="BD63" s="26">
        <f t="shared" si="47"/>
        <v>26.35748214648914</v>
      </c>
    </row>
    <row r="64" spans="1:56">
      <c r="A64">
        <f t="shared" si="0"/>
        <v>58</v>
      </c>
      <c r="B64">
        <f t="shared" si="1"/>
        <v>0.13687582865329515</v>
      </c>
      <c r="C64" s="26">
        <f t="shared" si="2"/>
        <v>72.966610298413372</v>
      </c>
      <c r="D64">
        <f t="shared" si="3"/>
        <v>0.27375165730659029</v>
      </c>
      <c r="E64" s="26">
        <f t="shared" si="4"/>
        <v>53.241262184405244</v>
      </c>
      <c r="F64" s="27">
        <f t="shared" si="48"/>
        <v>0.54750331461318058</v>
      </c>
      <c r="G64" s="26">
        <f t="shared" si="5"/>
        <v>28.346319989885799</v>
      </c>
      <c r="I64">
        <f t="shared" si="6"/>
        <v>0.2095767211914894</v>
      </c>
      <c r="J64" s="26">
        <f t="shared" si="7"/>
        <v>61.719625017516563</v>
      </c>
      <c r="K64">
        <f t="shared" si="8"/>
        <v>0.4191534423829788</v>
      </c>
      <c r="L64" s="26">
        <f t="shared" si="9"/>
        <v>38.093121123028574</v>
      </c>
      <c r="M64" s="27">
        <f t="shared" si="10"/>
        <v>0.83830688476595761</v>
      </c>
      <c r="N64" s="26">
        <f t="shared" si="11"/>
        <v>14.510858768937254</v>
      </c>
      <c r="P64">
        <f t="shared" si="12"/>
        <v>0.10719946271705824</v>
      </c>
      <c r="Q64" s="26">
        <f t="shared" si="13"/>
        <v>78.126890108977491</v>
      </c>
      <c r="R64">
        <f t="shared" si="14"/>
        <v>0.21439892543411648</v>
      </c>
      <c r="S64" s="26">
        <f t="shared" si="15"/>
        <v>61.038109581002466</v>
      </c>
      <c r="T64">
        <f t="shared" si="16"/>
        <v>0.42879785086823297</v>
      </c>
      <c r="U64" s="26">
        <f t="shared" si="17"/>
        <v>37.256508212224638</v>
      </c>
      <c r="W64">
        <f t="shared" si="18"/>
        <v>0.13833203508771932</v>
      </c>
      <c r="X64" s="26">
        <f t="shared" si="19"/>
        <v>72.722360110801731</v>
      </c>
      <c r="Y64">
        <f t="shared" si="20"/>
        <v>0.27666407017543865</v>
      </c>
      <c r="Z64" s="26">
        <f t="shared" si="21"/>
        <v>52.885416600851279</v>
      </c>
      <c r="AA64">
        <f t="shared" si="22"/>
        <v>0.5533281403508773</v>
      </c>
      <c r="AB64" s="26">
        <f t="shared" si="23"/>
        <v>27.968672890455959</v>
      </c>
      <c r="AD64">
        <f t="shared" si="24"/>
        <v>0.15395698847262249</v>
      </c>
      <c r="AE64" s="26">
        <f t="shared" si="25"/>
        <v>70.15247723808325</v>
      </c>
      <c r="AF64">
        <f t="shared" si="26"/>
        <v>0.30791397694524497</v>
      </c>
      <c r="AG64" s="26">
        <f t="shared" si="27"/>
        <v>49.213700626397888</v>
      </c>
      <c r="AH64" s="27">
        <f t="shared" si="28"/>
        <v>0.61582795389048994</v>
      </c>
      <c r="AI64" s="26">
        <f t="shared" si="29"/>
        <v>24.219883293447158</v>
      </c>
      <c r="AK64">
        <f t="shared" si="30"/>
        <v>0.27873104486251815</v>
      </c>
      <c r="AL64" s="26">
        <f t="shared" si="31"/>
        <v>52.634312561372198</v>
      </c>
      <c r="AM64">
        <f t="shared" si="32"/>
        <v>0.5574620897250363</v>
      </c>
      <c r="AN64" s="26">
        <f t="shared" si="33"/>
        <v>27.703708588082225</v>
      </c>
      <c r="AO64" s="27">
        <f t="shared" si="34"/>
        <v>1.1149241794500726</v>
      </c>
      <c r="AP64" s="26">
        <f t="shared" si="35"/>
        <v>7.6749546953338106</v>
      </c>
      <c r="AR64">
        <f t="shared" si="36"/>
        <v>6.9298650577281184E-2</v>
      </c>
      <c r="AS64" s="26">
        <f t="shared" si="37"/>
        <v>85.25136657191544</v>
      </c>
      <c r="AT64">
        <f t="shared" si="38"/>
        <v>0.13859730115456237</v>
      </c>
      <c r="AU64" s="26">
        <f t="shared" si="39"/>
        <v>72.677955023791014</v>
      </c>
      <c r="AV64">
        <f t="shared" si="40"/>
        <v>0.27719460230912474</v>
      </c>
      <c r="AW64" s="26">
        <f t="shared" si="41"/>
        <v>52.820851464401898</v>
      </c>
      <c r="AY64">
        <f t="shared" si="42"/>
        <v>0.14731391482918468</v>
      </c>
      <c r="AZ64" s="26">
        <f t="shared" si="43"/>
        <v>71.233795500604572</v>
      </c>
      <c r="BA64">
        <f t="shared" si="44"/>
        <v>0.29462782965836937</v>
      </c>
      <c r="BB64" s="26">
        <f t="shared" si="45"/>
        <v>50.742536214219527</v>
      </c>
      <c r="BC64">
        <f t="shared" si="46"/>
        <v>0.58925565931673873</v>
      </c>
      <c r="BD64" s="26">
        <f t="shared" si="47"/>
        <v>25.748049814513802</v>
      </c>
    </row>
    <row r="65" spans="1:56">
      <c r="A65">
        <f t="shared" si="0"/>
        <v>59</v>
      </c>
      <c r="B65">
        <f t="shared" si="1"/>
        <v>0.13923575673352434</v>
      </c>
      <c r="C65" s="26">
        <f t="shared" si="2"/>
        <v>72.571189782688663</v>
      </c>
      <c r="D65">
        <f t="shared" si="3"/>
        <v>0.27847151346704868</v>
      </c>
      <c r="E65" s="26">
        <f t="shared" si="4"/>
        <v>52.665775864750167</v>
      </c>
      <c r="F65" s="27">
        <f t="shared" si="48"/>
        <v>0.55694302693409736</v>
      </c>
      <c r="G65" s="26">
        <f t="shared" si="5"/>
        <v>27.736839474361002</v>
      </c>
      <c r="I65">
        <f t="shared" si="6"/>
        <v>0.21319011293617024</v>
      </c>
      <c r="J65" s="26">
        <f t="shared" si="7"/>
        <v>61.208239326073667</v>
      </c>
      <c r="K65">
        <f t="shared" si="8"/>
        <v>0.42638022587234048</v>
      </c>
      <c r="L65" s="26">
        <f t="shared" si="9"/>
        <v>37.464485613979107</v>
      </c>
      <c r="M65" s="27">
        <f t="shared" si="10"/>
        <v>0.85276045174468096</v>
      </c>
      <c r="N65" s="26">
        <f t="shared" si="11"/>
        <v>14.035876823200475</v>
      </c>
      <c r="P65">
        <f t="shared" si="12"/>
        <v>0.1090477293156282</v>
      </c>
      <c r="Q65" s="26">
        <f t="shared" si="13"/>
        <v>77.795104889058209</v>
      </c>
      <c r="R65">
        <f t="shared" si="14"/>
        <v>0.2180954586312564</v>
      </c>
      <c r="S65" s="26">
        <f t="shared" si="15"/>
        <v>60.520783446995686</v>
      </c>
      <c r="T65">
        <f t="shared" si="16"/>
        <v>0.4361909172625128</v>
      </c>
      <c r="U65" s="26">
        <f t="shared" si="17"/>
        <v>36.627652290381469</v>
      </c>
      <c r="W65">
        <f t="shared" si="18"/>
        <v>0.14071707017543861</v>
      </c>
      <c r="X65" s="26">
        <f t="shared" si="19"/>
        <v>72.324081985333876</v>
      </c>
      <c r="Y65">
        <f t="shared" si="20"/>
        <v>0.28143414035087722</v>
      </c>
      <c r="Z65" s="26">
        <f t="shared" si="21"/>
        <v>52.307728350212969</v>
      </c>
      <c r="AA65">
        <f t="shared" si="22"/>
        <v>0.56286828070175443</v>
      </c>
      <c r="AB65" s="26">
        <f t="shared" si="23"/>
        <v>27.360984451596735</v>
      </c>
      <c r="AD65">
        <f t="shared" si="24"/>
        <v>0.15661141930835734</v>
      </c>
      <c r="AE65" s="26">
        <f t="shared" si="25"/>
        <v>69.725009272203707</v>
      </c>
      <c r="AF65">
        <f t="shared" si="26"/>
        <v>0.31322283861671468</v>
      </c>
      <c r="AG65" s="26">
        <f t="shared" si="27"/>
        <v>48.615769180088932</v>
      </c>
      <c r="AH65" s="27">
        <f t="shared" si="28"/>
        <v>0.62644567723342937</v>
      </c>
      <c r="AI65" s="26">
        <f t="shared" si="29"/>
        <v>23.634930129716839</v>
      </c>
      <c r="AK65">
        <f t="shared" si="30"/>
        <v>0.28353675253256155</v>
      </c>
      <c r="AL65" s="26">
        <f t="shared" si="31"/>
        <v>52.055095487903372</v>
      </c>
      <c r="AM65">
        <f t="shared" si="32"/>
        <v>0.56707350506512311</v>
      </c>
      <c r="AN65" s="26">
        <f t="shared" si="33"/>
        <v>27.097329662547381</v>
      </c>
      <c r="AO65" s="27">
        <f t="shared" si="34"/>
        <v>1.1341470101302462</v>
      </c>
      <c r="AP65" s="26">
        <f t="shared" si="35"/>
        <v>7.3426527484076995</v>
      </c>
      <c r="AR65">
        <f t="shared" si="36"/>
        <v>7.0493454897579133E-2</v>
      </c>
      <c r="AS65" s="26">
        <f t="shared" si="37"/>
        <v>85.017150573256998</v>
      </c>
      <c r="AT65">
        <f t="shared" si="38"/>
        <v>0.14098690979515827</v>
      </c>
      <c r="AU65" s="26">
        <f t="shared" si="39"/>
        <v>72.279158915958533</v>
      </c>
      <c r="AV65">
        <f t="shared" si="40"/>
        <v>0.28197381959031653</v>
      </c>
      <c r="AW65" s="26">
        <f t="shared" si="41"/>
        <v>52.242768135983887</v>
      </c>
      <c r="AY65">
        <f t="shared" si="42"/>
        <v>0.14985380991244646</v>
      </c>
      <c r="AZ65" s="26">
        <f t="shared" si="43"/>
        <v>70.818412974978969</v>
      </c>
      <c r="BA65">
        <f t="shared" si="44"/>
        <v>0.29970761982489291</v>
      </c>
      <c r="BB65" s="26">
        <f t="shared" si="45"/>
        <v>50.152476162946705</v>
      </c>
      <c r="BC65">
        <f t="shared" si="46"/>
        <v>0.59941523964978582</v>
      </c>
      <c r="BD65" s="26">
        <f t="shared" si="47"/>
        <v>25.152708652749368</v>
      </c>
    </row>
    <row r="66" spans="1:56">
      <c r="A66">
        <f t="shared" si="0"/>
        <v>60</v>
      </c>
      <c r="B66">
        <f t="shared" si="1"/>
        <v>0.14159568481375359</v>
      </c>
      <c r="C66" s="26">
        <f t="shared" si="2"/>
        <v>72.177912129070549</v>
      </c>
      <c r="D66">
        <f t="shared" si="3"/>
        <v>0.28319136962750718</v>
      </c>
      <c r="E66" s="26">
        <f t="shared" si="4"/>
        <v>52.096509993118303</v>
      </c>
      <c r="F66" s="27">
        <f t="shared" si="48"/>
        <v>0.56638273925501437</v>
      </c>
      <c r="G66" s="26">
        <f t="shared" si="5"/>
        <v>27.140463534630747</v>
      </c>
      <c r="I66">
        <f t="shared" si="6"/>
        <v>0.21680350468085111</v>
      </c>
      <c r="J66" s="26">
        <f t="shared" si="7"/>
        <v>60.701090784894362</v>
      </c>
      <c r="K66">
        <f t="shared" si="8"/>
        <v>0.43360700936170221</v>
      </c>
      <c r="L66" s="26">
        <f t="shared" si="9"/>
        <v>36.846224224759872</v>
      </c>
      <c r="M66" s="27">
        <f t="shared" si="10"/>
        <v>0.86721401872340442</v>
      </c>
      <c r="N66" s="26">
        <f t="shared" si="11"/>
        <v>13.576442396212812</v>
      </c>
      <c r="P66">
        <f t="shared" si="12"/>
        <v>0.11089599591419817</v>
      </c>
      <c r="Q66" s="26">
        <f t="shared" si="13"/>
        <v>77.464728677381828</v>
      </c>
      <c r="R66">
        <f t="shared" si="14"/>
        <v>0.22179199182839635</v>
      </c>
      <c r="S66" s="26">
        <f t="shared" si="15"/>
        <v>60.007841890603828</v>
      </c>
      <c r="T66">
        <f t="shared" si="16"/>
        <v>0.44358398365679269</v>
      </c>
      <c r="U66" s="26">
        <f t="shared" si="17"/>
        <v>36.009410883677084</v>
      </c>
      <c r="W66">
        <f t="shared" si="18"/>
        <v>0.14310210526315792</v>
      </c>
      <c r="X66" s="26">
        <f t="shared" si="19"/>
        <v>71.927985107352825</v>
      </c>
      <c r="Y66">
        <f t="shared" si="20"/>
        <v>0.28620421052631584</v>
      </c>
      <c r="Z66" s="26">
        <f t="shared" si="21"/>
        <v>51.736350416035705</v>
      </c>
      <c r="AA66">
        <f t="shared" si="22"/>
        <v>0.57240842105263168</v>
      </c>
      <c r="AB66" s="26">
        <f t="shared" si="23"/>
        <v>26.76649954370837</v>
      </c>
      <c r="AD66">
        <f t="shared" si="24"/>
        <v>0.1592658501440922</v>
      </c>
      <c r="AE66" s="26">
        <f t="shared" si="25"/>
        <v>69.300146044874339</v>
      </c>
      <c r="AF66">
        <f t="shared" si="26"/>
        <v>0.31853170028818439</v>
      </c>
      <c r="AG66" s="26">
        <f t="shared" si="27"/>
        <v>48.025102418409119</v>
      </c>
      <c r="AH66" s="27">
        <f t="shared" si="28"/>
        <v>0.63706340057636879</v>
      </c>
      <c r="AI66" s="26">
        <f t="shared" si="29"/>
        <v>23.064104622986857</v>
      </c>
      <c r="AK66">
        <f t="shared" si="30"/>
        <v>0.28834246020260496</v>
      </c>
      <c r="AL66" s="26">
        <f t="shared" si="31"/>
        <v>51.482252439321954</v>
      </c>
      <c r="AM66">
        <f t="shared" si="32"/>
        <v>0.57668492040520991</v>
      </c>
      <c r="AN66" s="26">
        <f t="shared" si="33"/>
        <v>26.504223162260708</v>
      </c>
      <c r="AO66" s="27">
        <f t="shared" si="34"/>
        <v>1.1533698408104198</v>
      </c>
      <c r="AP66" s="26">
        <f t="shared" si="35"/>
        <v>7.0247384543491691</v>
      </c>
      <c r="AR66">
        <f t="shared" si="36"/>
        <v>7.1688259217877096E-2</v>
      </c>
      <c r="AS66" s="26">
        <f t="shared" si="37"/>
        <v>84.783578049726685</v>
      </c>
      <c r="AT66">
        <f t="shared" si="38"/>
        <v>0.14337651843575419</v>
      </c>
      <c r="AU66" s="26">
        <f t="shared" si="39"/>
        <v>71.882551069140959</v>
      </c>
      <c r="AV66">
        <f t="shared" si="40"/>
        <v>0.28675303687150838</v>
      </c>
      <c r="AW66" s="26">
        <f t="shared" si="41"/>
        <v>51.671011482076587</v>
      </c>
      <c r="AY66">
        <f t="shared" si="42"/>
        <v>0.15239370499570826</v>
      </c>
      <c r="AZ66" s="26">
        <f t="shared" si="43"/>
        <v>70.405452651362722</v>
      </c>
      <c r="BA66">
        <f t="shared" si="44"/>
        <v>0.30478740999141651</v>
      </c>
      <c r="BB66" s="26">
        <f t="shared" si="45"/>
        <v>49.569277630432772</v>
      </c>
      <c r="BC66">
        <f t="shared" si="46"/>
        <v>0.60957481998283303</v>
      </c>
      <c r="BD66" s="26">
        <f t="shared" si="47"/>
        <v>24.571132848029229</v>
      </c>
    </row>
    <row r="67" spans="1:56">
      <c r="A67">
        <f t="shared" si="0"/>
        <v>61</v>
      </c>
      <c r="B67">
        <f t="shared" si="1"/>
        <v>0.14395561289398282</v>
      </c>
      <c r="C67" s="26">
        <f t="shared" si="2"/>
        <v>71.786765724964795</v>
      </c>
      <c r="D67">
        <f t="shared" si="3"/>
        <v>0.28791122578796563</v>
      </c>
      <c r="E67" s="26">
        <f t="shared" si="4"/>
        <v>51.533397332509814</v>
      </c>
      <c r="F67" s="27">
        <f t="shared" si="48"/>
        <v>0.57582245157593126</v>
      </c>
      <c r="G67" s="26">
        <f t="shared" si="5"/>
        <v>26.556910406303295</v>
      </c>
      <c r="I67">
        <f t="shared" si="6"/>
        <v>0.22041689642553194</v>
      </c>
      <c r="J67" s="26">
        <f t="shared" si="7"/>
        <v>60.198144286538898</v>
      </c>
      <c r="K67">
        <f t="shared" si="8"/>
        <v>0.44083379285106389</v>
      </c>
      <c r="L67" s="26">
        <f t="shared" si="9"/>
        <v>36.23816575542957</v>
      </c>
      <c r="M67" s="27">
        <f t="shared" si="10"/>
        <v>0.88166758570212778</v>
      </c>
      <c r="N67" s="26">
        <f t="shared" si="11"/>
        <v>13.132046573179885</v>
      </c>
      <c r="P67">
        <f t="shared" si="12"/>
        <v>0.11274426251276815</v>
      </c>
      <c r="Q67" s="26">
        <f t="shared" si="13"/>
        <v>77.135755490245344</v>
      </c>
      <c r="R67">
        <f t="shared" si="14"/>
        <v>0.22548852502553629</v>
      </c>
      <c r="S67" s="26">
        <f t="shared" si="15"/>
        <v>59.499247750509141</v>
      </c>
      <c r="T67">
        <f t="shared" si="16"/>
        <v>0.45097705005107258</v>
      </c>
      <c r="U67" s="26">
        <f t="shared" si="17"/>
        <v>35.401604828764668</v>
      </c>
      <c r="W67">
        <f t="shared" si="18"/>
        <v>0.1454871403508772</v>
      </c>
      <c r="X67" s="26">
        <f t="shared" si="19"/>
        <v>71.534057530833195</v>
      </c>
      <c r="Y67">
        <f t="shared" si="20"/>
        <v>0.29097428070175441</v>
      </c>
      <c r="Z67" s="26">
        <f t="shared" si="21"/>
        <v>51.171213868245538</v>
      </c>
      <c r="AA67">
        <f t="shared" si="22"/>
        <v>0.58194856140350881</v>
      </c>
      <c r="AB67" s="26">
        <f t="shared" si="23"/>
        <v>26.184931287497243</v>
      </c>
      <c r="AD67">
        <f t="shared" si="24"/>
        <v>0.16192028097982708</v>
      </c>
      <c r="AE67" s="26">
        <f t="shared" si="25"/>
        <v>68.877871684349302</v>
      </c>
      <c r="AF67">
        <f t="shared" si="26"/>
        <v>0.32384056195965416</v>
      </c>
      <c r="AG67" s="26">
        <f t="shared" si="27"/>
        <v>47.441612077656885</v>
      </c>
      <c r="AH67" s="27">
        <f t="shared" si="28"/>
        <v>0.64768112391930832</v>
      </c>
      <c r="AI67" s="26">
        <f t="shared" si="29"/>
        <v>22.507065565268793</v>
      </c>
      <c r="AK67">
        <f t="shared" si="30"/>
        <v>0.29314816787264841</v>
      </c>
      <c r="AL67" s="26">
        <f t="shared" si="31"/>
        <v>50.915713272334294</v>
      </c>
      <c r="AM67">
        <f t="shared" si="32"/>
        <v>0.58629633574529683</v>
      </c>
      <c r="AN67" s="26">
        <f t="shared" si="33"/>
        <v>25.924098580305589</v>
      </c>
      <c r="AO67" s="27">
        <f t="shared" si="34"/>
        <v>1.1725926714905937</v>
      </c>
      <c r="AP67" s="26">
        <f t="shared" si="35"/>
        <v>6.7205888720140212</v>
      </c>
      <c r="AR67">
        <f t="shared" si="36"/>
        <v>7.2883063538175044E-2</v>
      </c>
      <c r="AS67" s="26">
        <f t="shared" si="37"/>
        <v>84.55064723346814</v>
      </c>
      <c r="AT67">
        <f t="shared" si="38"/>
        <v>0.14576612707635009</v>
      </c>
      <c r="AU67" s="26">
        <f t="shared" si="39"/>
        <v>71.488119475983737</v>
      </c>
      <c r="AV67">
        <f t="shared" si="40"/>
        <v>0.29153225415270018</v>
      </c>
      <c r="AW67" s="26">
        <f t="shared" si="41"/>
        <v>51.105512262125252</v>
      </c>
      <c r="AY67">
        <f t="shared" si="42"/>
        <v>0.15493360007897009</v>
      </c>
      <c r="AZ67" s="26">
        <f t="shared" si="43"/>
        <v>69.994900405274834</v>
      </c>
      <c r="BA67">
        <f t="shared" si="44"/>
        <v>0.30986720015794017</v>
      </c>
      <c r="BB67" s="26">
        <f t="shared" si="45"/>
        <v>48.992860827443444</v>
      </c>
      <c r="BC67">
        <f t="shared" si="46"/>
        <v>0.61973440031588034</v>
      </c>
      <c r="BD67" s="26">
        <f t="shared" si="47"/>
        <v>24.00300412057242</v>
      </c>
    </row>
    <row r="68" spans="1:56">
      <c r="A68">
        <f t="shared" si="0"/>
        <v>62</v>
      </c>
      <c r="B68">
        <f t="shared" si="1"/>
        <v>0.14631554097421204</v>
      </c>
      <c r="C68" s="26">
        <f t="shared" si="2"/>
        <v>71.397739020708102</v>
      </c>
      <c r="D68">
        <f t="shared" si="3"/>
        <v>0.29263108194842408</v>
      </c>
      <c r="E68" s="26">
        <f t="shared" si="4"/>
        <v>50.976371372691453</v>
      </c>
      <c r="F68" s="27">
        <f t="shared" si="48"/>
        <v>0.58526216389684815</v>
      </c>
      <c r="G68" s="26">
        <f t="shared" si="5"/>
        <v>25.985904383265563</v>
      </c>
      <c r="I68">
        <f t="shared" si="6"/>
        <v>0.22403028817021281</v>
      </c>
      <c r="J68" s="26">
        <f t="shared" si="7"/>
        <v>59.699365014454628</v>
      </c>
      <c r="K68">
        <f t="shared" si="8"/>
        <v>0.44806057634042562</v>
      </c>
      <c r="L68" s="26">
        <f t="shared" si="9"/>
        <v>35.64014183129089</v>
      </c>
      <c r="M68" s="27">
        <f t="shared" si="10"/>
        <v>0.89612115268085124</v>
      </c>
      <c r="N68" s="26">
        <f t="shared" si="11"/>
        <v>12.702197097545309</v>
      </c>
      <c r="P68">
        <f t="shared" si="12"/>
        <v>0.11459252911133812</v>
      </c>
      <c r="Q68" s="26">
        <f t="shared" si="13"/>
        <v>76.808179369356949</v>
      </c>
      <c r="R68">
        <f t="shared" si="14"/>
        <v>0.22918505822267624</v>
      </c>
      <c r="S68" s="26">
        <f t="shared" si="15"/>
        <v>58.994964180353115</v>
      </c>
      <c r="T68">
        <f t="shared" si="16"/>
        <v>0.45837011644535247</v>
      </c>
      <c r="U68" s="26">
        <f t="shared" si="17"/>
        <v>34.804057986411472</v>
      </c>
      <c r="W68">
        <f t="shared" si="18"/>
        <v>0.14787217543859651</v>
      </c>
      <c r="X68" s="26">
        <f t="shared" si="19"/>
        <v>71.142287375174305</v>
      </c>
      <c r="Y68">
        <f t="shared" si="20"/>
        <v>0.29574435087719303</v>
      </c>
      <c r="Z68" s="26">
        <f t="shared" si="21"/>
        <v>50.612250529718864</v>
      </c>
      <c r="AA68">
        <f t="shared" si="22"/>
        <v>0.59148870175438606</v>
      </c>
      <c r="AB68" s="26">
        <f t="shared" si="23"/>
        <v>25.615999036830274</v>
      </c>
      <c r="AD68">
        <f t="shared" si="24"/>
        <v>0.16457471181556196</v>
      </c>
      <c r="AE68" s="26">
        <f t="shared" si="25"/>
        <v>68.458170415595845</v>
      </c>
      <c r="AF68">
        <f t="shared" si="26"/>
        <v>0.32914942363112393</v>
      </c>
      <c r="AG68" s="26">
        <f t="shared" si="27"/>
        <v>46.865210966507618</v>
      </c>
      <c r="AH68" s="27">
        <f t="shared" si="28"/>
        <v>0.65829884726224785</v>
      </c>
      <c r="AI68" s="26">
        <f t="shared" si="29"/>
        <v>21.963479989352667</v>
      </c>
      <c r="AK68">
        <f t="shared" si="30"/>
        <v>0.29795387554269182</v>
      </c>
      <c r="AL68" s="26">
        <f t="shared" si="31"/>
        <v>50.355408615542352</v>
      </c>
      <c r="AM68">
        <f t="shared" si="32"/>
        <v>0.59590775108538363</v>
      </c>
      <c r="AN68" s="26">
        <f t="shared" si="33"/>
        <v>25.356671768382377</v>
      </c>
      <c r="AO68" s="27">
        <f t="shared" si="34"/>
        <v>1.1918155021707673</v>
      </c>
      <c r="AP68" s="26">
        <f t="shared" si="35"/>
        <v>6.429608031694797</v>
      </c>
      <c r="AR68">
        <f t="shared" si="36"/>
        <v>7.4077867858473007E-2</v>
      </c>
      <c r="AS68" s="26">
        <f t="shared" si="37"/>
        <v>84.318356361481946</v>
      </c>
      <c r="AT68">
        <f t="shared" si="38"/>
        <v>0.14815573571694601</v>
      </c>
      <c r="AU68" s="26">
        <f t="shared" si="39"/>
        <v>71.095852195018637</v>
      </c>
      <c r="AV68">
        <f t="shared" si="40"/>
        <v>0.29631147143389203</v>
      </c>
      <c r="AW68" s="26">
        <f t="shared" si="41"/>
        <v>50.546201993359375</v>
      </c>
      <c r="AY68">
        <f t="shared" si="42"/>
        <v>0.15747349516223189</v>
      </c>
      <c r="AZ68" s="26">
        <f t="shared" si="43"/>
        <v>69.586742194597875</v>
      </c>
      <c r="BA68">
        <f t="shared" si="44"/>
        <v>0.31494699032446377</v>
      </c>
      <c r="BB68" s="26">
        <f t="shared" si="45"/>
        <v>48.42314689257428</v>
      </c>
      <c r="BC68">
        <f t="shared" si="46"/>
        <v>0.62989398064892754</v>
      </c>
      <c r="BD68" s="26">
        <f t="shared" si="47"/>
        <v>23.44801154979826</v>
      </c>
    </row>
    <row r="69" spans="1:56">
      <c r="A69">
        <f t="shared" si="0"/>
        <v>63</v>
      </c>
      <c r="B69">
        <f t="shared" si="1"/>
        <v>0.14867546905444126</v>
      </c>
      <c r="C69" s="26">
        <f t="shared" si="2"/>
        <v>71.010820529227061</v>
      </c>
      <c r="D69">
        <f t="shared" si="3"/>
        <v>0.29735093810888252</v>
      </c>
      <c r="E69" s="26">
        <f t="shared" si="4"/>
        <v>50.425366322340956</v>
      </c>
      <c r="F69" s="27">
        <f t="shared" si="48"/>
        <v>0.59470187621776505</v>
      </c>
      <c r="G69" s="26">
        <f t="shared" si="5"/>
        <v>25.427175687422775</v>
      </c>
      <c r="I69">
        <f t="shared" si="6"/>
        <v>0.22764367991489365</v>
      </c>
      <c r="J69" s="26">
        <f t="shared" si="7"/>
        <v>59.20471844056577</v>
      </c>
      <c r="K69">
        <f t="shared" si="8"/>
        <v>0.4552873598297873</v>
      </c>
      <c r="L69" s="26">
        <f t="shared" si="9"/>
        <v>35.051986856266701</v>
      </c>
      <c r="M69" s="27">
        <f t="shared" si="10"/>
        <v>0.91057471965957459</v>
      </c>
      <c r="N69" s="26">
        <f t="shared" si="11"/>
        <v>12.286417825718932</v>
      </c>
      <c r="P69">
        <f t="shared" si="12"/>
        <v>0.11644079570990808</v>
      </c>
      <c r="Q69" s="26">
        <f t="shared" si="13"/>
        <v>76.481994381728299</v>
      </c>
      <c r="R69">
        <f t="shared" si="14"/>
        <v>0.23288159141981615</v>
      </c>
      <c r="S69" s="26">
        <f t="shared" si="15"/>
        <v>58.4949546460672</v>
      </c>
      <c r="T69">
        <f t="shared" si="16"/>
        <v>0.46576318283963231</v>
      </c>
      <c r="U69" s="26">
        <f t="shared" si="17"/>
        <v>34.216597190454578</v>
      </c>
      <c r="W69">
        <f t="shared" si="18"/>
        <v>0.15025721052631583</v>
      </c>
      <c r="X69" s="26">
        <f t="shared" si="19"/>
        <v>70.752662824841934</v>
      </c>
      <c r="Y69">
        <f t="shared" si="20"/>
        <v>0.30051442105263165</v>
      </c>
      <c r="Z69" s="26">
        <f t="shared" si="21"/>
        <v>50.059392968057693</v>
      </c>
      <c r="AA69">
        <f t="shared" si="22"/>
        <v>0.60102884210526331</v>
      </c>
      <c r="AB69" s="26">
        <f t="shared" si="23"/>
        <v>25.05942824330425</v>
      </c>
      <c r="AD69">
        <f t="shared" si="24"/>
        <v>0.16722914265129682</v>
      </c>
      <c r="AE69" s="26">
        <f t="shared" si="25"/>
        <v>68.041026559704974</v>
      </c>
      <c r="AF69">
        <f t="shared" si="26"/>
        <v>0.33445828530259364</v>
      </c>
      <c r="AG69" s="26">
        <f t="shared" si="27"/>
        <v>46.295812952984789</v>
      </c>
      <c r="AH69" s="27">
        <f t="shared" si="28"/>
        <v>0.66891657060518728</v>
      </c>
      <c r="AI69" s="26">
        <f t="shared" si="29"/>
        <v>21.433022969777539</v>
      </c>
      <c r="AK69">
        <f t="shared" si="30"/>
        <v>0.30275958321273522</v>
      </c>
      <c r="AL69" s="26">
        <f t="shared" si="31"/>
        <v>49.80126986094929</v>
      </c>
      <c r="AM69">
        <f t="shared" si="32"/>
        <v>0.60551916642547043</v>
      </c>
      <c r="AN69" s="26">
        <f t="shared" si="33"/>
        <v>24.801664797630956</v>
      </c>
      <c r="AO69" s="27">
        <f t="shared" si="34"/>
        <v>1.2110383328509409</v>
      </c>
      <c r="AP69" s="26">
        <f t="shared" si="35"/>
        <v>6.151225767340466</v>
      </c>
      <c r="AR69">
        <f t="shared" si="36"/>
        <v>7.5272672178770955E-2</v>
      </c>
      <c r="AS69" s="26">
        <f t="shared" si="37"/>
        <v>84.086703675612313</v>
      </c>
      <c r="AT69">
        <f t="shared" si="38"/>
        <v>0.15054534435754191</v>
      </c>
      <c r="AU69" s="26">
        <f t="shared" si="39"/>
        <v>70.705737350302314</v>
      </c>
      <c r="AV69">
        <f t="shared" si="40"/>
        <v>0.30109068871508382</v>
      </c>
      <c r="AW69" s="26">
        <f t="shared" si="41"/>
        <v>49.993012942499348</v>
      </c>
      <c r="AY69">
        <f t="shared" si="42"/>
        <v>0.16001339024549369</v>
      </c>
      <c r="AZ69" s="26">
        <f t="shared" si="43"/>
        <v>69.180964059097505</v>
      </c>
      <c r="BA69">
        <f t="shared" si="44"/>
        <v>0.32002678049098737</v>
      </c>
      <c r="BB69" s="26">
        <f t="shared" si="45"/>
        <v>47.860057881461401</v>
      </c>
      <c r="BC69">
        <f t="shared" si="46"/>
        <v>0.64005356098197475</v>
      </c>
      <c r="BD69" s="26">
        <f t="shared" si="47"/>
        <v>22.905851404168356</v>
      </c>
    </row>
    <row r="70" spans="1:56">
      <c r="A70">
        <f t="shared" si="0"/>
        <v>64</v>
      </c>
      <c r="B70">
        <f t="shared" si="1"/>
        <v>0.15103539713467048</v>
      </c>
      <c r="C70" s="26">
        <f t="shared" si="2"/>
        <v>70.625998825699014</v>
      </c>
      <c r="D70">
        <f t="shared" si="3"/>
        <v>0.30207079426934097</v>
      </c>
      <c r="E70" s="26">
        <f t="shared" si="4"/>
        <v>49.880317101276404</v>
      </c>
      <c r="F70" s="27">
        <f t="shared" si="48"/>
        <v>0.60414158853868194</v>
      </c>
      <c r="G70" s="26">
        <f t="shared" si="5"/>
        <v>24.880460341238877</v>
      </c>
      <c r="I70">
        <f t="shared" si="6"/>
        <v>0.23125707165957451</v>
      </c>
      <c r="J70" s="26">
        <f t="shared" si="7"/>
        <v>58.714170322883298</v>
      </c>
      <c r="K70">
        <f t="shared" si="8"/>
        <v>0.46251414331914903</v>
      </c>
      <c r="L70" s="26">
        <f t="shared" si="9"/>
        <v>34.473537967045495</v>
      </c>
      <c r="M70" s="27">
        <f t="shared" si="10"/>
        <v>0.92502828663829806</v>
      </c>
      <c r="N70" s="26">
        <f t="shared" si="11"/>
        <v>11.884248199653275</v>
      </c>
      <c r="P70">
        <f t="shared" si="12"/>
        <v>0.11828906230847805</v>
      </c>
      <c r="Q70" s="26">
        <f t="shared" si="13"/>
        <v>76.15719461956688</v>
      </c>
      <c r="R70">
        <f t="shared" si="14"/>
        <v>0.2365781246169561</v>
      </c>
      <c r="S70" s="26">
        <f t="shared" si="15"/>
        <v>57.99918292322586</v>
      </c>
      <c r="T70">
        <f t="shared" si="16"/>
        <v>0.4731562492339122</v>
      </c>
      <c r="U70" s="26">
        <f t="shared" si="17"/>
        <v>33.639052197618149</v>
      </c>
      <c r="W70">
        <f t="shared" si="18"/>
        <v>0.15264224561403511</v>
      </c>
      <c r="X70" s="26">
        <f t="shared" si="19"/>
        <v>70.365172129011896</v>
      </c>
      <c r="Y70">
        <f t="shared" si="20"/>
        <v>0.30528449122807022</v>
      </c>
      <c r="Z70" s="26">
        <f t="shared" si="21"/>
        <v>49.512574487454728</v>
      </c>
      <c r="AA70">
        <f t="shared" si="22"/>
        <v>0.61056898245614044</v>
      </c>
      <c r="AB70" s="26">
        <f t="shared" si="23"/>
        <v>24.514950323757528</v>
      </c>
      <c r="AD70">
        <f t="shared" si="24"/>
        <v>0.1698835734870317</v>
      </c>
      <c r="AE70" s="26">
        <f t="shared" si="25"/>
        <v>67.62642453330578</v>
      </c>
      <c r="AF70">
        <f t="shared" si="26"/>
        <v>0.33976714697406341</v>
      </c>
      <c r="AG70" s="26">
        <f t="shared" si="27"/>
        <v>45.733332951588999</v>
      </c>
      <c r="AH70" s="27">
        <f t="shared" si="28"/>
        <v>0.67953429394812681</v>
      </c>
      <c r="AI70" s="26">
        <f t="shared" si="29"/>
        <v>20.915377428608966</v>
      </c>
      <c r="AK70">
        <f t="shared" si="30"/>
        <v>0.30756529088277862</v>
      </c>
      <c r="AL70" s="26">
        <f t="shared" si="31"/>
        <v>49.253229155558564</v>
      </c>
      <c r="AM70">
        <f t="shared" si="32"/>
        <v>0.61513058176555724</v>
      </c>
      <c r="AN70" s="26">
        <f t="shared" si="33"/>
        <v>24.258805822499642</v>
      </c>
      <c r="AO70" s="27">
        <f t="shared" si="34"/>
        <v>1.2302611635311145</v>
      </c>
      <c r="AP70" s="26">
        <f t="shared" si="35"/>
        <v>5.8848965993374254</v>
      </c>
      <c r="AR70">
        <f t="shared" si="36"/>
        <v>7.646747649906889E-2</v>
      </c>
      <c r="AS70" s="26">
        <f t="shared" si="37"/>
        <v>83.855687422533634</v>
      </c>
      <c r="AT70">
        <f t="shared" si="38"/>
        <v>0.15293495299813778</v>
      </c>
      <c r="AU70" s="26">
        <f t="shared" si="39"/>
        <v>70.317763131056651</v>
      </c>
      <c r="AV70">
        <f t="shared" si="40"/>
        <v>0.30586990599627556</v>
      </c>
      <c r="AW70" s="26">
        <f t="shared" si="41"/>
        <v>49.445878117553903</v>
      </c>
      <c r="AY70">
        <f t="shared" si="42"/>
        <v>0.16255328532875549</v>
      </c>
      <c r="AZ70" s="26">
        <f t="shared" si="43"/>
        <v>68.777552119945142</v>
      </c>
      <c r="BA70">
        <f t="shared" si="44"/>
        <v>0.32510657065751097</v>
      </c>
      <c r="BB70" s="26">
        <f t="shared" si="45"/>
        <v>47.303516756117695</v>
      </c>
      <c r="BC70">
        <f t="shared" si="46"/>
        <v>0.65021314131502195</v>
      </c>
      <c r="BD70" s="26">
        <f t="shared" si="47"/>
        <v>22.376226974963071</v>
      </c>
    </row>
    <row r="71" spans="1:56">
      <c r="A71">
        <f t="shared" si="0"/>
        <v>65</v>
      </c>
      <c r="B71">
        <f t="shared" si="1"/>
        <v>0.15339532521489971</v>
      </c>
      <c r="C71" s="26">
        <f t="shared" si="2"/>
        <v>70.243262547214698</v>
      </c>
      <c r="D71">
        <f t="shared" si="3"/>
        <v>0.30679065042979942</v>
      </c>
      <c r="E71" s="26">
        <f t="shared" si="4"/>
        <v>49.341159332769358</v>
      </c>
      <c r="F71" s="27">
        <f t="shared" si="48"/>
        <v>0.61358130085959883</v>
      </c>
      <c r="G71" s="26">
        <f t="shared" si="5"/>
        <v>24.345500043017328</v>
      </c>
      <c r="I71">
        <f t="shared" si="6"/>
        <v>0.23487046340425535</v>
      </c>
      <c r="J71" s="26">
        <f t="shared" si="7"/>
        <v>58.227686703134431</v>
      </c>
      <c r="K71">
        <f t="shared" si="8"/>
        <v>0.46974092680851071</v>
      </c>
      <c r="L71" s="26">
        <f t="shared" si="9"/>
        <v>33.904634987983776</v>
      </c>
      <c r="M71" s="27">
        <f t="shared" si="10"/>
        <v>0.93948185361702141</v>
      </c>
      <c r="N71" s="26">
        <f t="shared" si="11"/>
        <v>11.495242736684139</v>
      </c>
      <c r="P71">
        <f t="shared" si="12"/>
        <v>0.12013732890704801</v>
      </c>
      <c r="Q71" s="26">
        <f t="shared" si="13"/>
        <v>75.833774200169103</v>
      </c>
      <c r="R71">
        <f t="shared" si="14"/>
        <v>0.24027465781409602</v>
      </c>
      <c r="S71" s="26">
        <f t="shared" si="15"/>
        <v>57.507613094422339</v>
      </c>
      <c r="T71">
        <f t="shared" si="16"/>
        <v>0.48054931562819203</v>
      </c>
      <c r="U71" s="26">
        <f t="shared" si="17"/>
        <v>33.071255638177753</v>
      </c>
      <c r="W71">
        <f t="shared" si="18"/>
        <v>0.15502728070175439</v>
      </c>
      <c r="X71" s="26">
        <f t="shared" si="19"/>
        <v>69.979803601215679</v>
      </c>
      <c r="Y71">
        <f t="shared" si="20"/>
        <v>0.31005456140350879</v>
      </c>
      <c r="Z71" s="26">
        <f t="shared" si="21"/>
        <v>48.971729120647197</v>
      </c>
      <c r="AA71">
        <f t="shared" si="22"/>
        <v>0.62010912280701758</v>
      </c>
      <c r="AB71" s="26">
        <f t="shared" si="23"/>
        <v>23.982302530660444</v>
      </c>
      <c r="AD71">
        <f t="shared" si="24"/>
        <v>0.17253800432276659</v>
      </c>
      <c r="AE71" s="26">
        <f t="shared" si="25"/>
        <v>67.214348847983203</v>
      </c>
      <c r="AF71">
        <f t="shared" si="26"/>
        <v>0.34507600864553317</v>
      </c>
      <c r="AG71" s="26">
        <f t="shared" si="27"/>
        <v>45.177686910583795</v>
      </c>
      <c r="AH71" s="27">
        <f t="shared" si="28"/>
        <v>0.69015201729106634</v>
      </c>
      <c r="AI71" s="26">
        <f t="shared" si="29"/>
        <v>20.410233945907347</v>
      </c>
      <c r="AK71">
        <f t="shared" si="30"/>
        <v>0.31237099855282208</v>
      </c>
      <c r="AL71" s="26">
        <f t="shared" si="31"/>
        <v>48.711219393065555</v>
      </c>
      <c r="AM71">
        <f t="shared" si="32"/>
        <v>0.62474199710564415</v>
      </c>
      <c r="AN71" s="26">
        <f t="shared" si="33"/>
        <v>23.727828947593657</v>
      </c>
      <c r="AO71" s="27">
        <f t="shared" si="34"/>
        <v>1.2494839942112883</v>
      </c>
      <c r="AP71" s="26">
        <f t="shared" si="35"/>
        <v>5.6300986656626337</v>
      </c>
      <c r="AR71">
        <f t="shared" si="36"/>
        <v>7.7662280819366838E-2</v>
      </c>
      <c r="AS71" s="26">
        <f t="shared" si="37"/>
        <v>83.625305853737416</v>
      </c>
      <c r="AT71">
        <f t="shared" si="38"/>
        <v>0.15532456163873368</v>
      </c>
      <c r="AU71" s="26">
        <f t="shared" si="39"/>
        <v>69.931917791311307</v>
      </c>
      <c r="AV71">
        <f t="shared" si="40"/>
        <v>0.31064912327746735</v>
      </c>
      <c r="AW71" s="26">
        <f t="shared" si="41"/>
        <v>48.904731259707226</v>
      </c>
      <c r="AY71">
        <f t="shared" si="42"/>
        <v>0.16509318041201732</v>
      </c>
      <c r="AZ71" s="26">
        <f t="shared" si="43"/>
        <v>68.376492579243163</v>
      </c>
      <c r="BA71">
        <f t="shared" si="44"/>
        <v>0.33018636082403463</v>
      </c>
      <c r="BB71" s="26">
        <f t="shared" si="45"/>
        <v>46.753447374392962</v>
      </c>
      <c r="BC71">
        <f t="shared" si="46"/>
        <v>0.66037272164806926</v>
      </c>
      <c r="BD71" s="26">
        <f t="shared" si="47"/>
        <v>21.85884841390132</v>
      </c>
    </row>
    <row r="72" spans="1:56">
      <c r="A72">
        <f t="shared" ref="A72:A135" si="49">A71+1</f>
        <v>66</v>
      </c>
      <c r="B72">
        <f t="shared" ref="B72:B135" si="50">B$4*0.5*($A72/1000)</f>
        <v>0.15575525329512896</v>
      </c>
      <c r="C72" s="26">
        <f t="shared" ref="C72:C135" si="51">100*10^(-B72)</f>
        <v>69.862600392442658</v>
      </c>
      <c r="D72">
        <f t="shared" ref="D72:D135" si="52">D$4*1*($A72/1000)</f>
        <v>0.31151050659025792</v>
      </c>
      <c r="E72" s="26">
        <f t="shared" ref="E72:E135" si="53">100*10^(-D72)</f>
        <v>48.807829335941285</v>
      </c>
      <c r="F72" s="27">
        <f t="shared" ref="F72:F135" si="54">F$4*2*($A72/1000)</f>
        <v>0.62302101318051584</v>
      </c>
      <c r="G72" s="26">
        <f t="shared" ref="G72:G135" si="55">100*10^(-F72)</f>
        <v>23.822042044863707</v>
      </c>
      <c r="I72">
        <f t="shared" ref="I72:I135" si="56">I$4*0.5*($A72/1000)</f>
        <v>0.23848385514893622</v>
      </c>
      <c r="J72" s="26">
        <f t="shared" ref="J72:J135" si="57">100*10^(-I72)</f>
        <v>57.74523390441194</v>
      </c>
      <c r="K72">
        <f t="shared" ref="K72:K135" si="58">K$4*1*($A72/1000)</f>
        <v>0.47696771029787244</v>
      </c>
      <c r="L72" s="26">
        <f t="shared" ref="L72:L135" si="59">100*10^(-K72)</f>
        <v>33.345120386752463</v>
      </c>
      <c r="M72" s="27">
        <f t="shared" ref="M72:M135" si="60">M$4*2*($A72/1000)</f>
        <v>0.95393542059574488</v>
      </c>
      <c r="N72" s="26">
        <f t="shared" ref="N72:N135" si="61">100*10^(-M72)</f>
        <v>11.118970536070149</v>
      </c>
      <c r="P72">
        <f t="shared" ref="P72:P135" si="62">P$4*0.5*($A72/1000000)</f>
        <v>0.12198559550561801</v>
      </c>
      <c r="Q72" s="26">
        <f t="shared" ref="Q72:Q135" si="63">100*10^(-P72)</f>
        <v>75.511727265813761</v>
      </c>
      <c r="R72">
        <f t="shared" ref="R72:R135" si="64">R$4*1*($A72/1000000)</f>
        <v>0.24397119101123602</v>
      </c>
      <c r="S72" s="26">
        <f t="shared" ref="S72:S135" si="65">100*10^(-R72)</f>
        <v>57.020209546666415</v>
      </c>
      <c r="T72">
        <f t="shared" ref="T72:T135" si="66">T$4*2*($A72/1000000)</f>
        <v>0.48794238202247203</v>
      </c>
      <c r="U72" s="26">
        <f t="shared" ref="U72:U135" si="67">100*10^(-T72)</f>
        <v>32.513042967457473</v>
      </c>
      <c r="W72">
        <f t="shared" ref="W72:W135" si="68">W$4*0.5*($A72/1000000)</f>
        <v>0.15741231578947373</v>
      </c>
      <c r="X72" s="26">
        <f t="shared" ref="X72:X135" si="69">100*10^(-W72)</f>
        <v>69.596545618987989</v>
      </c>
      <c r="Y72">
        <f t="shared" ref="Y72:Y135" si="70">Y$4*1*($A72/1000000)</f>
        <v>0.31482463157894747</v>
      </c>
      <c r="Z72" s="26">
        <f t="shared" ref="Z72:Z135" si="71">100*10^(-Y72)</f>
        <v>48.436791620958772</v>
      </c>
      <c r="AA72">
        <f t="shared" ref="AA72:AA135" si="72">AA$4*2*($A72/1000000)</f>
        <v>0.62964926315789493</v>
      </c>
      <c r="AB72" s="26">
        <f t="shared" ref="AB72:AB135" si="73">100*10^(-AA72)</f>
        <v>23.461227825321814</v>
      </c>
      <c r="AD72">
        <f t="shared" ref="AD72:AD135" si="74">AD$4*0.5*($A72/1000)</f>
        <v>0.17519243515850144</v>
      </c>
      <c r="AE72" s="26">
        <f t="shared" ref="AE72:AE135" si="75">100*10^(-AD72)</f>
        <v>66.80478410969954</v>
      </c>
      <c r="AF72">
        <f t="shared" ref="AF72:AF135" si="76">AF$4*1*($A72/1000)</f>
        <v>0.35038487031700288</v>
      </c>
      <c r="AG72" s="26">
        <f t="shared" ref="AG72:AG135" si="77">100*10^(-AF72)</f>
        <v>44.628791799435639</v>
      </c>
      <c r="AH72" s="27">
        <f t="shared" ref="AH72:AH135" si="78">AH$4*2*($A72/1000)</f>
        <v>0.70076974063400577</v>
      </c>
      <c r="AI72" s="26">
        <f t="shared" ref="AI72:AI135" si="79">100*10^(-AH72)</f>
        <v>19.917290574773737</v>
      </c>
      <c r="AK72">
        <f t="shared" ref="AK72:AK135" si="80">AK$4*0.5*($A72/1000)</f>
        <v>0.31717670622286548</v>
      </c>
      <c r="AL72" s="26">
        <f t="shared" ref="AL72:AL135" si="81">100*10^(-AK72)</f>
        <v>48.175174205640509</v>
      </c>
      <c r="AM72">
        <f t="shared" ref="AM72:AM135" si="82">AM$4*1*($A72/1000)</f>
        <v>0.63435341244573096</v>
      </c>
      <c r="AN72" s="26">
        <f t="shared" ref="AN72:AN135" si="83">100*10^(-AM72)</f>
        <v>23.208474097438103</v>
      </c>
      <c r="AO72" s="27">
        <f t="shared" ref="AO72:AO135" si="84">AO$4*2*($A72/1000)</f>
        <v>1.2687068248914619</v>
      </c>
      <c r="AP72" s="26">
        <f t="shared" ref="AP72:AP135" si="85">100*10^(-AO72)</f>
        <v>5.3863326993145533</v>
      </c>
      <c r="AR72">
        <f t="shared" ref="AR72:AR135" si="86">AR$4*0.5*($A72/1000000)</f>
        <v>7.8857085139664815E-2</v>
      </c>
      <c r="AS72" s="26">
        <f t="shared" ref="AS72:AS135" si="87">100*10^(-AR72)</f>
        <v>83.3955572255189</v>
      </c>
      <c r="AT72">
        <f t="shared" ref="AT72:AT135" si="88">AT$4*1*($A72/1000000)</f>
        <v>0.15771417027932963</v>
      </c>
      <c r="AU72" s="26">
        <f t="shared" ref="AU72:AU135" si="89">100*10^(-AT72)</f>
        <v>69.548189649547993</v>
      </c>
      <c r="AV72">
        <f t="shared" ref="AV72:AV135" si="90">AV$4*2*($A72/1000000)</f>
        <v>0.31542834055865926</v>
      </c>
      <c r="AW72" s="26">
        <f t="shared" ref="AW72:AW135" si="91">100*10^(-AV72)</f>
        <v>48.369506835294949</v>
      </c>
      <c r="AY72">
        <f t="shared" ref="AY72:AY135" si="92">AY$4*0.5*($A72/1000)</f>
        <v>0.16763307549527912</v>
      </c>
      <c r="AZ72" s="26">
        <f t="shared" ref="AZ72:AZ135" si="93">100*10^(-AY72)</f>
        <v>67.977771719553118</v>
      </c>
      <c r="BA72">
        <f t="shared" ref="BA72:BA135" si="94">BA$4*1*($A72/1000)</f>
        <v>0.33526615099055823</v>
      </c>
      <c r="BB72" s="26">
        <f t="shared" ref="BB72:BB135" si="95">100*10^(-BA72)</f>
        <v>46.209774479556756</v>
      </c>
      <c r="BC72">
        <f t="shared" ref="BC72:BC135" si="96">BC$4*2*($A72/1000)</f>
        <v>0.67053230198111646</v>
      </c>
      <c r="BD72" s="26">
        <f t="shared" ref="BD72:BD135" si="97">100*10^(-BC72)</f>
        <v>21.353432574514951</v>
      </c>
    </row>
    <row r="73" spans="1:56">
      <c r="A73">
        <f t="shared" si="49"/>
        <v>67</v>
      </c>
      <c r="B73">
        <f t="shared" si="50"/>
        <v>0.15811518137535818</v>
      </c>
      <c r="C73" s="26">
        <f t="shared" si="51"/>
        <v>69.48400112129562</v>
      </c>
      <c r="D73">
        <f t="shared" si="52"/>
        <v>0.31623036275071637</v>
      </c>
      <c r="E73" s="26">
        <f t="shared" si="53"/>
        <v>48.280264118242108</v>
      </c>
      <c r="F73" s="27">
        <f t="shared" si="54"/>
        <v>0.63246072550143273</v>
      </c>
      <c r="G73" s="26">
        <f t="shared" si="55"/>
        <v>23.309839033272166</v>
      </c>
      <c r="I73">
        <f t="shared" si="56"/>
        <v>0.24209724689361709</v>
      </c>
      <c r="J73" s="26">
        <f t="shared" si="57"/>
        <v>57.266778528842842</v>
      </c>
      <c r="K73">
        <f t="shared" si="58"/>
        <v>0.48419449378723417</v>
      </c>
      <c r="L73" s="26">
        <f t="shared" si="59"/>
        <v>32.794839230715347</v>
      </c>
      <c r="M73" s="27">
        <f t="shared" si="60"/>
        <v>0.96838898757446834</v>
      </c>
      <c r="N73" s="26">
        <f t="shared" si="61"/>
        <v>10.755014801684668</v>
      </c>
      <c r="P73">
        <f t="shared" si="62"/>
        <v>0.12383386210418797</v>
      </c>
      <c r="Q73" s="26">
        <f t="shared" si="63"/>
        <v>75.191047983655906</v>
      </c>
      <c r="R73">
        <f t="shared" si="64"/>
        <v>0.24766772420837593</v>
      </c>
      <c r="S73" s="26">
        <f t="shared" si="65"/>
        <v>56.536936968804433</v>
      </c>
      <c r="T73">
        <f t="shared" si="66"/>
        <v>0.49533544841675187</v>
      </c>
      <c r="U73" s="26">
        <f t="shared" si="67"/>
        <v>31.964252418145655</v>
      </c>
      <c r="W73">
        <f t="shared" si="68"/>
        <v>0.15979735087719302</v>
      </c>
      <c r="X73" s="26">
        <f t="shared" si="69"/>
        <v>69.215386623516238</v>
      </c>
      <c r="Y73">
        <f t="shared" si="70"/>
        <v>0.31959470175438603</v>
      </c>
      <c r="Z73" s="26">
        <f t="shared" si="71"/>
        <v>47.907697454428302</v>
      </c>
      <c r="AA73">
        <f t="shared" si="72"/>
        <v>0.63918940350877207</v>
      </c>
      <c r="AB73" s="26">
        <f t="shared" si="73"/>
        <v>22.951474753850363</v>
      </c>
      <c r="AD73">
        <f t="shared" si="74"/>
        <v>0.17784686599423633</v>
      </c>
      <c r="AE73" s="26">
        <f t="shared" si="75"/>
        <v>66.397715018219273</v>
      </c>
      <c r="AF73">
        <f t="shared" si="76"/>
        <v>0.35569373198847265</v>
      </c>
      <c r="AG73" s="26">
        <f t="shared" si="77"/>
        <v>44.086565596406615</v>
      </c>
      <c r="AH73" s="27">
        <f t="shared" si="78"/>
        <v>0.7113874639769453</v>
      </c>
      <c r="AI73" s="26">
        <f t="shared" si="79"/>
        <v>19.436252660862639</v>
      </c>
      <c r="AK73">
        <f t="shared" si="80"/>
        <v>0.32198241389290888</v>
      </c>
      <c r="AL73" s="26">
        <f t="shared" si="81"/>
        <v>47.645027955801936</v>
      </c>
      <c r="AM73">
        <f t="shared" si="82"/>
        <v>0.64396482778581776</v>
      </c>
      <c r="AN73" s="26">
        <f t="shared" si="83"/>
        <v>22.700486889091486</v>
      </c>
      <c r="AO73" s="27">
        <f t="shared" si="84"/>
        <v>1.2879296555716355</v>
      </c>
      <c r="AP73" s="26">
        <f t="shared" si="85"/>
        <v>5.1531210500181448</v>
      </c>
      <c r="AR73">
        <f t="shared" si="86"/>
        <v>8.0051889459962763E-2</v>
      </c>
      <c r="AS73" s="26">
        <f t="shared" si="87"/>
        <v>83.166439798963935</v>
      </c>
      <c r="AT73">
        <f t="shared" si="88"/>
        <v>0.16010377891992553</v>
      </c>
      <c r="AU73" s="26">
        <f t="shared" si="89"/>
        <v>69.166567088346937</v>
      </c>
      <c r="AV73">
        <f t="shared" si="90"/>
        <v>0.32020755783985105</v>
      </c>
      <c r="AW73" s="26">
        <f t="shared" si="91"/>
        <v>47.840140027867967</v>
      </c>
      <c r="AY73">
        <f t="shared" si="92"/>
        <v>0.17017297057854092</v>
      </c>
      <c r="AZ73" s="26">
        <f t="shared" si="93"/>
        <v>67.581375903426348</v>
      </c>
      <c r="BA73">
        <f t="shared" si="94"/>
        <v>0.34034594115708183</v>
      </c>
      <c r="BB73" s="26">
        <f t="shared" si="95"/>
        <v>45.672423690002162</v>
      </c>
      <c r="BC73">
        <f t="shared" si="96"/>
        <v>0.68069188231416367</v>
      </c>
      <c r="BD73" s="26">
        <f t="shared" si="97"/>
        <v>20.859702857190708</v>
      </c>
    </row>
    <row r="74" spans="1:56">
      <c r="A74">
        <f t="shared" si="49"/>
        <v>68</v>
      </c>
      <c r="B74">
        <f t="shared" si="50"/>
        <v>0.16047510945558741</v>
      </c>
      <c r="C74" s="26">
        <f t="shared" si="51"/>
        <v>69.107453554598578</v>
      </c>
      <c r="D74">
        <f t="shared" si="52"/>
        <v>0.32095021891117481</v>
      </c>
      <c r="E74" s="26">
        <f t="shared" si="53"/>
        <v>47.758401368009999</v>
      </c>
      <c r="F74" s="27">
        <f t="shared" si="54"/>
        <v>0.64190043782234962</v>
      </c>
      <c r="G74" s="26">
        <f t="shared" si="55"/>
        <v>22.808649012279382</v>
      </c>
      <c r="I74">
        <f t="shared" si="56"/>
        <v>0.24571063863829792</v>
      </c>
      <c r="J74" s="26">
        <f t="shared" si="57"/>
        <v>56.792287455276394</v>
      </c>
      <c r="K74">
        <f t="shared" si="58"/>
        <v>0.49142127727659585</v>
      </c>
      <c r="L74" s="26">
        <f t="shared" si="59"/>
        <v>32.253639144027439</v>
      </c>
      <c r="M74" s="27">
        <f t="shared" si="60"/>
        <v>0.98284255455319169</v>
      </c>
      <c r="N74" s="26">
        <f t="shared" si="61"/>
        <v>10.402972380331391</v>
      </c>
      <c r="P74">
        <f t="shared" si="62"/>
        <v>0.12568212870275794</v>
      </c>
      <c r="Q74" s="26">
        <f t="shared" si="63"/>
        <v>74.871730545621176</v>
      </c>
      <c r="R74">
        <f t="shared" si="64"/>
        <v>0.25136425740551588</v>
      </c>
      <c r="S74" s="26">
        <f t="shared" si="65"/>
        <v>56.057760348961025</v>
      </c>
      <c r="T74">
        <f t="shared" si="66"/>
        <v>0.50272851481103176</v>
      </c>
      <c r="U74" s="26">
        <f t="shared" si="67"/>
        <v>31.424724953415467</v>
      </c>
      <c r="W74">
        <f t="shared" si="68"/>
        <v>0.1621823859649123</v>
      </c>
      <c r="X74" s="26">
        <f t="shared" si="69"/>
        <v>68.836315119291882</v>
      </c>
      <c r="Y74">
        <f t="shared" si="70"/>
        <v>0.3243647719298246</v>
      </c>
      <c r="Z74" s="26">
        <f t="shared" si="71"/>
        <v>47.384382792024518</v>
      </c>
      <c r="AA74">
        <f t="shared" si="72"/>
        <v>0.6487295438596492</v>
      </c>
      <c r="AB74" s="26">
        <f t="shared" si="73"/>
        <v>22.452797325811094</v>
      </c>
      <c r="AD74">
        <f t="shared" si="74"/>
        <v>0.18050129682997118</v>
      </c>
      <c r="AE74" s="26">
        <f t="shared" si="75"/>
        <v>65.993126366537567</v>
      </c>
      <c r="AF74">
        <f t="shared" si="76"/>
        <v>0.36100259365994236</v>
      </c>
      <c r="AG74" s="26">
        <f t="shared" si="77"/>
        <v>43.550927276297955</v>
      </c>
      <c r="AH74" s="27">
        <f t="shared" si="78"/>
        <v>0.72200518731988472</v>
      </c>
      <c r="AI74" s="26">
        <f t="shared" si="79"/>
        <v>18.966832666253936</v>
      </c>
      <c r="AK74">
        <f t="shared" si="80"/>
        <v>0.32678812156295234</v>
      </c>
      <c r="AL74" s="26">
        <f t="shared" si="81"/>
        <v>47.120715728379544</v>
      </c>
      <c r="AM74">
        <f t="shared" si="82"/>
        <v>0.65357624312590468</v>
      </c>
      <c r="AN74" s="26">
        <f t="shared" si="83"/>
        <v>22.203618507547549</v>
      </c>
      <c r="AO74" s="27">
        <f t="shared" si="84"/>
        <v>1.3071524862518094</v>
      </c>
      <c r="AP74" s="26">
        <f t="shared" si="85"/>
        <v>4.93000674828708</v>
      </c>
      <c r="AR74">
        <f t="shared" si="86"/>
        <v>8.1246693780260712E-2</v>
      </c>
      <c r="AS74" s="26">
        <f t="shared" si="87"/>
        <v>82.937951839935749</v>
      </c>
      <c r="AT74">
        <f t="shared" si="88"/>
        <v>0.16249338756052142</v>
      </c>
      <c r="AU74" s="26">
        <f t="shared" si="89"/>
        <v>68.787038554035007</v>
      </c>
      <c r="AV74">
        <f t="shared" si="90"/>
        <v>0.32498677512104285</v>
      </c>
      <c r="AW74" s="26">
        <f t="shared" si="91"/>
        <v>47.316566730342991</v>
      </c>
      <c r="AY74">
        <f t="shared" si="92"/>
        <v>0.17271286566180272</v>
      </c>
      <c r="AZ74" s="26">
        <f t="shared" si="93"/>
        <v>67.187291572937738</v>
      </c>
      <c r="BA74">
        <f t="shared" si="94"/>
        <v>0.34542573132360543</v>
      </c>
      <c r="BB74" s="26">
        <f t="shared" si="95"/>
        <v>45.141321489069504</v>
      </c>
      <c r="BC74">
        <f t="shared" si="96"/>
        <v>0.69085146264721087</v>
      </c>
      <c r="BD74" s="26">
        <f t="shared" si="97"/>
        <v>20.377389057795284</v>
      </c>
    </row>
    <row r="75" spans="1:56">
      <c r="A75">
        <f t="shared" si="49"/>
        <v>69</v>
      </c>
      <c r="B75">
        <f t="shared" si="50"/>
        <v>0.16283503753581663</v>
      </c>
      <c r="C75" s="26">
        <f t="shared" si="51"/>
        <v>68.732946573758653</v>
      </c>
      <c r="D75">
        <f t="shared" si="52"/>
        <v>0.32567007507163326</v>
      </c>
      <c r="E75" s="26">
        <f t="shared" si="53"/>
        <v>47.242179447111624</v>
      </c>
      <c r="F75" s="27">
        <f t="shared" si="54"/>
        <v>0.65134015014326652</v>
      </c>
      <c r="G75" s="26">
        <f t="shared" si="55"/>
        <v>22.318235189130963</v>
      </c>
      <c r="I75">
        <f t="shared" si="56"/>
        <v>0.24932403038297879</v>
      </c>
      <c r="J75" s="26">
        <f t="shared" si="57"/>
        <v>56.321727836991307</v>
      </c>
      <c r="K75">
        <f t="shared" si="58"/>
        <v>0.49864806076595758</v>
      </c>
      <c r="L75" s="26">
        <f t="shared" si="59"/>
        <v>31.721370265441216</v>
      </c>
      <c r="M75" s="27">
        <f t="shared" si="60"/>
        <v>0.99729612153191516</v>
      </c>
      <c r="N75" s="26">
        <f t="shared" si="61"/>
        <v>10.062453315172181</v>
      </c>
      <c r="P75">
        <f t="shared" si="62"/>
        <v>0.1275303953013279</v>
      </c>
      <c r="Q75" s="26">
        <f t="shared" si="63"/>
        <v>74.55376916830069</v>
      </c>
      <c r="R75">
        <f t="shared" si="64"/>
        <v>0.2550607906026558</v>
      </c>
      <c r="S75" s="26">
        <f t="shared" si="65"/>
        <v>55.582644972002626</v>
      </c>
      <c r="T75">
        <f t="shared" si="66"/>
        <v>0.51012158120531159</v>
      </c>
      <c r="U75" s="26">
        <f t="shared" si="67"/>
        <v>30.894304220836883</v>
      </c>
      <c r="W75">
        <f t="shared" si="68"/>
        <v>0.16456742105263159</v>
      </c>
      <c r="X75" s="26">
        <f t="shared" si="69"/>
        <v>68.459319673763787</v>
      </c>
      <c r="Y75">
        <f t="shared" si="70"/>
        <v>0.32913484210526317</v>
      </c>
      <c r="Z75" s="26">
        <f t="shared" si="71"/>
        <v>46.866784501945823</v>
      </c>
      <c r="AA75">
        <f t="shared" si="72"/>
        <v>0.65826968421052634</v>
      </c>
      <c r="AB75" s="26">
        <f t="shared" si="73"/>
        <v>21.964954895518293</v>
      </c>
      <c r="AD75">
        <f t="shared" si="74"/>
        <v>0.18315572766570606</v>
      </c>
      <c r="AE75" s="26">
        <f t="shared" si="75"/>
        <v>65.591003040312074</v>
      </c>
      <c r="AF75">
        <f t="shared" si="76"/>
        <v>0.36631145533141213</v>
      </c>
      <c r="AG75" s="26">
        <f t="shared" si="77"/>
        <v>43.02179679834228</v>
      </c>
      <c r="AH75" s="27">
        <f t="shared" si="78"/>
        <v>0.73262291066282426</v>
      </c>
      <c r="AI75" s="26">
        <f t="shared" si="79"/>
        <v>18.508749997578537</v>
      </c>
      <c r="AK75">
        <f t="shared" si="80"/>
        <v>0.33159382923299574</v>
      </c>
      <c r="AL75" s="26">
        <f t="shared" si="81"/>
        <v>46.602173322565385</v>
      </c>
      <c r="AM75">
        <f t="shared" si="82"/>
        <v>0.66318765846599148</v>
      </c>
      <c r="AN75" s="26">
        <f t="shared" si="83"/>
        <v>21.717625583864244</v>
      </c>
      <c r="AO75" s="27">
        <f t="shared" si="84"/>
        <v>1.326375316931983</v>
      </c>
      <c r="AP75" s="26">
        <f t="shared" si="85"/>
        <v>4.7165526100091473</v>
      </c>
      <c r="AR75">
        <f t="shared" si="86"/>
        <v>8.2441498100558661E-2</v>
      </c>
      <c r="AS75" s="26">
        <f t="shared" si="87"/>
        <v>82.71009161906187</v>
      </c>
      <c r="AT75">
        <f t="shared" si="88"/>
        <v>0.16488299620111732</v>
      </c>
      <c r="AU75" s="26">
        <f t="shared" si="89"/>
        <v>68.409592556336079</v>
      </c>
      <c r="AV75">
        <f t="shared" si="90"/>
        <v>0.32976599240223464</v>
      </c>
      <c r="AW75" s="26">
        <f t="shared" si="91"/>
        <v>46.798723537239141</v>
      </c>
      <c r="AY75">
        <f t="shared" si="92"/>
        <v>0.17525276074506452</v>
      </c>
      <c r="AZ75" s="26">
        <f t="shared" si="93"/>
        <v>66.795505249221847</v>
      </c>
      <c r="BA75">
        <f t="shared" si="94"/>
        <v>0.35050552149012904</v>
      </c>
      <c r="BB75" s="26">
        <f t="shared" si="95"/>
        <v>44.616395214988245</v>
      </c>
      <c r="BC75">
        <f t="shared" si="96"/>
        <v>0.70101104298025807</v>
      </c>
      <c r="BD75" s="26">
        <f t="shared" si="97"/>
        <v>19.906227219800261</v>
      </c>
    </row>
    <row r="76" spans="1:56">
      <c r="A76">
        <f t="shared" si="49"/>
        <v>70</v>
      </c>
      <c r="B76">
        <f t="shared" si="50"/>
        <v>0.16519496561604585</v>
      </c>
      <c r="C76" s="26">
        <f t="shared" si="51"/>
        <v>68.360469120436889</v>
      </c>
      <c r="D76">
        <f t="shared" si="52"/>
        <v>0.3303899312320917</v>
      </c>
      <c r="E76" s="26">
        <f t="shared" si="53"/>
        <v>46.731537383662072</v>
      </c>
      <c r="F76" s="27">
        <f t="shared" si="54"/>
        <v>0.66077986246418341</v>
      </c>
      <c r="G76" s="26">
        <f t="shared" si="55"/>
        <v>21.838365862406054</v>
      </c>
      <c r="I76">
        <f t="shared" si="56"/>
        <v>0.25293742212765963</v>
      </c>
      <c r="J76" s="26">
        <f t="shared" si="57"/>
        <v>55.855067099421952</v>
      </c>
      <c r="K76">
        <f t="shared" si="58"/>
        <v>0.50587484425531926</v>
      </c>
      <c r="L76" s="26">
        <f t="shared" si="59"/>
        <v>31.197885206809278</v>
      </c>
      <c r="M76" s="27">
        <f t="shared" si="60"/>
        <v>1.0117496885106385</v>
      </c>
      <c r="N76" s="26">
        <f t="shared" si="61"/>
        <v>9.7330804137724947</v>
      </c>
      <c r="P76">
        <f t="shared" si="62"/>
        <v>0.12937866189989786</v>
      </c>
      <c r="Q76" s="26">
        <f t="shared" si="63"/>
        <v>74.237158092846229</v>
      </c>
      <c r="R76">
        <f t="shared" si="64"/>
        <v>0.25875732379979571</v>
      </c>
      <c r="S76" s="26">
        <f t="shared" si="65"/>
        <v>55.111556417022435</v>
      </c>
      <c r="T76">
        <f t="shared" si="66"/>
        <v>0.51751464759959143</v>
      </c>
      <c r="U76" s="26">
        <f t="shared" si="67"/>
        <v>30.372836507066463</v>
      </c>
      <c r="W76">
        <f t="shared" si="68"/>
        <v>0.1669524561403509</v>
      </c>
      <c r="X76" s="26">
        <f t="shared" si="69"/>
        <v>68.084388916993404</v>
      </c>
      <c r="Y76">
        <f t="shared" si="70"/>
        <v>0.33390491228070179</v>
      </c>
      <c r="Z76" s="26">
        <f t="shared" si="71"/>
        <v>46.354840142004136</v>
      </c>
      <c r="AA76">
        <f t="shared" si="72"/>
        <v>0.66780982456140359</v>
      </c>
      <c r="AB76" s="26">
        <f t="shared" si="73"/>
        <v>21.487712045907585</v>
      </c>
      <c r="AD76">
        <f t="shared" si="74"/>
        <v>0.18581015850144095</v>
      </c>
      <c r="AE76" s="26">
        <f t="shared" si="75"/>
        <v>65.191330017298412</v>
      </c>
      <c r="AF76">
        <f t="shared" si="76"/>
        <v>0.37162031700288189</v>
      </c>
      <c r="AG76" s="26">
        <f t="shared" si="77"/>
        <v>42.499095094243131</v>
      </c>
      <c r="AH76" s="27">
        <f t="shared" si="78"/>
        <v>0.74324063400576379</v>
      </c>
      <c r="AI76" s="26">
        <f t="shared" si="79"/>
        <v>18.061730838295205</v>
      </c>
      <c r="AK76">
        <f t="shared" si="80"/>
        <v>0.33639953690303914</v>
      </c>
      <c r="AL76" s="26">
        <f t="shared" si="81"/>
        <v>46.089337244052722</v>
      </c>
      <c r="AM76">
        <f t="shared" si="82"/>
        <v>0.67279907380607828</v>
      </c>
      <c r="AN76" s="26">
        <f t="shared" si="83"/>
        <v>21.242270075960256</v>
      </c>
      <c r="AO76" s="27">
        <f t="shared" si="84"/>
        <v>1.3455981476121566</v>
      </c>
      <c r="AP76" s="26">
        <f t="shared" si="85"/>
        <v>4.5123403798003663</v>
      </c>
      <c r="AR76">
        <f t="shared" si="86"/>
        <v>8.3636302420856595E-2</v>
      </c>
      <c r="AS76" s="26">
        <f t="shared" si="87"/>
        <v>82.482857411721085</v>
      </c>
      <c r="AT76">
        <f t="shared" si="88"/>
        <v>0.16727260484171319</v>
      </c>
      <c r="AU76" s="26">
        <f t="shared" si="89"/>
        <v>68.034217668023089</v>
      </c>
      <c r="AV76">
        <f t="shared" si="90"/>
        <v>0.33454520968342638</v>
      </c>
      <c r="AW76" s="26">
        <f t="shared" si="91"/>
        <v>46.286547736999452</v>
      </c>
      <c r="AY76">
        <f t="shared" si="92"/>
        <v>0.17779265582832635</v>
      </c>
      <c r="AZ76" s="26">
        <f t="shared" si="93"/>
        <v>66.406003532012008</v>
      </c>
      <c r="BA76">
        <f t="shared" si="94"/>
        <v>0.35558531165665269</v>
      </c>
      <c r="BB76" s="26">
        <f t="shared" si="95"/>
        <v>44.097573050935914</v>
      </c>
      <c r="BC76">
        <f t="shared" si="96"/>
        <v>0.71117062331330538</v>
      </c>
      <c r="BD76" s="26">
        <f t="shared" si="97"/>
        <v>19.445959489826294</v>
      </c>
    </row>
    <row r="77" spans="1:56">
      <c r="A77">
        <f t="shared" si="49"/>
        <v>71</v>
      </c>
      <c r="B77">
        <f t="shared" si="50"/>
        <v>0.16755489369627505</v>
      </c>
      <c r="C77" s="26">
        <f t="shared" si="51"/>
        <v>67.990010196221618</v>
      </c>
      <c r="D77">
        <f t="shared" si="52"/>
        <v>0.3351097873925501</v>
      </c>
      <c r="E77" s="26">
        <f t="shared" si="53"/>
        <v>46.226414864823191</v>
      </c>
      <c r="F77" s="27">
        <f t="shared" si="54"/>
        <v>0.67021957478510019</v>
      </c>
      <c r="G77" s="26">
        <f t="shared" si="55"/>
        <v>21.368814312547464</v>
      </c>
      <c r="I77">
        <f t="shared" si="56"/>
        <v>0.25655081387234047</v>
      </c>
      <c r="J77" s="26">
        <f t="shared" si="57"/>
        <v>55.392272937903286</v>
      </c>
      <c r="K77">
        <f t="shared" si="58"/>
        <v>0.51310162774468093</v>
      </c>
      <c r="L77" s="26">
        <f t="shared" si="59"/>
        <v>30.683039012271735</v>
      </c>
      <c r="M77" s="27">
        <f t="shared" si="60"/>
        <v>1.0262032554893619</v>
      </c>
      <c r="N77" s="26">
        <f t="shared" si="61"/>
        <v>9.414488830285892</v>
      </c>
      <c r="P77">
        <f t="shared" si="62"/>
        <v>0.13122692849846784</v>
      </c>
      <c r="Q77" s="26">
        <f t="shared" si="63"/>
        <v>73.921891584865918</v>
      </c>
      <c r="R77">
        <f t="shared" si="64"/>
        <v>0.26245385699693569</v>
      </c>
      <c r="S77" s="26">
        <f t="shared" si="65"/>
        <v>54.644460554846709</v>
      </c>
      <c r="T77">
        <f t="shared" si="66"/>
        <v>0.52490771399387137</v>
      </c>
      <c r="U77" s="26">
        <f t="shared" si="67"/>
        <v>29.860170693301974</v>
      </c>
      <c r="W77">
        <f t="shared" si="68"/>
        <v>0.16933749122807021</v>
      </c>
      <c r="X77" s="26">
        <f t="shared" si="69"/>
        <v>67.711511541311836</v>
      </c>
      <c r="Y77">
        <f t="shared" si="70"/>
        <v>0.33867498245614042</v>
      </c>
      <c r="Z77" s="26">
        <f t="shared" si="71"/>
        <v>45.848487952092071</v>
      </c>
      <c r="AA77">
        <f t="shared" si="72"/>
        <v>0.67734996491228083</v>
      </c>
      <c r="AB77" s="26">
        <f t="shared" si="73"/>
        <v>21.02083847493132</v>
      </c>
      <c r="AD77">
        <f t="shared" si="74"/>
        <v>0.18846458933717578</v>
      </c>
      <c r="AE77" s="26">
        <f t="shared" si="75"/>
        <v>64.794092366788931</v>
      </c>
      <c r="AF77">
        <f t="shared" si="76"/>
        <v>0.37692917867435155</v>
      </c>
      <c r="AG77" s="26">
        <f t="shared" si="77"/>
        <v>41.982744056359742</v>
      </c>
      <c r="AH77" s="27">
        <f t="shared" si="78"/>
        <v>0.7538583573487031</v>
      </c>
      <c r="AI77" s="26">
        <f t="shared" si="79"/>
        <v>17.625507985018093</v>
      </c>
      <c r="AK77">
        <f t="shared" si="80"/>
        <v>0.34120524457308254</v>
      </c>
      <c r="AL77" s="26">
        <f t="shared" si="81"/>
        <v>45.582144697261313</v>
      </c>
      <c r="AM77">
        <f t="shared" si="82"/>
        <v>0.68241048914616509</v>
      </c>
      <c r="AN77" s="26">
        <f t="shared" si="83"/>
        <v>20.777319152020674</v>
      </c>
      <c r="AO77" s="27">
        <f t="shared" si="84"/>
        <v>1.3648209782923302</v>
      </c>
      <c r="AP77" s="26">
        <f t="shared" si="85"/>
        <v>4.3169699114492506</v>
      </c>
      <c r="AR77">
        <f t="shared" si="86"/>
        <v>8.4831106741154572E-2</v>
      </c>
      <c r="AS77" s="26">
        <f t="shared" si="87"/>
        <v>82.25624749803022</v>
      </c>
      <c r="AT77">
        <f t="shared" si="88"/>
        <v>0.16966221348230914</v>
      </c>
      <c r="AU77" s="26">
        <f t="shared" si="89"/>
        <v>67.660902524572037</v>
      </c>
      <c r="AV77">
        <f t="shared" si="90"/>
        <v>0.33932442696461829</v>
      </c>
      <c r="AW77" s="26">
        <f t="shared" si="91"/>
        <v>45.779977304396382</v>
      </c>
      <c r="AY77">
        <f t="shared" si="92"/>
        <v>0.18033255091158812</v>
      </c>
      <c r="AZ77" s="26">
        <f t="shared" si="93"/>
        <v>66.018773099181914</v>
      </c>
      <c r="BA77">
        <f t="shared" si="94"/>
        <v>0.36066510182317624</v>
      </c>
      <c r="BB77" s="26">
        <f t="shared" si="95"/>
        <v>43.584784015212655</v>
      </c>
      <c r="BC77">
        <f t="shared" si="96"/>
        <v>0.72133020364635247</v>
      </c>
      <c r="BD77" s="26">
        <f t="shared" si="97"/>
        <v>18.996333976527364</v>
      </c>
    </row>
    <row r="78" spans="1:56">
      <c r="A78">
        <f t="shared" si="49"/>
        <v>72</v>
      </c>
      <c r="B78">
        <f t="shared" si="50"/>
        <v>0.1699148217765043</v>
      </c>
      <c r="C78" s="26">
        <f t="shared" si="51"/>
        <v>67.621558862303701</v>
      </c>
      <c r="D78">
        <f t="shared" si="52"/>
        <v>0.3398296435530086</v>
      </c>
      <c r="E78" s="26">
        <f t="shared" si="53"/>
        <v>45.726752229680045</v>
      </c>
      <c r="F78" s="27">
        <f t="shared" si="54"/>
        <v>0.6796592871060172</v>
      </c>
      <c r="G78" s="26">
        <f t="shared" si="55"/>
        <v>20.909358694745496</v>
      </c>
      <c r="I78">
        <f t="shared" si="56"/>
        <v>0.2601642056170213</v>
      </c>
      <c r="J78" s="26">
        <f t="shared" si="57"/>
        <v>54.933313315434681</v>
      </c>
      <c r="K78">
        <f t="shared" si="58"/>
        <v>0.52032841123404261</v>
      </c>
      <c r="L78" s="26">
        <f t="shared" si="59"/>
        <v>30.176689118117128</v>
      </c>
      <c r="M78" s="27">
        <f t="shared" si="60"/>
        <v>1.0406568224680852</v>
      </c>
      <c r="N78" s="26">
        <f t="shared" si="61"/>
        <v>9.1063256613148891</v>
      </c>
      <c r="P78">
        <f t="shared" si="62"/>
        <v>0.1330751950970378</v>
      </c>
      <c r="Q78" s="26">
        <f t="shared" si="63"/>
        <v>73.607963934320452</v>
      </c>
      <c r="R78">
        <f t="shared" si="64"/>
        <v>0.2661503901940756</v>
      </c>
      <c r="S78" s="26">
        <f t="shared" si="65"/>
        <v>54.181323545562208</v>
      </c>
      <c r="T78">
        <f t="shared" si="66"/>
        <v>0.53230078038815121</v>
      </c>
      <c r="U78" s="26">
        <f t="shared" si="67"/>
        <v>29.356158211488943</v>
      </c>
      <c r="W78">
        <f t="shared" si="68"/>
        <v>0.17172252631578952</v>
      </c>
      <c r="X78" s="26">
        <f t="shared" si="69"/>
        <v>67.340676300978885</v>
      </c>
      <c r="Y78">
        <f t="shared" si="70"/>
        <v>0.34344505263157904</v>
      </c>
      <c r="Z78" s="26">
        <f t="shared" si="71"/>
        <v>45.347666846732203</v>
      </c>
      <c r="AA78">
        <f t="shared" si="72"/>
        <v>0.68689010526315808</v>
      </c>
      <c r="AB78" s="26">
        <f t="shared" si="73"/>
        <v>20.564108884422151</v>
      </c>
      <c r="AD78">
        <f t="shared" si="74"/>
        <v>0.19111902017291063</v>
      </c>
      <c r="AE78" s="26">
        <f t="shared" si="75"/>
        <v>64.399275249054881</v>
      </c>
      <c r="AF78">
        <f t="shared" si="76"/>
        <v>0.38223804034582126</v>
      </c>
      <c r="AG78" s="26">
        <f t="shared" si="77"/>
        <v>41.472666526035326</v>
      </c>
      <c r="AH78" s="27">
        <f t="shared" si="78"/>
        <v>0.76447608069164252</v>
      </c>
      <c r="AI78" s="26">
        <f t="shared" si="79"/>
        <v>17.19982068779731</v>
      </c>
      <c r="AK78">
        <f t="shared" si="80"/>
        <v>0.34601095224312595</v>
      </c>
      <c r="AL78" s="26">
        <f t="shared" si="81"/>
        <v>45.080533577648133</v>
      </c>
      <c r="AM78">
        <f t="shared" si="82"/>
        <v>0.69202190448625189</v>
      </c>
      <c r="AN78" s="26">
        <f t="shared" si="83"/>
        <v>20.322545076454603</v>
      </c>
      <c r="AO78" s="27">
        <f t="shared" si="84"/>
        <v>1.3840438089725038</v>
      </c>
      <c r="AP78" s="26">
        <f t="shared" si="85"/>
        <v>4.1300583838452916</v>
      </c>
      <c r="AR78">
        <f t="shared" si="86"/>
        <v>8.602591106145252E-2</v>
      </c>
      <c r="AS78" s="26">
        <f t="shared" si="87"/>
        <v>82.030260162831368</v>
      </c>
      <c r="AT78">
        <f t="shared" si="88"/>
        <v>0.17205182212290504</v>
      </c>
      <c r="AU78" s="26">
        <f t="shared" si="89"/>
        <v>67.289635823818003</v>
      </c>
      <c r="AV78">
        <f t="shared" si="90"/>
        <v>0.34410364424581008</v>
      </c>
      <c r="AW78" s="26">
        <f t="shared" si="91"/>
        <v>45.278950893020507</v>
      </c>
      <c r="AY78">
        <f t="shared" si="92"/>
        <v>0.18287244599484992</v>
      </c>
      <c r="AZ78" s="26">
        <f t="shared" si="93"/>
        <v>65.633800706289975</v>
      </c>
      <c r="BA78">
        <f t="shared" si="94"/>
        <v>0.36574489198969984</v>
      </c>
      <c r="BB78" s="26">
        <f t="shared" si="95"/>
        <v>43.077957951529925</v>
      </c>
      <c r="BC78">
        <f t="shared" si="96"/>
        <v>0.73148978397939968</v>
      </c>
      <c r="BD78" s="26">
        <f t="shared" si="97"/>
        <v>18.557104612737795</v>
      </c>
    </row>
    <row r="79" spans="1:56">
      <c r="A79">
        <f t="shared" si="49"/>
        <v>73</v>
      </c>
      <c r="B79">
        <f t="shared" si="50"/>
        <v>0.17227474985673352</v>
      </c>
      <c r="C79" s="26">
        <f t="shared" si="51"/>
        <v>67.255104239153667</v>
      </c>
      <c r="D79">
        <f t="shared" si="52"/>
        <v>0.34454949971346704</v>
      </c>
      <c r="E79" s="26">
        <f t="shared" si="53"/>
        <v>45.232490462194249</v>
      </c>
      <c r="F79" s="27">
        <f t="shared" si="54"/>
        <v>0.68909899942693409</v>
      </c>
      <c r="G79" s="26">
        <f t="shared" si="55"/>
        <v>20.459781934124933</v>
      </c>
      <c r="I79">
        <f t="shared" si="56"/>
        <v>0.26377759736170214</v>
      </c>
      <c r="J79" s="26">
        <f t="shared" si="57"/>
        <v>54.478156460462046</v>
      </c>
      <c r="K79">
        <f t="shared" si="58"/>
        <v>0.52755519472340429</v>
      </c>
      <c r="L79" s="26">
        <f t="shared" si="59"/>
        <v>29.67869531330582</v>
      </c>
      <c r="M79" s="27">
        <f t="shared" si="60"/>
        <v>1.0551103894468086</v>
      </c>
      <c r="N79" s="26">
        <f t="shared" si="61"/>
        <v>8.8082495550004083</v>
      </c>
      <c r="P79">
        <f t="shared" si="62"/>
        <v>0.13492346169560779</v>
      </c>
      <c r="Q79" s="26">
        <f t="shared" si="63"/>
        <v>73.295369455419618</v>
      </c>
      <c r="R79">
        <f t="shared" si="64"/>
        <v>0.26984692339121558</v>
      </c>
      <c r="S79" s="26">
        <f t="shared" si="65"/>
        <v>53.722111836064578</v>
      </c>
      <c r="T79">
        <f t="shared" si="66"/>
        <v>0.53969384678243115</v>
      </c>
      <c r="U79" s="26">
        <f t="shared" si="67"/>
        <v>28.8606530012663</v>
      </c>
      <c r="W79">
        <f t="shared" si="68"/>
        <v>0.1741075614035088</v>
      </c>
      <c r="X79" s="26">
        <f t="shared" si="69"/>
        <v>66.971872011843786</v>
      </c>
      <c r="Y79">
        <f t="shared" si="70"/>
        <v>0.34821512280701761</v>
      </c>
      <c r="Z79" s="26">
        <f t="shared" si="71"/>
        <v>44.852316407707846</v>
      </c>
      <c r="AA79">
        <f t="shared" si="72"/>
        <v>0.69643024561403521</v>
      </c>
      <c r="AB79" s="26">
        <f t="shared" si="73"/>
        <v>20.117302871371386</v>
      </c>
      <c r="AD79">
        <f t="shared" si="74"/>
        <v>0.19377345100864551</v>
      </c>
      <c r="AE79" s="26">
        <f t="shared" si="75"/>
        <v>64.006863914792163</v>
      </c>
      <c r="AF79">
        <f t="shared" si="76"/>
        <v>0.38754690201729103</v>
      </c>
      <c r="AG79" s="26">
        <f t="shared" si="77"/>
        <v>40.968786282067235</v>
      </c>
      <c r="AH79" s="27">
        <f t="shared" si="78"/>
        <v>0.77509380403458206</v>
      </c>
      <c r="AI79" s="26">
        <f t="shared" si="79"/>
        <v>16.784414494257007</v>
      </c>
      <c r="AK79">
        <f t="shared" si="80"/>
        <v>0.35081665991316935</v>
      </c>
      <c r="AL79" s="26">
        <f t="shared" si="81"/>
        <v>44.584442464102899</v>
      </c>
      <c r="AM79">
        <f t="shared" si="82"/>
        <v>0.7016333198263387</v>
      </c>
      <c r="AN79" s="26">
        <f t="shared" si="83"/>
        <v>19.877725098349025</v>
      </c>
      <c r="AO79" s="27">
        <f t="shared" si="84"/>
        <v>1.4032666396526774</v>
      </c>
      <c r="AP79" s="26">
        <f t="shared" si="85"/>
        <v>3.9512395508553464</v>
      </c>
      <c r="AR79">
        <f t="shared" si="86"/>
        <v>8.7220715381750469E-2</v>
      </c>
      <c r="AS79" s="26">
        <f t="shared" si="87"/>
        <v>81.804893695678714</v>
      </c>
      <c r="AT79">
        <f t="shared" si="88"/>
        <v>0.17444143076350094</v>
      </c>
      <c r="AU79" s="26">
        <f t="shared" si="89"/>
        <v>66.920406325612959</v>
      </c>
      <c r="AV79">
        <f t="shared" si="90"/>
        <v>0.34888286152700188</v>
      </c>
      <c r="AW79" s="26">
        <f t="shared" si="91"/>
        <v>44.783407827851377</v>
      </c>
      <c r="AY79">
        <f t="shared" si="92"/>
        <v>0.18541234107811172</v>
      </c>
      <c r="AZ79" s="26">
        <f t="shared" si="93"/>
        <v>65.251073186126391</v>
      </c>
      <c r="BA79">
        <f t="shared" si="94"/>
        <v>0.37082468215622344</v>
      </c>
      <c r="BB79" s="26">
        <f t="shared" si="95"/>
        <v>42.577025519412231</v>
      </c>
      <c r="BC79">
        <f t="shared" si="96"/>
        <v>0.74164936431244688</v>
      </c>
      <c r="BD79" s="26">
        <f t="shared" si="97"/>
        <v>18.128031020806802</v>
      </c>
    </row>
    <row r="80" spans="1:56">
      <c r="A80">
        <f t="shared" si="49"/>
        <v>74</v>
      </c>
      <c r="B80">
        <f t="shared" si="50"/>
        <v>0.17463467793696275</v>
      </c>
      <c r="C80" s="26">
        <f t="shared" si="51"/>
        <v>66.890635506200283</v>
      </c>
      <c r="D80">
        <f t="shared" si="52"/>
        <v>0.34926935587392549</v>
      </c>
      <c r="E80" s="26">
        <f t="shared" si="53"/>
        <v>44.743571184233424</v>
      </c>
      <c r="F80" s="27">
        <f t="shared" si="54"/>
        <v>0.69853871174785098</v>
      </c>
      <c r="G80" s="26">
        <f t="shared" si="55"/>
        <v>20.019871623185637</v>
      </c>
      <c r="I80">
        <f t="shared" si="56"/>
        <v>0.26739098910638304</v>
      </c>
      <c r="J80" s="26">
        <f t="shared" si="57"/>
        <v>54.026770864678497</v>
      </c>
      <c r="K80">
        <f t="shared" si="58"/>
        <v>0.53478197821276607</v>
      </c>
      <c r="L80" s="26">
        <f t="shared" si="59"/>
        <v>29.188919700644739</v>
      </c>
      <c r="M80" s="27">
        <f t="shared" si="60"/>
        <v>1.0695639564255321</v>
      </c>
      <c r="N80" s="26">
        <f t="shared" si="61"/>
        <v>8.5199303329068652</v>
      </c>
      <c r="P80">
        <f t="shared" si="62"/>
        <v>0.13677172829417775</v>
      </c>
      <c r="Q80" s="26">
        <f t="shared" si="63"/>
        <v>72.984102486519262</v>
      </c>
      <c r="R80">
        <f t="shared" si="64"/>
        <v>0.27354345658835549</v>
      </c>
      <c r="S80" s="26">
        <f t="shared" si="65"/>
        <v>53.266792157627471</v>
      </c>
      <c r="T80">
        <f t="shared" si="66"/>
        <v>0.54708691317671099</v>
      </c>
      <c r="U80" s="26">
        <f t="shared" si="67"/>
        <v>28.373511467638838</v>
      </c>
      <c r="W80">
        <f t="shared" si="68"/>
        <v>0.17649259649122809</v>
      </c>
      <c r="X80" s="26">
        <f t="shared" si="69"/>
        <v>66.605087551007941</v>
      </c>
      <c r="Y80">
        <f t="shared" si="70"/>
        <v>0.35298519298245618</v>
      </c>
      <c r="Z80" s="26">
        <f t="shared" si="71"/>
        <v>44.362376876774341</v>
      </c>
      <c r="AA80">
        <f t="shared" si="72"/>
        <v>0.70597038596491235</v>
      </c>
      <c r="AB80" s="26">
        <f t="shared" si="73"/>
        <v>19.680204821569625</v>
      </c>
      <c r="AD80">
        <f t="shared" si="74"/>
        <v>0.1964278818443804</v>
      </c>
      <c r="AE80" s="26">
        <f t="shared" si="75"/>
        <v>63.61684370457025</v>
      </c>
      <c r="AF80">
        <f t="shared" si="76"/>
        <v>0.3928557636887608</v>
      </c>
      <c r="AG80" s="26">
        <f t="shared" si="77"/>
        <v>40.471028029317189</v>
      </c>
      <c r="AH80" s="27">
        <f t="shared" si="78"/>
        <v>0.78571152737752159</v>
      </c>
      <c r="AI80" s="26">
        <f t="shared" si="79"/>
        <v>16.379041097497772</v>
      </c>
      <c r="AK80">
        <f t="shared" si="80"/>
        <v>0.35562236758321281</v>
      </c>
      <c r="AL80" s="26">
        <f t="shared" si="81"/>
        <v>44.093810611427209</v>
      </c>
      <c r="AM80">
        <f t="shared" si="82"/>
        <v>0.71124473516642561</v>
      </c>
      <c r="AN80" s="26">
        <f t="shared" si="83"/>
        <v>19.442641342364112</v>
      </c>
      <c r="AO80" s="27">
        <f t="shared" si="84"/>
        <v>1.4224894703328512</v>
      </c>
      <c r="AP80" s="26">
        <f t="shared" si="85"/>
        <v>3.7801630236780617</v>
      </c>
      <c r="AR80">
        <f t="shared" si="86"/>
        <v>8.8415519702048417E-2</v>
      </c>
      <c r="AS80" s="26">
        <f t="shared" si="87"/>
        <v>81.580146390825632</v>
      </c>
      <c r="AT80">
        <f t="shared" si="88"/>
        <v>0.17683103940409683</v>
      </c>
      <c r="AU80" s="26">
        <f t="shared" si="89"/>
        <v>66.553202851485395</v>
      </c>
      <c r="AV80">
        <f t="shared" si="90"/>
        <v>0.35366207880819367</v>
      </c>
      <c r="AW80" s="26">
        <f t="shared" si="91"/>
        <v>44.293288097909631</v>
      </c>
      <c r="AY80">
        <f t="shared" si="92"/>
        <v>0.18795223616137352</v>
      </c>
      <c r="AZ80" s="26">
        <f t="shared" si="93"/>
        <v>64.870577448262708</v>
      </c>
      <c r="BA80">
        <f t="shared" si="94"/>
        <v>0.37590447232274704</v>
      </c>
      <c r="BB80" s="26">
        <f t="shared" si="95"/>
        <v>42.081918184710489</v>
      </c>
      <c r="BC80">
        <f t="shared" si="96"/>
        <v>0.75180894464549408</v>
      </c>
      <c r="BD80" s="26">
        <f t="shared" si="97"/>
        <v>17.70887838104667</v>
      </c>
    </row>
    <row r="81" spans="1:56">
      <c r="A81">
        <f t="shared" si="49"/>
        <v>75</v>
      </c>
      <c r="B81">
        <f t="shared" si="50"/>
        <v>0.17699460601719197</v>
      </c>
      <c r="C81" s="26">
        <f t="shared" si="51"/>
        <v>66.528141901511205</v>
      </c>
      <c r="D81">
        <f t="shared" si="52"/>
        <v>0.35398921203438394</v>
      </c>
      <c r="E81" s="26">
        <f t="shared" si="53"/>
        <v>44.25993664867611</v>
      </c>
      <c r="F81" s="27">
        <f t="shared" si="54"/>
        <v>0.70797842406876788</v>
      </c>
      <c r="G81" s="26">
        <f t="shared" si="55"/>
        <v>19.589419921448226</v>
      </c>
      <c r="I81">
        <f t="shared" si="56"/>
        <v>0.27100438085106388</v>
      </c>
      <c r="J81" s="26">
        <f t="shared" si="57"/>
        <v>53.579125280843208</v>
      </c>
      <c r="K81">
        <f t="shared" si="58"/>
        <v>0.54200876170212775</v>
      </c>
      <c r="L81" s="26">
        <f t="shared" si="59"/>
        <v>28.707226658602924</v>
      </c>
      <c r="M81" s="27">
        <f t="shared" si="60"/>
        <v>1.0840175234042555</v>
      </c>
      <c r="N81" s="26">
        <f t="shared" si="61"/>
        <v>8.2410486242840246</v>
      </c>
      <c r="P81">
        <f t="shared" si="62"/>
        <v>0.13861999489274771</v>
      </c>
      <c r="Q81" s="26">
        <f t="shared" si="63"/>
        <v>72.674157390018877</v>
      </c>
      <c r="R81">
        <f t="shared" si="64"/>
        <v>0.27723998978549541</v>
      </c>
      <c r="S81" s="26">
        <f t="shared" si="65"/>
        <v>52.815331523492361</v>
      </c>
      <c r="T81">
        <f t="shared" si="66"/>
        <v>0.55447997957099082</v>
      </c>
      <c r="U81" s="26">
        <f t="shared" si="67"/>
        <v>27.894592439364065</v>
      </c>
      <c r="W81">
        <f t="shared" si="68"/>
        <v>0.17887763157894737</v>
      </c>
      <c r="X81" s="26">
        <f t="shared" si="69"/>
        <v>66.240311856489512</v>
      </c>
      <c r="Y81">
        <f t="shared" si="70"/>
        <v>0.35775526315789474</v>
      </c>
      <c r="Z81" s="26">
        <f t="shared" si="71"/>
        <v>43.87778914844985</v>
      </c>
      <c r="AA81">
        <f t="shared" si="72"/>
        <v>0.71551052631578949</v>
      </c>
      <c r="AB81" s="26">
        <f t="shared" si="73"/>
        <v>19.252603805558227</v>
      </c>
      <c r="AD81">
        <f t="shared" si="74"/>
        <v>0.19908231268011525</v>
      </c>
      <c r="AE81" s="26">
        <f t="shared" si="75"/>
        <v>63.229200048284554</v>
      </c>
      <c r="AF81">
        <f t="shared" si="76"/>
        <v>0.39816462536023051</v>
      </c>
      <c r="AG81" s="26">
        <f t="shared" si="77"/>
        <v>39.979317387459865</v>
      </c>
      <c r="AH81" s="27">
        <f t="shared" si="78"/>
        <v>0.79632925072046101</v>
      </c>
      <c r="AI81" s="26">
        <f t="shared" si="79"/>
        <v>15.983458187672506</v>
      </c>
      <c r="AK81">
        <f t="shared" si="80"/>
        <v>0.36042807525325621</v>
      </c>
      <c r="AL81" s="26">
        <f t="shared" si="81"/>
        <v>43.608577942896396</v>
      </c>
      <c r="AM81">
        <f t="shared" si="82"/>
        <v>0.72085615050651242</v>
      </c>
      <c r="AN81" s="26">
        <f t="shared" si="83"/>
        <v>19.017080702016706</v>
      </c>
      <c r="AO81" s="27">
        <f t="shared" si="84"/>
        <v>1.4417123010130248</v>
      </c>
      <c r="AP81" s="26">
        <f t="shared" si="85"/>
        <v>3.6164935842701627</v>
      </c>
      <c r="AR81">
        <f t="shared" si="86"/>
        <v>8.9610324022346366E-2</v>
      </c>
      <c r="AS81" s="26">
        <f t="shared" si="87"/>
        <v>81.35601654721178</v>
      </c>
      <c r="AT81">
        <f t="shared" si="88"/>
        <v>0.17922064804469273</v>
      </c>
      <c r="AU81" s="26">
        <f t="shared" si="89"/>
        <v>66.188014284301985</v>
      </c>
      <c r="AV81">
        <f t="shared" si="90"/>
        <v>0.35844129608938546</v>
      </c>
      <c r="AW81" s="26">
        <f t="shared" si="91"/>
        <v>43.808532348989637</v>
      </c>
      <c r="AY81">
        <f t="shared" si="92"/>
        <v>0.19049213124463535</v>
      </c>
      <c r="AZ81" s="26">
        <f t="shared" si="93"/>
        <v>64.492300478604065</v>
      </c>
      <c r="BA81">
        <f t="shared" si="94"/>
        <v>0.3809842624892707</v>
      </c>
      <c r="BB81" s="26">
        <f t="shared" si="95"/>
        <v>41.592568210225544</v>
      </c>
      <c r="BC81">
        <f t="shared" si="96"/>
        <v>0.76196852497854139</v>
      </c>
      <c r="BD81" s="26">
        <f t="shared" si="97"/>
        <v>17.299417303222643</v>
      </c>
    </row>
    <row r="82" spans="1:56">
      <c r="A82">
        <f t="shared" si="49"/>
        <v>76</v>
      </c>
      <c r="B82">
        <f t="shared" si="50"/>
        <v>0.17935453409742119</v>
      </c>
      <c r="C82" s="26">
        <f t="shared" si="51"/>
        <v>66.167612721475081</v>
      </c>
      <c r="D82">
        <f t="shared" si="52"/>
        <v>0.35870906819484238</v>
      </c>
      <c r="E82" s="26">
        <f t="shared" si="53"/>
        <v>43.781529732591103</v>
      </c>
      <c r="F82" s="27">
        <f t="shared" si="54"/>
        <v>0.71741813638968477</v>
      </c>
      <c r="G82" s="26">
        <f t="shared" si="55"/>
        <v>19.168223457257586</v>
      </c>
      <c r="I82">
        <f t="shared" si="56"/>
        <v>0.27461777259574471</v>
      </c>
      <c r="J82" s="26">
        <f t="shared" si="57"/>
        <v>53.135188720618267</v>
      </c>
      <c r="K82">
        <f t="shared" si="58"/>
        <v>0.54923554519148943</v>
      </c>
      <c r="L82" s="26">
        <f t="shared" si="59"/>
        <v>28.233482803757191</v>
      </c>
      <c r="M82" s="27">
        <f t="shared" si="60"/>
        <v>1.0984710903829789</v>
      </c>
      <c r="N82" s="26">
        <f t="shared" si="61"/>
        <v>7.9712955123005287</v>
      </c>
      <c r="P82">
        <f t="shared" si="62"/>
        <v>0.14046826149131769</v>
      </c>
      <c r="Q82" s="26">
        <f t="shared" si="63"/>
        <v>72.365528552259391</v>
      </c>
      <c r="R82">
        <f t="shared" si="64"/>
        <v>0.28093652298263538</v>
      </c>
      <c r="S82" s="26">
        <f t="shared" si="65"/>
        <v>52.367697226478704</v>
      </c>
      <c r="T82">
        <f t="shared" si="66"/>
        <v>0.56187304596527077</v>
      </c>
      <c r="U82" s="26">
        <f t="shared" si="67"/>
        <v>27.423757128041448</v>
      </c>
      <c r="W82">
        <f t="shared" si="68"/>
        <v>0.18126266666666671</v>
      </c>
      <c r="X82" s="26">
        <f t="shared" si="69"/>
        <v>65.877533926889683</v>
      </c>
      <c r="Y82">
        <f t="shared" si="70"/>
        <v>0.36252533333333342</v>
      </c>
      <c r="Z82" s="26">
        <f t="shared" si="71"/>
        <v>43.398494762885015</v>
      </c>
      <c r="AA82">
        <f t="shared" si="72"/>
        <v>0.72505066666666684</v>
      </c>
      <c r="AB82" s="26">
        <f t="shared" si="73"/>
        <v>18.83429347684158</v>
      </c>
      <c r="AD82">
        <f t="shared" si="74"/>
        <v>0.20173674351585014</v>
      </c>
      <c r="AE82" s="26">
        <f t="shared" si="75"/>
        <v>62.843918464612123</v>
      </c>
      <c r="AF82">
        <f t="shared" si="76"/>
        <v>0.40347348703170027</v>
      </c>
      <c r="AG82" s="26">
        <f t="shared" si="77"/>
        <v>39.493580879868176</v>
      </c>
      <c r="AH82" s="27">
        <f t="shared" si="78"/>
        <v>0.80694697406340055</v>
      </c>
      <c r="AI82" s="26">
        <f t="shared" si="79"/>
        <v>15.597429307146893</v>
      </c>
      <c r="AK82">
        <f t="shared" si="80"/>
        <v>0.36523378292329961</v>
      </c>
      <c r="AL82" s="26">
        <f t="shared" si="81"/>
        <v>43.128685042903278</v>
      </c>
      <c r="AM82">
        <f t="shared" si="82"/>
        <v>0.73046756584659922</v>
      </c>
      <c r="AN82" s="26">
        <f t="shared" si="83"/>
        <v>18.60083473529949</v>
      </c>
      <c r="AO82" s="27">
        <f t="shared" si="84"/>
        <v>1.4609351316931984</v>
      </c>
      <c r="AP82" s="26">
        <f t="shared" si="85"/>
        <v>3.4599105284992397</v>
      </c>
      <c r="AR82">
        <f t="shared" si="86"/>
        <v>9.0805128342644328E-2</v>
      </c>
      <c r="AS82" s="26">
        <f t="shared" si="87"/>
        <v>81.132502468450312</v>
      </c>
      <c r="AT82">
        <f t="shared" si="88"/>
        <v>0.18161025668528866</v>
      </c>
      <c r="AU82" s="26">
        <f t="shared" si="89"/>
        <v>65.824829567930976</v>
      </c>
      <c r="AV82">
        <f t="shared" si="90"/>
        <v>0.36322051337057731</v>
      </c>
      <c r="AW82" s="26">
        <f t="shared" si="91"/>
        <v>43.329081876471598</v>
      </c>
      <c r="AY82">
        <f t="shared" si="92"/>
        <v>0.19303202632789715</v>
      </c>
      <c r="AZ82" s="26">
        <f t="shared" si="93"/>
        <v>64.116229338944237</v>
      </c>
      <c r="BA82">
        <f t="shared" si="94"/>
        <v>0.3860640526557943</v>
      </c>
      <c r="BB82" s="26">
        <f t="shared" si="95"/>
        <v>41.108908646440931</v>
      </c>
      <c r="BC82">
        <f t="shared" si="96"/>
        <v>0.7721281053115886</v>
      </c>
      <c r="BD82" s="26">
        <f t="shared" si="97"/>
        <v>16.899423701014257</v>
      </c>
    </row>
    <row r="83" spans="1:56">
      <c r="A83">
        <f t="shared" si="49"/>
        <v>77</v>
      </c>
      <c r="B83">
        <f t="shared" si="50"/>
        <v>0.18171446217765044</v>
      </c>
      <c r="C83" s="26">
        <f t="shared" si="51"/>
        <v>65.809037320485558</v>
      </c>
      <c r="D83">
        <f t="shared" si="52"/>
        <v>0.36342892435530089</v>
      </c>
      <c r="E83" s="26">
        <f t="shared" si="53"/>
        <v>43.30829393049062</v>
      </c>
      <c r="F83" s="27">
        <f t="shared" si="54"/>
        <v>0.72685784871060177</v>
      </c>
      <c r="G83" s="26">
        <f t="shared" si="55"/>
        <v>18.756083231697708</v>
      </c>
      <c r="I83">
        <f t="shared" si="56"/>
        <v>0.27823116434042555</v>
      </c>
      <c r="J83" s="26">
        <f t="shared" si="57"/>
        <v>52.694930452423492</v>
      </c>
      <c r="K83">
        <f t="shared" si="58"/>
        <v>0.5564623286808511</v>
      </c>
      <c r="L83" s="26">
        <f t="shared" si="59"/>
        <v>27.767556953857497</v>
      </c>
      <c r="M83" s="27">
        <f t="shared" si="60"/>
        <v>1.1129246573617022</v>
      </c>
      <c r="N83" s="26">
        <f t="shared" si="61"/>
        <v>7.7103721918571981</v>
      </c>
      <c r="P83">
        <f t="shared" si="62"/>
        <v>0.14231652808988765</v>
      </c>
      <c r="Q83" s="26">
        <f t="shared" si="63"/>
        <v>72.058210383421553</v>
      </c>
      <c r="R83">
        <f t="shared" si="64"/>
        <v>0.2846330561797753</v>
      </c>
      <c r="S83" s="26">
        <f t="shared" si="65"/>
        <v>51.923856836614412</v>
      </c>
      <c r="T83">
        <f t="shared" si="66"/>
        <v>0.5692661123595506</v>
      </c>
      <c r="U83" s="26">
        <f t="shared" si="67"/>
        <v>26.960869087892291</v>
      </c>
      <c r="W83">
        <f t="shared" si="68"/>
        <v>0.18364770175438599</v>
      </c>
      <c r="X83" s="26">
        <f t="shared" si="69"/>
        <v>65.516742821061015</v>
      </c>
      <c r="Y83">
        <f t="shared" si="70"/>
        <v>0.36729540350877199</v>
      </c>
      <c r="Z83" s="26">
        <f t="shared" si="71"/>
        <v>42.924435898810501</v>
      </c>
      <c r="AA83">
        <f t="shared" si="72"/>
        <v>0.73459080701754398</v>
      </c>
      <c r="AB83" s="26">
        <f t="shared" si="73"/>
        <v>18.425071972310921</v>
      </c>
      <c r="AD83">
        <f t="shared" si="74"/>
        <v>0.20439117435158502</v>
      </c>
      <c r="AE83" s="26">
        <f t="shared" si="75"/>
        <v>62.460984560470756</v>
      </c>
      <c r="AF83">
        <f t="shared" si="76"/>
        <v>0.40878234870317004</v>
      </c>
      <c r="AG83" s="26">
        <f t="shared" si="77"/>
        <v>39.01374592263366</v>
      </c>
      <c r="AH83" s="27">
        <f t="shared" si="78"/>
        <v>0.81756469740634008</v>
      </c>
      <c r="AI83" s="26">
        <f t="shared" si="79"/>
        <v>15.220723709158147</v>
      </c>
      <c r="AK83">
        <f t="shared" si="80"/>
        <v>0.37003949059334307</v>
      </c>
      <c r="AL83" s="26">
        <f t="shared" si="81"/>
        <v>42.654073149682837</v>
      </c>
      <c r="AM83">
        <f t="shared" si="82"/>
        <v>0.74007898118668614</v>
      </c>
      <c r="AN83" s="26">
        <f t="shared" si="83"/>
        <v>18.193699562584939</v>
      </c>
      <c r="AO83" s="27">
        <f t="shared" si="84"/>
        <v>1.4801579623733723</v>
      </c>
      <c r="AP83" s="26">
        <f t="shared" si="85"/>
        <v>3.3101070377360347</v>
      </c>
      <c r="AR83">
        <f t="shared" si="86"/>
        <v>9.1999932662942277E-2</v>
      </c>
      <c r="AS83" s="26">
        <f t="shared" si="87"/>
        <v>80.909602462814917</v>
      </c>
      <c r="AT83">
        <f t="shared" si="88"/>
        <v>0.18399986532588455</v>
      </c>
      <c r="AU83" s="26">
        <f t="shared" si="89"/>
        <v>65.463637706907448</v>
      </c>
      <c r="AV83">
        <f t="shared" si="90"/>
        <v>0.36799973065176911</v>
      </c>
      <c r="AW83" s="26">
        <f t="shared" si="91"/>
        <v>42.854878618212346</v>
      </c>
      <c r="AY83">
        <f t="shared" si="92"/>
        <v>0.19557192141115895</v>
      </c>
      <c r="AZ83" s="26">
        <f t="shared" si="93"/>
        <v>63.742351166522894</v>
      </c>
      <c r="BA83">
        <f t="shared" si="94"/>
        <v>0.3911438428223179</v>
      </c>
      <c r="BB83" s="26">
        <f t="shared" si="95"/>
        <v>40.630873322363222</v>
      </c>
      <c r="BC83">
        <f t="shared" si="96"/>
        <v>0.7822876856446358</v>
      </c>
      <c r="BD83" s="26">
        <f t="shared" si="97"/>
        <v>16.508678669379272</v>
      </c>
    </row>
    <row r="84" spans="1:56">
      <c r="A84">
        <f t="shared" si="49"/>
        <v>78</v>
      </c>
      <c r="B84">
        <f t="shared" si="50"/>
        <v>0.18407439025787967</v>
      </c>
      <c r="C84" s="26">
        <f t="shared" si="51"/>
        <v>65.452405110626984</v>
      </c>
      <c r="D84">
        <f t="shared" si="52"/>
        <v>0.36814878051575933</v>
      </c>
      <c r="E84" s="26">
        <f t="shared" si="53"/>
        <v>42.84017334765629</v>
      </c>
      <c r="F84" s="27">
        <f t="shared" si="54"/>
        <v>0.73629756103151867</v>
      </c>
      <c r="G84" s="26">
        <f t="shared" si="55"/>
        <v>18.352804524572406</v>
      </c>
      <c r="I84">
        <f t="shared" si="56"/>
        <v>0.28184455608510645</v>
      </c>
      <c r="J84" s="26">
        <f t="shared" si="57"/>
        <v>52.258319999309101</v>
      </c>
      <c r="K84">
        <f t="shared" si="58"/>
        <v>0.56368911217021289</v>
      </c>
      <c r="L84" s="26">
        <f t="shared" si="59"/>
        <v>27.309320091501892</v>
      </c>
      <c r="M84" s="27">
        <f t="shared" si="60"/>
        <v>1.1273782243404258</v>
      </c>
      <c r="N84" s="26">
        <f t="shared" si="61"/>
        <v>7.457989638601088</v>
      </c>
      <c r="P84">
        <f t="shared" si="62"/>
        <v>0.14416479468845764</v>
      </c>
      <c r="Q84" s="26">
        <f t="shared" si="63"/>
        <v>71.752197317424617</v>
      </c>
      <c r="R84">
        <f t="shared" si="64"/>
        <v>0.28832958937691527</v>
      </c>
      <c r="S84" s="26">
        <f t="shared" si="65"/>
        <v>51.483778198786354</v>
      </c>
      <c r="T84">
        <f t="shared" si="66"/>
        <v>0.57665917875383055</v>
      </c>
      <c r="U84" s="26">
        <f t="shared" si="67"/>
        <v>26.505794176218288</v>
      </c>
      <c r="W84">
        <f t="shared" si="68"/>
        <v>0.18603273684210528</v>
      </c>
      <c r="X84" s="26">
        <f t="shared" si="69"/>
        <v>65.15792765777735</v>
      </c>
      <c r="Y84">
        <f t="shared" si="70"/>
        <v>0.37206547368421056</v>
      </c>
      <c r="Z84" s="26">
        <f t="shared" si="71"/>
        <v>42.455555366561462</v>
      </c>
      <c r="AA84">
        <f t="shared" si="72"/>
        <v>0.74413094736842111</v>
      </c>
      <c r="AB84" s="26">
        <f t="shared" si="73"/>
        <v>18.024741814831653</v>
      </c>
      <c r="AD84">
        <f t="shared" si="74"/>
        <v>0.20704560518731988</v>
      </c>
      <c r="AE84" s="26">
        <f t="shared" si="75"/>
        <v>62.080384030481149</v>
      </c>
      <c r="AF84">
        <f t="shared" si="76"/>
        <v>0.41409121037463975</v>
      </c>
      <c r="AG84" s="26">
        <f t="shared" si="77"/>
        <v>38.539740813720186</v>
      </c>
      <c r="AH84" s="27">
        <f t="shared" si="78"/>
        <v>0.8281824207492795</v>
      </c>
      <c r="AI84" s="26">
        <f t="shared" si="79"/>
        <v>14.853116219887298</v>
      </c>
      <c r="AK84">
        <f t="shared" si="80"/>
        <v>0.37484519826338647</v>
      </c>
      <c r="AL84" s="26">
        <f t="shared" si="81"/>
        <v>42.184684148117036</v>
      </c>
      <c r="AM84">
        <f t="shared" si="82"/>
        <v>0.74969039652677294</v>
      </c>
      <c r="AN84" s="26">
        <f t="shared" si="83"/>
        <v>17.795475766763971</v>
      </c>
      <c r="AO84" s="27">
        <f t="shared" si="84"/>
        <v>1.4993807930535459</v>
      </c>
      <c r="AP84" s="26">
        <f t="shared" si="85"/>
        <v>3.1667895776548374</v>
      </c>
      <c r="AR84">
        <f t="shared" si="86"/>
        <v>9.3194736983240226E-2</v>
      </c>
      <c r="AS84" s="26">
        <f t="shared" si="87"/>
        <v>80.687314843227014</v>
      </c>
      <c r="AT84">
        <f t="shared" si="88"/>
        <v>0.18638947396648045</v>
      </c>
      <c r="AU84" s="26">
        <f t="shared" si="89"/>
        <v>65.104427766100443</v>
      </c>
      <c r="AV84">
        <f t="shared" si="90"/>
        <v>0.3727789479329609</v>
      </c>
      <c r="AW84" s="26">
        <f t="shared" si="91"/>
        <v>42.385865147513897</v>
      </c>
      <c r="AY84">
        <f t="shared" si="92"/>
        <v>0.19811181649442075</v>
      </c>
      <c r="AZ84" s="26">
        <f t="shared" si="93"/>
        <v>63.370653173585808</v>
      </c>
      <c r="BA84">
        <f t="shared" si="94"/>
        <v>0.3962236329888415</v>
      </c>
      <c r="BB84" s="26">
        <f t="shared" si="95"/>
        <v>40.158396836469024</v>
      </c>
      <c r="BC84">
        <f t="shared" si="96"/>
        <v>0.792447265977683</v>
      </c>
      <c r="BD84" s="26">
        <f t="shared" si="97"/>
        <v>16.126968364753253</v>
      </c>
    </row>
    <row r="85" spans="1:56">
      <c r="A85">
        <f t="shared" si="49"/>
        <v>79</v>
      </c>
      <c r="B85">
        <f t="shared" si="50"/>
        <v>0.18643431833810889</v>
      </c>
      <c r="C85" s="26">
        <f t="shared" si="51"/>
        <v>65.097705561361636</v>
      </c>
      <c r="D85">
        <f t="shared" si="52"/>
        <v>0.37286863667621778</v>
      </c>
      <c r="E85" s="26">
        <f t="shared" si="53"/>
        <v>42.377112693537349</v>
      </c>
      <c r="F85" s="27">
        <f t="shared" si="54"/>
        <v>0.74573727335243556</v>
      </c>
      <c r="G85" s="26">
        <f t="shared" si="55"/>
        <v>17.958196802407642</v>
      </c>
      <c r="I85">
        <f t="shared" si="56"/>
        <v>0.28545794782978728</v>
      </c>
      <c r="J85" s="26">
        <f t="shared" si="57"/>
        <v>51.825327136845878</v>
      </c>
      <c r="K85">
        <f t="shared" si="58"/>
        <v>0.57091589565957457</v>
      </c>
      <c r="L85" s="26">
        <f t="shared" si="59"/>
        <v>26.85864532841094</v>
      </c>
      <c r="M85" s="27">
        <f t="shared" si="60"/>
        <v>1.1418317913191491</v>
      </c>
      <c r="N85" s="26">
        <f t="shared" si="61"/>
        <v>7.213868288773706</v>
      </c>
      <c r="P85">
        <f t="shared" si="62"/>
        <v>0.1460130612870276</v>
      </c>
      <c r="Q85" s="26">
        <f t="shared" si="63"/>
        <v>71.44748381182562</v>
      </c>
      <c r="R85">
        <f t="shared" si="64"/>
        <v>0.29202612257405519</v>
      </c>
      <c r="S85" s="26">
        <f t="shared" si="65"/>
        <v>51.047429430410837</v>
      </c>
      <c r="T85">
        <f t="shared" si="66"/>
        <v>0.58405224514811038</v>
      </c>
      <c r="U85" s="26">
        <f t="shared" si="67"/>
        <v>26.058400514527747</v>
      </c>
      <c r="W85">
        <f t="shared" si="68"/>
        <v>0.18841777192982459</v>
      </c>
      <c r="X85" s="26">
        <f t="shared" si="69"/>
        <v>64.801077615405632</v>
      </c>
      <c r="Y85">
        <f t="shared" si="70"/>
        <v>0.37683554385964918</v>
      </c>
      <c r="Z85" s="26">
        <f t="shared" si="71"/>
        <v>41.991796601178258</v>
      </c>
      <c r="AA85">
        <f t="shared" si="72"/>
        <v>0.75367108771929836</v>
      </c>
      <c r="AB85" s="26">
        <f t="shared" si="73"/>
        <v>17.633109817947261</v>
      </c>
      <c r="AD85">
        <f t="shared" si="74"/>
        <v>0.20970003602305476</v>
      </c>
      <c r="AE85" s="26">
        <f t="shared" si="75"/>
        <v>61.702102656432601</v>
      </c>
      <c r="AF85">
        <f t="shared" si="76"/>
        <v>0.41940007204610952</v>
      </c>
      <c r="AG85" s="26">
        <f t="shared" si="77"/>
        <v>38.071494722249469</v>
      </c>
      <c r="AH85" s="27">
        <f t="shared" si="78"/>
        <v>0.83880014409221904</v>
      </c>
      <c r="AI85" s="26">
        <f t="shared" si="79"/>
        <v>14.494387103862694</v>
      </c>
      <c r="AK85">
        <f t="shared" si="80"/>
        <v>0.37965090593342987</v>
      </c>
      <c r="AL85" s="26">
        <f t="shared" si="81"/>
        <v>41.720460562618726</v>
      </c>
      <c r="AM85">
        <f t="shared" si="82"/>
        <v>0.75930181186685974</v>
      </c>
      <c r="AN85" s="26">
        <f t="shared" si="83"/>
        <v>17.405968295570247</v>
      </c>
      <c r="AO85" s="27">
        <f t="shared" si="84"/>
        <v>1.5186036237337195</v>
      </c>
      <c r="AP85" s="26">
        <f t="shared" si="85"/>
        <v>3.0296773230639658</v>
      </c>
      <c r="AR85">
        <f t="shared" si="86"/>
        <v>9.4389541303538174E-2</v>
      </c>
      <c r="AS85" s="26">
        <f t="shared" si="87"/>
        <v>80.465637927243122</v>
      </c>
      <c r="AT85">
        <f t="shared" si="88"/>
        <v>0.18877908260707635</v>
      </c>
      <c r="AU85" s="26">
        <f t="shared" si="89"/>
        <v>64.747188870381891</v>
      </c>
      <c r="AV85">
        <f t="shared" si="90"/>
        <v>0.3775581652141527</v>
      </c>
      <c r="AW85" s="26">
        <f t="shared" si="91"/>
        <v>41.921984666169031</v>
      </c>
      <c r="AY85">
        <f t="shared" si="92"/>
        <v>0.20065171157768255</v>
      </c>
      <c r="AZ85" s="26">
        <f t="shared" si="93"/>
        <v>63.001122646947451</v>
      </c>
      <c r="BA85">
        <f t="shared" si="94"/>
        <v>0.4013034231553651</v>
      </c>
      <c r="BB85" s="26">
        <f t="shared" si="95"/>
        <v>39.691414547757148</v>
      </c>
      <c r="BC85">
        <f t="shared" si="96"/>
        <v>0.8026068463107302</v>
      </c>
      <c r="BD85" s="26">
        <f t="shared" si="97"/>
        <v>15.754083888019077</v>
      </c>
    </row>
    <row r="86" spans="1:56">
      <c r="A86">
        <f t="shared" si="49"/>
        <v>80</v>
      </c>
      <c r="B86">
        <f t="shared" si="50"/>
        <v>0.18879424641833811</v>
      </c>
      <c r="C86" s="26">
        <f t="shared" si="51"/>
        <v>64.744928199218933</v>
      </c>
      <c r="D86">
        <f t="shared" si="52"/>
        <v>0.37758849283667623</v>
      </c>
      <c r="E86" s="26">
        <f t="shared" si="53"/>
        <v>41.919057275220155</v>
      </c>
      <c r="F86" s="27">
        <f t="shared" si="54"/>
        <v>0.75517698567335245</v>
      </c>
      <c r="G86" s="26">
        <f t="shared" si="55"/>
        <v>17.572073628431877</v>
      </c>
      <c r="I86">
        <f t="shared" si="56"/>
        <v>0.28907133957446812</v>
      </c>
      <c r="J86" s="26">
        <f t="shared" si="57"/>
        <v>51.395921891032913</v>
      </c>
      <c r="K86">
        <f t="shared" si="58"/>
        <v>0.57814267914893624</v>
      </c>
      <c r="L86" s="26">
        <f t="shared" si="59"/>
        <v>26.415407870291563</v>
      </c>
      <c r="M86" s="27">
        <f t="shared" si="60"/>
        <v>1.1562853582978725</v>
      </c>
      <c r="N86" s="26">
        <f t="shared" si="61"/>
        <v>6.9777377295386165</v>
      </c>
      <c r="P86">
        <f t="shared" si="62"/>
        <v>0.14786132788559758</v>
      </c>
      <c r="Q86" s="26">
        <f t="shared" si="63"/>
        <v>71.144064347718952</v>
      </c>
      <c r="R86">
        <f t="shared" si="64"/>
        <v>0.29572265577119516</v>
      </c>
      <c r="S86" s="26">
        <f t="shared" si="65"/>
        <v>50.614778919123737</v>
      </c>
      <c r="T86">
        <f t="shared" si="66"/>
        <v>0.59144531154239033</v>
      </c>
      <c r="U86" s="26">
        <f t="shared" si="67"/>
        <v>25.618558450317728</v>
      </c>
      <c r="W86">
        <f t="shared" si="68"/>
        <v>0.1908028070175439</v>
      </c>
      <c r="X86" s="26">
        <f t="shared" si="69"/>
        <v>64.446181931579673</v>
      </c>
      <c r="Y86">
        <f t="shared" si="70"/>
        <v>0.3816056140350878</v>
      </c>
      <c r="Z86" s="26">
        <f t="shared" si="71"/>
        <v>41.533103655582671</v>
      </c>
      <c r="AA86">
        <f t="shared" si="72"/>
        <v>0.76321122807017561</v>
      </c>
      <c r="AB86" s="26">
        <f t="shared" si="73"/>
        <v>17.249986992653742</v>
      </c>
      <c r="AD86">
        <f t="shared" si="74"/>
        <v>0.21235446685878961</v>
      </c>
      <c r="AE86" s="26">
        <f t="shared" si="75"/>
        <v>61.326126306751846</v>
      </c>
      <c r="AF86">
        <f t="shared" si="76"/>
        <v>0.42470893371757923</v>
      </c>
      <c r="AG86" s="26">
        <f t="shared" si="77"/>
        <v>37.608937677916813</v>
      </c>
      <c r="AH86" s="27">
        <f t="shared" si="78"/>
        <v>0.84941786743515846</v>
      </c>
      <c r="AI86" s="26">
        <f t="shared" si="79"/>
        <v>14.144321932614313</v>
      </c>
      <c r="AK86">
        <f t="shared" si="80"/>
        <v>0.38445661360347333</v>
      </c>
      <c r="AL86" s="26">
        <f t="shared" si="81"/>
        <v>41.261345550093864</v>
      </c>
      <c r="AM86">
        <f t="shared" si="82"/>
        <v>0.76891322720694666</v>
      </c>
      <c r="AN86" s="26">
        <f t="shared" si="83"/>
        <v>17.024986366042508</v>
      </c>
      <c r="AO86" s="27">
        <f t="shared" si="84"/>
        <v>1.5378264544138933</v>
      </c>
      <c r="AP86" s="26">
        <f t="shared" si="85"/>
        <v>2.8985016076393326</v>
      </c>
      <c r="AR86">
        <f t="shared" si="86"/>
        <v>9.5584345623836137E-2</v>
      </c>
      <c r="AS86" s="26">
        <f t="shared" si="87"/>
        <v>80.244570037041996</v>
      </c>
      <c r="AT86">
        <f t="shared" si="88"/>
        <v>0.19116869124767227</v>
      </c>
      <c r="AU86" s="26">
        <f t="shared" si="89"/>
        <v>64.391910204297346</v>
      </c>
      <c r="AV86">
        <f t="shared" si="90"/>
        <v>0.38233738249534455</v>
      </c>
      <c r="AW86" s="26">
        <f t="shared" si="91"/>
        <v>41.463180997582953</v>
      </c>
      <c r="AY86">
        <f t="shared" si="92"/>
        <v>0.20319160666094438</v>
      </c>
      <c r="AZ86" s="26">
        <f t="shared" si="93"/>
        <v>62.633746947556055</v>
      </c>
      <c r="BA86">
        <f t="shared" si="94"/>
        <v>0.40638321332188876</v>
      </c>
      <c r="BB86" s="26">
        <f t="shared" si="95"/>
        <v>39.229862566904877</v>
      </c>
      <c r="BC86">
        <f t="shared" si="96"/>
        <v>0.81276642664377752</v>
      </c>
      <c r="BD86" s="26">
        <f t="shared" si="97"/>
        <v>15.389821170182447</v>
      </c>
    </row>
    <row r="87" spans="1:56">
      <c r="A87">
        <f t="shared" si="49"/>
        <v>81</v>
      </c>
      <c r="B87">
        <f t="shared" si="50"/>
        <v>0.19115417449856734</v>
      </c>
      <c r="C87" s="26">
        <f t="shared" si="51"/>
        <v>64.394062607486063</v>
      </c>
      <c r="D87">
        <f t="shared" si="52"/>
        <v>0.38230834899713467</v>
      </c>
      <c r="E87" s="26">
        <f t="shared" si="53"/>
        <v>41.465952990968361</v>
      </c>
      <c r="F87" s="27">
        <f t="shared" si="54"/>
        <v>0.76461669799426935</v>
      </c>
      <c r="G87" s="26">
        <f t="shared" si="55"/>
        <v>17.194252574491976</v>
      </c>
      <c r="I87">
        <f t="shared" si="56"/>
        <v>0.29268473131914902</v>
      </c>
      <c r="J87" s="26">
        <f t="shared" si="57"/>
        <v>50.970074536222633</v>
      </c>
      <c r="K87">
        <f t="shared" si="58"/>
        <v>0.58536946263829803</v>
      </c>
      <c r="L87" s="26">
        <f t="shared" si="59"/>
        <v>25.979484982280908</v>
      </c>
      <c r="M87" s="27">
        <f t="shared" si="60"/>
        <v>1.1707389252765961</v>
      </c>
      <c r="N87" s="26">
        <f t="shared" si="61"/>
        <v>6.7493363994455935</v>
      </c>
      <c r="P87">
        <f t="shared" si="62"/>
        <v>0.14970959448416754</v>
      </c>
      <c r="Q87" s="26">
        <f t="shared" si="63"/>
        <v>70.841933429636399</v>
      </c>
      <c r="R87">
        <f t="shared" si="64"/>
        <v>0.29941918896833508</v>
      </c>
      <c r="S87" s="26">
        <f t="shared" si="65"/>
        <v>50.185795320490342</v>
      </c>
      <c r="T87">
        <f t="shared" si="66"/>
        <v>0.59883837793667016</v>
      </c>
      <c r="U87" s="26">
        <f t="shared" si="67"/>
        <v>25.18614051950151</v>
      </c>
      <c r="W87">
        <f t="shared" si="68"/>
        <v>0.19318784210526319</v>
      </c>
      <c r="X87" s="26">
        <f t="shared" si="69"/>
        <v>64.093229902875422</v>
      </c>
      <c r="Y87">
        <f t="shared" si="70"/>
        <v>0.38637568421052637</v>
      </c>
      <c r="Z87" s="26">
        <f t="shared" si="71"/>
        <v>41.079421193828416</v>
      </c>
      <c r="AA87">
        <f t="shared" si="72"/>
        <v>0.77275136842105274</v>
      </c>
      <c r="AB87" s="26">
        <f t="shared" si="73"/>
        <v>16.875188456199595</v>
      </c>
      <c r="AD87">
        <f t="shared" si="74"/>
        <v>0.2150088976945245</v>
      </c>
      <c r="AE87" s="26">
        <f t="shared" si="75"/>
        <v>60.952440935975119</v>
      </c>
      <c r="AF87">
        <f t="shared" si="76"/>
        <v>0.430017795389049</v>
      </c>
      <c r="AG87" s="26">
        <f t="shared" si="77"/>
        <v>37.152000560535349</v>
      </c>
      <c r="AH87" s="27">
        <f t="shared" si="78"/>
        <v>0.86003559077809799</v>
      </c>
      <c r="AI87" s="26">
        <f t="shared" si="79"/>
        <v>13.802711456500191</v>
      </c>
      <c r="AK87">
        <f t="shared" si="80"/>
        <v>0.38926232127351673</v>
      </c>
      <c r="AL87" s="26">
        <f t="shared" si="81"/>
        <v>40.80728289298127</v>
      </c>
      <c r="AM87">
        <f t="shared" si="82"/>
        <v>0.77852464254703346</v>
      </c>
      <c r="AN87" s="26">
        <f t="shared" si="83"/>
        <v>16.652343371078022</v>
      </c>
      <c r="AO87" s="27">
        <f t="shared" si="84"/>
        <v>1.5570492850940669</v>
      </c>
      <c r="AP87" s="26">
        <f t="shared" si="85"/>
        <v>2.7730053974828612</v>
      </c>
      <c r="AR87">
        <f t="shared" si="86"/>
        <v>9.6779149944134085E-2</v>
      </c>
      <c r="AS87" s="26">
        <f t="shared" si="87"/>
        <v>80.024109499411907</v>
      </c>
      <c r="AT87">
        <f t="shared" si="88"/>
        <v>0.19355829988826817</v>
      </c>
      <c r="AU87" s="26">
        <f t="shared" si="89"/>
        <v>64.038581011738685</v>
      </c>
      <c r="AV87">
        <f t="shared" si="90"/>
        <v>0.38711659977653634</v>
      </c>
      <c r="AW87" s="26">
        <f t="shared" si="91"/>
        <v>41.009398579970174</v>
      </c>
      <c r="AY87">
        <f t="shared" si="92"/>
        <v>0.20573150174420618</v>
      </c>
      <c r="AZ87" s="26">
        <f t="shared" si="93"/>
        <v>62.268513510061481</v>
      </c>
      <c r="BA87">
        <f t="shared" si="94"/>
        <v>0.41146300348841236</v>
      </c>
      <c r="BB87" s="26">
        <f t="shared" si="95"/>
        <v>38.773677747527103</v>
      </c>
      <c r="BC87">
        <f t="shared" si="96"/>
        <v>0.82292600697682472</v>
      </c>
      <c r="BD87" s="26">
        <f t="shared" si="97"/>
        <v>15.033980860690784</v>
      </c>
    </row>
    <row r="88" spans="1:56">
      <c r="A88">
        <f t="shared" si="49"/>
        <v>82</v>
      </c>
      <c r="B88">
        <f t="shared" si="50"/>
        <v>0.19351410257879656</v>
      </c>
      <c r="C88" s="26">
        <f t="shared" si="51"/>
        <v>64.045098425900463</v>
      </c>
      <c r="D88">
        <f t="shared" si="52"/>
        <v>0.38702820515759312</v>
      </c>
      <c r="E88" s="26">
        <f t="shared" si="53"/>
        <v>41.017746323832782</v>
      </c>
      <c r="F88" s="27">
        <f t="shared" si="54"/>
        <v>0.77405641031518624</v>
      </c>
      <c r="G88" s="26">
        <f t="shared" si="55"/>
        <v>16.824555134862972</v>
      </c>
      <c r="I88">
        <f t="shared" si="56"/>
        <v>0.29629812306382985</v>
      </c>
      <c r="J88" s="26">
        <f t="shared" si="57"/>
        <v>50.547755593063073</v>
      </c>
      <c r="K88">
        <f t="shared" si="58"/>
        <v>0.59259624612765971</v>
      </c>
      <c r="L88" s="26">
        <f t="shared" si="59"/>
        <v>25.550755954960387</v>
      </c>
      <c r="M88" s="27">
        <f t="shared" si="60"/>
        <v>1.1851924922553194</v>
      </c>
      <c r="N88" s="26">
        <f t="shared" si="61"/>
        <v>6.5284112986994352</v>
      </c>
      <c r="P88">
        <f t="shared" si="62"/>
        <v>0.1515578610827375</v>
      </c>
      <c r="Q88" s="26">
        <f t="shared" si="63"/>
        <v>70.541085585447632</v>
      </c>
      <c r="R88">
        <f t="shared" si="64"/>
        <v>0.303115722165475</v>
      </c>
      <c r="S88" s="26">
        <f t="shared" si="65"/>
        <v>49.760447555734459</v>
      </c>
      <c r="T88">
        <f t="shared" si="66"/>
        <v>0.60623144433095</v>
      </c>
      <c r="U88" s="26">
        <f t="shared" si="67"/>
        <v>24.761021409469997</v>
      </c>
      <c r="W88">
        <f t="shared" si="68"/>
        <v>0.1955728771929825</v>
      </c>
      <c r="X88" s="26">
        <f t="shared" si="69"/>
        <v>63.742210884488145</v>
      </c>
      <c r="Y88">
        <f t="shared" si="70"/>
        <v>0.39114575438596499</v>
      </c>
      <c r="Z88" s="26">
        <f t="shared" si="71"/>
        <v>40.630694484425604</v>
      </c>
      <c r="AA88">
        <f t="shared" si="72"/>
        <v>0.78229150877192999</v>
      </c>
      <c r="AB88" s="26">
        <f t="shared" si="73"/>
        <v>16.508533342867331</v>
      </c>
      <c r="AD88">
        <f t="shared" si="74"/>
        <v>0.21766332853025938</v>
      </c>
      <c r="AE88" s="26">
        <f t="shared" si="75"/>
        <v>60.581032584223415</v>
      </c>
      <c r="AF88">
        <f t="shared" si="76"/>
        <v>0.43532665706051876</v>
      </c>
      <c r="AG88" s="26">
        <f t="shared" si="77"/>
        <v>36.700615089707398</v>
      </c>
      <c r="AH88" s="27">
        <f t="shared" si="78"/>
        <v>0.87065331412103752</v>
      </c>
      <c r="AI88" s="26">
        <f t="shared" si="79"/>
        <v>13.46935147962858</v>
      </c>
      <c r="AK88">
        <f t="shared" si="80"/>
        <v>0.39406802894356013</v>
      </c>
      <c r="AL88" s="26">
        <f t="shared" si="81"/>
        <v>40.358216992368881</v>
      </c>
      <c r="AM88">
        <f t="shared" si="82"/>
        <v>0.78813605788712027</v>
      </c>
      <c r="AN88" s="26">
        <f t="shared" si="83"/>
        <v>16.28785678803132</v>
      </c>
      <c r="AO88" s="27">
        <f t="shared" si="84"/>
        <v>1.5762721157742405</v>
      </c>
      <c r="AP88" s="26">
        <f t="shared" si="85"/>
        <v>2.6529427874741796</v>
      </c>
      <c r="AR88">
        <f t="shared" si="86"/>
        <v>9.7973954264432034E-2</v>
      </c>
      <c r="AS88" s="26">
        <f t="shared" si="87"/>
        <v>79.804254645738155</v>
      </c>
      <c r="AT88">
        <f t="shared" si="88"/>
        <v>0.19594790852886407</v>
      </c>
      <c r="AU88" s="26">
        <f t="shared" si="89"/>
        <v>63.687190595618183</v>
      </c>
      <c r="AV88">
        <f t="shared" si="90"/>
        <v>0.39189581705772814</v>
      </c>
      <c r="AW88" s="26">
        <f t="shared" si="91"/>
        <v>40.560582459625969</v>
      </c>
      <c r="AY88">
        <f t="shared" si="92"/>
        <v>0.20827139682746798</v>
      </c>
      <c r="AZ88" s="26">
        <f t="shared" si="93"/>
        <v>61.905409842385353</v>
      </c>
      <c r="BA88">
        <f t="shared" si="94"/>
        <v>0.41654279365493596</v>
      </c>
      <c r="BB88" s="26">
        <f t="shared" si="95"/>
        <v>38.322797677537004</v>
      </c>
      <c r="BC88">
        <f t="shared" si="96"/>
        <v>0.83308558730987192</v>
      </c>
      <c r="BD88" s="26">
        <f t="shared" si="97"/>
        <v>14.686368218334358</v>
      </c>
    </row>
    <row r="89" spans="1:56">
      <c r="A89">
        <f t="shared" si="49"/>
        <v>83</v>
      </c>
      <c r="B89">
        <f t="shared" si="50"/>
        <v>0.19587403065902581</v>
      </c>
      <c r="C89" s="26">
        <f t="shared" si="51"/>
        <v>63.698025350343869</v>
      </c>
      <c r="D89">
        <f t="shared" si="52"/>
        <v>0.39174806131805162</v>
      </c>
      <c r="E89" s="26">
        <f t="shared" si="53"/>
        <v>40.574384335330507</v>
      </c>
      <c r="F89" s="27">
        <f t="shared" si="54"/>
        <v>0.78349612263610324</v>
      </c>
      <c r="G89" s="26">
        <f t="shared" si="55"/>
        <v>16.462806641911133</v>
      </c>
      <c r="I89">
        <f t="shared" si="56"/>
        <v>0.29991151480851069</v>
      </c>
      <c r="J89" s="26">
        <f t="shared" si="57"/>
        <v>50.128935826457081</v>
      </c>
      <c r="K89">
        <f t="shared" si="58"/>
        <v>0.59982302961702139</v>
      </c>
      <c r="L89" s="26">
        <f t="shared" si="59"/>
        <v>25.129102070930522</v>
      </c>
      <c r="M89" s="27">
        <f t="shared" si="60"/>
        <v>1.1996460592340428</v>
      </c>
      <c r="N89" s="26">
        <f t="shared" si="61"/>
        <v>6.314717708912446</v>
      </c>
      <c r="P89">
        <f t="shared" si="62"/>
        <v>0.15340612768130746</v>
      </c>
      <c r="Q89" s="26">
        <f t="shared" si="63"/>
        <v>70.241515366261027</v>
      </c>
      <c r="R89">
        <f t="shared" si="64"/>
        <v>0.30681225536261492</v>
      </c>
      <c r="S89" s="26">
        <f t="shared" si="65"/>
        <v>49.338704809486849</v>
      </c>
      <c r="T89">
        <f t="shared" si="66"/>
        <v>0.61362451072522983</v>
      </c>
      <c r="U89" s="26">
        <f t="shared" si="67"/>
        <v>24.343077922776807</v>
      </c>
      <c r="W89">
        <f t="shared" si="68"/>
        <v>0.19795791228070178</v>
      </c>
      <c r="X89" s="26">
        <f t="shared" si="69"/>
        <v>63.393114289911608</v>
      </c>
      <c r="Y89">
        <f t="shared" si="70"/>
        <v>0.39591582456140356</v>
      </c>
      <c r="Z89" s="26">
        <f t="shared" si="71"/>
        <v>40.18686939373795</v>
      </c>
      <c r="AA89">
        <f t="shared" si="72"/>
        <v>0.79183164912280712</v>
      </c>
      <c r="AB89" s="26">
        <f t="shared" si="73"/>
        <v>16.149844716693522</v>
      </c>
      <c r="AD89">
        <f t="shared" si="74"/>
        <v>0.22031775936599424</v>
      </c>
      <c r="AE89" s="26">
        <f t="shared" si="75"/>
        <v>60.211887376681098</v>
      </c>
      <c r="AF89">
        <f t="shared" si="76"/>
        <v>0.44063551873198847</v>
      </c>
      <c r="AG89" s="26">
        <f t="shared" si="77"/>
        <v>36.254713814621276</v>
      </c>
      <c r="AH89" s="27">
        <f t="shared" si="78"/>
        <v>0.88127103746397695</v>
      </c>
      <c r="AI89" s="26">
        <f t="shared" si="79"/>
        <v>13.144042737800909</v>
      </c>
      <c r="AK89">
        <f t="shared" si="80"/>
        <v>0.39887373661360359</v>
      </c>
      <c r="AL89" s="26">
        <f t="shared" si="81"/>
        <v>39.914092861185757</v>
      </c>
      <c r="AM89">
        <f t="shared" si="82"/>
        <v>0.79774747322720718</v>
      </c>
      <c r="AN89" s="26">
        <f t="shared" si="83"/>
        <v>15.931348089313602</v>
      </c>
      <c r="AO89" s="27">
        <f t="shared" si="84"/>
        <v>1.5954949464544144</v>
      </c>
      <c r="AP89" s="26">
        <f t="shared" si="85"/>
        <v>2.5380785194287618</v>
      </c>
      <c r="AR89">
        <f t="shared" si="86"/>
        <v>9.9168758584729982E-2</v>
      </c>
      <c r="AS89" s="26">
        <f t="shared" si="87"/>
        <v>79.585003811990191</v>
      </c>
      <c r="AT89">
        <f t="shared" si="88"/>
        <v>0.19833751716945996</v>
      </c>
      <c r="AU89" s="26">
        <f t="shared" si="89"/>
        <v>63.337728317544951</v>
      </c>
      <c r="AV89">
        <f t="shared" si="90"/>
        <v>0.39667503433891993</v>
      </c>
      <c r="AW89" s="26">
        <f t="shared" si="91"/>
        <v>40.116678284271352</v>
      </c>
      <c r="AY89">
        <f t="shared" si="92"/>
        <v>0.21081129191072978</v>
      </c>
      <c r="AZ89" s="26">
        <f t="shared" si="93"/>
        <v>61.544423525293766</v>
      </c>
      <c r="BA89">
        <f t="shared" si="94"/>
        <v>0.42162258382145956</v>
      </c>
      <c r="BB89" s="26">
        <f t="shared" si="95"/>
        <v>37.877160670607324</v>
      </c>
      <c r="BC89">
        <f t="shared" si="96"/>
        <v>0.84324516764291912</v>
      </c>
      <c r="BD89" s="26">
        <f t="shared" si="97"/>
        <v>14.346793004670024</v>
      </c>
    </row>
    <row r="90" spans="1:56">
      <c r="A90">
        <f t="shared" si="49"/>
        <v>84</v>
      </c>
      <c r="B90">
        <f t="shared" si="50"/>
        <v>0.19823395873925503</v>
      </c>
      <c r="C90" s="26">
        <f t="shared" si="51"/>
        <v>63.352833132538102</v>
      </c>
      <c r="D90">
        <f t="shared" si="52"/>
        <v>0.39646791747851007</v>
      </c>
      <c r="E90" s="26">
        <f t="shared" si="53"/>
        <v>40.135814659192171</v>
      </c>
      <c r="F90" s="27">
        <f t="shared" si="54"/>
        <v>0.79293583495702014</v>
      </c>
      <c r="G90" s="26">
        <f t="shared" si="55"/>
        <v>16.108836183570251</v>
      </c>
      <c r="I90">
        <f t="shared" si="56"/>
        <v>0.30352490655319153</v>
      </c>
      <c r="J90" s="26">
        <f t="shared" si="57"/>
        <v>49.713586243538607</v>
      </c>
      <c r="K90">
        <f t="shared" si="58"/>
        <v>0.60704981310638306</v>
      </c>
      <c r="L90" s="26">
        <f t="shared" si="59"/>
        <v>24.714406571937513</v>
      </c>
      <c r="M90" s="27">
        <f t="shared" si="60"/>
        <v>1.2140996262127661</v>
      </c>
      <c r="N90" s="26">
        <f t="shared" si="61"/>
        <v>6.108018922030281</v>
      </c>
      <c r="P90">
        <f t="shared" si="62"/>
        <v>0.15525439427987744</v>
      </c>
      <c r="Q90" s="26">
        <f t="shared" si="63"/>
        <v>69.943217346325099</v>
      </c>
      <c r="R90">
        <f t="shared" si="64"/>
        <v>0.31050878855975489</v>
      </c>
      <c r="S90" s="26">
        <f t="shared" si="65"/>
        <v>48.920536527552741</v>
      </c>
      <c r="T90">
        <f t="shared" si="66"/>
        <v>0.62101757711950978</v>
      </c>
      <c r="U90" s="26">
        <f t="shared" si="67"/>
        <v>23.932188941436216</v>
      </c>
      <c r="W90">
        <f t="shared" si="68"/>
        <v>0.20034294736842106</v>
      </c>
      <c r="X90" s="26">
        <f t="shared" si="69"/>
        <v>63.045929590618478</v>
      </c>
      <c r="Y90">
        <f t="shared" si="70"/>
        <v>0.40068589473684213</v>
      </c>
      <c r="Z90" s="26">
        <f t="shared" si="71"/>
        <v>39.747892379452225</v>
      </c>
      <c r="AA90">
        <f t="shared" si="72"/>
        <v>0.80137178947368426</v>
      </c>
      <c r="AB90" s="26">
        <f t="shared" si="73"/>
        <v>15.79894948608516</v>
      </c>
      <c r="AD90">
        <f t="shared" si="74"/>
        <v>0.22297219020172912</v>
      </c>
      <c r="AE90" s="26">
        <f t="shared" si="75"/>
        <v>59.844991523077418</v>
      </c>
      <c r="AF90">
        <f t="shared" si="76"/>
        <v>0.44594438040345824</v>
      </c>
      <c r="AG90" s="26">
        <f t="shared" si="77"/>
        <v>35.814230103972086</v>
      </c>
      <c r="AH90" s="27">
        <f t="shared" si="78"/>
        <v>0.89188876080691648</v>
      </c>
      <c r="AI90" s="26">
        <f t="shared" si="79"/>
        <v>12.826590779402606</v>
      </c>
      <c r="AK90">
        <f t="shared" si="80"/>
        <v>0.40367944428364699</v>
      </c>
      <c r="AL90" s="26">
        <f t="shared" si="81"/>
        <v>39.474856117469166</v>
      </c>
      <c r="AM90">
        <f t="shared" si="82"/>
        <v>0.80735888856729399</v>
      </c>
      <c r="AN90" s="26">
        <f t="shared" si="83"/>
        <v>15.582642654948925</v>
      </c>
      <c r="AO90" s="27">
        <f t="shared" si="84"/>
        <v>1.614717777134588</v>
      </c>
      <c r="AP90" s="26">
        <f t="shared" si="85"/>
        <v>2.4281875211183372</v>
      </c>
      <c r="AR90">
        <f t="shared" si="86"/>
        <v>0.10036356290502793</v>
      </c>
      <c r="AS90" s="26">
        <f t="shared" si="87"/>
        <v>79.366355338709297</v>
      </c>
      <c r="AT90">
        <f t="shared" si="88"/>
        <v>0.20072712581005586</v>
      </c>
      <c r="AU90" s="26">
        <f t="shared" si="89"/>
        <v>62.990183597502678</v>
      </c>
      <c r="AV90">
        <f t="shared" si="90"/>
        <v>0.40145425162011172</v>
      </c>
      <c r="AW90" s="26">
        <f t="shared" si="91"/>
        <v>39.677632296470961</v>
      </c>
      <c r="AY90">
        <f t="shared" si="92"/>
        <v>0.21335118699399161</v>
      </c>
      <c r="AZ90" s="26">
        <f t="shared" si="93"/>
        <v>61.185542211972596</v>
      </c>
      <c r="BA90">
        <f t="shared" si="94"/>
        <v>0.42670237398798322</v>
      </c>
      <c r="BB90" s="26">
        <f t="shared" si="95"/>
        <v>37.436705757730799</v>
      </c>
      <c r="BC90">
        <f t="shared" si="96"/>
        <v>0.85340474797596644</v>
      </c>
      <c r="BD90" s="26">
        <f t="shared" si="97"/>
        <v>14.015069379909145</v>
      </c>
    </row>
    <row r="91" spans="1:56">
      <c r="A91">
        <f t="shared" si="49"/>
        <v>85</v>
      </c>
      <c r="B91">
        <f t="shared" si="50"/>
        <v>0.20059388681948426</v>
      </c>
      <c r="C91" s="26">
        <f t="shared" si="51"/>
        <v>63.009511579742394</v>
      </c>
      <c r="D91">
        <f t="shared" si="52"/>
        <v>0.40118777363896851</v>
      </c>
      <c r="E91" s="26">
        <f t="shared" si="53"/>
        <v>39.701985495176913</v>
      </c>
      <c r="F91" s="27">
        <f t="shared" si="54"/>
        <v>0.80237554727793703</v>
      </c>
      <c r="G91" s="26">
        <f t="shared" si="55"/>
        <v>15.762476522592383</v>
      </c>
      <c r="I91">
        <f t="shared" si="56"/>
        <v>0.30713829829787243</v>
      </c>
      <c r="J91" s="26">
        <f t="shared" si="57"/>
        <v>49.301678091665629</v>
      </c>
      <c r="K91">
        <f t="shared" si="58"/>
        <v>0.61427659659574485</v>
      </c>
      <c r="L91" s="26">
        <f t="shared" si="59"/>
        <v>24.306554626542223</v>
      </c>
      <c r="M91" s="27">
        <f t="shared" si="60"/>
        <v>1.2285531931914897</v>
      </c>
      <c r="N91" s="26">
        <f t="shared" si="61"/>
        <v>5.9080859781308126</v>
      </c>
      <c r="P91">
        <f t="shared" si="62"/>
        <v>0.15710266087844743</v>
      </c>
      <c r="Q91" s="26">
        <f t="shared" si="63"/>
        <v>69.64618612293016</v>
      </c>
      <c r="R91">
        <f t="shared" si="64"/>
        <v>0.31420532175689486</v>
      </c>
      <c r="S91" s="26">
        <f t="shared" si="65"/>
        <v>48.50591241469828</v>
      </c>
      <c r="T91">
        <f t="shared" si="66"/>
        <v>0.62841064351378972</v>
      </c>
      <c r="U91" s="26">
        <f t="shared" si="67"/>
        <v>23.528235391823806</v>
      </c>
      <c r="W91">
        <f t="shared" si="68"/>
        <v>0.2027279824561404</v>
      </c>
      <c r="X91" s="26">
        <f t="shared" si="69"/>
        <v>62.700646315743015</v>
      </c>
      <c r="Y91">
        <f t="shared" si="70"/>
        <v>0.40545596491228081</v>
      </c>
      <c r="Z91" s="26">
        <f t="shared" si="71"/>
        <v>39.313710484118978</v>
      </c>
      <c r="AA91">
        <f t="shared" si="72"/>
        <v>0.81091192982456162</v>
      </c>
      <c r="AB91" s="26">
        <f t="shared" si="73"/>
        <v>15.455678320291266</v>
      </c>
      <c r="AD91">
        <f t="shared" si="74"/>
        <v>0.22562662103746398</v>
      </c>
      <c r="AE91" s="26">
        <f t="shared" si="75"/>
        <v>59.480331317171512</v>
      </c>
      <c r="AF91">
        <f t="shared" si="76"/>
        <v>0.45125324207492795</v>
      </c>
      <c r="AG91" s="26">
        <f t="shared" si="77"/>
        <v>35.379098136004941</v>
      </c>
      <c r="AH91" s="27">
        <f t="shared" si="78"/>
        <v>0.9025064841498559</v>
      </c>
      <c r="AI91" s="26">
        <f t="shared" si="79"/>
        <v>12.516805849170684</v>
      </c>
      <c r="AK91">
        <f t="shared" si="80"/>
        <v>0.4084851519536904</v>
      </c>
      <c r="AL91" s="26">
        <f t="shared" si="81"/>
        <v>39.040452977705478</v>
      </c>
      <c r="AM91">
        <f t="shared" si="82"/>
        <v>0.81697030390738079</v>
      </c>
      <c r="AN91" s="26">
        <f t="shared" si="83"/>
        <v>15.241569687044324</v>
      </c>
      <c r="AO91" s="27">
        <f t="shared" si="84"/>
        <v>1.6339406078147616</v>
      </c>
      <c r="AP91" s="26">
        <f t="shared" si="85"/>
        <v>2.3230544652502836</v>
      </c>
      <c r="AR91">
        <f t="shared" si="86"/>
        <v>0.10155836722532589</v>
      </c>
      <c r="AS91" s="26">
        <f t="shared" si="87"/>
        <v>79.148307570995726</v>
      </c>
      <c r="AT91">
        <f t="shared" si="88"/>
        <v>0.20311673445065179</v>
      </c>
      <c r="AU91" s="26">
        <f t="shared" si="89"/>
        <v>62.644545913529392</v>
      </c>
      <c r="AV91">
        <f t="shared" si="90"/>
        <v>0.40623346890130357</v>
      </c>
      <c r="AW91" s="26">
        <f t="shared" si="91"/>
        <v>39.243391327122922</v>
      </c>
      <c r="AY91">
        <f t="shared" si="92"/>
        <v>0.21589108207725341</v>
      </c>
      <c r="AZ91" s="26">
        <f t="shared" si="93"/>
        <v>60.828753627605138</v>
      </c>
      <c r="BA91">
        <f t="shared" si="94"/>
        <v>0.43178216415450682</v>
      </c>
      <c r="BB91" s="26">
        <f t="shared" si="95"/>
        <v>37.001372678878852</v>
      </c>
      <c r="BC91">
        <f t="shared" si="96"/>
        <v>0.86356432830901364</v>
      </c>
      <c r="BD91" s="26">
        <f t="shared" si="97"/>
        <v>13.691015801212828</v>
      </c>
    </row>
    <row r="92" spans="1:56">
      <c r="A92">
        <f t="shared" si="49"/>
        <v>86</v>
      </c>
      <c r="B92">
        <f t="shared" si="50"/>
        <v>0.20295381489971345</v>
      </c>
      <c r="C92" s="26">
        <f t="shared" si="51"/>
        <v>62.668050554452513</v>
      </c>
      <c r="D92">
        <f t="shared" si="52"/>
        <v>0.40590762979942691</v>
      </c>
      <c r="E92" s="26">
        <f t="shared" si="53"/>
        <v>39.272845602954156</v>
      </c>
      <c r="F92" s="27">
        <f t="shared" si="54"/>
        <v>0.81181525959885381</v>
      </c>
      <c r="G92" s="26">
        <f t="shared" si="55"/>
        <v>15.42356401753476</v>
      </c>
      <c r="I92">
        <f t="shared" si="56"/>
        <v>0.31075169004255321</v>
      </c>
      <c r="J92" s="26">
        <f t="shared" si="57"/>
        <v>48.893182856429739</v>
      </c>
      <c r="K92">
        <f t="shared" si="58"/>
        <v>0.62150338008510642</v>
      </c>
      <c r="L92" s="26">
        <f t="shared" si="59"/>
        <v>23.905433298322748</v>
      </c>
      <c r="M92" s="27">
        <f t="shared" si="60"/>
        <v>1.2430067601702128</v>
      </c>
      <c r="N92" s="26">
        <f t="shared" si="61"/>
        <v>5.71469741180558</v>
      </c>
      <c r="P92">
        <f t="shared" si="62"/>
        <v>0.15895092747701739</v>
      </c>
      <c r="Q92" s="26">
        <f t="shared" si="63"/>
        <v>69.350416316310387</v>
      </c>
      <c r="R92">
        <f t="shared" si="64"/>
        <v>0.31790185495403478</v>
      </c>
      <c r="S92" s="26">
        <f t="shared" si="65"/>
        <v>48.094802432455694</v>
      </c>
      <c r="T92">
        <f t="shared" si="66"/>
        <v>0.63580370990806956</v>
      </c>
      <c r="U92" s="26">
        <f t="shared" si="67"/>
        <v>23.131100210169457</v>
      </c>
      <c r="W92">
        <f t="shared" si="68"/>
        <v>0.20511301754385969</v>
      </c>
      <c r="X92" s="26">
        <f t="shared" si="69"/>
        <v>62.35725405176521</v>
      </c>
      <c r="Y92">
        <f t="shared" si="70"/>
        <v>0.41022603508771938</v>
      </c>
      <c r="Z92" s="26">
        <f t="shared" si="71"/>
        <v>38.884271328763894</v>
      </c>
      <c r="AA92">
        <f t="shared" si="72"/>
        <v>0.82045207017543875</v>
      </c>
      <c r="AB92" s="26">
        <f t="shared" si="73"/>
        <v>15.119865567689295</v>
      </c>
      <c r="AD92">
        <f t="shared" si="74"/>
        <v>0.22828105187319883</v>
      </c>
      <c r="AE92" s="26">
        <f t="shared" si="75"/>
        <v>59.117893136240241</v>
      </c>
      <c r="AF92">
        <f t="shared" si="76"/>
        <v>0.45656210374639766</v>
      </c>
      <c r="AG92" s="26">
        <f t="shared" si="77"/>
        <v>34.949252888679219</v>
      </c>
      <c r="AH92" s="27">
        <f t="shared" si="78"/>
        <v>0.91312420749279533</v>
      </c>
      <c r="AI92" s="26">
        <f t="shared" si="79"/>
        <v>12.214502774768524</v>
      </c>
      <c r="AK92">
        <f t="shared" si="80"/>
        <v>0.41329085962373374</v>
      </c>
      <c r="AL92" s="26">
        <f t="shared" si="81"/>
        <v>38.610830250244625</v>
      </c>
      <c r="AM92">
        <f t="shared" si="82"/>
        <v>0.82658171924746748</v>
      </c>
      <c r="AN92" s="26">
        <f t="shared" si="83"/>
        <v>14.907962126132054</v>
      </c>
      <c r="AO92" s="27">
        <f t="shared" si="84"/>
        <v>1.653163438494935</v>
      </c>
      <c r="AP92" s="26">
        <f t="shared" si="85"/>
        <v>2.2224733475418774</v>
      </c>
      <c r="AR92">
        <f t="shared" si="86"/>
        <v>0.10275317154562384</v>
      </c>
      <c r="AS92" s="26">
        <f t="shared" si="87"/>
        <v>78.930858858496464</v>
      </c>
      <c r="AT92">
        <f t="shared" si="88"/>
        <v>0.20550634309124768</v>
      </c>
      <c r="AU92" s="26">
        <f t="shared" si="89"/>
        <v>62.30080480139889</v>
      </c>
      <c r="AV92">
        <f t="shared" si="90"/>
        <v>0.41101268618249537</v>
      </c>
      <c r="AW92" s="26">
        <f t="shared" si="91"/>
        <v>38.813902789020069</v>
      </c>
      <c r="AY92">
        <f t="shared" si="92"/>
        <v>0.21843097716051518</v>
      </c>
      <c r="AZ92" s="26">
        <f t="shared" si="93"/>
        <v>60.47404556895232</v>
      </c>
      <c r="BA92">
        <f t="shared" si="94"/>
        <v>0.43686195432103037</v>
      </c>
      <c r="BB92" s="26">
        <f t="shared" si="95"/>
        <v>36.571101874757204</v>
      </c>
      <c r="BC92">
        <f t="shared" si="96"/>
        <v>0.87372390864206073</v>
      </c>
      <c r="BD92" s="26">
        <f t="shared" si="97"/>
        <v>13.374454923338696</v>
      </c>
    </row>
    <row r="93" spans="1:56">
      <c r="A93">
        <f t="shared" si="49"/>
        <v>87</v>
      </c>
      <c r="B93">
        <f t="shared" si="50"/>
        <v>0.20531374297994268</v>
      </c>
      <c r="C93" s="26">
        <f t="shared" si="51"/>
        <v>62.328439974101315</v>
      </c>
      <c r="D93">
        <f t="shared" si="52"/>
        <v>0.41062748595988535</v>
      </c>
      <c r="E93" s="26">
        <f t="shared" si="53"/>
        <v>38.848344296051515</v>
      </c>
      <c r="F93" s="27">
        <f t="shared" si="54"/>
        <v>0.8212549719197707</v>
      </c>
      <c r="G93" s="26">
        <f t="shared" si="55"/>
        <v>15.091938545445577</v>
      </c>
      <c r="I93">
        <f t="shared" si="56"/>
        <v>0.31436508178723405</v>
      </c>
      <c r="J93" s="26">
        <f t="shared" si="57"/>
        <v>48.488072259682212</v>
      </c>
      <c r="K93">
        <f t="shared" si="58"/>
        <v>0.62873016357446809</v>
      </c>
      <c r="L93" s="26">
        <f t="shared" si="59"/>
        <v>23.510931514601637</v>
      </c>
      <c r="M93" s="27">
        <f t="shared" si="60"/>
        <v>1.2574603271489362</v>
      </c>
      <c r="N93" s="26">
        <f t="shared" si="61"/>
        <v>5.5276390068428842</v>
      </c>
      <c r="P93">
        <f t="shared" si="62"/>
        <v>0.16079919407558735</v>
      </c>
      <c r="Q93" s="26">
        <f t="shared" si="63"/>
        <v>69.055902569546561</v>
      </c>
      <c r="R93">
        <f t="shared" si="64"/>
        <v>0.3215983881511747</v>
      </c>
      <c r="S93" s="26">
        <f t="shared" si="65"/>
        <v>47.68717679694705</v>
      </c>
      <c r="T93">
        <f t="shared" si="66"/>
        <v>0.64319677630234939</v>
      </c>
      <c r="U93" s="26">
        <f t="shared" si="67"/>
        <v>22.740668308632856</v>
      </c>
      <c r="W93">
        <f t="shared" si="68"/>
        <v>0.20749805263157897</v>
      </c>
      <c r="X93" s="26">
        <f t="shared" si="69"/>
        <v>62.015742442196718</v>
      </c>
      <c r="Y93">
        <f t="shared" si="70"/>
        <v>0.41499610526315794</v>
      </c>
      <c r="Z93" s="26">
        <f t="shared" si="71"/>
        <v>38.459523106568788</v>
      </c>
      <c r="AA93">
        <f t="shared" si="72"/>
        <v>0.82999221052631589</v>
      </c>
      <c r="AB93" s="26">
        <f t="shared" si="73"/>
        <v>14.791349175846985</v>
      </c>
      <c r="AD93">
        <f t="shared" si="74"/>
        <v>0.23093548270893369</v>
      </c>
      <c r="AE93" s="26">
        <f t="shared" si="75"/>
        <v>58.75766344056936</v>
      </c>
      <c r="AF93">
        <f t="shared" si="76"/>
        <v>0.46187096541786737</v>
      </c>
      <c r="AG93" s="26">
        <f t="shared" si="77"/>
        <v>34.524630129952214</v>
      </c>
      <c r="AH93" s="27">
        <f t="shared" si="78"/>
        <v>0.92374193083573475</v>
      </c>
      <c r="AI93" s="26">
        <f t="shared" si="79"/>
        <v>11.919500856100045</v>
      </c>
      <c r="AK93">
        <f t="shared" si="80"/>
        <v>0.4180965672937772</v>
      </c>
      <c r="AL93" s="26">
        <f t="shared" si="81"/>
        <v>38.18593532878684</v>
      </c>
      <c r="AM93">
        <f t="shared" si="82"/>
        <v>0.8361931345875544</v>
      </c>
      <c r="AN93" s="26">
        <f t="shared" si="83"/>
        <v>14.581656569342913</v>
      </c>
      <c r="AO93" s="27">
        <f t="shared" si="84"/>
        <v>1.6723862691751088</v>
      </c>
      <c r="AP93" s="26">
        <f t="shared" si="85"/>
        <v>2.1262470830626135</v>
      </c>
      <c r="AR93">
        <f t="shared" si="86"/>
        <v>0.10394797586592179</v>
      </c>
      <c r="AS93" s="26">
        <f t="shared" si="87"/>
        <v>78.714007555392513</v>
      </c>
      <c r="AT93">
        <f t="shared" si="88"/>
        <v>0.20789595173184358</v>
      </c>
      <c r="AU93" s="26">
        <f t="shared" si="89"/>
        <v>61.95894985430391</v>
      </c>
      <c r="AV93">
        <f t="shared" si="90"/>
        <v>0.41579190346368716</v>
      </c>
      <c r="AW93" s="26">
        <f t="shared" si="91"/>
        <v>38.389114670481469</v>
      </c>
      <c r="AY93">
        <f t="shared" si="92"/>
        <v>0.22097087224377698</v>
      </c>
      <c r="AZ93" s="26">
        <f t="shared" si="93"/>
        <v>60.121405903935219</v>
      </c>
      <c r="BA93">
        <f t="shared" si="94"/>
        <v>0.44194174448755397</v>
      </c>
      <c r="BB93" s="26">
        <f t="shared" si="95"/>
        <v>36.145834478657363</v>
      </c>
      <c r="BC93">
        <f t="shared" si="96"/>
        <v>0.88388348897510793</v>
      </c>
      <c r="BD93" s="26">
        <f t="shared" si="97"/>
        <v>13.065213501584955</v>
      </c>
    </row>
    <row r="94" spans="1:56">
      <c r="A94">
        <f t="shared" si="49"/>
        <v>88</v>
      </c>
      <c r="B94">
        <f t="shared" si="50"/>
        <v>0.2076736710601719</v>
      </c>
      <c r="C94" s="26">
        <f t="shared" si="51"/>
        <v>61.990669810761112</v>
      </c>
      <c r="D94">
        <f t="shared" si="52"/>
        <v>0.4153473421203438</v>
      </c>
      <c r="E94" s="26">
        <f t="shared" si="53"/>
        <v>38.428431435868092</v>
      </c>
      <c r="F94" s="27">
        <f t="shared" si="54"/>
        <v>0.8306946842406876</v>
      </c>
      <c r="G94" s="26">
        <f t="shared" si="55"/>
        <v>14.767443426212148</v>
      </c>
      <c r="I94">
        <f t="shared" si="56"/>
        <v>0.31797847353191494</v>
      </c>
      <c r="J94" s="26">
        <f t="shared" si="57"/>
        <v>48.086318257576501</v>
      </c>
      <c r="K94">
        <f t="shared" si="58"/>
        <v>0.63595694706382988</v>
      </c>
      <c r="L94" s="26">
        <f t="shared" si="59"/>
        <v>23.122940035689339</v>
      </c>
      <c r="M94" s="27">
        <f t="shared" si="60"/>
        <v>1.2719138941276598</v>
      </c>
      <c r="N94" s="26">
        <f t="shared" si="61"/>
        <v>5.3467035589408507</v>
      </c>
      <c r="P94">
        <f t="shared" si="62"/>
        <v>0.16264746067415731</v>
      </c>
      <c r="Q94" s="26">
        <f t="shared" si="63"/>
        <v>68.762639548468869</v>
      </c>
      <c r="R94">
        <f t="shared" si="64"/>
        <v>0.32529492134831461</v>
      </c>
      <c r="S94" s="26">
        <f t="shared" si="65"/>
        <v>47.283005976726564</v>
      </c>
      <c r="T94">
        <f t="shared" si="66"/>
        <v>0.65058984269662923</v>
      </c>
      <c r="U94" s="26">
        <f t="shared" si="67"/>
        <v>22.356826541951602</v>
      </c>
      <c r="W94">
        <f t="shared" si="68"/>
        <v>0.20988308771929828</v>
      </c>
      <c r="X94" s="26">
        <f t="shared" si="69"/>
        <v>61.676101187268486</v>
      </c>
      <c r="Y94">
        <f t="shared" si="70"/>
        <v>0.41976617543859657</v>
      </c>
      <c r="Z94" s="26">
        <f t="shared" si="71"/>
        <v>38.039414576621802</v>
      </c>
      <c r="AA94">
        <f t="shared" si="72"/>
        <v>0.83953235087719313</v>
      </c>
      <c r="AB94" s="26">
        <f t="shared" si="73"/>
        <v>14.469970613321076</v>
      </c>
      <c r="AD94">
        <f t="shared" si="74"/>
        <v>0.23358991354466857</v>
      </c>
      <c r="AE94" s="26">
        <f t="shared" si="75"/>
        <v>58.399628772947665</v>
      </c>
      <c r="AF94">
        <f t="shared" si="76"/>
        <v>0.46717982708933714</v>
      </c>
      <c r="AG94" s="26">
        <f t="shared" si="77"/>
        <v>34.105166408180978</v>
      </c>
      <c r="AH94" s="27">
        <f t="shared" si="78"/>
        <v>0.93435965417867428</v>
      </c>
      <c r="AI94" s="26">
        <f t="shared" si="79"/>
        <v>11.631623757297161</v>
      </c>
      <c r="AK94">
        <f t="shared" si="80"/>
        <v>0.4229022749638206</v>
      </c>
      <c r="AL94" s="26">
        <f t="shared" si="81"/>
        <v>37.765716185941194</v>
      </c>
      <c r="AM94">
        <f t="shared" si="82"/>
        <v>0.8458045499276412</v>
      </c>
      <c r="AN94" s="26">
        <f t="shared" si="83"/>
        <v>14.262493190370606</v>
      </c>
      <c r="AO94" s="27">
        <f t="shared" si="84"/>
        <v>1.6916090998552824</v>
      </c>
      <c r="AP94" s="26">
        <f t="shared" si="85"/>
        <v>2.0341871200536792</v>
      </c>
      <c r="AR94">
        <f t="shared" si="86"/>
        <v>0.10514278018621974</v>
      </c>
      <c r="AS94" s="26">
        <f t="shared" si="87"/>
        <v>78.497752020386613</v>
      </c>
      <c r="AT94">
        <f t="shared" si="88"/>
        <v>0.21028556037243948</v>
      </c>
      <c r="AU94" s="26">
        <f t="shared" si="89"/>
        <v>61.618970722541114</v>
      </c>
      <c r="AV94">
        <f t="shared" si="90"/>
        <v>0.42057112074487896</v>
      </c>
      <c r="AW94" s="26">
        <f t="shared" si="91"/>
        <v>37.968975529053786</v>
      </c>
      <c r="AY94">
        <f t="shared" si="92"/>
        <v>0.22351076732703878</v>
      </c>
      <c r="AZ94" s="26">
        <f t="shared" si="93"/>
        <v>59.770822571220236</v>
      </c>
      <c r="BA94">
        <f t="shared" si="94"/>
        <v>0.44702153465407757</v>
      </c>
      <c r="BB94" s="26">
        <f t="shared" si="95"/>
        <v>35.725512308402905</v>
      </c>
      <c r="BC94">
        <f t="shared" si="96"/>
        <v>0.89404306930815514</v>
      </c>
      <c r="BD94" s="26">
        <f t="shared" si="97"/>
        <v>12.763122296978477</v>
      </c>
    </row>
    <row r="95" spans="1:56">
      <c r="A95">
        <f t="shared" si="49"/>
        <v>89</v>
      </c>
      <c r="B95">
        <f t="shared" si="50"/>
        <v>0.21003359914040115</v>
      </c>
      <c r="C95" s="26">
        <f t="shared" si="51"/>
        <v>61.654730090847544</v>
      </c>
      <c r="D95">
        <f t="shared" si="52"/>
        <v>0.4200671982808023</v>
      </c>
      <c r="E95" s="26">
        <f t="shared" si="53"/>
        <v>38.013057425752613</v>
      </c>
      <c r="F95" s="27">
        <f t="shared" si="54"/>
        <v>0.8401343965616046</v>
      </c>
      <c r="G95" s="26">
        <f t="shared" si="55"/>
        <v>14.449925348535656</v>
      </c>
      <c r="I95">
        <f t="shared" si="56"/>
        <v>0.32159186527659578</v>
      </c>
      <c r="J95" s="26">
        <f t="shared" si="57"/>
        <v>47.687893038626846</v>
      </c>
      <c r="K95">
        <f t="shared" si="58"/>
        <v>0.64318373055319156</v>
      </c>
      <c r="L95" s="26">
        <f t="shared" si="59"/>
        <v>22.741351424635152</v>
      </c>
      <c r="M95" s="27">
        <f t="shared" si="60"/>
        <v>1.2863674611063831</v>
      </c>
      <c r="N95" s="26">
        <f t="shared" si="61"/>
        <v>5.1716906461875505</v>
      </c>
      <c r="P95">
        <f t="shared" si="62"/>
        <v>0.16449572727272729</v>
      </c>
      <c r="Q95" s="26">
        <f t="shared" si="63"/>
        <v>68.470621941560466</v>
      </c>
      <c r="R95">
        <f t="shared" si="64"/>
        <v>0.32899145454545459</v>
      </c>
      <c r="S95" s="26">
        <f t="shared" si="65"/>
        <v>46.882260690641033</v>
      </c>
      <c r="T95">
        <f t="shared" si="66"/>
        <v>0.65798290909090917</v>
      </c>
      <c r="U95" s="26">
        <f t="shared" si="67"/>
        <v>21.979463674652248</v>
      </c>
      <c r="W95">
        <f t="shared" si="68"/>
        <v>0.21226812280701757</v>
      </c>
      <c r="X95" s="26">
        <f t="shared" si="69"/>
        <v>61.338320043620165</v>
      </c>
      <c r="Y95">
        <f t="shared" si="70"/>
        <v>0.42453624561403513</v>
      </c>
      <c r="Z95" s="26">
        <f t="shared" si="71"/>
        <v>37.623895057735758</v>
      </c>
      <c r="AA95">
        <f t="shared" si="72"/>
        <v>0.84907249122807027</v>
      </c>
      <c r="AB95" s="26">
        <f t="shared" si="73"/>
        <v>14.155574793155132</v>
      </c>
      <c r="AD95">
        <f t="shared" si="74"/>
        <v>0.23624434438040345</v>
      </c>
      <c r="AE95" s="26">
        <f t="shared" si="75"/>
        <v>58.043775758164315</v>
      </c>
      <c r="AF95">
        <f t="shared" si="76"/>
        <v>0.47248868876080691</v>
      </c>
      <c r="AG95" s="26">
        <f t="shared" si="77"/>
        <v>33.690799042640634</v>
      </c>
      <c r="AH95" s="27">
        <f t="shared" si="78"/>
        <v>0.94497737752161381</v>
      </c>
      <c r="AI95" s="26">
        <f t="shared" si="79"/>
        <v>11.350699401315948</v>
      </c>
      <c r="AK95">
        <f t="shared" si="80"/>
        <v>0.427707982633864</v>
      </c>
      <c r="AL95" s="26">
        <f t="shared" si="81"/>
        <v>37.3501213668549</v>
      </c>
      <c r="AM95">
        <f t="shared" si="82"/>
        <v>0.85541596526772801</v>
      </c>
      <c r="AN95" s="26">
        <f t="shared" si="83"/>
        <v>13.950315661187906</v>
      </c>
      <c r="AO95" s="27">
        <f t="shared" si="84"/>
        <v>1.710831930535456</v>
      </c>
      <c r="AP95" s="26">
        <f t="shared" si="85"/>
        <v>1.9461130704678462</v>
      </c>
      <c r="AR95">
        <f t="shared" si="86"/>
        <v>0.10633758450651769</v>
      </c>
      <c r="AS95" s="26">
        <f t="shared" si="87"/>
        <v>78.282090616690667</v>
      </c>
      <c r="AT95">
        <f t="shared" si="88"/>
        <v>0.21267516901303538</v>
      </c>
      <c r="AU95" s="26">
        <f t="shared" si="89"/>
        <v>61.280857113197683</v>
      </c>
      <c r="AV95">
        <f t="shared" si="90"/>
        <v>0.42535033802607075</v>
      </c>
      <c r="AW95" s="26">
        <f t="shared" si="91"/>
        <v>37.553434485281514</v>
      </c>
      <c r="AY95">
        <f t="shared" si="92"/>
        <v>0.22605066241030058</v>
      </c>
      <c r="AZ95" s="26">
        <f t="shared" si="93"/>
        <v>59.422283579806503</v>
      </c>
      <c r="BA95">
        <f t="shared" si="94"/>
        <v>0.45210132482060117</v>
      </c>
      <c r="BB95" s="26">
        <f t="shared" si="95"/>
        <v>35.310077858389413</v>
      </c>
      <c r="BC95">
        <f t="shared" si="96"/>
        <v>0.90420264964120234</v>
      </c>
      <c r="BD95" s="26">
        <f t="shared" si="97"/>
        <v>12.468015983655224</v>
      </c>
    </row>
    <row r="96" spans="1:56">
      <c r="A96">
        <f t="shared" si="49"/>
        <v>90</v>
      </c>
      <c r="B96">
        <f t="shared" si="50"/>
        <v>0.21239352722063037</v>
      </c>
      <c r="C96" s="26">
        <f t="shared" si="51"/>
        <v>61.320610894825066</v>
      </c>
      <c r="D96">
        <f t="shared" si="52"/>
        <v>0.42478705444126075</v>
      </c>
      <c r="E96" s="26">
        <f t="shared" si="53"/>
        <v>37.602173205145391</v>
      </c>
      <c r="F96" s="27">
        <f t="shared" si="54"/>
        <v>0.84957410888252149</v>
      </c>
      <c r="G96" s="26">
        <f t="shared" si="55"/>
        <v>14.139234297497538</v>
      </c>
      <c r="I96">
        <f t="shared" si="56"/>
        <v>0.32520525702127662</v>
      </c>
      <c r="J96" s="26">
        <f t="shared" si="57"/>
        <v>47.292769021783052</v>
      </c>
      <c r="K96">
        <f t="shared" si="58"/>
        <v>0.65041051404255323</v>
      </c>
      <c r="L96" s="26">
        <f t="shared" si="59"/>
        <v>22.366060017477231</v>
      </c>
      <c r="M96" s="27">
        <f t="shared" si="60"/>
        <v>1.3008210280851065</v>
      </c>
      <c r="N96" s="26">
        <f t="shared" si="61"/>
        <v>5.002406407053936</v>
      </c>
      <c r="P96">
        <f t="shared" si="62"/>
        <v>0.16634399387129728</v>
      </c>
      <c r="Q96" s="26">
        <f t="shared" si="63"/>
        <v>68.179844459861101</v>
      </c>
      <c r="R96">
        <f t="shared" si="64"/>
        <v>0.33268798774259456</v>
      </c>
      <c r="S96" s="26">
        <f t="shared" si="65"/>
        <v>46.484911905708529</v>
      </c>
      <c r="T96">
        <f t="shared" si="66"/>
        <v>0.66537597548518912</v>
      </c>
      <c r="U96" s="26">
        <f t="shared" si="67"/>
        <v>21.60847034881483</v>
      </c>
      <c r="W96">
        <f t="shared" si="68"/>
        <v>0.21465315789473688</v>
      </c>
      <c r="X96" s="26">
        <f t="shared" si="69"/>
        <v>61.002388823991168</v>
      </c>
      <c r="Y96">
        <f t="shared" si="70"/>
        <v>0.42930631578947376</v>
      </c>
      <c r="Z96" s="26">
        <f t="shared" si="71"/>
        <v>37.21291442233403</v>
      </c>
      <c r="AA96">
        <f t="shared" si="72"/>
        <v>0.85861263157894752</v>
      </c>
      <c r="AB96" s="26">
        <f t="shared" si="73"/>
        <v>13.848009998039565</v>
      </c>
      <c r="AD96">
        <f t="shared" si="74"/>
        <v>0.23889877521613831</v>
      </c>
      <c r="AE96" s="26">
        <f t="shared" si="75"/>
        <v>57.690091102509101</v>
      </c>
      <c r="AF96">
        <f t="shared" si="76"/>
        <v>0.47779755043227662</v>
      </c>
      <c r="AG96" s="26">
        <f t="shared" si="77"/>
        <v>33.281466114158</v>
      </c>
      <c r="AH96" s="27">
        <f t="shared" si="78"/>
        <v>0.95559510086455324</v>
      </c>
      <c r="AI96" s="26">
        <f t="shared" si="79"/>
        <v>11.076559867078471</v>
      </c>
      <c r="AK96">
        <f t="shared" si="80"/>
        <v>0.43251369030390746</v>
      </c>
      <c r="AL96" s="26">
        <f t="shared" si="81"/>
        <v>36.939099982912815</v>
      </c>
      <c r="AM96">
        <f t="shared" si="82"/>
        <v>0.86502738060781492</v>
      </c>
      <c r="AN96" s="26">
        <f t="shared" si="83"/>
        <v>13.644971075476297</v>
      </c>
      <c r="AO96" s="27">
        <f t="shared" si="84"/>
        <v>1.7300547612156298</v>
      </c>
      <c r="AP96" s="26">
        <f t="shared" si="85"/>
        <v>1.8618523565058474</v>
      </c>
      <c r="AR96">
        <f t="shared" si="86"/>
        <v>0.10753238882681565</v>
      </c>
      <c r="AS96" s="26">
        <f t="shared" si="87"/>
        <v>78.067021712013428</v>
      </c>
      <c r="AT96">
        <f t="shared" si="88"/>
        <v>0.2150647776536313</v>
      </c>
      <c r="AU96" s="26">
        <f t="shared" si="89"/>
        <v>60.944598789839766</v>
      </c>
      <c r="AV96">
        <f t="shared" si="90"/>
        <v>0.4301295553072626</v>
      </c>
      <c r="AW96" s="26">
        <f t="shared" si="91"/>
        <v>37.142441216545386</v>
      </c>
      <c r="AY96">
        <f t="shared" si="92"/>
        <v>0.22859055749356241</v>
      </c>
      <c r="AZ96" s="26">
        <f t="shared" si="93"/>
        <v>59.075777008615695</v>
      </c>
      <c r="BA96">
        <f t="shared" si="94"/>
        <v>0.45718111498712483</v>
      </c>
      <c r="BB96" s="26">
        <f t="shared" si="95"/>
        <v>34.899474291716871</v>
      </c>
      <c r="BC96">
        <f t="shared" si="96"/>
        <v>0.91436222997424965</v>
      </c>
      <c r="BD96" s="26">
        <f t="shared" si="97"/>
        <v>12.179733058382064</v>
      </c>
    </row>
    <row r="97" spans="1:56">
      <c r="A97">
        <f t="shared" si="49"/>
        <v>91</v>
      </c>
      <c r="B97">
        <f t="shared" si="50"/>
        <v>0.2147534553008596</v>
      </c>
      <c r="C97" s="26">
        <f t="shared" si="51"/>
        <v>60.98830235691409</v>
      </c>
      <c r="D97">
        <f t="shared" si="52"/>
        <v>0.42950691060171919</v>
      </c>
      <c r="E97" s="26">
        <f t="shared" si="53"/>
        <v>37.195730243783728</v>
      </c>
      <c r="F97" s="27">
        <f t="shared" si="54"/>
        <v>0.85901382120343839</v>
      </c>
      <c r="G97" s="26">
        <f t="shared" si="55"/>
        <v>13.83522348368327</v>
      </c>
      <c r="I97">
        <f t="shared" si="56"/>
        <v>0.32881864876595751</v>
      </c>
      <c r="J97" s="26">
        <f t="shared" si="57"/>
        <v>46.90091885452118</v>
      </c>
      <c r="K97">
        <f t="shared" si="58"/>
        <v>0.65763729753191502</v>
      </c>
      <c r="L97" s="26">
        <f t="shared" si="59"/>
        <v>21.996961893983798</v>
      </c>
      <c r="M97" s="27">
        <f t="shared" si="60"/>
        <v>1.31527459506383</v>
      </c>
      <c r="N97" s="26">
        <f t="shared" si="61"/>
        <v>4.8386633256537541</v>
      </c>
      <c r="P97">
        <f t="shared" si="62"/>
        <v>0.16819226046986724</v>
      </c>
      <c r="Q97" s="26">
        <f t="shared" si="63"/>
        <v>67.890301836871444</v>
      </c>
      <c r="R97">
        <f t="shared" si="64"/>
        <v>0.33638452093973448</v>
      </c>
      <c r="S97" s="26">
        <f t="shared" si="65"/>
        <v>46.090930835015122</v>
      </c>
      <c r="T97">
        <f t="shared" si="66"/>
        <v>0.67276904187946895</v>
      </c>
      <c r="U97" s="26">
        <f t="shared" si="67"/>
        <v>21.243739052381471</v>
      </c>
      <c r="W97">
        <f t="shared" si="68"/>
        <v>0.21703819298245619</v>
      </c>
      <c r="X97" s="26">
        <f t="shared" si="69"/>
        <v>60.66829739691341</v>
      </c>
      <c r="Y97">
        <f t="shared" si="70"/>
        <v>0.43407638596491238</v>
      </c>
      <c r="Z97" s="26">
        <f t="shared" si="71"/>
        <v>36.806423090403314</v>
      </c>
      <c r="AA97">
        <f t="shared" si="72"/>
        <v>0.86815277192982476</v>
      </c>
      <c r="AB97" s="26">
        <f t="shared" si="73"/>
        <v>13.547127807097736</v>
      </c>
      <c r="AD97">
        <f t="shared" si="74"/>
        <v>0.24155320605187319</v>
      </c>
      <c r="AE97" s="26">
        <f t="shared" si="75"/>
        <v>57.338561593275919</v>
      </c>
      <c r="AF97">
        <f t="shared" si="76"/>
        <v>0.48310641210374639</v>
      </c>
      <c r="AG97" s="26">
        <f t="shared" si="77"/>
        <v>32.877106455858964</v>
      </c>
      <c r="AH97" s="27">
        <f t="shared" si="78"/>
        <v>0.96621282420749277</v>
      </c>
      <c r="AI97" s="26">
        <f t="shared" si="79"/>
        <v>10.809041289098827</v>
      </c>
      <c r="AK97">
        <f t="shared" si="80"/>
        <v>0.43731939797395086</v>
      </c>
      <c r="AL97" s="26">
        <f t="shared" si="81"/>
        <v>36.532601705506274</v>
      </c>
      <c r="AM97">
        <f t="shared" si="82"/>
        <v>0.87463879594790173</v>
      </c>
      <c r="AN97" s="26">
        <f t="shared" si="83"/>
        <v>13.346309873731599</v>
      </c>
      <c r="AO97" s="27">
        <f t="shared" si="84"/>
        <v>1.7492775918958035</v>
      </c>
      <c r="AP97" s="26">
        <f t="shared" si="85"/>
        <v>1.781239872456656</v>
      </c>
      <c r="AR97">
        <f t="shared" si="86"/>
        <v>0.1087271931471136</v>
      </c>
      <c r="AS97" s="26">
        <f t="shared" si="87"/>
        <v>77.852543678548187</v>
      </c>
      <c r="AT97">
        <f t="shared" si="88"/>
        <v>0.2174543862942272</v>
      </c>
      <c r="AU97" s="26">
        <f t="shared" si="89"/>
        <v>60.610185572202532</v>
      </c>
      <c r="AV97">
        <f t="shared" si="90"/>
        <v>0.4349087725884544</v>
      </c>
      <c r="AW97" s="26">
        <f t="shared" si="91"/>
        <v>36.735945950968272</v>
      </c>
      <c r="AY97">
        <f t="shared" si="92"/>
        <v>0.23113045257682421</v>
      </c>
      <c r="AZ97" s="26">
        <f t="shared" si="93"/>
        <v>58.731291006084419</v>
      </c>
      <c r="BA97">
        <f t="shared" si="94"/>
        <v>0.46226090515364843</v>
      </c>
      <c r="BB97" s="26">
        <f t="shared" si="95"/>
        <v>34.493645432413722</v>
      </c>
      <c r="BC97">
        <f t="shared" si="96"/>
        <v>0.92452181030729685</v>
      </c>
      <c r="BD97" s="26">
        <f t="shared" si="97"/>
        <v>11.898115752170762</v>
      </c>
    </row>
    <row r="98" spans="1:56">
      <c r="A98">
        <f t="shared" si="49"/>
        <v>92</v>
      </c>
      <c r="B98">
        <f t="shared" si="50"/>
        <v>0.21711338338108882</v>
      </c>
      <c r="C98" s="26">
        <f t="shared" si="51"/>
        <v>60.657794664799603</v>
      </c>
      <c r="D98">
        <f t="shared" si="52"/>
        <v>0.43422676676217764</v>
      </c>
      <c r="E98" s="26">
        <f t="shared" si="53"/>
        <v>36.793680535969912</v>
      </c>
      <c r="F98" s="27">
        <f t="shared" si="54"/>
        <v>0.86845353352435528</v>
      </c>
      <c r="G98" s="26">
        <f t="shared" si="55"/>
        <v>13.53774927383011</v>
      </c>
      <c r="I98">
        <f t="shared" si="56"/>
        <v>0.33243204051063835</v>
      </c>
      <c r="J98" s="26">
        <f t="shared" si="57"/>
        <v>46.512315410950031</v>
      </c>
      <c r="K98">
        <f t="shared" si="58"/>
        <v>0.6648640810212767</v>
      </c>
      <c r="L98" s="26">
        <f t="shared" si="59"/>
        <v>21.633954848876996</v>
      </c>
      <c r="M98" s="27">
        <f t="shared" si="60"/>
        <v>1.3297281620425534</v>
      </c>
      <c r="N98" s="26">
        <f t="shared" si="61"/>
        <v>4.680280024032486</v>
      </c>
      <c r="P98">
        <f t="shared" si="62"/>
        <v>0.1700405270684372</v>
      </c>
      <c r="Q98" s="26">
        <f t="shared" si="63"/>
        <v>67.601988828457664</v>
      </c>
      <c r="R98">
        <f t="shared" si="64"/>
        <v>0.34008105413687439</v>
      </c>
      <c r="S98" s="26">
        <f t="shared" si="65"/>
        <v>45.700288935629146</v>
      </c>
      <c r="T98">
        <f t="shared" si="66"/>
        <v>0.68016210827374879</v>
      </c>
      <c r="U98" s="26">
        <f t="shared" si="67"/>
        <v>20.885164087999875</v>
      </c>
      <c r="W98">
        <f t="shared" si="68"/>
        <v>0.21942322807017547</v>
      </c>
      <c r="X98" s="26">
        <f t="shared" si="69"/>
        <v>60.336035686405751</v>
      </c>
      <c r="Y98">
        <f t="shared" si="70"/>
        <v>0.43884645614035095</v>
      </c>
      <c r="Z98" s="26">
        <f t="shared" si="71"/>
        <v>36.404372023512288</v>
      </c>
      <c r="AA98">
        <f t="shared" si="72"/>
        <v>0.8776929122807019</v>
      </c>
      <c r="AB98" s="26">
        <f t="shared" si="73"/>
        <v>13.252783024262843</v>
      </c>
      <c r="AD98">
        <f t="shared" si="74"/>
        <v>0.24420763688760805</v>
      </c>
      <c r="AE98" s="26">
        <f t="shared" si="75"/>
        <v>56.989174098269089</v>
      </c>
      <c r="AF98">
        <f t="shared" si="76"/>
        <v>0.4884152737752161</v>
      </c>
      <c r="AG98" s="26">
        <f t="shared" si="77"/>
        <v>32.47765964402825</v>
      </c>
      <c r="AH98" s="27">
        <f t="shared" si="78"/>
        <v>0.97683054755043219</v>
      </c>
      <c r="AI98" s="26">
        <f t="shared" si="79"/>
        <v>10.547983759533409</v>
      </c>
      <c r="AK98">
        <f t="shared" si="80"/>
        <v>0.44212510564399427</v>
      </c>
      <c r="AL98" s="26">
        <f t="shared" si="81"/>
        <v>36.130576759870436</v>
      </c>
      <c r="AM98">
        <f t="shared" si="82"/>
        <v>0.88425021128798853</v>
      </c>
      <c r="AN98" s="26">
        <f t="shared" si="83"/>
        <v>13.054185770008896</v>
      </c>
      <c r="AO98" s="27">
        <f t="shared" si="84"/>
        <v>1.7685004225759771</v>
      </c>
      <c r="AP98" s="26">
        <f t="shared" si="85"/>
        <v>1.7041176611790281</v>
      </c>
      <c r="AR98">
        <f t="shared" si="86"/>
        <v>0.10992199746741155</v>
      </c>
      <c r="AS98" s="26">
        <f t="shared" si="87"/>
        <v>77.638654892960346</v>
      </c>
      <c r="AT98">
        <f t="shared" si="88"/>
        <v>0.21984399493482309</v>
      </c>
      <c r="AU98" s="26">
        <f t="shared" si="89"/>
        <v>60.277607335881953</v>
      </c>
      <c r="AV98">
        <f t="shared" si="90"/>
        <v>0.43968798986964619</v>
      </c>
      <c r="AW98" s="26">
        <f t="shared" si="91"/>
        <v>36.333899461387695</v>
      </c>
      <c r="AY98">
        <f t="shared" si="92"/>
        <v>0.23367034766008601</v>
      </c>
      <c r="AZ98" s="26">
        <f t="shared" si="93"/>
        <v>58.388813789758728</v>
      </c>
      <c r="BA98">
        <f t="shared" si="94"/>
        <v>0.46734069532017203</v>
      </c>
      <c r="BB98" s="26">
        <f t="shared" si="95"/>
        <v>34.0925357577512</v>
      </c>
      <c r="BC98">
        <f t="shared" si="96"/>
        <v>0.93468139064034406</v>
      </c>
      <c r="BD98" s="26">
        <f t="shared" si="97"/>
        <v>11.62300994393544</v>
      </c>
    </row>
    <row r="99" spans="1:56">
      <c r="A99">
        <f t="shared" si="49"/>
        <v>93</v>
      </c>
      <c r="B99">
        <f t="shared" si="50"/>
        <v>0.21947331146131804</v>
      </c>
      <c r="C99" s="26">
        <f t="shared" si="51"/>
        <v>60.329078059341498</v>
      </c>
      <c r="D99">
        <f t="shared" si="52"/>
        <v>0.43894662292263609</v>
      </c>
      <c r="E99" s="26">
        <f t="shared" si="53"/>
        <v>36.3959765949012</v>
      </c>
      <c r="F99" s="27">
        <f t="shared" si="54"/>
        <v>0.87789324584527217</v>
      </c>
      <c r="G99" s="26">
        <f t="shared" si="55"/>
        <v>13.246671122965958</v>
      </c>
      <c r="I99">
        <f t="shared" si="56"/>
        <v>0.33604543225531919</v>
      </c>
      <c r="J99" s="26">
        <f t="shared" si="57"/>
        <v>46.126931789933401</v>
      </c>
      <c r="K99">
        <f t="shared" si="58"/>
        <v>0.67209086451063837</v>
      </c>
      <c r="L99" s="26">
        <f t="shared" si="59"/>
        <v>21.276938363531684</v>
      </c>
      <c r="M99" s="27">
        <f t="shared" si="60"/>
        <v>1.3441817290212767</v>
      </c>
      <c r="N99" s="26">
        <f t="shared" si="61"/>
        <v>4.527081061255263</v>
      </c>
      <c r="P99">
        <f t="shared" si="62"/>
        <v>0.17188879366700716</v>
      </c>
      <c r="Q99" s="26">
        <f t="shared" si="63"/>
        <v>67.314900212756399</v>
      </c>
      <c r="R99">
        <f t="shared" si="64"/>
        <v>0.34377758733401431</v>
      </c>
      <c r="S99" s="26">
        <f t="shared" si="65"/>
        <v>45.312957906533512</v>
      </c>
      <c r="T99">
        <f t="shared" si="66"/>
        <v>0.68755517466802862</v>
      </c>
      <c r="U99" s="26">
        <f t="shared" si="67"/>
        <v>20.532641542392781</v>
      </c>
      <c r="W99">
        <f t="shared" si="68"/>
        <v>0.22180826315789476</v>
      </c>
      <c r="X99" s="26">
        <f t="shared" si="69"/>
        <v>60.00559367167012</v>
      </c>
      <c r="Y99">
        <f t="shared" si="70"/>
        <v>0.44361652631578952</v>
      </c>
      <c r="Z99" s="26">
        <f t="shared" si="71"/>
        <v>36.006712718895777</v>
      </c>
      <c r="AA99">
        <f t="shared" si="72"/>
        <v>0.88723305263157903</v>
      </c>
      <c r="AB99" s="26">
        <f t="shared" si="73"/>
        <v>12.96483360821091</v>
      </c>
      <c r="AD99">
        <f t="shared" si="74"/>
        <v>0.24686206772334293</v>
      </c>
      <c r="AE99" s="26">
        <f t="shared" si="75"/>
        <v>56.64191556531285</v>
      </c>
      <c r="AF99">
        <f t="shared" si="76"/>
        <v>0.49372413544668586</v>
      </c>
      <c r="AG99" s="26">
        <f t="shared" si="77"/>
        <v>32.083065989080303</v>
      </c>
      <c r="AH99" s="27">
        <f t="shared" si="78"/>
        <v>0.98744827089337173</v>
      </c>
      <c r="AI99" s="26">
        <f t="shared" si="79"/>
        <v>10.293231232596813</v>
      </c>
      <c r="AK99">
        <f t="shared" si="80"/>
        <v>0.44693081331403772</v>
      </c>
      <c r="AL99" s="26">
        <f t="shared" si="81"/>
        <v>35.732975918989474</v>
      </c>
      <c r="AM99">
        <f t="shared" si="82"/>
        <v>0.89386162662807545</v>
      </c>
      <c r="AN99" s="26">
        <f t="shared" si="83"/>
        <v>12.768455680270815</v>
      </c>
      <c r="AO99" s="27">
        <f t="shared" si="84"/>
        <v>1.7877232532561509</v>
      </c>
      <c r="AP99" s="26">
        <f t="shared" si="85"/>
        <v>1.630334604590401</v>
      </c>
      <c r="AR99">
        <f t="shared" si="86"/>
        <v>0.1111168017877095</v>
      </c>
      <c r="AS99" s="26">
        <f t="shared" si="87"/>
        <v>77.4253537363752</v>
      </c>
      <c r="AT99">
        <f t="shared" si="88"/>
        <v>0.22223360357541899</v>
      </c>
      <c r="AU99" s="26">
        <f t="shared" si="89"/>
        <v>59.946854012028304</v>
      </c>
      <c r="AV99">
        <f t="shared" si="90"/>
        <v>0.44446720715083798</v>
      </c>
      <c r="AW99" s="26">
        <f t="shared" si="91"/>
        <v>35.936253059394346</v>
      </c>
      <c r="AY99">
        <f t="shared" si="92"/>
        <v>0.23621024274334781</v>
      </c>
      <c r="AZ99" s="26">
        <f t="shared" si="93"/>
        <v>58.048333645891248</v>
      </c>
      <c r="BA99">
        <f t="shared" si="94"/>
        <v>0.47242048548669563</v>
      </c>
      <c r="BB99" s="26">
        <f t="shared" si="95"/>
        <v>33.6960903906471</v>
      </c>
      <c r="BC99">
        <f t="shared" si="96"/>
        <v>0.94484097097339126</v>
      </c>
      <c r="BD99" s="26">
        <f t="shared" si="97"/>
        <v>11.354265076146598</v>
      </c>
    </row>
    <row r="100" spans="1:56">
      <c r="A100">
        <f t="shared" si="49"/>
        <v>94</v>
      </c>
      <c r="B100">
        <f t="shared" si="50"/>
        <v>0.22183323954154729</v>
      </c>
      <c r="C100" s="26">
        <f t="shared" si="51"/>
        <v>60.002142834286367</v>
      </c>
      <c r="D100">
        <f t="shared" si="52"/>
        <v>0.44366647908309459</v>
      </c>
      <c r="E100" s="26">
        <f t="shared" si="53"/>
        <v>36.00257144706103</v>
      </c>
      <c r="F100" s="27">
        <f t="shared" si="54"/>
        <v>0.88733295816618918</v>
      </c>
      <c r="G100" s="26">
        <f t="shared" si="55"/>
        <v>12.961851508007344</v>
      </c>
      <c r="I100">
        <f t="shared" si="56"/>
        <v>0.33965882400000008</v>
      </c>
      <c r="J100" s="26">
        <f t="shared" si="57"/>
        <v>45.744741313227806</v>
      </c>
      <c r="K100">
        <f t="shared" si="58"/>
        <v>0.67931764800000016</v>
      </c>
      <c r="L100" s="26">
        <f t="shared" si="59"/>
        <v>20.925813578141309</v>
      </c>
      <c r="M100" s="27">
        <f t="shared" si="60"/>
        <v>1.3586352960000003</v>
      </c>
      <c r="N100" s="26">
        <f t="shared" si="61"/>
        <v>4.3788967390712319</v>
      </c>
      <c r="P100">
        <f t="shared" si="62"/>
        <v>0.17373706026557714</v>
      </c>
      <c r="Q100" s="26">
        <f t="shared" si="63"/>
        <v>67.02903079008027</v>
      </c>
      <c r="R100">
        <f t="shared" si="64"/>
        <v>0.34747412053115428</v>
      </c>
      <c r="S100" s="26">
        <f t="shared" si="65"/>
        <v>44.928909686575288</v>
      </c>
      <c r="T100">
        <f t="shared" si="66"/>
        <v>0.69494824106230857</v>
      </c>
      <c r="U100" s="26">
        <f t="shared" si="67"/>
        <v>20.186069256244387</v>
      </c>
      <c r="W100">
        <f t="shared" si="68"/>
        <v>0.22419329824561407</v>
      </c>
      <c r="X100" s="26">
        <f t="shared" si="69"/>
        <v>59.676961386789309</v>
      </c>
      <c r="Y100">
        <f t="shared" si="70"/>
        <v>0.44838659649122814</v>
      </c>
      <c r="Z100" s="26">
        <f t="shared" si="71"/>
        <v>35.613397203603419</v>
      </c>
      <c r="AA100">
        <f t="shared" si="72"/>
        <v>0.89677319298245628</v>
      </c>
      <c r="AB100" s="26">
        <f t="shared" si="73"/>
        <v>12.683140603816275</v>
      </c>
      <c r="AD100">
        <f t="shared" si="74"/>
        <v>0.24951649855907782</v>
      </c>
      <c r="AE100" s="26">
        <f t="shared" si="75"/>
        <v>56.296773021763698</v>
      </c>
      <c r="AF100">
        <f t="shared" si="76"/>
        <v>0.49903299711815563</v>
      </c>
      <c r="AG100" s="26">
        <f t="shared" si="77"/>
        <v>31.693266526639817</v>
      </c>
      <c r="AH100" s="27">
        <f t="shared" si="78"/>
        <v>0.99806599423631126</v>
      </c>
      <c r="AI100" s="26">
        <f t="shared" si="79"/>
        <v>10.044631431286279</v>
      </c>
      <c r="AK100">
        <f t="shared" si="80"/>
        <v>0.45173652098408112</v>
      </c>
      <c r="AL100" s="26">
        <f t="shared" si="81"/>
        <v>35.339750497568865</v>
      </c>
      <c r="AM100">
        <f t="shared" si="82"/>
        <v>0.90347304196816225</v>
      </c>
      <c r="AN100" s="26">
        <f t="shared" si="83"/>
        <v>12.488979652304193</v>
      </c>
      <c r="AO100" s="27">
        <f t="shared" si="84"/>
        <v>1.8069460839363245</v>
      </c>
      <c r="AP100" s="26">
        <f t="shared" si="85"/>
        <v>1.5597461275566815</v>
      </c>
      <c r="AR100">
        <f t="shared" si="86"/>
        <v>0.11231160610800744</v>
      </c>
      <c r="AS100" s="26">
        <f t="shared" si="87"/>
        <v>77.212638594365728</v>
      </c>
      <c r="AT100">
        <f t="shared" si="88"/>
        <v>0.22462321221601489</v>
      </c>
      <c r="AU100" s="26">
        <f t="shared" si="89"/>
        <v>59.617915587041345</v>
      </c>
      <c r="AV100">
        <f t="shared" si="90"/>
        <v>0.44924642443202978</v>
      </c>
      <c r="AW100" s="26">
        <f t="shared" si="91"/>
        <v>35.542958589435884</v>
      </c>
      <c r="AY100">
        <f t="shared" si="92"/>
        <v>0.23875013782660964</v>
      </c>
      <c r="AZ100" s="26">
        <f t="shared" si="93"/>
        <v>57.709838929040394</v>
      </c>
      <c r="BA100">
        <f t="shared" si="94"/>
        <v>0.47750027565321929</v>
      </c>
      <c r="BB100" s="26">
        <f t="shared" si="95"/>
        <v>33.304255092157867</v>
      </c>
      <c r="BC100">
        <f t="shared" si="96"/>
        <v>0.95500055130643857</v>
      </c>
      <c r="BD100" s="26">
        <f t="shared" si="97"/>
        <v>11.091734072435228</v>
      </c>
    </row>
    <row r="101" spans="1:56">
      <c r="A101">
        <f t="shared" si="49"/>
        <v>95</v>
      </c>
      <c r="B101">
        <f t="shared" si="50"/>
        <v>0.22419316762177652</v>
      </c>
      <c r="C101" s="26">
        <f t="shared" si="51"/>
        <v>59.676979335980938</v>
      </c>
      <c r="D101">
        <f t="shared" si="52"/>
        <v>0.44838633524355304</v>
      </c>
      <c r="E101" s="26">
        <f t="shared" si="53"/>
        <v>35.613418626670963</v>
      </c>
      <c r="F101" s="27">
        <f t="shared" si="54"/>
        <v>0.89677267048710607</v>
      </c>
      <c r="G101" s="26">
        <f t="shared" si="55"/>
        <v>12.683155862785142</v>
      </c>
      <c r="I101">
        <f t="shared" si="56"/>
        <v>0.34327221574468092</v>
      </c>
      <c r="J101" s="26">
        <f t="shared" si="57"/>
        <v>45.365717523635723</v>
      </c>
      <c r="K101">
        <f t="shared" si="58"/>
        <v>0.68654443148936184</v>
      </c>
      <c r="L101" s="26">
        <f t="shared" si="59"/>
        <v>20.580483264343091</v>
      </c>
      <c r="M101" s="27">
        <f t="shared" si="60"/>
        <v>1.3730888629787237</v>
      </c>
      <c r="N101" s="26">
        <f t="shared" si="61"/>
        <v>4.2355629139390611</v>
      </c>
      <c r="P101">
        <f t="shared" si="62"/>
        <v>0.17558532686414713</v>
      </c>
      <c r="Q101" s="26">
        <f t="shared" si="63"/>
        <v>66.744375382823648</v>
      </c>
      <c r="R101">
        <f t="shared" si="64"/>
        <v>0.35117065372829426</v>
      </c>
      <c r="S101" s="26">
        <f t="shared" si="65"/>
        <v>44.548116452432765</v>
      </c>
      <c r="T101">
        <f t="shared" si="66"/>
        <v>0.70234130745658852</v>
      </c>
      <c r="U101" s="26">
        <f t="shared" si="67"/>
        <v>19.845346794595105</v>
      </c>
      <c r="W101">
        <f t="shared" si="68"/>
        <v>0.22657833333333338</v>
      </c>
      <c r="X101" s="26">
        <f t="shared" si="69"/>
        <v>59.35012892042635</v>
      </c>
      <c r="Y101">
        <f t="shared" si="70"/>
        <v>0.45315666666666676</v>
      </c>
      <c r="Z101" s="26">
        <f t="shared" si="71"/>
        <v>35.22437802871228</v>
      </c>
      <c r="AA101">
        <f t="shared" si="72"/>
        <v>0.90631333333333353</v>
      </c>
      <c r="AB101" s="26">
        <f t="shared" si="73"/>
        <v>12.407568075096282</v>
      </c>
      <c r="AD101">
        <f t="shared" si="74"/>
        <v>0.25217092939481267</v>
      </c>
      <c r="AE101" s="26">
        <f t="shared" si="75"/>
        <v>55.953733574025819</v>
      </c>
      <c r="AF101">
        <f t="shared" si="76"/>
        <v>0.50434185878962534</v>
      </c>
      <c r="AG101" s="26">
        <f t="shared" si="77"/>
        <v>31.308203008730651</v>
      </c>
      <c r="AH101" s="27">
        <f t="shared" si="78"/>
        <v>1.0086837175792507</v>
      </c>
      <c r="AI101" s="26">
        <f t="shared" si="79"/>
        <v>9.802035756358908</v>
      </c>
      <c r="AK101">
        <f t="shared" si="80"/>
        <v>0.45654222865412453</v>
      </c>
      <c r="AL101" s="26">
        <f t="shared" si="81"/>
        <v>34.950852346074015</v>
      </c>
      <c r="AM101">
        <f t="shared" si="82"/>
        <v>0.91308445730824905</v>
      </c>
      <c r="AN101" s="26">
        <f t="shared" si="83"/>
        <v>12.215620797170677</v>
      </c>
      <c r="AO101" s="27">
        <f t="shared" si="84"/>
        <v>1.8261689146164981</v>
      </c>
      <c r="AP101" s="26">
        <f t="shared" si="85"/>
        <v>1.4922139146026874</v>
      </c>
      <c r="AR101">
        <f t="shared" si="86"/>
        <v>0.11350641042830541</v>
      </c>
      <c r="AS101" s="26">
        <f t="shared" si="87"/>
        <v>77.000507856940217</v>
      </c>
      <c r="AT101">
        <f t="shared" si="88"/>
        <v>0.22701282085661081</v>
      </c>
      <c r="AU101" s="26">
        <f t="shared" si="89"/>
        <v>59.290782102267123</v>
      </c>
      <c r="AV101">
        <f t="shared" si="90"/>
        <v>0.45402564171322163</v>
      </c>
      <c r="AW101" s="26">
        <f t="shared" si="91"/>
        <v>35.153968422985187</v>
      </c>
      <c r="AY101">
        <f t="shared" si="92"/>
        <v>0.24129003290987144</v>
      </c>
      <c r="AZ101" s="26">
        <f t="shared" si="93"/>
        <v>57.373318061672208</v>
      </c>
      <c r="BA101">
        <f t="shared" si="94"/>
        <v>0.48258006581974289</v>
      </c>
      <c r="BB101" s="26">
        <f t="shared" si="95"/>
        <v>32.916976254058021</v>
      </c>
      <c r="BC101">
        <f t="shared" si="96"/>
        <v>0.96516013163948577</v>
      </c>
      <c r="BD101" s="26">
        <f t="shared" si="97"/>
        <v>10.835273257102198</v>
      </c>
    </row>
    <row r="102" spans="1:56">
      <c r="A102">
        <f t="shared" si="49"/>
        <v>96</v>
      </c>
      <c r="B102">
        <f t="shared" si="50"/>
        <v>0.22655309570200574</v>
      </c>
      <c r="C102" s="26">
        <f t="shared" si="51"/>
        <v>59.35357796308697</v>
      </c>
      <c r="D102">
        <f t="shared" si="52"/>
        <v>0.45310619140401148</v>
      </c>
      <c r="E102" s="26">
        <f t="shared" si="53"/>
        <v>35.228472170202423</v>
      </c>
      <c r="F102" s="27">
        <f t="shared" si="54"/>
        <v>0.90621238280802296</v>
      </c>
      <c r="G102" s="26">
        <f t="shared" si="55"/>
        <v>12.410452514467266</v>
      </c>
      <c r="I102">
        <f t="shared" si="56"/>
        <v>0.34688560748936176</v>
      </c>
      <c r="J102" s="26">
        <f t="shared" si="57"/>
        <v>44.989834183174018</v>
      </c>
      <c r="K102">
        <f t="shared" si="58"/>
        <v>0.69377121497872352</v>
      </c>
      <c r="L102" s="26">
        <f t="shared" si="59"/>
        <v>20.24085179829493</v>
      </c>
      <c r="M102" s="27">
        <f t="shared" si="60"/>
        <v>1.387542429957447</v>
      </c>
      <c r="N102" s="26">
        <f t="shared" si="61"/>
        <v>4.096920815205392</v>
      </c>
      <c r="P102">
        <f t="shared" si="62"/>
        <v>0.17743359346271709</v>
      </c>
      <c r="Q102" s="26">
        <f t="shared" si="63"/>
        <v>66.460928835368918</v>
      </c>
      <c r="R102">
        <f t="shared" si="64"/>
        <v>0.35486718692543417</v>
      </c>
      <c r="S102" s="26">
        <f t="shared" si="65"/>
        <v>44.170550616599705</v>
      </c>
      <c r="T102">
        <f t="shared" si="66"/>
        <v>0.70973437385086835</v>
      </c>
      <c r="U102" s="26">
        <f t="shared" si="67"/>
        <v>19.510375417735972</v>
      </c>
      <c r="W102">
        <f t="shared" si="68"/>
        <v>0.22896336842105267</v>
      </c>
      <c r="X102" s="26">
        <f t="shared" si="69"/>
        <v>59.025086415525685</v>
      </c>
      <c r="Y102">
        <f t="shared" si="70"/>
        <v>0.45792673684210533</v>
      </c>
      <c r="Z102" s="26">
        <f t="shared" si="71"/>
        <v>34.839608263602749</v>
      </c>
      <c r="AA102">
        <f t="shared" si="72"/>
        <v>0.91585347368421066</v>
      </c>
      <c r="AB102" s="26">
        <f t="shared" si="73"/>
        <v>12.137983039612967</v>
      </c>
      <c r="AD102">
        <f t="shared" si="74"/>
        <v>0.25482536023054753</v>
      </c>
      <c r="AE102" s="26">
        <f t="shared" si="75"/>
        <v>55.612784407069391</v>
      </c>
      <c r="AF102">
        <f t="shared" si="76"/>
        <v>0.50965072046109505</v>
      </c>
      <c r="AG102" s="26">
        <f t="shared" si="77"/>
        <v>30.927817895071801</v>
      </c>
      <c r="AH102" s="27">
        <f t="shared" si="78"/>
        <v>1.0193014409221901</v>
      </c>
      <c r="AI102" s="26">
        <f t="shared" si="79"/>
        <v>9.5652991975072368</v>
      </c>
      <c r="AK102">
        <f t="shared" si="80"/>
        <v>0.46134793632416798</v>
      </c>
      <c r="AL102" s="26">
        <f t="shared" si="81"/>
        <v>34.566233844834365</v>
      </c>
      <c r="AM102">
        <f t="shared" si="82"/>
        <v>0.92269587264833597</v>
      </c>
      <c r="AN102" s="26">
        <f t="shared" si="83"/>
        <v>11.948245222157732</v>
      </c>
      <c r="AO102" s="27">
        <f t="shared" si="84"/>
        <v>1.8453917452966719</v>
      </c>
      <c r="AP102" s="26">
        <f t="shared" si="85"/>
        <v>1.4276056388881502</v>
      </c>
      <c r="AR102">
        <f t="shared" si="86"/>
        <v>0.11470121474860336</v>
      </c>
      <c r="AS102" s="26">
        <f t="shared" si="87"/>
        <v>76.788959918530253</v>
      </c>
      <c r="AT102">
        <f t="shared" si="88"/>
        <v>0.22940242949720671</v>
      </c>
      <c r="AU102" s="26">
        <f t="shared" si="89"/>
        <v>58.965443653696461</v>
      </c>
      <c r="AV102">
        <f t="shared" si="90"/>
        <v>0.45880485899441342</v>
      </c>
      <c r="AW102" s="26">
        <f t="shared" si="91"/>
        <v>34.76923545277252</v>
      </c>
      <c r="AY102">
        <f t="shared" si="92"/>
        <v>0.24382992799313324</v>
      </c>
      <c r="AZ102" s="26">
        <f t="shared" si="93"/>
        <v>57.038759533764249</v>
      </c>
      <c r="BA102">
        <f t="shared" si="94"/>
        <v>0.48765985598626649</v>
      </c>
      <c r="BB102" s="26">
        <f t="shared" si="95"/>
        <v>32.534200891505819</v>
      </c>
      <c r="BC102">
        <f t="shared" si="96"/>
        <v>0.97531971197253298</v>
      </c>
      <c r="BD102" s="26">
        <f t="shared" si="97"/>
        <v>10.58474227648858</v>
      </c>
    </row>
    <row r="103" spans="1:56">
      <c r="A103">
        <f t="shared" si="49"/>
        <v>97</v>
      </c>
      <c r="B103">
        <f t="shared" si="50"/>
        <v>0.22891302378223496</v>
      </c>
      <c r="C103" s="26">
        <f t="shared" si="51"/>
        <v>59.031929166297772</v>
      </c>
      <c r="D103">
        <f t="shared" si="52"/>
        <v>0.45782604756446993</v>
      </c>
      <c r="E103" s="26">
        <f t="shared" si="53"/>
        <v>34.847686610947967</v>
      </c>
      <c r="F103" s="27">
        <f t="shared" si="54"/>
        <v>0.91565209512893986</v>
      </c>
      <c r="G103" s="26">
        <f t="shared" si="55"/>
        <v>12.143612621348423</v>
      </c>
      <c r="I103">
        <f t="shared" si="56"/>
        <v>0.3504989992340426</v>
      </c>
      <c r="J103" s="26">
        <f t="shared" si="57"/>
        <v>44.617065271257687</v>
      </c>
      <c r="K103">
        <f t="shared" si="58"/>
        <v>0.70099799846808519</v>
      </c>
      <c r="L103" s="26">
        <f t="shared" si="59"/>
        <v>19.90682513419668</v>
      </c>
      <c r="M103" s="27">
        <f t="shared" si="60"/>
        <v>1.4019959969361704</v>
      </c>
      <c r="N103" s="26">
        <f t="shared" si="61"/>
        <v>3.9628168692348469</v>
      </c>
      <c r="P103">
        <f t="shared" si="62"/>
        <v>0.17928186006128705</v>
      </c>
      <c r="Q103" s="26">
        <f t="shared" si="63"/>
        <v>66.178686013993001</v>
      </c>
      <c r="R103">
        <f t="shared" si="64"/>
        <v>0.35856372012257409</v>
      </c>
      <c r="S103" s="26">
        <f t="shared" si="65"/>
        <v>43.796184825386739</v>
      </c>
      <c r="T103">
        <f t="shared" si="66"/>
        <v>0.71712744024514818</v>
      </c>
      <c r="U103" s="26">
        <f t="shared" si="67"/>
        <v>19.181058052594359</v>
      </c>
      <c r="W103">
        <f t="shared" si="68"/>
        <v>0.23134840350877198</v>
      </c>
      <c r="X103" s="26">
        <f t="shared" si="69"/>
        <v>58.701824069015807</v>
      </c>
      <c r="Y103">
        <f t="shared" si="70"/>
        <v>0.46269680701754395</v>
      </c>
      <c r="Z103" s="26">
        <f t="shared" si="71"/>
        <v>34.45904149029684</v>
      </c>
      <c r="AA103">
        <f t="shared" si="72"/>
        <v>0.92539361403508791</v>
      </c>
      <c r="AB103" s="26">
        <f t="shared" si="73"/>
        <v>11.874255404299991</v>
      </c>
      <c r="AD103">
        <f t="shared" si="74"/>
        <v>0.25747979106628244</v>
      </c>
      <c r="AE103" s="26">
        <f t="shared" si="75"/>
        <v>55.273912783951808</v>
      </c>
      <c r="AF103">
        <f t="shared" si="76"/>
        <v>0.51495958213256487</v>
      </c>
      <c r="AG103" s="26">
        <f t="shared" si="77"/>
        <v>30.552054344479114</v>
      </c>
      <c r="AH103" s="27">
        <f t="shared" si="78"/>
        <v>1.0299191642651297</v>
      </c>
      <c r="AI103" s="26">
        <f t="shared" si="79"/>
        <v>9.3342802466800485</v>
      </c>
      <c r="AK103">
        <f t="shared" si="80"/>
        <v>0.46615364399421139</v>
      </c>
      <c r="AL103" s="26">
        <f t="shared" si="81"/>
        <v>34.185847898212593</v>
      </c>
      <c r="AM103">
        <f t="shared" si="82"/>
        <v>0.93230728798842277</v>
      </c>
      <c r="AN103" s="26">
        <f t="shared" si="83"/>
        <v>11.686721965197261</v>
      </c>
      <c r="AO103" s="27">
        <f t="shared" si="84"/>
        <v>1.8646145759768455</v>
      </c>
      <c r="AP103" s="26">
        <f t="shared" si="85"/>
        <v>1.3657947029182413</v>
      </c>
      <c r="AR103">
        <f t="shared" si="86"/>
        <v>0.1158960190689013</v>
      </c>
      <c r="AS103" s="26">
        <f t="shared" si="87"/>
        <v>76.57799317797847</v>
      </c>
      <c r="AT103">
        <f t="shared" si="88"/>
        <v>0.23179203813780261</v>
      </c>
      <c r="AU103" s="26">
        <f t="shared" si="89"/>
        <v>58.641890391665186</v>
      </c>
      <c r="AV103">
        <f t="shared" si="90"/>
        <v>0.46358407627560522</v>
      </c>
      <c r="AW103" s="26">
        <f t="shared" si="91"/>
        <v>34.388713087080738</v>
      </c>
      <c r="AY103">
        <f t="shared" si="92"/>
        <v>0.24636982307639504</v>
      </c>
      <c r="AZ103" s="26">
        <f t="shared" si="93"/>
        <v>56.706151902412003</v>
      </c>
      <c r="BA103">
        <f t="shared" si="94"/>
        <v>0.49273964615279009</v>
      </c>
      <c r="BB103" s="26">
        <f t="shared" si="95"/>
        <v>32.155876635794243</v>
      </c>
      <c r="BC103">
        <f t="shared" si="96"/>
        <v>0.98547929230558018</v>
      </c>
      <c r="BD103" s="26">
        <f t="shared" si="97"/>
        <v>10.340004022164182</v>
      </c>
    </row>
    <row r="104" spans="1:56">
      <c r="A104">
        <f t="shared" si="49"/>
        <v>98</v>
      </c>
      <c r="B104">
        <f t="shared" si="50"/>
        <v>0.23127295186246419</v>
      </c>
      <c r="C104" s="26">
        <f t="shared" si="51"/>
        <v>58.712023448056257</v>
      </c>
      <c r="D104">
        <f t="shared" si="52"/>
        <v>0.46254590372492838</v>
      </c>
      <c r="E104" s="26">
        <f t="shared" si="53"/>
        <v>34.471016973651075</v>
      </c>
      <c r="F104" s="27">
        <f t="shared" si="54"/>
        <v>0.92509180744985675</v>
      </c>
      <c r="G104" s="26">
        <f t="shared" si="55"/>
        <v>11.882510111977409</v>
      </c>
      <c r="I104">
        <f t="shared" si="56"/>
        <v>0.35411239097872349</v>
      </c>
      <c r="J104" s="26">
        <f t="shared" si="57"/>
        <v>44.247384982898502</v>
      </c>
      <c r="K104">
        <f t="shared" si="58"/>
        <v>0.70822478195744698</v>
      </c>
      <c r="L104" s="26">
        <f t="shared" si="59"/>
        <v>19.578310778248323</v>
      </c>
      <c r="M104" s="27">
        <f t="shared" si="60"/>
        <v>1.416449563914894</v>
      </c>
      <c r="N104" s="26">
        <f t="shared" si="61"/>
        <v>3.8331025292967444</v>
      </c>
      <c r="P104">
        <f t="shared" si="62"/>
        <v>0.181130126659857</v>
      </c>
      <c r="Q104" s="26">
        <f t="shared" si="63"/>
        <v>65.897641806774544</v>
      </c>
      <c r="R104">
        <f t="shared" si="64"/>
        <v>0.36226025331971401</v>
      </c>
      <c r="S104" s="26">
        <f t="shared" si="65"/>
        <v>43.424991956939593</v>
      </c>
      <c r="T104">
        <f t="shared" si="66"/>
        <v>0.72452050663942802</v>
      </c>
      <c r="U104" s="26">
        <f t="shared" si="67"/>
        <v>18.857299264602688</v>
      </c>
      <c r="W104">
        <f t="shared" si="68"/>
        <v>0.23373343859649126</v>
      </c>
      <c r="X104" s="26">
        <f t="shared" si="69"/>
        <v>58.380332131513647</v>
      </c>
      <c r="Y104">
        <f t="shared" si="70"/>
        <v>0.46746687719298252</v>
      </c>
      <c r="Z104" s="26">
        <f t="shared" si="71"/>
        <v>34.082631797858454</v>
      </c>
      <c r="AA104">
        <f t="shared" si="72"/>
        <v>0.93493375438596504</v>
      </c>
      <c r="AB104" s="26">
        <f t="shared" si="73"/>
        <v>11.616257902683921</v>
      </c>
      <c r="AD104">
        <f t="shared" si="74"/>
        <v>0.26013422190201729</v>
      </c>
      <c r="AE104" s="26">
        <f t="shared" si="75"/>
        <v>54.937106045341977</v>
      </c>
      <c r="AF104">
        <f t="shared" si="76"/>
        <v>0.52026844380403459</v>
      </c>
      <c r="AG104" s="26">
        <f t="shared" si="77"/>
        <v>30.180856206371498</v>
      </c>
      <c r="AH104" s="27">
        <f t="shared" si="78"/>
        <v>1.0405368876080692</v>
      </c>
      <c r="AI104" s="26">
        <f t="shared" si="79"/>
        <v>9.1088408134967302</v>
      </c>
      <c r="AK104">
        <f t="shared" si="80"/>
        <v>0.47095935166425479</v>
      </c>
      <c r="AL104" s="26">
        <f t="shared" si="81"/>
        <v>33.809647928837762</v>
      </c>
      <c r="AM104">
        <f t="shared" si="82"/>
        <v>0.94191870332850958</v>
      </c>
      <c r="AN104" s="26">
        <f t="shared" si="83"/>
        <v>11.430922930719637</v>
      </c>
      <c r="AO104" s="27">
        <f t="shared" si="84"/>
        <v>1.8838374066570192</v>
      </c>
      <c r="AP104" s="26">
        <f t="shared" si="85"/>
        <v>1.3066599904805201</v>
      </c>
      <c r="AR104">
        <f t="shared" si="86"/>
        <v>0.11709082338919925</v>
      </c>
      <c r="AS104" s="26">
        <f t="shared" si="87"/>
        <v>76.367606038526475</v>
      </c>
      <c r="AT104">
        <f t="shared" si="88"/>
        <v>0.23418164677839851</v>
      </c>
      <c r="AU104" s="26">
        <f t="shared" si="89"/>
        <v>58.320112520555853</v>
      </c>
      <c r="AV104">
        <f t="shared" si="90"/>
        <v>0.46836329355679701</v>
      </c>
      <c r="AW104" s="26">
        <f t="shared" si="91"/>
        <v>34.012355244102963</v>
      </c>
      <c r="AY104">
        <f t="shared" si="92"/>
        <v>0.24890971815965685</v>
      </c>
      <c r="AZ104" s="26">
        <f t="shared" si="93"/>
        <v>56.375483791437439</v>
      </c>
      <c r="BA104">
        <f t="shared" si="94"/>
        <v>0.49781943631931369</v>
      </c>
      <c r="BB104" s="26">
        <f t="shared" si="95"/>
        <v>31.781951727186254</v>
      </c>
      <c r="BC104">
        <f t="shared" si="96"/>
        <v>0.99563887263862738</v>
      </c>
      <c r="BD104" s="26">
        <f t="shared" si="97"/>
        <v>10.100924555891973</v>
      </c>
    </row>
    <row r="105" spans="1:56">
      <c r="A105">
        <f t="shared" si="49"/>
        <v>99</v>
      </c>
      <c r="B105">
        <f t="shared" si="50"/>
        <v>0.23363287994269341</v>
      </c>
      <c r="C105" s="26">
        <f t="shared" si="51"/>
        <v>58.393851362274496</v>
      </c>
      <c r="D105">
        <f t="shared" si="52"/>
        <v>0.46726575988538682</v>
      </c>
      <c r="E105" s="26">
        <f t="shared" si="53"/>
        <v>34.098418769194069</v>
      </c>
      <c r="F105" s="27">
        <f t="shared" si="54"/>
        <v>0.93453151977077364</v>
      </c>
      <c r="G105" s="26">
        <f t="shared" si="55"/>
        <v>11.62702162559326</v>
      </c>
      <c r="I105">
        <f t="shared" si="56"/>
        <v>0.35772578272340433</v>
      </c>
      <c r="J105" s="26">
        <f t="shared" si="57"/>
        <v>43.880767726918769</v>
      </c>
      <c r="K105">
        <f t="shared" si="58"/>
        <v>0.71545156544680866</v>
      </c>
      <c r="L105" s="26">
        <f t="shared" si="59"/>
        <v>19.255217763037962</v>
      </c>
      <c r="M105" s="27">
        <f t="shared" si="60"/>
        <v>1.4309031308936173</v>
      </c>
      <c r="N105" s="26">
        <f t="shared" si="61"/>
        <v>3.7076341110201265</v>
      </c>
      <c r="P105">
        <f t="shared" si="62"/>
        <v>0.18297839325842696</v>
      </c>
      <c r="Q105" s="26">
        <f t="shared" si="63"/>
        <v>65.617791123501149</v>
      </c>
      <c r="R105">
        <f t="shared" si="64"/>
        <v>0.36595678651685393</v>
      </c>
      <c r="S105" s="26">
        <f t="shared" si="65"/>
        <v>43.056945119274253</v>
      </c>
      <c r="T105">
        <f t="shared" si="66"/>
        <v>0.73191357303370785</v>
      </c>
      <c r="U105" s="26">
        <f t="shared" si="67"/>
        <v>18.539005230041951</v>
      </c>
      <c r="W105">
        <f t="shared" si="68"/>
        <v>0.23611847368421054</v>
      </c>
      <c r="X105" s="26">
        <f t="shared" si="69"/>
        <v>58.060600907030512</v>
      </c>
      <c r="Y105">
        <f t="shared" si="70"/>
        <v>0.47223694736842109</v>
      </c>
      <c r="Z105" s="26">
        <f t="shared" si="71"/>
        <v>33.710333776854725</v>
      </c>
      <c r="AA105">
        <f t="shared" si="72"/>
        <v>0.94447389473684218</v>
      </c>
      <c r="AB105" s="26">
        <f t="shared" si="73"/>
        <v>11.363866033469527</v>
      </c>
      <c r="AD105">
        <f t="shared" si="74"/>
        <v>0.26278865273775215</v>
      </c>
      <c r="AE105" s="26">
        <f t="shared" si="75"/>
        <v>54.602351609047275</v>
      </c>
      <c r="AF105">
        <f t="shared" si="76"/>
        <v>0.5255773054755043</v>
      </c>
      <c r="AG105" s="26">
        <f t="shared" si="77"/>
        <v>29.814168012380271</v>
      </c>
      <c r="AH105" s="27">
        <f t="shared" si="78"/>
        <v>1.0511546109510086</v>
      </c>
      <c r="AI105" s="26">
        <f t="shared" si="79"/>
        <v>8.8888461427043897</v>
      </c>
      <c r="AK105">
        <f t="shared" si="80"/>
        <v>0.47576505933429825</v>
      </c>
      <c r="AL105" s="26">
        <f t="shared" si="81"/>
        <v>33.43758787190211</v>
      </c>
      <c r="AM105">
        <f t="shared" si="82"/>
        <v>0.95153011866859649</v>
      </c>
      <c r="AN105" s="26">
        <f t="shared" si="83"/>
        <v>11.180722826911753</v>
      </c>
      <c r="AO105" s="27">
        <f t="shared" si="84"/>
        <v>1.903060237337193</v>
      </c>
      <c r="AP105" s="26">
        <f t="shared" si="85"/>
        <v>1.2500856293222558</v>
      </c>
      <c r="AR105">
        <f t="shared" si="86"/>
        <v>0.1182856277094972</v>
      </c>
      <c r="AS105" s="26">
        <f t="shared" si="87"/>
        <v>76.157796907802705</v>
      </c>
      <c r="AT105">
        <f t="shared" si="88"/>
        <v>0.2365712554189944</v>
      </c>
      <c r="AU105" s="26">
        <f t="shared" si="89"/>
        <v>58.000100298501231</v>
      </c>
      <c r="AV105">
        <f t="shared" si="90"/>
        <v>0.47314251083798881</v>
      </c>
      <c r="AW105" s="26">
        <f t="shared" si="91"/>
        <v>33.640116346362014</v>
      </c>
      <c r="AY105">
        <f t="shared" si="92"/>
        <v>0.25144961324291865</v>
      </c>
      <c r="AZ105" s="26">
        <f t="shared" si="93"/>
        <v>56.046743890999963</v>
      </c>
      <c r="BA105">
        <f t="shared" si="94"/>
        <v>0.50289922648583729</v>
      </c>
      <c r="BB105" s="26">
        <f t="shared" si="95"/>
        <v>31.412375007833411</v>
      </c>
      <c r="BC105">
        <f t="shared" si="96"/>
        <v>1.0057984529716746</v>
      </c>
      <c r="BD105" s="26">
        <f t="shared" si="97"/>
        <v>9.8673730363275709</v>
      </c>
    </row>
    <row r="106" spans="1:56">
      <c r="A106">
        <f t="shared" si="49"/>
        <v>100</v>
      </c>
      <c r="B106">
        <f t="shared" si="50"/>
        <v>0.23599280802292266</v>
      </c>
      <c r="C106" s="26">
        <f t="shared" si="51"/>
        <v>58.077403514054723</v>
      </c>
      <c r="D106">
        <f t="shared" si="52"/>
        <v>0.47198561604584532</v>
      </c>
      <c r="E106" s="26">
        <f t="shared" si="53"/>
        <v>33.729847989343362</v>
      </c>
      <c r="F106" s="27">
        <f t="shared" si="54"/>
        <v>0.94397123209169065</v>
      </c>
      <c r="G106" s="26">
        <f t="shared" si="55"/>
        <v>11.377026453842102</v>
      </c>
      <c r="I106">
        <f t="shared" si="56"/>
        <v>0.36133917446808517</v>
      </c>
      <c r="J106" s="26">
        <f t="shared" si="57"/>
        <v>43.517188124179661</v>
      </c>
      <c r="K106">
        <f t="shared" si="58"/>
        <v>0.72267834893617033</v>
      </c>
      <c r="L106" s="26">
        <f t="shared" si="59"/>
        <v>18.937456622352432</v>
      </c>
      <c r="M106" s="27">
        <f t="shared" si="60"/>
        <v>1.4453566978723407</v>
      </c>
      <c r="N106" s="26">
        <f t="shared" si="61"/>
        <v>3.5862726332347994</v>
      </c>
      <c r="P106">
        <f t="shared" si="62"/>
        <v>0.18482665985699698</v>
      </c>
      <c r="Q106" s="26">
        <f t="shared" si="63"/>
        <v>65.339128895577289</v>
      </c>
      <c r="R106">
        <f t="shared" si="64"/>
        <v>0.36965331971399396</v>
      </c>
      <c r="S106" s="26">
        <f t="shared" si="65"/>
        <v>42.692017648328637</v>
      </c>
      <c r="T106">
        <f t="shared" si="66"/>
        <v>0.73930663942798791</v>
      </c>
      <c r="U106" s="26">
        <f t="shared" si="67"/>
        <v>18.226083708852041</v>
      </c>
      <c r="W106">
        <f t="shared" si="68"/>
        <v>0.23850350877192988</v>
      </c>
      <c r="X106" s="26">
        <f t="shared" si="69"/>
        <v>57.742620752679684</v>
      </c>
      <c r="Y106">
        <f t="shared" si="70"/>
        <v>0.47700701754385977</v>
      </c>
      <c r="Z106" s="26">
        <f t="shared" si="71"/>
        <v>33.342102513877947</v>
      </c>
      <c r="AA106">
        <f t="shared" si="72"/>
        <v>0.95401403508771954</v>
      </c>
      <c r="AB106" s="26">
        <f t="shared" si="73"/>
        <v>11.116958000459462</v>
      </c>
      <c r="AD106">
        <f t="shared" si="74"/>
        <v>0.26544308357348706</v>
      </c>
      <c r="AE106" s="26">
        <f t="shared" si="75"/>
        <v>54.269636969543576</v>
      </c>
      <c r="AF106">
        <f t="shared" si="76"/>
        <v>0.53088616714697412</v>
      </c>
      <c r="AG106" s="26">
        <f t="shared" si="77"/>
        <v>29.451934968060513</v>
      </c>
      <c r="AH106" s="27">
        <f t="shared" si="78"/>
        <v>1.0617723342939482</v>
      </c>
      <c r="AI106" s="26">
        <f t="shared" si="79"/>
        <v>8.674164733628654</v>
      </c>
      <c r="AK106">
        <f t="shared" si="80"/>
        <v>0.48057076700434165</v>
      </c>
      <c r="AL106" s="26">
        <f t="shared" si="81"/>
        <v>33.069622169520485</v>
      </c>
      <c r="AM106">
        <f t="shared" si="82"/>
        <v>0.9611415340086833</v>
      </c>
      <c r="AN106" s="26">
        <f t="shared" si="83"/>
        <v>10.935999104348408</v>
      </c>
      <c r="AO106" s="27">
        <f t="shared" si="84"/>
        <v>1.9222830680173666</v>
      </c>
      <c r="AP106" s="26">
        <f t="shared" si="85"/>
        <v>1.1959607641030916</v>
      </c>
      <c r="AR106">
        <f t="shared" si="86"/>
        <v>0.11948043202979516</v>
      </c>
      <c r="AS106" s="26">
        <f t="shared" si="87"/>
        <v>75.948564197810413</v>
      </c>
      <c r="AT106">
        <f t="shared" si="88"/>
        <v>0.23896086405959033</v>
      </c>
      <c r="AU106" s="26">
        <f t="shared" si="89"/>
        <v>57.681844037089292</v>
      </c>
      <c r="AV106">
        <f t="shared" si="90"/>
        <v>0.47792172811918066</v>
      </c>
      <c r="AW106" s="26">
        <f t="shared" si="91"/>
        <v>33.271951315190933</v>
      </c>
      <c r="AY106">
        <f t="shared" si="92"/>
        <v>0.25398950832618045</v>
      </c>
      <c r="AZ106" s="26">
        <f t="shared" si="93"/>
        <v>55.719920957209524</v>
      </c>
      <c r="BA106">
        <f t="shared" si="94"/>
        <v>0.50797901665236089</v>
      </c>
      <c r="BB106" s="26">
        <f t="shared" si="95"/>
        <v>31.047095914776772</v>
      </c>
      <c r="BC106">
        <f t="shared" si="96"/>
        <v>1.0159580333047218</v>
      </c>
      <c r="BD106" s="26">
        <f t="shared" si="97"/>
        <v>9.6392216474134873</v>
      </c>
    </row>
    <row r="107" spans="1:56">
      <c r="A107">
        <f t="shared" si="49"/>
        <v>101</v>
      </c>
      <c r="B107">
        <f t="shared" si="50"/>
        <v>0.23835273610315189</v>
      </c>
      <c r="C107" s="26">
        <f t="shared" si="51"/>
        <v>57.762670559412058</v>
      </c>
      <c r="D107">
        <f t="shared" si="52"/>
        <v>0.47670547220630377</v>
      </c>
      <c r="E107" s="26">
        <f t="shared" si="53"/>
        <v>33.365261101551681</v>
      </c>
      <c r="F107" s="27">
        <f t="shared" si="54"/>
        <v>0.95341094441260754</v>
      </c>
      <c r="G107" s="26">
        <f t="shared" si="55"/>
        <v>11.132406483747177</v>
      </c>
      <c r="I107">
        <f t="shared" si="56"/>
        <v>0.36495256621276606</v>
      </c>
      <c r="J107" s="26">
        <f t="shared" si="57"/>
        <v>43.156621005824377</v>
      </c>
      <c r="K107">
        <f t="shared" si="58"/>
        <v>0.72990513242553212</v>
      </c>
      <c r="L107" s="26">
        <f t="shared" si="59"/>
        <v>18.624939366403616</v>
      </c>
      <c r="M107" s="27">
        <f t="shared" si="60"/>
        <v>1.4598102648510642</v>
      </c>
      <c r="N107" s="26">
        <f t="shared" si="61"/>
        <v>3.4688836640221115</v>
      </c>
      <c r="P107">
        <f t="shared" si="62"/>
        <v>0.18667492645556694</v>
      </c>
      <c r="Q107" s="26">
        <f t="shared" si="63"/>
        <v>65.061650075932548</v>
      </c>
      <c r="R107">
        <f t="shared" si="64"/>
        <v>0.37334985291113387</v>
      </c>
      <c r="S107" s="26">
        <f t="shared" si="65"/>
        <v>42.330183106030937</v>
      </c>
      <c r="T107">
        <f t="shared" si="66"/>
        <v>0.74669970582226775</v>
      </c>
      <c r="U107" s="26">
        <f t="shared" si="67"/>
        <v>17.91844401790107</v>
      </c>
      <c r="W107">
        <f t="shared" si="68"/>
        <v>0.24088854385964917</v>
      </c>
      <c r="X107" s="26">
        <f t="shared" si="69"/>
        <v>57.426382078385572</v>
      </c>
      <c r="Y107">
        <f t="shared" si="70"/>
        <v>0.48177708771929834</v>
      </c>
      <c r="Z107" s="26">
        <f t="shared" si="71"/>
        <v>32.977893586127244</v>
      </c>
      <c r="AA107">
        <f t="shared" si="72"/>
        <v>0.96355417543859667</v>
      </c>
      <c r="AB107" s="26">
        <f t="shared" si="73"/>
        <v>10.875414653779325</v>
      </c>
      <c r="AD107">
        <f t="shared" si="74"/>
        <v>0.26809751440922192</v>
      </c>
      <c r="AE107" s="26">
        <f t="shared" si="75"/>
        <v>53.938949697508107</v>
      </c>
      <c r="AF107">
        <f t="shared" si="76"/>
        <v>0.53619502881844383</v>
      </c>
      <c r="AG107" s="26">
        <f t="shared" si="77"/>
        <v>29.094102944703099</v>
      </c>
      <c r="AH107" s="27">
        <f t="shared" si="78"/>
        <v>1.0723900576368877</v>
      </c>
      <c r="AI107" s="26">
        <f t="shared" si="79"/>
        <v>8.4646682615698143</v>
      </c>
      <c r="AK107">
        <f t="shared" si="80"/>
        <v>0.48537647467438505</v>
      </c>
      <c r="AL107" s="26">
        <f t="shared" si="81"/>
        <v>32.705705765151841</v>
      </c>
      <c r="AM107">
        <f t="shared" si="82"/>
        <v>0.9707529493487701</v>
      </c>
      <c r="AN107" s="26">
        <f t="shared" si="83"/>
        <v>10.696631895966869</v>
      </c>
      <c r="AO107" s="27">
        <f t="shared" si="84"/>
        <v>1.9415058986975402</v>
      </c>
      <c r="AP107" s="26">
        <f t="shared" si="85"/>
        <v>1.1441793391781574</v>
      </c>
      <c r="AR107">
        <f t="shared" si="86"/>
        <v>0.12067523635009311</v>
      </c>
      <c r="AS107" s="26">
        <f t="shared" si="87"/>
        <v>75.73990632491568</v>
      </c>
      <c r="AT107">
        <f t="shared" si="88"/>
        <v>0.24135047270018622</v>
      </c>
      <c r="AU107" s="26">
        <f t="shared" si="89"/>
        <v>57.365334101070019</v>
      </c>
      <c r="AV107">
        <f t="shared" si="90"/>
        <v>0.48270094540037245</v>
      </c>
      <c r="AW107" s="26">
        <f t="shared" si="91"/>
        <v>32.907815565273872</v>
      </c>
      <c r="AY107">
        <f t="shared" si="92"/>
        <v>0.2565294034094423</v>
      </c>
      <c r="AZ107" s="26">
        <f t="shared" si="93"/>
        <v>55.395003811742114</v>
      </c>
      <c r="BA107">
        <f t="shared" si="94"/>
        <v>0.51305880681888461</v>
      </c>
      <c r="BB107" s="26">
        <f t="shared" si="95"/>
        <v>30.686064473029241</v>
      </c>
      <c r="BC107">
        <f t="shared" si="96"/>
        <v>1.0261176136377692</v>
      </c>
      <c r="BD107" s="26">
        <f t="shared" si="97"/>
        <v>9.4163455284290727</v>
      </c>
    </row>
    <row r="108" spans="1:56">
      <c r="A108">
        <f t="shared" si="49"/>
        <v>102</v>
      </c>
      <c r="B108">
        <f t="shared" si="50"/>
        <v>0.24071266418338108</v>
      </c>
      <c r="C108" s="26">
        <f t="shared" si="51"/>
        <v>57.449643204998466</v>
      </c>
      <c r="D108">
        <f t="shared" si="52"/>
        <v>0.48142532836676216</v>
      </c>
      <c r="E108" s="26">
        <f t="shared" si="53"/>
        <v>33.004615043816273</v>
      </c>
      <c r="F108" s="27">
        <f t="shared" si="54"/>
        <v>0.96285065673352432</v>
      </c>
      <c r="G108" s="26">
        <f t="shared" si="55"/>
        <v>10.893046141905034</v>
      </c>
      <c r="I108">
        <f t="shared" si="56"/>
        <v>0.36856595795744684</v>
      </c>
      <c r="J108" s="26">
        <f t="shared" si="57"/>
        <v>42.79904141153586</v>
      </c>
      <c r="K108">
        <f t="shared" si="58"/>
        <v>0.73713191591489369</v>
      </c>
      <c r="L108" s="26">
        <f t="shared" si="59"/>
        <v>18.317579457463616</v>
      </c>
      <c r="M108" s="27">
        <f t="shared" si="60"/>
        <v>1.4742638318297874</v>
      </c>
      <c r="N108" s="26">
        <f t="shared" si="61"/>
        <v>3.3553371718049307</v>
      </c>
      <c r="P108">
        <f t="shared" si="62"/>
        <v>0.18852319305413689</v>
      </c>
      <c r="Q108" s="26">
        <f t="shared" si="63"/>
        <v>64.785349638930086</v>
      </c>
      <c r="R108">
        <f t="shared" si="64"/>
        <v>0.37704638610827379</v>
      </c>
      <c r="S108" s="26">
        <f t="shared" si="65"/>
        <v>41.971415278384171</v>
      </c>
      <c r="T108">
        <f t="shared" si="66"/>
        <v>0.75409277221654758</v>
      </c>
      <c r="U108" s="26">
        <f t="shared" si="67"/>
        <v>17.6159970047058</v>
      </c>
      <c r="W108">
        <f t="shared" si="68"/>
        <v>0.24327357894736845</v>
      </c>
      <c r="X108" s="26">
        <f t="shared" si="69"/>
        <v>57.11187534659453</v>
      </c>
      <c r="Y108">
        <f t="shared" si="70"/>
        <v>0.4865471578947369</v>
      </c>
      <c r="Z108" s="26">
        <f t="shared" si="71"/>
        <v>32.617663056049516</v>
      </c>
      <c r="AA108">
        <f t="shared" si="72"/>
        <v>0.97309431578947381</v>
      </c>
      <c r="AB108" s="26">
        <f t="shared" si="73"/>
        <v>10.639119432379776</v>
      </c>
      <c r="AD108">
        <f t="shared" si="74"/>
        <v>0.27075194524495677</v>
      </c>
      <c r="AE108" s="26">
        <f t="shared" si="75"/>
        <v>53.610277439355023</v>
      </c>
      <c r="AF108">
        <f t="shared" si="76"/>
        <v>0.54150389048991354</v>
      </c>
      <c r="AG108" s="26">
        <f t="shared" si="77"/>
        <v>28.740618471246187</v>
      </c>
      <c r="AH108" s="27">
        <f t="shared" si="78"/>
        <v>1.0830077809798271</v>
      </c>
      <c r="AI108" s="26">
        <f t="shared" si="79"/>
        <v>8.2602315010973744</v>
      </c>
      <c r="AK108">
        <f t="shared" si="80"/>
        <v>0.49018218234442845</v>
      </c>
      <c r="AL108" s="26">
        <f t="shared" si="81"/>
        <v>32.345794098082287</v>
      </c>
      <c r="AM108">
        <f t="shared" si="82"/>
        <v>0.9803643646888569</v>
      </c>
      <c r="AN108" s="26">
        <f t="shared" si="83"/>
        <v>10.462503958355352</v>
      </c>
      <c r="AO108" s="27">
        <f t="shared" si="84"/>
        <v>1.9607287293777138</v>
      </c>
      <c r="AP108" s="26">
        <f t="shared" si="85"/>
        <v>1.094639890786014</v>
      </c>
      <c r="AR108">
        <f t="shared" si="86"/>
        <v>0.12187004067039106</v>
      </c>
      <c r="AS108" s="26">
        <f t="shared" si="87"/>
        <v>75.531821709835384</v>
      </c>
      <c r="AT108">
        <f t="shared" si="88"/>
        <v>0.24374008134078212</v>
      </c>
      <c r="AU108" s="26">
        <f t="shared" si="89"/>
        <v>57.050560908063588</v>
      </c>
      <c r="AV108">
        <f t="shared" si="90"/>
        <v>0.48748016268156424</v>
      </c>
      <c r="AW108" s="26">
        <f t="shared" si="91"/>
        <v>32.547664999246727</v>
      </c>
      <c r="AY108">
        <f t="shared" si="92"/>
        <v>0.25906929849270405</v>
      </c>
      <c r="AZ108" s="26">
        <f t="shared" si="93"/>
        <v>55.071981341457409</v>
      </c>
      <c r="BA108">
        <f t="shared" si="94"/>
        <v>0.5181385969854081</v>
      </c>
      <c r="BB108" s="26">
        <f t="shared" si="95"/>
        <v>30.329231288738335</v>
      </c>
      <c r="BC108">
        <f t="shared" si="96"/>
        <v>1.0362771939708162</v>
      </c>
      <c r="BD108" s="26">
        <f t="shared" si="97"/>
        <v>9.1986227056578436</v>
      </c>
    </row>
    <row r="109" spans="1:56">
      <c r="A109">
        <f t="shared" si="49"/>
        <v>103</v>
      </c>
      <c r="B109">
        <f t="shared" si="50"/>
        <v>0.2430725922636103</v>
      </c>
      <c r="C109" s="26">
        <f t="shared" si="51"/>
        <v>57.13831220782847</v>
      </c>
      <c r="D109">
        <f t="shared" si="52"/>
        <v>0.48614518452722061</v>
      </c>
      <c r="E109" s="26">
        <f t="shared" si="53"/>
        <v>32.64786721959279</v>
      </c>
      <c r="F109" s="27">
        <f t="shared" si="54"/>
        <v>0.97229036905444122</v>
      </c>
      <c r="G109" s="26">
        <f t="shared" si="55"/>
        <v>10.658832339881615</v>
      </c>
      <c r="I109">
        <f t="shared" si="56"/>
        <v>0.37217934970212768</v>
      </c>
      <c r="J109" s="26">
        <f t="shared" si="57"/>
        <v>42.444424587808889</v>
      </c>
      <c r="K109">
        <f t="shared" si="58"/>
        <v>0.74435869940425536</v>
      </c>
      <c r="L109" s="26">
        <f t="shared" si="59"/>
        <v>18.015291785901958</v>
      </c>
      <c r="M109" s="27">
        <f t="shared" si="60"/>
        <v>1.4887173988085107</v>
      </c>
      <c r="N109" s="26">
        <f t="shared" si="61"/>
        <v>3.2455073813118651</v>
      </c>
      <c r="P109">
        <f t="shared" si="62"/>
        <v>0.19037145965270685</v>
      </c>
      <c r="Q109" s="26">
        <f t="shared" si="63"/>
        <v>64.510222580275652</v>
      </c>
      <c r="R109">
        <f t="shared" si="64"/>
        <v>0.38074291930541371</v>
      </c>
      <c r="S109" s="26">
        <f t="shared" si="65"/>
        <v>41.615688173567058</v>
      </c>
      <c r="T109">
        <f t="shared" si="66"/>
        <v>0.76148583861082741</v>
      </c>
      <c r="U109" s="26">
        <f t="shared" si="67"/>
        <v>17.318655021595696</v>
      </c>
      <c r="W109">
        <f t="shared" si="68"/>
        <v>0.24565861403508776</v>
      </c>
      <c r="X109" s="26">
        <f t="shared" si="69"/>
        <v>56.799091071987128</v>
      </c>
      <c r="Y109">
        <f t="shared" si="70"/>
        <v>0.49131722807017553</v>
      </c>
      <c r="Z109" s="26">
        <f t="shared" si="71"/>
        <v>32.26136746603887</v>
      </c>
      <c r="AA109">
        <f t="shared" si="72"/>
        <v>0.98263445614035105</v>
      </c>
      <c r="AB109" s="26">
        <f t="shared" si="73"/>
        <v>10.407958307787915</v>
      </c>
      <c r="AD109">
        <f t="shared" si="74"/>
        <v>0.27340637608069163</v>
      </c>
      <c r="AE109" s="26">
        <f t="shared" si="75"/>
        <v>53.283607916774024</v>
      </c>
      <c r="AF109">
        <f t="shared" si="76"/>
        <v>0.54681275216138325</v>
      </c>
      <c r="AG109" s="26">
        <f t="shared" si="77"/>
        <v>28.391428726285035</v>
      </c>
      <c r="AH109" s="27">
        <f t="shared" si="78"/>
        <v>1.0936255043227665</v>
      </c>
      <c r="AI109" s="26">
        <f t="shared" si="79"/>
        <v>8.0607322511972317</v>
      </c>
      <c r="AK109">
        <f t="shared" si="80"/>
        <v>0.49498789001447185</v>
      </c>
      <c r="AL109" s="26">
        <f t="shared" si="81"/>
        <v>31.989843097968606</v>
      </c>
      <c r="AM109">
        <f t="shared" si="82"/>
        <v>0.98997578002894371</v>
      </c>
      <c r="AN109" s="26">
        <f t="shared" si="83"/>
        <v>10.233500614326498</v>
      </c>
      <c r="AO109" s="27">
        <f t="shared" si="84"/>
        <v>1.9799515600578874</v>
      </c>
      <c r="AP109" s="26">
        <f t="shared" si="85"/>
        <v>1.0472453482342081</v>
      </c>
      <c r="AR109">
        <f t="shared" si="86"/>
        <v>0.12306484499068901</v>
      </c>
      <c r="AS109" s="26">
        <f t="shared" si="87"/>
        <v>75.32430877762522</v>
      </c>
      <c r="AT109">
        <f t="shared" si="88"/>
        <v>0.24612968998137802</v>
      </c>
      <c r="AU109" s="26">
        <f t="shared" si="89"/>
        <v>56.737514928270294</v>
      </c>
      <c r="AV109">
        <f t="shared" si="90"/>
        <v>0.49225937996275604</v>
      </c>
      <c r="AW109" s="26">
        <f t="shared" si="91"/>
        <v>32.191456002356944</v>
      </c>
      <c r="AY109">
        <f t="shared" si="92"/>
        <v>0.26160919357596585</v>
      </c>
      <c r="AZ109" s="26">
        <f t="shared" si="93"/>
        <v>54.750842498018606</v>
      </c>
      <c r="BA109">
        <f t="shared" si="94"/>
        <v>0.5232183871519317</v>
      </c>
      <c r="BB109" s="26">
        <f t="shared" si="95"/>
        <v>29.976547542428399</v>
      </c>
      <c r="BC109">
        <f t="shared" si="96"/>
        <v>1.0464367743038634</v>
      </c>
      <c r="BD109" s="26">
        <f t="shared" si="97"/>
        <v>8.9859340256347</v>
      </c>
    </row>
    <row r="110" spans="1:56">
      <c r="A110">
        <f t="shared" si="49"/>
        <v>104</v>
      </c>
      <c r="B110">
        <f t="shared" si="50"/>
        <v>0.24543252034383953</v>
      </c>
      <c r="C110" s="26">
        <f t="shared" si="51"/>
        <v>56.828668375006053</v>
      </c>
      <c r="D110">
        <f t="shared" si="52"/>
        <v>0.49086504068767906</v>
      </c>
      <c r="E110" s="26">
        <f t="shared" si="53"/>
        <v>32.294975492764131</v>
      </c>
      <c r="F110" s="27">
        <f t="shared" si="54"/>
        <v>0.98173008137535811</v>
      </c>
      <c r="G110" s="26">
        <f t="shared" si="55"/>
        <v>10.429654420782363</v>
      </c>
      <c r="I110">
        <f t="shared" si="56"/>
        <v>0.37579274144680858</v>
      </c>
      <c r="J110" s="26">
        <f t="shared" si="57"/>
        <v>42.092745986236494</v>
      </c>
      <c r="K110">
        <f t="shared" si="58"/>
        <v>0.75158548289361715</v>
      </c>
      <c r="L110" s="26">
        <f t="shared" si="59"/>
        <v>17.717992646618278</v>
      </c>
      <c r="M110" s="27">
        <f t="shared" si="60"/>
        <v>1.5031709657872343</v>
      </c>
      <c r="N110" s="26">
        <f t="shared" si="61"/>
        <v>3.1392726342561947</v>
      </c>
      <c r="P110">
        <f t="shared" si="62"/>
        <v>0.19221972625127681</v>
      </c>
      <c r="Q110" s="26">
        <f t="shared" si="63"/>
        <v>64.236263916927044</v>
      </c>
      <c r="R110">
        <f t="shared" si="64"/>
        <v>0.38443945250255362</v>
      </c>
      <c r="S110" s="26">
        <f t="shared" si="65"/>
        <v>41.26297602005102</v>
      </c>
      <c r="T110">
        <f t="shared" si="66"/>
        <v>0.76887890500510725</v>
      </c>
      <c r="U110" s="26">
        <f t="shared" si="67"/>
        <v>17.02633190031306</v>
      </c>
      <c r="W110">
        <f t="shared" si="68"/>
        <v>0.24804364912280705</v>
      </c>
      <c r="X110" s="26">
        <f t="shared" si="69"/>
        <v>56.488019821192161</v>
      </c>
      <c r="Y110">
        <f t="shared" si="70"/>
        <v>0.49608729824561409</v>
      </c>
      <c r="Z110" s="26">
        <f t="shared" si="71"/>
        <v>31.908963833193983</v>
      </c>
      <c r="AA110">
        <f t="shared" si="72"/>
        <v>0.99217459649122819</v>
      </c>
      <c r="AB110" s="26">
        <f t="shared" si="73"/>
        <v>10.181819729080816</v>
      </c>
      <c r="AD110">
        <f t="shared" si="74"/>
        <v>0.27606080691642648</v>
      </c>
      <c r="AE110" s="26">
        <f t="shared" si="75"/>
        <v>52.958928926271575</v>
      </c>
      <c r="AF110">
        <f t="shared" si="76"/>
        <v>0.55212161383285296</v>
      </c>
      <c r="AG110" s="26">
        <f t="shared" si="77"/>
        <v>28.046481530178841</v>
      </c>
      <c r="AH110" s="27">
        <f t="shared" si="78"/>
        <v>1.1042432276657059</v>
      </c>
      <c r="AI110" s="26">
        <f t="shared" si="79"/>
        <v>7.8660512622266285</v>
      </c>
      <c r="AK110">
        <f t="shared" si="80"/>
        <v>0.49979359768451526</v>
      </c>
      <c r="AL110" s="26">
        <f t="shared" si="81"/>
        <v>31.637809179442041</v>
      </c>
      <c r="AM110">
        <f t="shared" si="82"/>
        <v>0.99958719536903051</v>
      </c>
      <c r="AN110" s="26">
        <f t="shared" si="83"/>
        <v>10.00950969674787</v>
      </c>
      <c r="AO110" s="27">
        <f t="shared" si="84"/>
        <v>1.999174390738061</v>
      </c>
      <c r="AP110" s="26">
        <f t="shared" si="85"/>
        <v>1.0019028436928965</v>
      </c>
      <c r="AR110">
        <f t="shared" si="86"/>
        <v>0.12425964931098696</v>
      </c>
      <c r="AS110" s="26">
        <f t="shared" si="87"/>
        <v>75.1173659576679</v>
      </c>
      <c r="AT110">
        <f t="shared" si="88"/>
        <v>0.24851929862197392</v>
      </c>
      <c r="AU110" s="26">
        <f t="shared" si="89"/>
        <v>56.426186684182035</v>
      </c>
      <c r="AV110">
        <f t="shared" si="90"/>
        <v>0.49703859724394783</v>
      </c>
      <c r="AW110" s="26">
        <f t="shared" si="91"/>
        <v>31.839145437181628</v>
      </c>
      <c r="AY110">
        <f t="shared" si="92"/>
        <v>0.26414908865922765</v>
      </c>
      <c r="AZ110" s="26">
        <f t="shared" si="93"/>
        <v>54.431576297514603</v>
      </c>
      <c r="BA110">
        <f t="shared" si="94"/>
        <v>0.5282981773184553</v>
      </c>
      <c r="BB110" s="26">
        <f t="shared" si="95"/>
        <v>29.627964982321537</v>
      </c>
      <c r="BC110">
        <f t="shared" si="96"/>
        <v>1.0565963546369106</v>
      </c>
      <c r="BD110" s="26">
        <f t="shared" si="97"/>
        <v>8.7781630899367151</v>
      </c>
    </row>
    <row r="111" spans="1:56">
      <c r="A111">
        <f t="shared" si="49"/>
        <v>105</v>
      </c>
      <c r="B111">
        <f t="shared" si="50"/>
        <v>0.24779244842406875</v>
      </c>
      <c r="C111" s="26">
        <f t="shared" si="51"/>
        <v>56.520702563453455</v>
      </c>
      <c r="D111">
        <f t="shared" si="52"/>
        <v>0.4955848968481375</v>
      </c>
      <c r="E111" s="26">
        <f t="shared" si="53"/>
        <v>31.945898182663733</v>
      </c>
      <c r="F111" s="27">
        <f t="shared" si="54"/>
        <v>0.991169793696275</v>
      </c>
      <c r="G111" s="26">
        <f t="shared" si="55"/>
        <v>10.205404106971182</v>
      </c>
      <c r="I111">
        <f t="shared" si="56"/>
        <v>0.37940613319148941</v>
      </c>
      <c r="J111" s="26">
        <f t="shared" si="57"/>
        <v>41.743981261810617</v>
      </c>
      <c r="K111">
        <f t="shared" si="58"/>
        <v>0.75881226638297883</v>
      </c>
      <c r="L111" s="26">
        <f t="shared" si="59"/>
        <v>17.42559971586396</v>
      </c>
      <c r="M111" s="27">
        <f t="shared" si="60"/>
        <v>1.5176245327659577</v>
      </c>
      <c r="N111" s="26">
        <f t="shared" si="61"/>
        <v>3.036515254575181</v>
      </c>
      <c r="P111">
        <f t="shared" si="62"/>
        <v>0.19406799284984683</v>
      </c>
      <c r="Q111" s="26">
        <f t="shared" si="63"/>
        <v>63.963468687003733</v>
      </c>
      <c r="R111">
        <f t="shared" si="64"/>
        <v>0.38813598569969365</v>
      </c>
      <c r="S111" s="26">
        <f t="shared" si="65"/>
        <v>40.913253264733065</v>
      </c>
      <c r="T111">
        <f t="shared" si="66"/>
        <v>0.77627197139938731</v>
      </c>
      <c r="U111" s="26">
        <f t="shared" si="67"/>
        <v>16.738942927041915</v>
      </c>
      <c r="W111">
        <f t="shared" si="68"/>
        <v>0.25042868421052639</v>
      </c>
      <c r="X111" s="26">
        <f t="shared" si="69"/>
        <v>56.178652212502101</v>
      </c>
      <c r="Y111">
        <f t="shared" si="70"/>
        <v>0.50085736842105277</v>
      </c>
      <c r="Z111" s="26">
        <f t="shared" si="71"/>
        <v>31.560409644132669</v>
      </c>
      <c r="AA111">
        <f t="shared" si="72"/>
        <v>1.0017147368421055</v>
      </c>
      <c r="AB111" s="26">
        <f t="shared" si="73"/>
        <v>9.960594569054626</v>
      </c>
      <c r="AD111">
        <f t="shared" si="74"/>
        <v>0.27871523775216139</v>
      </c>
      <c r="AE111" s="26">
        <f t="shared" si="75"/>
        <v>52.636228338715071</v>
      </c>
      <c r="AF111">
        <f t="shared" si="76"/>
        <v>0.55743047550432279</v>
      </c>
      <c r="AG111" s="26">
        <f t="shared" si="77"/>
        <v>27.705725337253519</v>
      </c>
      <c r="AH111" s="27">
        <f t="shared" si="78"/>
        <v>1.1148609510086456</v>
      </c>
      <c r="AI111" s="26">
        <f t="shared" si="79"/>
        <v>7.6760721646333154</v>
      </c>
      <c r="AK111">
        <f t="shared" si="80"/>
        <v>0.50459930535455866</v>
      </c>
      <c r="AL111" s="26">
        <f t="shared" si="81"/>
        <v>31.28964923677129</v>
      </c>
      <c r="AM111">
        <f t="shared" si="82"/>
        <v>1.0091986107091173</v>
      </c>
      <c r="AN111" s="26">
        <f t="shared" si="83"/>
        <v>9.790421493601821</v>
      </c>
      <c r="AO111" s="27">
        <f t="shared" si="84"/>
        <v>2.0183972214182346</v>
      </c>
      <c r="AP111" s="26">
        <f t="shared" si="85"/>
        <v>0.9585235302238051</v>
      </c>
      <c r="AR111">
        <f t="shared" si="86"/>
        <v>0.12545445363128491</v>
      </c>
      <c r="AS111" s="26">
        <f t="shared" si="87"/>
        <v>74.910991683661095</v>
      </c>
      <c r="AT111">
        <f t="shared" si="88"/>
        <v>0.25090890726256981</v>
      </c>
      <c r="AU111" s="26">
        <f t="shared" si="89"/>
        <v>56.116566750295419</v>
      </c>
      <c r="AV111">
        <f t="shared" si="90"/>
        <v>0.50181781452513963</v>
      </c>
      <c r="AW111" s="26">
        <f t="shared" si="91"/>
        <v>31.490690638403617</v>
      </c>
      <c r="AY111">
        <f t="shared" si="92"/>
        <v>0.26668898374248945</v>
      </c>
      <c r="AZ111" s="26">
        <f t="shared" si="93"/>
        <v>54.114171820084337</v>
      </c>
      <c r="BA111">
        <f t="shared" si="94"/>
        <v>0.5333779674849789</v>
      </c>
      <c r="BB111" s="26">
        <f t="shared" si="95"/>
        <v>29.283435917736089</v>
      </c>
      <c r="BC111">
        <f t="shared" si="96"/>
        <v>1.0667559349699578</v>
      </c>
      <c r="BD111" s="26">
        <f t="shared" si="97"/>
        <v>8.5751961914815613</v>
      </c>
    </row>
    <row r="112" spans="1:56">
      <c r="A112">
        <f t="shared" si="49"/>
        <v>106</v>
      </c>
      <c r="B112">
        <f t="shared" si="50"/>
        <v>0.250152376504298</v>
      </c>
      <c r="C112" s="26">
        <f t="shared" si="51"/>
        <v>56.214405679640969</v>
      </c>
      <c r="D112">
        <f t="shared" si="52"/>
        <v>0.500304753008596</v>
      </c>
      <c r="E112" s="26">
        <f t="shared" si="53"/>
        <v>31.60059405915251</v>
      </c>
      <c r="F112" s="27">
        <f t="shared" si="54"/>
        <v>1.000609506017192</v>
      </c>
      <c r="G112" s="26">
        <f t="shared" si="55"/>
        <v>9.9859754489134485</v>
      </c>
      <c r="I112">
        <f t="shared" si="56"/>
        <v>0.38301952493617025</v>
      </c>
      <c r="J112" s="26">
        <f t="shared" si="57"/>
        <v>41.398106271236841</v>
      </c>
      <c r="K112">
        <f t="shared" si="58"/>
        <v>0.76603904987234051</v>
      </c>
      <c r="L112" s="26">
        <f t="shared" si="59"/>
        <v>17.138032028446194</v>
      </c>
      <c r="M112" s="27">
        <f t="shared" si="60"/>
        <v>1.532078099744681</v>
      </c>
      <c r="N112" s="26">
        <f t="shared" si="61"/>
        <v>2.9371214180804741</v>
      </c>
      <c r="P112">
        <f t="shared" si="62"/>
        <v>0.19591625944841679</v>
      </c>
      <c r="Q112" s="26">
        <f t="shared" si="63"/>
        <v>63.691831949697089</v>
      </c>
      <c r="R112">
        <f t="shared" si="64"/>
        <v>0.39183251889683357</v>
      </c>
      <c r="S112" s="26">
        <f t="shared" si="65"/>
        <v>40.56649457108454</v>
      </c>
      <c r="T112">
        <f t="shared" si="66"/>
        <v>0.78366503779366714</v>
      </c>
      <c r="U112" s="26">
        <f t="shared" si="67"/>
        <v>16.456404817858314</v>
      </c>
      <c r="W112">
        <f t="shared" si="68"/>
        <v>0.25281371929824564</v>
      </c>
      <c r="X112" s="26">
        <f t="shared" si="69"/>
        <v>55.870978915590186</v>
      </c>
      <c r="Y112">
        <f t="shared" si="70"/>
        <v>0.50562743859649129</v>
      </c>
      <c r="Z112" s="26">
        <f t="shared" si="71"/>
        <v>31.215662849863236</v>
      </c>
      <c r="AA112">
        <f t="shared" si="72"/>
        <v>1.0112548771929826</v>
      </c>
      <c r="AB112" s="26">
        <f t="shared" si="73"/>
        <v>9.7441760715633183</v>
      </c>
      <c r="AD112">
        <f t="shared" si="74"/>
        <v>0.28136966858789625</v>
      </c>
      <c r="AE112" s="26">
        <f t="shared" si="75"/>
        <v>52.315494098879746</v>
      </c>
      <c r="AF112">
        <f t="shared" si="76"/>
        <v>0.5627393371757925</v>
      </c>
      <c r="AG112" s="26">
        <f t="shared" si="77"/>
        <v>27.369109228099216</v>
      </c>
      <c r="AH112" s="27">
        <f t="shared" si="78"/>
        <v>1.125478674351585</v>
      </c>
      <c r="AI112" s="26">
        <f t="shared" si="79"/>
        <v>7.4906813993962551</v>
      </c>
      <c r="AK112">
        <f t="shared" si="80"/>
        <v>0.50940501302460206</v>
      </c>
      <c r="AL112" s="26">
        <f t="shared" si="81"/>
        <v>30.945320638584384</v>
      </c>
      <c r="AM112">
        <f t="shared" si="82"/>
        <v>1.0188100260492041</v>
      </c>
      <c r="AN112" s="26">
        <f t="shared" si="83"/>
        <v>9.5761286942479646</v>
      </c>
      <c r="AO112" s="27">
        <f t="shared" si="84"/>
        <v>2.0376200520984082</v>
      </c>
      <c r="AP112" s="26">
        <f t="shared" si="85"/>
        <v>0.91702240768799237</v>
      </c>
      <c r="AR112">
        <f t="shared" si="86"/>
        <v>0.12664925795158286</v>
      </c>
      <c r="AS112" s="26">
        <f t="shared" si="87"/>
        <v>74.705184393605734</v>
      </c>
      <c r="AT112">
        <f t="shared" si="88"/>
        <v>0.25329851590316571</v>
      </c>
      <c r="AU112" s="26">
        <f t="shared" si="89"/>
        <v>55.808645752826337</v>
      </c>
      <c r="AV112">
        <f t="shared" si="90"/>
        <v>0.50659703180633142</v>
      </c>
      <c r="AW112" s="26">
        <f t="shared" si="91"/>
        <v>31.1460494076446</v>
      </c>
      <c r="AY112">
        <f t="shared" si="92"/>
        <v>0.26922887882575125</v>
      </c>
      <c r="AZ112" s="26">
        <f t="shared" si="93"/>
        <v>53.798618209543193</v>
      </c>
      <c r="BA112">
        <f t="shared" si="94"/>
        <v>0.5384577576515025</v>
      </c>
      <c r="BB112" s="26">
        <f t="shared" si="95"/>
        <v>28.942913212561923</v>
      </c>
      <c r="BC112">
        <f t="shared" si="96"/>
        <v>1.076915515303005</v>
      </c>
      <c r="BD112" s="26">
        <f t="shared" si="97"/>
        <v>8.3769222522989146</v>
      </c>
    </row>
    <row r="113" spans="1:56">
      <c r="A113">
        <f t="shared" si="49"/>
        <v>107</v>
      </c>
      <c r="B113">
        <f t="shared" si="50"/>
        <v>0.25251230458452723</v>
      </c>
      <c r="C113" s="26">
        <f t="shared" si="51"/>
        <v>55.909768679318574</v>
      </c>
      <c r="D113">
        <f t="shared" si="52"/>
        <v>0.50502460916905445</v>
      </c>
      <c r="E113" s="26">
        <f t="shared" si="53"/>
        <v>31.259022337749119</v>
      </c>
      <c r="F113" s="27">
        <f t="shared" si="54"/>
        <v>1.0100492183381089</v>
      </c>
      <c r="G113" s="26">
        <f t="shared" si="55"/>
        <v>9.7712647751189827</v>
      </c>
      <c r="I113">
        <f t="shared" si="56"/>
        <v>0.38663291668085115</v>
      </c>
      <c r="J113" s="26">
        <f t="shared" si="57"/>
        <v>41.055097071263006</v>
      </c>
      <c r="K113">
        <f t="shared" si="58"/>
        <v>0.77326583336170229</v>
      </c>
      <c r="L113" s="26">
        <f t="shared" si="59"/>
        <v>16.855209955308283</v>
      </c>
      <c r="M113" s="27">
        <f t="shared" si="60"/>
        <v>1.5465316667234046</v>
      </c>
      <c r="N113" s="26">
        <f t="shared" si="61"/>
        <v>2.8409810263752346</v>
      </c>
      <c r="P113">
        <f t="shared" si="62"/>
        <v>0.19776452604698674</v>
      </c>
      <c r="Q113" s="26">
        <f t="shared" si="63"/>
        <v>63.42134878518079</v>
      </c>
      <c r="R113">
        <f t="shared" si="64"/>
        <v>0.39552905209397349</v>
      </c>
      <c r="S113" s="26">
        <f t="shared" si="65"/>
        <v>40.222674817315536</v>
      </c>
      <c r="T113">
        <f t="shared" si="66"/>
        <v>0.79105810418794698</v>
      </c>
      <c r="U113" s="26">
        <f t="shared" si="67"/>
        <v>16.178635694595091</v>
      </c>
      <c r="W113">
        <f t="shared" si="68"/>
        <v>0.25519875438596495</v>
      </c>
      <c r="X113" s="26">
        <f t="shared" si="69"/>
        <v>55.564990651228975</v>
      </c>
      <c r="Y113">
        <f t="shared" si="70"/>
        <v>0.51039750877192991</v>
      </c>
      <c r="Z113" s="26">
        <f t="shared" si="71"/>
        <v>30.874681860711629</v>
      </c>
      <c r="AA113">
        <f t="shared" si="72"/>
        <v>1.0207950175438598</v>
      </c>
      <c r="AB113" s="26">
        <f t="shared" si="73"/>
        <v>9.5324598000015559</v>
      </c>
      <c r="AD113">
        <f t="shared" si="74"/>
        <v>0.2840240994236311</v>
      </c>
      <c r="AE113" s="26">
        <f t="shared" si="75"/>
        <v>51.996714224998229</v>
      </c>
      <c r="AF113">
        <f t="shared" si="76"/>
        <v>0.56804819884726221</v>
      </c>
      <c r="AG113" s="26">
        <f t="shared" si="77"/>
        <v>27.036582901961339</v>
      </c>
      <c r="AH113" s="27">
        <f t="shared" si="78"/>
        <v>1.1360963976945244</v>
      </c>
      <c r="AI113" s="26">
        <f t="shared" si="79"/>
        <v>7.3097681501462803</v>
      </c>
      <c r="AK113">
        <f t="shared" si="80"/>
        <v>0.51421072069464557</v>
      </c>
      <c r="AL113" s="26">
        <f t="shared" si="81"/>
        <v>30.604781222648519</v>
      </c>
      <c r="AM113">
        <f t="shared" si="82"/>
        <v>1.0284214413892911</v>
      </c>
      <c r="AN113" s="26">
        <f t="shared" si="83"/>
        <v>9.3665263368617921</v>
      </c>
      <c r="AO113" s="27">
        <f t="shared" si="84"/>
        <v>2.0568428827785823</v>
      </c>
      <c r="AP113" s="26">
        <f t="shared" si="85"/>
        <v>0.87731815619125575</v>
      </c>
      <c r="AR113">
        <f t="shared" si="86"/>
        <v>0.1278440622718808</v>
      </c>
      <c r="AS113" s="26">
        <f t="shared" si="87"/>
        <v>74.499942529794069</v>
      </c>
      <c r="AT113">
        <f t="shared" si="88"/>
        <v>0.25568812454376161</v>
      </c>
      <c r="AU113" s="26">
        <f t="shared" si="89"/>
        <v>55.502414369426191</v>
      </c>
      <c r="AV113">
        <f t="shared" si="90"/>
        <v>0.51137624908752322</v>
      </c>
      <c r="AW113" s="26">
        <f t="shared" si="91"/>
        <v>30.805180008354867</v>
      </c>
      <c r="AY113">
        <f t="shared" si="92"/>
        <v>0.27176877390901311</v>
      </c>
      <c r="AZ113" s="26">
        <f t="shared" si="93"/>
        <v>53.484904673011812</v>
      </c>
      <c r="BA113">
        <f t="shared" si="94"/>
        <v>0.54353754781802621</v>
      </c>
      <c r="BB113" s="26">
        <f t="shared" si="95"/>
        <v>28.606350278811597</v>
      </c>
      <c r="BC113">
        <f t="shared" si="96"/>
        <v>1.0870750956360524</v>
      </c>
      <c r="BD113" s="26">
        <f t="shared" si="97"/>
        <v>8.183232762740646</v>
      </c>
    </row>
    <row r="114" spans="1:56">
      <c r="A114">
        <f t="shared" si="49"/>
        <v>108</v>
      </c>
      <c r="B114">
        <f t="shared" si="50"/>
        <v>0.25487223266475645</v>
      </c>
      <c r="C114" s="26">
        <f t="shared" si="51"/>
        <v>55.606782567248814</v>
      </c>
      <c r="D114">
        <f t="shared" si="52"/>
        <v>0.5097444653295129</v>
      </c>
      <c r="E114" s="26">
        <f t="shared" si="53"/>
        <v>30.921142674812863</v>
      </c>
      <c r="F114" s="27">
        <f t="shared" si="54"/>
        <v>1.0194889306590258</v>
      </c>
      <c r="G114" s="26">
        <f t="shared" si="55"/>
        <v>9.5611706431613328</v>
      </c>
      <c r="I114">
        <f t="shared" si="56"/>
        <v>0.39024630842553198</v>
      </c>
      <c r="J114" s="26">
        <f t="shared" si="57"/>
        <v>40.714929917021792</v>
      </c>
      <c r="K114">
        <f t="shared" si="58"/>
        <v>0.78049261685106397</v>
      </c>
      <c r="L114" s="26">
        <f t="shared" si="59"/>
        <v>16.57705518147996</v>
      </c>
      <c r="M114" s="27">
        <f t="shared" si="60"/>
        <v>1.5609852337021279</v>
      </c>
      <c r="N114" s="26">
        <f t="shared" si="61"/>
        <v>2.7479875848983162</v>
      </c>
      <c r="P114">
        <f t="shared" si="62"/>
        <v>0.1996127926455567</v>
      </c>
      <c r="Q114" s="26">
        <f t="shared" si="63"/>
        <v>63.152014294521841</v>
      </c>
      <c r="R114">
        <f t="shared" si="64"/>
        <v>0.39922558529111341</v>
      </c>
      <c r="S114" s="26">
        <f t="shared" si="65"/>
        <v>39.881769094554919</v>
      </c>
      <c r="T114">
        <f t="shared" si="66"/>
        <v>0.79845117058222681</v>
      </c>
      <c r="U114" s="26">
        <f t="shared" si="67"/>
        <v>15.905555061113958</v>
      </c>
      <c r="W114">
        <f t="shared" si="68"/>
        <v>0.25758378947368427</v>
      </c>
      <c r="X114" s="26">
        <f t="shared" si="69"/>
        <v>55.260678191010513</v>
      </c>
      <c r="Y114">
        <f t="shared" si="70"/>
        <v>0.51516757894736853</v>
      </c>
      <c r="Z114" s="26">
        <f t="shared" si="71"/>
        <v>30.537425541304252</v>
      </c>
      <c r="AA114">
        <f t="shared" si="72"/>
        <v>1.0303351578947371</v>
      </c>
      <c r="AB114" s="26">
        <f t="shared" si="73"/>
        <v>9.3253435869070138</v>
      </c>
      <c r="AD114">
        <f t="shared" si="74"/>
        <v>0.28667853025936596</v>
      </c>
      <c r="AE114" s="26">
        <f t="shared" si="75"/>
        <v>51.679876808313054</v>
      </c>
      <c r="AF114">
        <f t="shared" si="76"/>
        <v>0.57335706051873192</v>
      </c>
      <c r="AG114" s="26">
        <f t="shared" si="77"/>
        <v>26.708096669224133</v>
      </c>
      <c r="AH114" s="27">
        <f t="shared" si="78"/>
        <v>1.1467141210374638</v>
      </c>
      <c r="AI114" s="26">
        <f t="shared" si="79"/>
        <v>7.1332242769262146</v>
      </c>
      <c r="AK114">
        <f t="shared" si="80"/>
        <v>0.51901642836468898</v>
      </c>
      <c r="AL114" s="26">
        <f t="shared" si="81"/>
        <v>30.267989290707419</v>
      </c>
      <c r="AM114">
        <f t="shared" si="82"/>
        <v>1.038032856729378</v>
      </c>
      <c r="AN114" s="26">
        <f t="shared" si="83"/>
        <v>9.1615117570237903</v>
      </c>
      <c r="AO114" s="27">
        <f t="shared" si="84"/>
        <v>2.0760657134587559</v>
      </c>
      <c r="AP114" s="26">
        <f t="shared" si="85"/>
        <v>0.83933297674085094</v>
      </c>
      <c r="AR114">
        <f t="shared" si="86"/>
        <v>0.12903886659217875</v>
      </c>
      <c r="AS114" s="26">
        <f t="shared" si="87"/>
        <v>74.295264538797952</v>
      </c>
      <c r="AT114">
        <f t="shared" si="88"/>
        <v>0.25807773318435751</v>
      </c>
      <c r="AU114" s="26">
        <f t="shared" si="89"/>
        <v>55.1978633288997</v>
      </c>
      <c r="AV114">
        <f t="shared" si="90"/>
        <v>0.51615546636871501</v>
      </c>
      <c r="AW114" s="26">
        <f t="shared" si="91"/>
        <v>30.468041160758897</v>
      </c>
      <c r="AY114">
        <f t="shared" si="92"/>
        <v>0.27430866899227491</v>
      </c>
      <c r="AZ114" s="26">
        <f t="shared" si="93"/>
        <v>53.173020480546839</v>
      </c>
      <c r="BA114">
        <f t="shared" si="94"/>
        <v>0.54861733798454981</v>
      </c>
      <c r="BB114" s="26">
        <f t="shared" si="95"/>
        <v>28.273701070246538</v>
      </c>
      <c r="BC114">
        <f t="shared" si="96"/>
        <v>1.0972346759690996</v>
      </c>
      <c r="BD114" s="26">
        <f t="shared" si="97"/>
        <v>7.9940217220966021</v>
      </c>
    </row>
    <row r="115" spans="1:56">
      <c r="A115">
        <f t="shared" si="49"/>
        <v>109</v>
      </c>
      <c r="B115">
        <f t="shared" si="50"/>
        <v>0.25723216074498567</v>
      </c>
      <c r="C115" s="26">
        <f t="shared" si="51"/>
        <v>55.305438396941206</v>
      </c>
      <c r="D115">
        <f t="shared" si="52"/>
        <v>0.51446432148997134</v>
      </c>
      <c r="E115" s="26">
        <f t="shared" si="53"/>
        <v>30.586915162778588</v>
      </c>
      <c r="F115" s="27">
        <f t="shared" si="54"/>
        <v>1.0289286429799427</v>
      </c>
      <c r="G115" s="26">
        <f t="shared" si="55"/>
        <v>9.355593791750147</v>
      </c>
      <c r="I115">
        <f t="shared" si="56"/>
        <v>0.39385970017021282</v>
      </c>
      <c r="J115" s="26">
        <f t="shared" si="57"/>
        <v>40.377581260386954</v>
      </c>
      <c r="K115">
        <f t="shared" si="58"/>
        <v>0.78771940034042565</v>
      </c>
      <c r="L115" s="26">
        <f t="shared" si="59"/>
        <v>16.303490684391512</v>
      </c>
      <c r="M115" s="27">
        <f t="shared" si="60"/>
        <v>1.5754388006808513</v>
      </c>
      <c r="N115" s="26">
        <f t="shared" si="61"/>
        <v>2.6580380849604084</v>
      </c>
      <c r="P115">
        <f t="shared" si="62"/>
        <v>0.20146105924412669</v>
      </c>
      <c r="Q115" s="26">
        <f t="shared" si="63"/>
        <v>62.88382359959175</v>
      </c>
      <c r="R115">
        <f t="shared" si="64"/>
        <v>0.40292211848825338</v>
      </c>
      <c r="S115" s="26">
        <f t="shared" si="65"/>
        <v>39.543752705045719</v>
      </c>
      <c r="T115">
        <f t="shared" si="66"/>
        <v>0.80584423697650676</v>
      </c>
      <c r="U115" s="26">
        <f t="shared" si="67"/>
        <v>15.637083779978104</v>
      </c>
      <c r="W115">
        <f t="shared" si="68"/>
        <v>0.25996882456140358</v>
      </c>
      <c r="X115" s="26">
        <f t="shared" si="69"/>
        <v>54.958032357068056</v>
      </c>
      <c r="Y115">
        <f t="shared" si="70"/>
        <v>0.51993764912280716</v>
      </c>
      <c r="Z115" s="26">
        <f t="shared" si="71"/>
        <v>30.203853205605384</v>
      </c>
      <c r="AA115">
        <f t="shared" si="72"/>
        <v>1.0398752982456143</v>
      </c>
      <c r="AB115" s="26">
        <f t="shared" si="73"/>
        <v>9.1227274846575881</v>
      </c>
      <c r="AD115">
        <f t="shared" si="74"/>
        <v>0.28933296109510087</v>
      </c>
      <c r="AE115" s="26">
        <f t="shared" si="75"/>
        <v>51.364970012631673</v>
      </c>
      <c r="AF115">
        <f t="shared" si="76"/>
        <v>0.57866592219020174</v>
      </c>
      <c r="AG115" s="26">
        <f t="shared" si="77"/>
        <v>26.383601443985512</v>
      </c>
      <c r="AH115" s="27">
        <f t="shared" si="78"/>
        <v>1.1573318443804035</v>
      </c>
      <c r="AI115" s="26">
        <f t="shared" si="79"/>
        <v>6.9609442515507425</v>
      </c>
      <c r="AK115">
        <f t="shared" si="80"/>
        <v>0.52382213603473238</v>
      </c>
      <c r="AL115" s="26">
        <f t="shared" si="81"/>
        <v>29.934903603375474</v>
      </c>
      <c r="AM115">
        <f t="shared" si="82"/>
        <v>1.0476442720694648</v>
      </c>
      <c r="AN115" s="26">
        <f t="shared" si="83"/>
        <v>8.9609845374338182</v>
      </c>
      <c r="AO115" s="27">
        <f t="shared" si="84"/>
        <v>2.0952885441389295</v>
      </c>
      <c r="AP115" s="26">
        <f t="shared" si="85"/>
        <v>0.8029924388012798</v>
      </c>
      <c r="AR115">
        <f t="shared" si="86"/>
        <v>0.13023367091247673</v>
      </c>
      <c r="AS115" s="26">
        <f t="shared" si="87"/>
        <v>74.091148871457094</v>
      </c>
      <c r="AT115">
        <f t="shared" si="88"/>
        <v>0.26046734182495346</v>
      </c>
      <c r="AU115" s="26">
        <f t="shared" si="89"/>
        <v>54.894983410924169</v>
      </c>
      <c r="AV115">
        <f t="shared" si="90"/>
        <v>0.52093468364990692</v>
      </c>
      <c r="AW115" s="26">
        <f t="shared" si="91"/>
        <v>30.1345920368564</v>
      </c>
      <c r="AY115">
        <f t="shared" si="92"/>
        <v>0.27684856407553671</v>
      </c>
      <c r="AZ115" s="26">
        <f t="shared" si="93"/>
        <v>52.862954964773998</v>
      </c>
      <c r="BA115">
        <f t="shared" si="94"/>
        <v>0.55369712815107341</v>
      </c>
      <c r="BB115" s="26">
        <f t="shared" si="95"/>
        <v>27.944920076077246</v>
      </c>
      <c r="BC115">
        <f t="shared" si="96"/>
        <v>1.1073942563021468</v>
      </c>
      <c r="BD115" s="26">
        <f t="shared" si="97"/>
        <v>7.80918558058345</v>
      </c>
    </row>
    <row r="116" spans="1:56">
      <c r="A116">
        <f t="shared" si="49"/>
        <v>110</v>
      </c>
      <c r="B116">
        <f t="shared" si="50"/>
        <v>0.2595920888252149</v>
      </c>
      <c r="C116" s="26">
        <f t="shared" si="51"/>
        <v>55.005727270388093</v>
      </c>
      <c r="D116">
        <f t="shared" si="52"/>
        <v>0.51918417765042979</v>
      </c>
      <c r="E116" s="26">
        <f t="shared" si="53"/>
        <v>30.256300325443164</v>
      </c>
      <c r="F116" s="27">
        <f t="shared" si="54"/>
        <v>1.0383683553008596</v>
      </c>
      <c r="G116" s="26">
        <f t="shared" si="55"/>
        <v>9.1544370938341224</v>
      </c>
      <c r="I116">
        <f t="shared" si="56"/>
        <v>0.39747309191489366</v>
      </c>
      <c r="J116" s="26">
        <f t="shared" si="57"/>
        <v>40.043027748343171</v>
      </c>
      <c r="K116">
        <f t="shared" si="58"/>
        <v>0.79494618382978732</v>
      </c>
      <c r="L116" s="26">
        <f t="shared" si="59"/>
        <v>16.034440712545813</v>
      </c>
      <c r="M116" s="27">
        <f t="shared" si="60"/>
        <v>1.5898923676595746</v>
      </c>
      <c r="N116" s="26">
        <f t="shared" si="61"/>
        <v>2.5710328896414674</v>
      </c>
      <c r="P116">
        <f t="shared" si="62"/>
        <v>0.20330932584269665</v>
      </c>
      <c r="Q116" s="26">
        <f t="shared" si="63"/>
        <v>62.616771842978203</v>
      </c>
      <c r="R116">
        <f t="shared" si="64"/>
        <v>0.4066186516853933</v>
      </c>
      <c r="S116" s="26">
        <f t="shared" si="65"/>
        <v>39.208601160355869</v>
      </c>
      <c r="T116">
        <f t="shared" si="66"/>
        <v>0.81323730337078659</v>
      </c>
      <c r="U116" s="26">
        <f t="shared" si="67"/>
        <v>15.373144049518594</v>
      </c>
      <c r="W116">
        <f t="shared" si="68"/>
        <v>0.26235385964912283</v>
      </c>
      <c r="X116" s="26">
        <f t="shared" si="69"/>
        <v>54.657044021799159</v>
      </c>
      <c r="Y116">
        <f t="shared" si="70"/>
        <v>0.52470771929824567</v>
      </c>
      <c r="Z116" s="26">
        <f t="shared" si="71"/>
        <v>29.873924612008917</v>
      </c>
      <c r="AA116">
        <f t="shared" si="72"/>
        <v>1.0494154385964913</v>
      </c>
      <c r="AB116" s="26">
        <f t="shared" si="73"/>
        <v>8.9245137172399236</v>
      </c>
      <c r="AD116">
        <f t="shared" si="74"/>
        <v>0.29198739193083573</v>
      </c>
      <c r="AE116" s="26">
        <f t="shared" si="75"/>
        <v>51.051982073884382</v>
      </c>
      <c r="AF116">
        <f t="shared" si="76"/>
        <v>0.58397478386167145</v>
      </c>
      <c r="AG116" s="26">
        <f t="shared" si="77"/>
        <v>26.063048736722124</v>
      </c>
      <c r="AH116" s="27">
        <f t="shared" si="78"/>
        <v>1.1679495677233429</v>
      </c>
      <c r="AI116" s="26">
        <f t="shared" si="79"/>
        <v>6.7928250945275268</v>
      </c>
      <c r="AK116">
        <f t="shared" si="80"/>
        <v>0.52862784370477578</v>
      </c>
      <c r="AL116" s="26">
        <f t="shared" si="81"/>
        <v>29.605483375088049</v>
      </c>
      <c r="AM116">
        <f t="shared" si="82"/>
        <v>1.0572556874095516</v>
      </c>
      <c r="AN116" s="26">
        <f t="shared" si="83"/>
        <v>8.7648464587261508</v>
      </c>
      <c r="AO116" s="27">
        <f t="shared" si="84"/>
        <v>2.1145113748191031</v>
      </c>
      <c r="AP116" s="26">
        <f t="shared" si="85"/>
        <v>0.76822533445044339</v>
      </c>
      <c r="AR116">
        <f t="shared" si="86"/>
        <v>0.13142847523277468</v>
      </c>
      <c r="AS116" s="26">
        <f t="shared" si="87"/>
        <v>73.88759398286723</v>
      </c>
      <c r="AT116">
        <f t="shared" si="88"/>
        <v>0.26285695046554935</v>
      </c>
      <c r="AU116" s="26">
        <f t="shared" si="89"/>
        <v>54.59376544577038</v>
      </c>
      <c r="AV116">
        <f t="shared" si="90"/>
        <v>0.52571390093109871</v>
      </c>
      <c r="AW116" s="26">
        <f t="shared" si="91"/>
        <v>29.804792255477913</v>
      </c>
      <c r="AY116">
        <f t="shared" si="92"/>
        <v>0.27938845915879851</v>
      </c>
      <c r="AZ116" s="26">
        <f t="shared" si="93"/>
        <v>52.554697520523206</v>
      </c>
      <c r="BA116">
        <f t="shared" si="94"/>
        <v>0.55877691831759702</v>
      </c>
      <c r="BB116" s="26">
        <f t="shared" si="95"/>
        <v>27.619962314736878</v>
      </c>
      <c r="BC116">
        <f t="shared" si="96"/>
        <v>1.117553836635194</v>
      </c>
      <c r="BD116" s="26">
        <f t="shared" si="97"/>
        <v>7.6286231826748541</v>
      </c>
    </row>
    <row r="117" spans="1:56">
      <c r="A117">
        <f t="shared" si="49"/>
        <v>111</v>
      </c>
      <c r="B117">
        <f t="shared" si="50"/>
        <v>0.26195201690544412</v>
      </c>
      <c r="C117" s="26">
        <f t="shared" si="51"/>
        <v>54.707640337801855</v>
      </c>
      <c r="D117">
        <f t="shared" si="52"/>
        <v>0.52390403381088824</v>
      </c>
      <c r="E117" s="26">
        <f t="shared" si="53"/>
        <v>29.929259113302841</v>
      </c>
      <c r="F117" s="27">
        <f t="shared" si="54"/>
        <v>1.0478080676217765</v>
      </c>
      <c r="G117" s="26">
        <f t="shared" si="55"/>
        <v>8.957605510712213</v>
      </c>
      <c r="I117">
        <f t="shared" si="56"/>
        <v>0.40108648365957456</v>
      </c>
      <c r="J117" s="26">
        <f t="shared" si="57"/>
        <v>39.7112462213695</v>
      </c>
      <c r="K117">
        <f t="shared" si="58"/>
        <v>0.80217296731914911</v>
      </c>
      <c r="L117" s="26">
        <f t="shared" si="59"/>
        <v>15.769830764542334</v>
      </c>
      <c r="M117" s="27">
        <f t="shared" si="60"/>
        <v>1.6043459346382982</v>
      </c>
      <c r="N117" s="26">
        <f t="shared" si="61"/>
        <v>2.4868756234230585</v>
      </c>
      <c r="P117">
        <f t="shared" si="62"/>
        <v>0.20515759244126663</v>
      </c>
      <c r="Q117" s="26">
        <f t="shared" si="63"/>
        <v>62.350854187897085</v>
      </c>
      <c r="R117">
        <f t="shared" si="64"/>
        <v>0.41031518488253327</v>
      </c>
      <c r="S117" s="26">
        <f t="shared" si="65"/>
        <v>38.876290179604041</v>
      </c>
      <c r="T117">
        <f t="shared" si="66"/>
        <v>0.82063036976506654</v>
      </c>
      <c r="U117" s="26">
        <f t="shared" si="67"/>
        <v>15.113659381287775</v>
      </c>
      <c r="W117">
        <f t="shared" si="68"/>
        <v>0.26473889473684215</v>
      </c>
      <c r="X117" s="26">
        <f t="shared" si="69"/>
        <v>54.357704107590536</v>
      </c>
      <c r="Y117">
        <f t="shared" si="70"/>
        <v>0.52947778947368429</v>
      </c>
      <c r="Z117" s="26">
        <f t="shared" si="71"/>
        <v>29.547599958483652</v>
      </c>
      <c r="AA117">
        <f t="shared" si="72"/>
        <v>1.0589555789473686</v>
      </c>
      <c r="AB117" s="26">
        <f t="shared" si="73"/>
        <v>8.730606633065829</v>
      </c>
      <c r="AD117">
        <f t="shared" si="74"/>
        <v>0.29464182276657058</v>
      </c>
      <c r="AE117" s="26">
        <f t="shared" si="75"/>
        <v>50.740901299684793</v>
      </c>
      <c r="AF117">
        <f t="shared" si="76"/>
        <v>0.58928364553314116</v>
      </c>
      <c r="AG117" s="26">
        <f t="shared" si="77"/>
        <v>25.746390647043533</v>
      </c>
      <c r="AH117" s="27">
        <f t="shared" si="78"/>
        <v>1.1785672910662823</v>
      </c>
      <c r="AI117" s="26">
        <f t="shared" si="79"/>
        <v>6.6287663135017079</v>
      </c>
      <c r="AK117">
        <f t="shared" si="80"/>
        <v>0.53343355137481918</v>
      </c>
      <c r="AL117" s="26">
        <f t="shared" si="81"/>
        <v>29.279688269107453</v>
      </c>
      <c r="AM117">
        <f t="shared" si="82"/>
        <v>1.0668671027496384</v>
      </c>
      <c r="AN117" s="26">
        <f t="shared" si="83"/>
        <v>8.573001451361085</v>
      </c>
      <c r="AO117" s="27">
        <f t="shared" si="84"/>
        <v>2.1337342054992767</v>
      </c>
      <c r="AP117" s="26">
        <f t="shared" si="85"/>
        <v>0.73496353885039267</v>
      </c>
      <c r="AR117">
        <f t="shared" si="86"/>
        <v>0.13262327955307263</v>
      </c>
      <c r="AS117" s="26">
        <f t="shared" si="87"/>
        <v>73.684598332368566</v>
      </c>
      <c r="AT117">
        <f t="shared" si="88"/>
        <v>0.26524655910614525</v>
      </c>
      <c r="AU117" s="26">
        <f t="shared" si="89"/>
        <v>54.29420031402492</v>
      </c>
      <c r="AV117">
        <f t="shared" si="90"/>
        <v>0.5304931182122905</v>
      </c>
      <c r="AW117" s="26">
        <f t="shared" si="91"/>
        <v>29.478601877394635</v>
      </c>
      <c r="AY117">
        <f t="shared" si="92"/>
        <v>0.28192835424206031</v>
      </c>
      <c r="AZ117" s="26">
        <f t="shared" si="93"/>
        <v>52.248237604465807</v>
      </c>
      <c r="BA117">
        <f t="shared" si="94"/>
        <v>0.56385670848412062</v>
      </c>
      <c r="BB117" s="26">
        <f t="shared" si="95"/>
        <v>27.298783327727151</v>
      </c>
      <c r="BC117">
        <f t="shared" si="96"/>
        <v>1.1277134169682412</v>
      </c>
      <c r="BD117" s="26">
        <f t="shared" si="97"/>
        <v>7.4522357117419409</v>
      </c>
    </row>
    <row r="118" spans="1:56">
      <c r="A118">
        <f t="shared" si="49"/>
        <v>112</v>
      </c>
      <c r="B118">
        <f t="shared" si="50"/>
        <v>0.26431194498567334</v>
      </c>
      <c r="C118" s="26">
        <f t="shared" si="51"/>
        <v>54.411168797353625</v>
      </c>
      <c r="D118">
        <f t="shared" si="52"/>
        <v>0.52862388997134668</v>
      </c>
      <c r="E118" s="26">
        <f t="shared" si="53"/>
        <v>29.605752898941091</v>
      </c>
      <c r="F118" s="27">
        <f t="shared" si="54"/>
        <v>1.0572477799426934</v>
      </c>
      <c r="G118" s="26">
        <f t="shared" si="55"/>
        <v>8.7650060471315889</v>
      </c>
      <c r="I118">
        <f t="shared" si="56"/>
        <v>0.40469987540425539</v>
      </c>
      <c r="J118" s="26">
        <f t="shared" si="57"/>
        <v>39.382213711836087</v>
      </c>
      <c r="K118">
        <f t="shared" si="58"/>
        <v>0.80939975080851079</v>
      </c>
      <c r="L118" s="26">
        <f t="shared" si="59"/>
        <v>15.509587568447309</v>
      </c>
      <c r="M118" s="27">
        <f t="shared" si="60"/>
        <v>1.6187995016170216</v>
      </c>
      <c r="N118" s="26">
        <f t="shared" si="61"/>
        <v>2.4054730654333523</v>
      </c>
      <c r="P118">
        <f t="shared" si="62"/>
        <v>0.20700585903983659</v>
      </c>
      <c r="Q118" s="26">
        <f t="shared" si="63"/>
        <v>62.086065818104942</v>
      </c>
      <c r="R118">
        <f t="shared" si="64"/>
        <v>0.41401171807967319</v>
      </c>
      <c r="S118" s="26">
        <f t="shared" si="65"/>
        <v>38.546795687700588</v>
      </c>
      <c r="T118">
        <f t="shared" si="66"/>
        <v>0.82802343615934637</v>
      </c>
      <c r="U118" s="26">
        <f t="shared" si="67"/>
        <v>14.858554577893321</v>
      </c>
      <c r="W118">
        <f t="shared" si="68"/>
        <v>0.26712392982456146</v>
      </c>
      <c r="X118" s="26">
        <f t="shared" si="69"/>
        <v>54.060003586544155</v>
      </c>
      <c r="Y118">
        <f t="shared" si="70"/>
        <v>0.53424785964912291</v>
      </c>
      <c r="Z118" s="26">
        <f t="shared" si="71"/>
        <v>29.224839877771679</v>
      </c>
      <c r="AA118">
        <f t="shared" si="72"/>
        <v>1.0684957192982458</v>
      </c>
      <c r="AB118" s="26">
        <f t="shared" si="73"/>
        <v>8.5409126588139372</v>
      </c>
      <c r="AD118">
        <f t="shared" si="74"/>
        <v>0.29729625360230549</v>
      </c>
      <c r="AE118" s="26">
        <f t="shared" si="75"/>
        <v>50.43171606889301</v>
      </c>
      <c r="AF118">
        <f t="shared" si="76"/>
        <v>0.59459250720461099</v>
      </c>
      <c r="AG118" s="26">
        <f t="shared" si="77"/>
        <v>25.433579856534411</v>
      </c>
      <c r="AH118" s="27">
        <f t="shared" si="78"/>
        <v>1.189185014409222</v>
      </c>
      <c r="AI118" s="26">
        <f t="shared" si="79"/>
        <v>6.4686698431871301</v>
      </c>
      <c r="AK118">
        <f t="shared" si="80"/>
        <v>0.53823925904486258</v>
      </c>
      <c r="AL118" s="26">
        <f t="shared" si="81"/>
        <v>28.957478392583706</v>
      </c>
      <c r="AM118">
        <f t="shared" si="82"/>
        <v>1.0764785180897252</v>
      </c>
      <c r="AN118" s="26">
        <f t="shared" si="83"/>
        <v>8.385355548569521</v>
      </c>
      <c r="AO118" s="27">
        <f t="shared" si="84"/>
        <v>2.1529570361794503</v>
      </c>
      <c r="AP118" s="26">
        <f t="shared" si="85"/>
        <v>0.70314187675925666</v>
      </c>
      <c r="AR118">
        <f t="shared" si="86"/>
        <v>0.13381808387337057</v>
      </c>
      <c r="AS118" s="26">
        <f t="shared" si="87"/>
        <v>73.482160383533994</v>
      </c>
      <c r="AT118">
        <f t="shared" si="88"/>
        <v>0.26763616774674115</v>
      </c>
      <c r="AU118" s="26">
        <f t="shared" si="89"/>
        <v>53.996278946314135</v>
      </c>
      <c r="AV118">
        <f t="shared" si="90"/>
        <v>0.5352723354934823</v>
      </c>
      <c r="AW118" s="26">
        <f t="shared" si="91"/>
        <v>29.155981400481668</v>
      </c>
      <c r="AY118">
        <f t="shared" si="92"/>
        <v>0.28446824932532211</v>
      </c>
      <c r="AZ118" s="26">
        <f t="shared" si="93"/>
        <v>51.943564734754055</v>
      </c>
      <c r="BA118">
        <f t="shared" si="94"/>
        <v>0.56893649865064422</v>
      </c>
      <c r="BB118" s="26">
        <f t="shared" si="95"/>
        <v>26.981339173535851</v>
      </c>
      <c r="BC118">
        <f t="shared" si="96"/>
        <v>1.1378729973012884</v>
      </c>
      <c r="BD118" s="26">
        <f t="shared" si="97"/>
        <v>7.2799266359738031</v>
      </c>
    </row>
    <row r="119" spans="1:56">
      <c r="A119">
        <f t="shared" si="49"/>
        <v>113</v>
      </c>
      <c r="B119">
        <f t="shared" si="50"/>
        <v>0.26667187306590256</v>
      </c>
      <c r="C119" s="26">
        <f t="shared" si="51"/>
        <v>54.116303894913422</v>
      </c>
      <c r="D119">
        <f t="shared" si="52"/>
        <v>0.53334374613180513</v>
      </c>
      <c r="E119" s="26">
        <f t="shared" si="53"/>
        <v>29.285743472466219</v>
      </c>
      <c r="F119" s="27">
        <f t="shared" si="54"/>
        <v>1.0666874922636103</v>
      </c>
      <c r="G119" s="26">
        <f t="shared" si="55"/>
        <v>8.5765477073509775</v>
      </c>
      <c r="I119">
        <f t="shared" si="56"/>
        <v>0.40831326714893623</v>
      </c>
      <c r="J119" s="26">
        <f t="shared" si="57"/>
        <v>39.055907442414274</v>
      </c>
      <c r="K119">
        <f t="shared" si="58"/>
        <v>0.81662653429787246</v>
      </c>
      <c r="L119" s="26">
        <f t="shared" si="59"/>
        <v>15.253639061504307</v>
      </c>
      <c r="M119" s="27">
        <f t="shared" si="60"/>
        <v>1.6332530685957449</v>
      </c>
      <c r="N119" s="26">
        <f t="shared" si="61"/>
        <v>2.3267350461864997</v>
      </c>
      <c r="P119">
        <f t="shared" si="62"/>
        <v>0.20885412563840655</v>
      </c>
      <c r="Q119" s="26">
        <f t="shared" si="63"/>
        <v>61.822401937811613</v>
      </c>
      <c r="R119">
        <f t="shared" si="64"/>
        <v>0.4177082512768131</v>
      </c>
      <c r="S119" s="26">
        <f t="shared" si="65"/>
        <v>38.22009381360332</v>
      </c>
      <c r="T119">
        <f t="shared" si="66"/>
        <v>0.83541650255362621</v>
      </c>
      <c r="U119" s="26">
        <f t="shared" si="67"/>
        <v>14.607755711206389</v>
      </c>
      <c r="W119">
        <f t="shared" si="68"/>
        <v>0.26950896491228071</v>
      </c>
      <c r="X119" s="26">
        <f t="shared" si="69"/>
        <v>53.763933480205083</v>
      </c>
      <c r="Y119">
        <f t="shared" si="70"/>
        <v>0.53901792982456143</v>
      </c>
      <c r="Z119" s="26">
        <f t="shared" si="71"/>
        <v>28.90560543263917</v>
      </c>
      <c r="AA119">
        <f t="shared" si="72"/>
        <v>1.0780358596491229</v>
      </c>
      <c r="AB119" s="26">
        <f t="shared" si="73"/>
        <v>8.355340254274191</v>
      </c>
      <c r="AD119">
        <f t="shared" si="74"/>
        <v>0.29995068443804035</v>
      </c>
      <c r="AE119" s="26">
        <f t="shared" si="75"/>
        <v>50.124414831181596</v>
      </c>
      <c r="AF119">
        <f t="shared" si="76"/>
        <v>0.5999013688760807</v>
      </c>
      <c r="AG119" s="26">
        <f t="shared" si="77"/>
        <v>25.124569621683779</v>
      </c>
      <c r="AH119" s="27">
        <f t="shared" si="78"/>
        <v>1.1998027377521614</v>
      </c>
      <c r="AI119" s="26">
        <f t="shared" si="79"/>
        <v>6.3124399867483527</v>
      </c>
      <c r="AK119">
        <f t="shared" si="80"/>
        <v>0.5430449667149061</v>
      </c>
      <c r="AL119" s="26">
        <f t="shared" si="81"/>
        <v>28.638814291669828</v>
      </c>
      <c r="AM119">
        <f t="shared" si="82"/>
        <v>1.0860899334298122</v>
      </c>
      <c r="AN119" s="26">
        <f t="shared" si="83"/>
        <v>8.2018168403275205</v>
      </c>
      <c r="AO119" s="27">
        <f t="shared" si="84"/>
        <v>2.1721798668596244</v>
      </c>
      <c r="AP119" s="26">
        <f t="shared" si="85"/>
        <v>0.67269799482280124</v>
      </c>
      <c r="AR119">
        <f t="shared" si="86"/>
        <v>0.13501288819366852</v>
      </c>
      <c r="AS119" s="26">
        <f t="shared" si="87"/>
        <v>73.280278604157587</v>
      </c>
      <c r="AT119">
        <f t="shared" si="88"/>
        <v>0.27002577638733705</v>
      </c>
      <c r="AU119" s="26">
        <f t="shared" si="89"/>
        <v>53.699992323029569</v>
      </c>
      <c r="AV119">
        <f t="shared" si="90"/>
        <v>0.54005155277467409</v>
      </c>
      <c r="AW119" s="26">
        <f t="shared" si="91"/>
        <v>28.836891754934342</v>
      </c>
      <c r="AY119">
        <f t="shared" si="92"/>
        <v>0.28700814440858391</v>
      </c>
      <c r="AZ119" s="26">
        <f t="shared" si="93"/>
        <v>51.640668490662499</v>
      </c>
      <c r="BA119">
        <f t="shared" si="94"/>
        <v>0.57401628881716782</v>
      </c>
      <c r="BB119" s="26">
        <f t="shared" si="95"/>
        <v>26.667586421625021</v>
      </c>
      <c r="BC119">
        <f t="shared" si="96"/>
        <v>1.1480325776343356</v>
      </c>
      <c r="BD119" s="26">
        <f t="shared" si="97"/>
        <v>7.111601655548391</v>
      </c>
    </row>
    <row r="120" spans="1:56">
      <c r="A120">
        <f t="shared" si="49"/>
        <v>114</v>
      </c>
      <c r="B120">
        <f t="shared" si="50"/>
        <v>0.26903180114613184</v>
      </c>
      <c r="C120" s="26">
        <f t="shared" si="51"/>
        <v>53.823036923791598</v>
      </c>
      <c r="D120">
        <f t="shared" si="52"/>
        <v>0.53806360229226369</v>
      </c>
      <c r="E120" s="26">
        <f t="shared" si="53"/>
        <v>28.969193036998337</v>
      </c>
      <c r="F120" s="27">
        <f t="shared" si="54"/>
        <v>1.0761272045845274</v>
      </c>
      <c r="G120" s="26">
        <f t="shared" si="55"/>
        <v>8.3921414521487296</v>
      </c>
      <c r="I120">
        <f t="shared" si="56"/>
        <v>0.41192665889361713</v>
      </c>
      <c r="J120" s="26">
        <f t="shared" si="57"/>
        <v>38.732304824499778</v>
      </c>
      <c r="K120">
        <f t="shared" si="58"/>
        <v>0.82385331778723425</v>
      </c>
      <c r="L120" s="26">
        <f t="shared" si="59"/>
        <v>15.001914370179687</v>
      </c>
      <c r="M120" s="27">
        <f t="shared" si="60"/>
        <v>1.6477066355744685</v>
      </c>
      <c r="N120" s="26">
        <f t="shared" si="61"/>
        <v>2.2505743477020372</v>
      </c>
      <c r="P120">
        <f t="shared" si="62"/>
        <v>0.21070239223697654</v>
      </c>
      <c r="Q120" s="26">
        <f t="shared" si="63"/>
        <v>61.559857771593499</v>
      </c>
      <c r="R120">
        <f t="shared" si="64"/>
        <v>0.42140478447395308</v>
      </c>
      <c r="S120" s="26">
        <f t="shared" si="65"/>
        <v>37.896160888588199</v>
      </c>
      <c r="T120">
        <f t="shared" si="66"/>
        <v>0.84280956894790615</v>
      </c>
      <c r="U120" s="26">
        <f t="shared" si="67"/>
        <v>14.361190100937618</v>
      </c>
      <c r="W120">
        <f t="shared" si="68"/>
        <v>0.27189400000000008</v>
      </c>
      <c r="X120" s="26">
        <f t="shared" si="69"/>
        <v>53.469484859290553</v>
      </c>
      <c r="Y120">
        <f t="shared" si="70"/>
        <v>0.54378800000000016</v>
      </c>
      <c r="Z120" s="26">
        <f t="shared" si="71"/>
        <v>28.589858111179016</v>
      </c>
      <c r="AA120">
        <f t="shared" si="72"/>
        <v>1.0875760000000003</v>
      </c>
      <c r="AB120" s="26">
        <f t="shared" si="73"/>
        <v>8.1737998681734858</v>
      </c>
      <c r="AD120">
        <f t="shared" si="74"/>
        <v>0.3026051152737752</v>
      </c>
      <c r="AE120" s="26">
        <f t="shared" si="75"/>
        <v>49.81898610660398</v>
      </c>
      <c r="AF120">
        <f t="shared" si="76"/>
        <v>0.60521023054755041</v>
      </c>
      <c r="AG120" s="26">
        <f t="shared" si="77"/>
        <v>24.819313766900002</v>
      </c>
      <c r="AH120" s="27">
        <f t="shared" si="78"/>
        <v>1.2104204610951008</v>
      </c>
      <c r="AI120" s="26">
        <f t="shared" si="79"/>
        <v>6.1599833585983221</v>
      </c>
      <c r="AK120">
        <f t="shared" si="80"/>
        <v>0.5478506743849495</v>
      </c>
      <c r="AL120" s="26">
        <f t="shared" si="81"/>
        <v>28.323656946690811</v>
      </c>
      <c r="AM120">
        <f t="shared" si="82"/>
        <v>1.095701348769899</v>
      </c>
      <c r="AN120" s="26">
        <f t="shared" si="83"/>
        <v>8.0222954283382659</v>
      </c>
      <c r="AO120" s="27">
        <f t="shared" si="84"/>
        <v>2.191402697539798</v>
      </c>
      <c r="AP120" s="26">
        <f t="shared" si="85"/>
        <v>0.64357223939537023</v>
      </c>
      <c r="AR120">
        <f t="shared" si="86"/>
        <v>0.13620769251396647</v>
      </c>
      <c r="AS120" s="26">
        <f t="shared" si="87"/>
        <v>73.078951466242884</v>
      </c>
      <c r="AT120">
        <f t="shared" si="88"/>
        <v>0.27241538502793294</v>
      </c>
      <c r="AU120" s="26">
        <f t="shared" si="89"/>
        <v>53.405331474054819</v>
      </c>
      <c r="AV120">
        <f t="shared" si="90"/>
        <v>0.54483077005586589</v>
      </c>
      <c r="AW120" s="26">
        <f t="shared" si="91"/>
        <v>28.521294298536702</v>
      </c>
      <c r="AY120">
        <f t="shared" si="92"/>
        <v>0.28954803949184571</v>
      </c>
      <c r="AZ120" s="26">
        <f t="shared" si="93"/>
        <v>51.339538512231627</v>
      </c>
      <c r="BA120">
        <f t="shared" si="94"/>
        <v>0.57909607898369142</v>
      </c>
      <c r="BB120" s="26">
        <f t="shared" si="95"/>
        <v>26.35748214648914</v>
      </c>
      <c r="BC120">
        <f t="shared" si="96"/>
        <v>1.1581921579673828</v>
      </c>
      <c r="BD120" s="26">
        <f t="shared" si="97"/>
        <v>6.9471686510249402</v>
      </c>
    </row>
    <row r="121" spans="1:56">
      <c r="A121">
        <f t="shared" si="49"/>
        <v>115</v>
      </c>
      <c r="B121">
        <f t="shared" si="50"/>
        <v>0.27139172922636107</v>
      </c>
      <c r="C121" s="26">
        <f t="shared" si="51"/>
        <v>53.531359224481804</v>
      </c>
      <c r="D121">
        <f t="shared" si="52"/>
        <v>0.54278345845272213</v>
      </c>
      <c r="E121" s="26">
        <f t="shared" si="53"/>
        <v>28.65606420420513</v>
      </c>
      <c r="F121" s="27">
        <f t="shared" si="54"/>
        <v>1.0855669169054443</v>
      </c>
      <c r="G121" s="26">
        <f t="shared" si="55"/>
        <v>8.2117001567552652</v>
      </c>
      <c r="I121">
        <f t="shared" si="56"/>
        <v>0.41554005063829796</v>
      </c>
      <c r="J121" s="26">
        <f t="shared" si="57"/>
        <v>38.41138345664907</v>
      </c>
      <c r="K121">
        <f t="shared" si="58"/>
        <v>0.83108010127659593</v>
      </c>
      <c r="L121" s="26">
        <f t="shared" si="59"/>
        <v>14.754343790537339</v>
      </c>
      <c r="M121" s="27">
        <f t="shared" si="60"/>
        <v>1.6621602025531919</v>
      </c>
      <c r="N121" s="26">
        <f t="shared" si="61"/>
        <v>2.1769066068936769</v>
      </c>
      <c r="P121">
        <f t="shared" si="62"/>
        <v>0.2125506588355465</v>
      </c>
      <c r="Q121" s="26">
        <f t="shared" si="63"/>
        <v>61.298428564307002</v>
      </c>
      <c r="R121">
        <f t="shared" si="64"/>
        <v>0.42510131767109299</v>
      </c>
      <c r="S121" s="26">
        <f t="shared" si="65"/>
        <v>37.574973444534493</v>
      </c>
      <c r="T121">
        <f t="shared" si="66"/>
        <v>0.85020263534218599</v>
      </c>
      <c r="U121" s="26">
        <f t="shared" si="67"/>
        <v>14.118786293574725</v>
      </c>
      <c r="W121">
        <f t="shared" si="68"/>
        <v>0.27427903508771934</v>
      </c>
      <c r="X121" s="26">
        <f t="shared" si="69"/>
        <v>53.17664884342085</v>
      </c>
      <c r="Y121">
        <f t="shared" si="70"/>
        <v>0.54855807017543867</v>
      </c>
      <c r="Z121" s="26">
        <f t="shared" si="71"/>
        <v>28.27755982216491</v>
      </c>
      <c r="AA121">
        <f t="shared" si="72"/>
        <v>1.0971161403508773</v>
      </c>
      <c r="AB121" s="26">
        <f t="shared" si="73"/>
        <v>7.9962038949611518</v>
      </c>
      <c r="AD121">
        <f t="shared" si="74"/>
        <v>0.30525954610951012</v>
      </c>
      <c r="AE121" s="26">
        <f t="shared" si="75"/>
        <v>49.51541848516564</v>
      </c>
      <c r="AF121">
        <f t="shared" si="76"/>
        <v>0.61051909221902023</v>
      </c>
      <c r="AG121" s="26">
        <f t="shared" si="77"/>
        <v>24.517766677610833</v>
      </c>
      <c r="AH121" s="27">
        <f t="shared" si="78"/>
        <v>1.2210381844380405</v>
      </c>
      <c r="AI121" s="26">
        <f t="shared" si="79"/>
        <v>6.0112088285776428</v>
      </c>
      <c r="AK121">
        <f t="shared" si="80"/>
        <v>0.5526563820549929</v>
      </c>
      <c r="AL121" s="26">
        <f t="shared" si="81"/>
        <v>28.011967767365665</v>
      </c>
      <c r="AM121">
        <f t="shared" si="82"/>
        <v>1.1053127641099858</v>
      </c>
      <c r="AN121" s="26">
        <f t="shared" si="83"/>
        <v>7.8467033819993288</v>
      </c>
      <c r="AO121" s="27">
        <f t="shared" si="84"/>
        <v>2.2106255282199716</v>
      </c>
      <c r="AP121" s="26">
        <f t="shared" si="85"/>
        <v>0.61570753965079705</v>
      </c>
      <c r="AR121">
        <f t="shared" si="86"/>
        <v>0.13740249683426442</v>
      </c>
      <c r="AS121" s="26">
        <f t="shared" si="87"/>
        <v>72.878177445991383</v>
      </c>
      <c r="AT121">
        <f t="shared" si="88"/>
        <v>0.27480499366852884</v>
      </c>
      <c r="AU121" s="26">
        <f t="shared" si="89"/>
        <v>53.112287478494068</v>
      </c>
      <c r="AV121">
        <f t="shared" si="90"/>
        <v>0.54960998733705768</v>
      </c>
      <c r="AW121" s="26">
        <f t="shared" si="91"/>
        <v>28.209150811981974</v>
      </c>
      <c r="AY121">
        <f t="shared" si="92"/>
        <v>0.29208793457510757</v>
      </c>
      <c r="AZ121" s="26">
        <f t="shared" si="93"/>
        <v>51.040164499913509</v>
      </c>
      <c r="BA121">
        <f t="shared" si="94"/>
        <v>0.58417586915021513</v>
      </c>
      <c r="BB121" s="26">
        <f t="shared" si="95"/>
        <v>26.050983921782304</v>
      </c>
      <c r="BC121">
        <f t="shared" si="96"/>
        <v>1.1683517383004303</v>
      </c>
      <c r="BD121" s="26">
        <f t="shared" si="97"/>
        <v>6.7865376329296039</v>
      </c>
    </row>
    <row r="122" spans="1:56">
      <c r="A122">
        <f t="shared" si="49"/>
        <v>116</v>
      </c>
      <c r="B122">
        <f t="shared" si="50"/>
        <v>0.27375165730659029</v>
      </c>
      <c r="C122" s="26">
        <f t="shared" si="51"/>
        <v>53.241262184405244</v>
      </c>
      <c r="D122">
        <f t="shared" si="52"/>
        <v>0.54750331461318058</v>
      </c>
      <c r="E122" s="26">
        <f t="shared" si="53"/>
        <v>28.346319989885799</v>
      </c>
      <c r="F122" s="27">
        <f t="shared" si="54"/>
        <v>1.0950066292263612</v>
      </c>
      <c r="G122" s="26">
        <f t="shared" si="55"/>
        <v>8.0351385696899928</v>
      </c>
      <c r="I122">
        <f t="shared" si="56"/>
        <v>0.4191534423829788</v>
      </c>
      <c r="J122" s="26">
        <f t="shared" si="57"/>
        <v>38.093121123028574</v>
      </c>
      <c r="K122">
        <f t="shared" si="58"/>
        <v>0.83830688476595761</v>
      </c>
      <c r="L122" s="26">
        <f t="shared" si="59"/>
        <v>14.510858768937254</v>
      </c>
      <c r="M122" s="27">
        <f t="shared" si="60"/>
        <v>1.6766137695319152</v>
      </c>
      <c r="N122" s="26">
        <f t="shared" si="61"/>
        <v>2.1056502221204325</v>
      </c>
      <c r="P122">
        <f t="shared" si="62"/>
        <v>0.21439892543411648</v>
      </c>
      <c r="Q122" s="26">
        <f t="shared" si="63"/>
        <v>61.038109581002466</v>
      </c>
      <c r="R122">
        <f t="shared" si="64"/>
        <v>0.42879785086823297</v>
      </c>
      <c r="S122" s="26">
        <f t="shared" si="65"/>
        <v>37.256508212224638</v>
      </c>
      <c r="T122">
        <f t="shared" si="66"/>
        <v>0.85759570173646593</v>
      </c>
      <c r="U122" s="26">
        <f t="shared" si="67"/>
        <v>13.880474041675619</v>
      </c>
      <c r="W122">
        <f t="shared" si="68"/>
        <v>0.27666407017543865</v>
      </c>
      <c r="X122" s="26">
        <f t="shared" si="69"/>
        <v>52.885416600851279</v>
      </c>
      <c r="Y122">
        <f t="shared" si="70"/>
        <v>0.5533281403508773</v>
      </c>
      <c r="Z122" s="26">
        <f t="shared" si="71"/>
        <v>27.968672890455959</v>
      </c>
      <c r="AA122">
        <f t="shared" si="72"/>
        <v>1.1066562807017546</v>
      </c>
      <c r="AB122" s="26">
        <f t="shared" si="73"/>
        <v>7.8224666325332608</v>
      </c>
      <c r="AD122">
        <f t="shared" si="74"/>
        <v>0.30791397694524497</v>
      </c>
      <c r="AE122" s="26">
        <f t="shared" si="75"/>
        <v>49.213700626397888</v>
      </c>
      <c r="AF122">
        <f t="shared" si="76"/>
        <v>0.61582795389048994</v>
      </c>
      <c r="AG122" s="26">
        <f t="shared" si="77"/>
        <v>24.219883293447158</v>
      </c>
      <c r="AH122" s="27">
        <f t="shared" si="78"/>
        <v>1.2316559077809799</v>
      </c>
      <c r="AI122" s="26">
        <f t="shared" si="79"/>
        <v>5.8660274674820077</v>
      </c>
      <c r="AK122">
        <f t="shared" si="80"/>
        <v>0.5574620897250363</v>
      </c>
      <c r="AL122" s="26">
        <f t="shared" si="81"/>
        <v>27.703708588082225</v>
      </c>
      <c r="AM122">
        <f t="shared" si="82"/>
        <v>1.1149241794500726</v>
      </c>
      <c r="AN122" s="26">
        <f t="shared" si="83"/>
        <v>7.6749546953338106</v>
      </c>
      <c r="AO122" s="27">
        <f t="shared" si="84"/>
        <v>2.2298483589001452</v>
      </c>
      <c r="AP122" s="26">
        <f t="shared" si="85"/>
        <v>0.5890492957542649</v>
      </c>
      <c r="AR122">
        <f t="shared" si="86"/>
        <v>0.13859730115456237</v>
      </c>
      <c r="AS122" s="26">
        <f t="shared" si="87"/>
        <v>72.677955023791014</v>
      </c>
      <c r="AT122">
        <f t="shared" si="88"/>
        <v>0.27719460230912474</v>
      </c>
      <c r="AU122" s="26">
        <f t="shared" si="89"/>
        <v>52.820851464401898</v>
      </c>
      <c r="AV122">
        <f t="shared" si="90"/>
        <v>0.55438920461824948</v>
      </c>
      <c r="AW122" s="26">
        <f t="shared" si="91"/>
        <v>27.90042349424408</v>
      </c>
      <c r="AY122">
        <f t="shared" si="92"/>
        <v>0.29462782965836937</v>
      </c>
      <c r="AZ122" s="26">
        <f t="shared" si="93"/>
        <v>50.742536214219527</v>
      </c>
      <c r="BA122">
        <f t="shared" si="94"/>
        <v>0.58925565931673873</v>
      </c>
      <c r="BB122" s="26">
        <f t="shared" si="95"/>
        <v>25.748049814513802</v>
      </c>
      <c r="BC122">
        <f t="shared" si="96"/>
        <v>1.1785113186334775</v>
      </c>
      <c r="BD122" s="26">
        <f t="shared" si="97"/>
        <v>6.6296206925068404</v>
      </c>
    </row>
    <row r="123" spans="1:56">
      <c r="A123">
        <f t="shared" si="49"/>
        <v>117</v>
      </c>
      <c r="B123">
        <f t="shared" si="50"/>
        <v>0.27611158538681951</v>
      </c>
      <c r="C123" s="26">
        <f t="shared" si="51"/>
        <v>52.952737237656407</v>
      </c>
      <c r="D123">
        <f t="shared" si="52"/>
        <v>0.55222317077363903</v>
      </c>
      <c r="E123" s="26">
        <f t="shared" si="53"/>
        <v>28.039923809602847</v>
      </c>
      <c r="F123" s="27">
        <f t="shared" si="54"/>
        <v>1.1044463415472781</v>
      </c>
      <c r="G123" s="26">
        <f t="shared" si="55"/>
        <v>7.8623732724833237</v>
      </c>
      <c r="I123">
        <f t="shared" si="56"/>
        <v>0.4227668341276597</v>
      </c>
      <c r="J123" s="26">
        <f t="shared" si="57"/>
        <v>37.777495791876767</v>
      </c>
      <c r="K123">
        <f t="shared" si="58"/>
        <v>0.84553366825531939</v>
      </c>
      <c r="L123" s="26">
        <f t="shared" si="59"/>
        <v>14.27139188305267</v>
      </c>
      <c r="M123" s="27">
        <f t="shared" si="60"/>
        <v>1.6910673365106388</v>
      </c>
      <c r="N123" s="26">
        <f t="shared" si="61"/>
        <v>2.0367262627966163</v>
      </c>
      <c r="P123">
        <f t="shared" si="62"/>
        <v>0.21624719203268644</v>
      </c>
      <c r="Q123" s="26">
        <f t="shared" si="63"/>
        <v>60.778896106838289</v>
      </c>
      <c r="R123">
        <f t="shared" si="64"/>
        <v>0.43249438406537288</v>
      </c>
      <c r="S123" s="26">
        <f t="shared" si="65"/>
        <v>36.940742119658424</v>
      </c>
      <c r="T123">
        <f t="shared" si="66"/>
        <v>0.86498876813074577</v>
      </c>
      <c r="U123" s="26">
        <f t="shared" si="67"/>
        <v>13.646184283511056</v>
      </c>
      <c r="W123">
        <f t="shared" si="68"/>
        <v>0.27904910526315796</v>
      </c>
      <c r="X123" s="26">
        <f t="shared" si="69"/>
        <v>52.595779348205987</v>
      </c>
      <c r="Y123">
        <f t="shared" si="70"/>
        <v>0.55809821052631592</v>
      </c>
      <c r="Z123" s="26">
        <f t="shared" si="71"/>
        <v>27.663160052451712</v>
      </c>
      <c r="AA123">
        <f t="shared" si="72"/>
        <v>1.1161964210526318</v>
      </c>
      <c r="AB123" s="26">
        <f t="shared" si="73"/>
        <v>7.6525042408756034</v>
      </c>
      <c r="AD123">
        <f t="shared" si="74"/>
        <v>0.31056840778097983</v>
      </c>
      <c r="AE123" s="26">
        <f t="shared" si="75"/>
        <v>48.913821258934142</v>
      </c>
      <c r="AF123">
        <f t="shared" si="76"/>
        <v>0.62113681556195965</v>
      </c>
      <c r="AG123" s="26">
        <f t="shared" si="77"/>
        <v>23.925619101509572</v>
      </c>
      <c r="AH123" s="27">
        <f t="shared" si="78"/>
        <v>1.2422736311239193</v>
      </c>
      <c r="AI123" s="26">
        <f t="shared" si="79"/>
        <v>5.7243524939051964</v>
      </c>
      <c r="AK123">
        <f t="shared" si="80"/>
        <v>0.5622677973950797</v>
      </c>
      <c r="AL123" s="26">
        <f t="shared" si="81"/>
        <v>27.398841663223809</v>
      </c>
      <c r="AM123">
        <f t="shared" si="82"/>
        <v>1.1245355947901594</v>
      </c>
      <c r="AN123" s="26">
        <f t="shared" si="83"/>
        <v>7.5069652448640891</v>
      </c>
      <c r="AO123" s="27">
        <f t="shared" si="84"/>
        <v>2.2490711895803188</v>
      </c>
      <c r="AP123" s="26">
        <f t="shared" si="85"/>
        <v>0.56354527187597359</v>
      </c>
      <c r="AR123">
        <f t="shared" si="86"/>
        <v>0.13979210547486032</v>
      </c>
      <c r="AS123" s="26">
        <f t="shared" si="87"/>
        <v>72.478282684204629</v>
      </c>
      <c r="AT123">
        <f t="shared" si="88"/>
        <v>0.27958421094972064</v>
      </c>
      <c r="AU123" s="26">
        <f t="shared" si="89"/>
        <v>52.531014608514781</v>
      </c>
      <c r="AV123">
        <f t="shared" si="90"/>
        <v>0.55916842189944127</v>
      </c>
      <c r="AW123" s="26">
        <f t="shared" si="91"/>
        <v>27.595074957999934</v>
      </c>
      <c r="AY123">
        <f t="shared" si="92"/>
        <v>0.29716772474163117</v>
      </c>
      <c r="AZ123" s="26">
        <f t="shared" si="93"/>
        <v>50.446643475370138</v>
      </c>
      <c r="BA123">
        <f t="shared" si="94"/>
        <v>0.59433544948326233</v>
      </c>
      <c r="BB123" s="26">
        <f t="shared" si="95"/>
        <v>25.448638379311046</v>
      </c>
      <c r="BC123">
        <f t="shared" si="96"/>
        <v>1.1886708989665247</v>
      </c>
      <c r="BD123" s="26">
        <f t="shared" si="97"/>
        <v>6.4763319536094306</v>
      </c>
    </row>
    <row r="124" spans="1:56">
      <c r="A124">
        <f t="shared" si="49"/>
        <v>118</v>
      </c>
      <c r="B124">
        <f t="shared" si="50"/>
        <v>0.27847151346704868</v>
      </c>
      <c r="C124" s="26">
        <f t="shared" si="51"/>
        <v>52.665775864750167</v>
      </c>
      <c r="D124">
        <f t="shared" si="52"/>
        <v>0.55694302693409736</v>
      </c>
      <c r="E124" s="26">
        <f t="shared" si="53"/>
        <v>27.736839474361002</v>
      </c>
      <c r="F124" s="27">
        <f t="shared" si="54"/>
        <v>1.1138860538681947</v>
      </c>
      <c r="G124" s="26">
        <f t="shared" si="55"/>
        <v>7.6933226402647072</v>
      </c>
      <c r="I124">
        <f t="shared" si="56"/>
        <v>0.42638022587234048</v>
      </c>
      <c r="J124" s="26">
        <f t="shared" si="57"/>
        <v>37.464485613979107</v>
      </c>
      <c r="K124">
        <f t="shared" si="58"/>
        <v>0.85276045174468096</v>
      </c>
      <c r="L124" s="26">
        <f t="shared" si="59"/>
        <v>14.035876823200475</v>
      </c>
      <c r="M124" s="27">
        <f t="shared" si="60"/>
        <v>1.7055209034893619</v>
      </c>
      <c r="N124" s="26">
        <f t="shared" si="61"/>
        <v>1.9700583819605624</v>
      </c>
      <c r="P124">
        <f t="shared" si="62"/>
        <v>0.2180954586312564</v>
      </c>
      <c r="Q124" s="26">
        <f t="shared" si="63"/>
        <v>60.520783446995686</v>
      </c>
      <c r="R124">
        <f t="shared" si="64"/>
        <v>0.4361909172625128</v>
      </c>
      <c r="S124" s="26">
        <f t="shared" si="65"/>
        <v>36.627652290381469</v>
      </c>
      <c r="T124">
        <f t="shared" si="66"/>
        <v>0.8723818345250256</v>
      </c>
      <c r="U124" s="26">
        <f t="shared" si="67"/>
        <v>13.415849123050865</v>
      </c>
      <c r="W124">
        <f t="shared" si="68"/>
        <v>0.28143414035087722</v>
      </c>
      <c r="X124" s="26">
        <f t="shared" si="69"/>
        <v>52.307728350212969</v>
      </c>
      <c r="Y124">
        <f t="shared" si="70"/>
        <v>0.56286828070175443</v>
      </c>
      <c r="Z124" s="26">
        <f t="shared" si="71"/>
        <v>27.360984451596735</v>
      </c>
      <c r="AA124">
        <f t="shared" si="72"/>
        <v>1.1257365614035089</v>
      </c>
      <c r="AB124" s="26">
        <f t="shared" si="73"/>
        <v>7.4862347016051833</v>
      </c>
      <c r="AD124">
        <f t="shared" si="74"/>
        <v>0.31322283861671468</v>
      </c>
      <c r="AE124" s="26">
        <f t="shared" si="75"/>
        <v>48.615769180088932</v>
      </c>
      <c r="AF124">
        <f t="shared" si="76"/>
        <v>0.62644567723342937</v>
      </c>
      <c r="AG124" s="26">
        <f t="shared" si="77"/>
        <v>23.634930129716839</v>
      </c>
      <c r="AH124" s="27">
        <f t="shared" si="78"/>
        <v>1.2528913544668587</v>
      </c>
      <c r="AI124" s="26">
        <f t="shared" si="79"/>
        <v>5.5860992223659682</v>
      </c>
      <c r="AK124">
        <f t="shared" si="80"/>
        <v>0.56707350506512311</v>
      </c>
      <c r="AL124" s="26">
        <f t="shared" si="81"/>
        <v>27.097329662547381</v>
      </c>
      <c r="AM124">
        <f t="shared" si="82"/>
        <v>1.1341470101302462</v>
      </c>
      <c r="AN124" s="26">
        <f t="shared" si="83"/>
        <v>7.3426527484076995</v>
      </c>
      <c r="AO124" s="27">
        <f t="shared" si="84"/>
        <v>2.2682940202604924</v>
      </c>
      <c r="AP124" s="26">
        <f t="shared" si="85"/>
        <v>0.53914549383699151</v>
      </c>
      <c r="AR124">
        <f t="shared" si="86"/>
        <v>0.14098690979515827</v>
      </c>
      <c r="AS124" s="26">
        <f t="shared" si="87"/>
        <v>72.279158915958533</v>
      </c>
      <c r="AT124">
        <f t="shared" si="88"/>
        <v>0.28197381959031653</v>
      </c>
      <c r="AU124" s="26">
        <f t="shared" si="89"/>
        <v>52.242768135983887</v>
      </c>
      <c r="AV124">
        <f t="shared" si="90"/>
        <v>0.56394763918063306</v>
      </c>
      <c r="AW124" s="26">
        <f t="shared" si="91"/>
        <v>27.293068225101724</v>
      </c>
      <c r="AY124">
        <f t="shared" si="92"/>
        <v>0.29970761982489291</v>
      </c>
      <c r="AZ124" s="26">
        <f t="shared" si="93"/>
        <v>50.152476162946705</v>
      </c>
      <c r="BA124">
        <f t="shared" si="94"/>
        <v>0.59941523964978582</v>
      </c>
      <c r="BB124" s="26">
        <f t="shared" si="95"/>
        <v>25.152708652749368</v>
      </c>
      <c r="BC124">
        <f t="shared" si="96"/>
        <v>1.1988304792995716</v>
      </c>
      <c r="BD124" s="26">
        <f t="shared" si="97"/>
        <v>6.3265875257009299</v>
      </c>
    </row>
    <row r="125" spans="1:56">
      <c r="A125">
        <f t="shared" si="49"/>
        <v>119</v>
      </c>
      <c r="B125">
        <f t="shared" si="50"/>
        <v>0.2808314415472779</v>
      </c>
      <c r="C125" s="26">
        <f t="shared" si="51"/>
        <v>52.380369592370059</v>
      </c>
      <c r="D125">
        <f t="shared" si="52"/>
        <v>0.56166288309455581</v>
      </c>
      <c r="E125" s="26">
        <f t="shared" si="53"/>
        <v>27.437031186332856</v>
      </c>
      <c r="F125" s="27">
        <f t="shared" si="54"/>
        <v>1.1233257661891116</v>
      </c>
      <c r="G125" s="26">
        <f t="shared" si="55"/>
        <v>7.5279068031980172</v>
      </c>
      <c r="I125">
        <f t="shared" si="56"/>
        <v>0.42999361761702132</v>
      </c>
      <c r="J125" s="26">
        <f t="shared" si="57"/>
        <v>37.154068921155393</v>
      </c>
      <c r="K125">
        <f t="shared" si="58"/>
        <v>0.85998723523404264</v>
      </c>
      <c r="L125" s="26">
        <f t="shared" si="59"/>
        <v>13.80424837397965</v>
      </c>
      <c r="M125" s="27">
        <f t="shared" si="60"/>
        <v>1.7199744704680853</v>
      </c>
      <c r="N125" s="26">
        <f t="shared" si="61"/>
        <v>1.905572731705198</v>
      </c>
      <c r="P125">
        <f t="shared" si="62"/>
        <v>0.21994372522982639</v>
      </c>
      <c r="Q125" s="26">
        <f t="shared" si="63"/>
        <v>60.263766926593554</v>
      </c>
      <c r="R125">
        <f t="shared" si="64"/>
        <v>0.43988745045965277</v>
      </c>
      <c r="S125" s="26">
        <f t="shared" si="65"/>
        <v>36.317216041827912</v>
      </c>
      <c r="T125">
        <f t="shared" si="66"/>
        <v>0.87977490091930555</v>
      </c>
      <c r="U125" s="26">
        <f t="shared" si="67"/>
        <v>13.189401810288023</v>
      </c>
      <c r="W125">
        <f t="shared" si="68"/>
        <v>0.28381917543859653</v>
      </c>
      <c r="X125" s="26">
        <f t="shared" si="69"/>
        <v>52.021254919440608</v>
      </c>
      <c r="Y125">
        <f t="shared" si="70"/>
        <v>0.56763835087719305</v>
      </c>
      <c r="Z125" s="26">
        <f t="shared" si="71"/>
        <v>27.062109633934234</v>
      </c>
      <c r="AA125">
        <f t="shared" si="72"/>
        <v>1.1352767017543861</v>
      </c>
      <c r="AB125" s="26">
        <f t="shared" si="73"/>
        <v>7.3235777783907618</v>
      </c>
      <c r="AD125">
        <f t="shared" si="74"/>
        <v>0.31587726945244954</v>
      </c>
      <c r="AE125" s="26">
        <f t="shared" si="75"/>
        <v>48.319533255439339</v>
      </c>
      <c r="AF125">
        <f t="shared" si="76"/>
        <v>0.63175453890489908</v>
      </c>
      <c r="AG125" s="26">
        <f t="shared" si="77"/>
        <v>23.347772940235085</v>
      </c>
      <c r="AH125" s="27">
        <f t="shared" si="78"/>
        <v>1.2635090778097982</v>
      </c>
      <c r="AI125" s="26">
        <f t="shared" si="79"/>
        <v>5.451185012687735</v>
      </c>
      <c r="AK125">
        <f t="shared" si="80"/>
        <v>0.57187921273516651</v>
      </c>
      <c r="AL125" s="26">
        <f t="shared" si="81"/>
        <v>26.7991356666125</v>
      </c>
      <c r="AM125">
        <f t="shared" si="82"/>
        <v>1.143758425470333</v>
      </c>
      <c r="AN125" s="26">
        <f t="shared" si="83"/>
        <v>7.1819367247750234</v>
      </c>
      <c r="AO125" s="27">
        <f t="shared" si="84"/>
        <v>2.287516850940666</v>
      </c>
      <c r="AP125" s="26">
        <f t="shared" si="85"/>
        <v>0.5158021511867219</v>
      </c>
      <c r="AR125">
        <f t="shared" si="86"/>
        <v>0.14218171411545624</v>
      </c>
      <c r="AS125" s="26">
        <f t="shared" si="87"/>
        <v>72.080582211931002</v>
      </c>
      <c r="AT125">
        <f t="shared" si="88"/>
        <v>0.28436342823091248</v>
      </c>
      <c r="AU125" s="26">
        <f t="shared" si="89"/>
        <v>51.956103320109449</v>
      </c>
      <c r="AV125">
        <f t="shared" si="90"/>
        <v>0.56872685646182497</v>
      </c>
      <c r="AW125" s="26">
        <f t="shared" si="91"/>
        <v>26.994366722098874</v>
      </c>
      <c r="AY125">
        <f t="shared" si="92"/>
        <v>0.30224751490815471</v>
      </c>
      <c r="AZ125" s="26">
        <f t="shared" si="93"/>
        <v>49.860024215545337</v>
      </c>
      <c r="BA125">
        <f t="shared" si="94"/>
        <v>0.60449502981630943</v>
      </c>
      <c r="BB125" s="26">
        <f t="shared" si="95"/>
        <v>24.860220147747668</v>
      </c>
      <c r="BC125">
        <f t="shared" si="96"/>
        <v>1.2089900596326189</v>
      </c>
      <c r="BD125" s="26">
        <f t="shared" si="97"/>
        <v>6.1803054579447911</v>
      </c>
    </row>
    <row r="126" spans="1:56">
      <c r="A126">
        <f t="shared" si="49"/>
        <v>120</v>
      </c>
      <c r="B126">
        <f t="shared" si="50"/>
        <v>0.28319136962750718</v>
      </c>
      <c r="C126" s="26">
        <f t="shared" si="51"/>
        <v>52.096509993118303</v>
      </c>
      <c r="D126">
        <f t="shared" si="52"/>
        <v>0.56638273925501437</v>
      </c>
      <c r="E126" s="26">
        <f t="shared" si="53"/>
        <v>27.140463534630747</v>
      </c>
      <c r="F126" s="27">
        <f t="shared" si="54"/>
        <v>1.1327654785100287</v>
      </c>
      <c r="G126" s="26">
        <f t="shared" si="55"/>
        <v>7.3660476087462152</v>
      </c>
      <c r="I126">
        <f t="shared" si="56"/>
        <v>0.43360700936170221</v>
      </c>
      <c r="J126" s="26">
        <f t="shared" si="57"/>
        <v>36.846224224759872</v>
      </c>
      <c r="K126">
        <f t="shared" si="58"/>
        <v>0.86721401872340442</v>
      </c>
      <c r="L126" s="26">
        <f t="shared" si="59"/>
        <v>13.576442396212812</v>
      </c>
      <c r="M126" s="27">
        <f t="shared" si="60"/>
        <v>1.7344280374468088</v>
      </c>
      <c r="N126" s="26">
        <f t="shared" si="61"/>
        <v>1.8431978813768464</v>
      </c>
      <c r="P126">
        <f t="shared" si="62"/>
        <v>0.22179199182839635</v>
      </c>
      <c r="Q126" s="26">
        <f t="shared" si="63"/>
        <v>60.007841890603828</v>
      </c>
      <c r="R126">
        <f t="shared" si="64"/>
        <v>0.44358398365679269</v>
      </c>
      <c r="S126" s="26">
        <f t="shared" si="65"/>
        <v>36.009410883677084</v>
      </c>
      <c r="T126">
        <f t="shared" si="66"/>
        <v>0.88716796731358538</v>
      </c>
      <c r="U126" s="26">
        <f t="shared" si="67"/>
        <v>12.966776721894815</v>
      </c>
      <c r="W126">
        <f t="shared" si="68"/>
        <v>0.28620421052631584</v>
      </c>
      <c r="X126" s="26">
        <f t="shared" si="69"/>
        <v>51.736350416035705</v>
      </c>
      <c r="Y126">
        <f t="shared" si="70"/>
        <v>0.57240842105263168</v>
      </c>
      <c r="Z126" s="26">
        <f t="shared" si="71"/>
        <v>26.76649954370837</v>
      </c>
      <c r="AA126">
        <f t="shared" si="72"/>
        <v>1.1448168421052634</v>
      </c>
      <c r="AB126" s="26">
        <f t="shared" si="73"/>
        <v>7.1644549782334064</v>
      </c>
      <c r="AD126">
        <f t="shared" si="74"/>
        <v>0.31853170028818439</v>
      </c>
      <c r="AE126" s="26">
        <f t="shared" si="75"/>
        <v>48.025102418409119</v>
      </c>
      <c r="AF126">
        <f t="shared" si="76"/>
        <v>0.63706340057636879</v>
      </c>
      <c r="AG126" s="26">
        <f t="shared" si="77"/>
        <v>23.064104622986857</v>
      </c>
      <c r="AH126" s="27">
        <f t="shared" si="78"/>
        <v>1.2741268011527376</v>
      </c>
      <c r="AI126" s="26">
        <f t="shared" si="79"/>
        <v>5.3195292206008364</v>
      </c>
      <c r="AK126">
        <f t="shared" si="80"/>
        <v>0.57668492040520991</v>
      </c>
      <c r="AL126" s="26">
        <f t="shared" si="81"/>
        <v>26.504223162260708</v>
      </c>
      <c r="AM126">
        <f t="shared" si="82"/>
        <v>1.1533698408104198</v>
      </c>
      <c r="AN126" s="26">
        <f t="shared" si="83"/>
        <v>7.0247384543491691</v>
      </c>
      <c r="AO126" s="27">
        <f t="shared" si="84"/>
        <v>2.3067396816208396</v>
      </c>
      <c r="AP126" s="26">
        <f t="shared" si="85"/>
        <v>0.49346950352011953</v>
      </c>
      <c r="AR126">
        <f t="shared" si="86"/>
        <v>0.14337651843575419</v>
      </c>
      <c r="AS126" s="26">
        <f t="shared" si="87"/>
        <v>71.882551069140959</v>
      </c>
      <c r="AT126">
        <f t="shared" si="88"/>
        <v>0.28675303687150838</v>
      </c>
      <c r="AU126" s="26">
        <f t="shared" si="89"/>
        <v>51.671011482076587</v>
      </c>
      <c r="AV126">
        <f t="shared" si="90"/>
        <v>0.57350607374301676</v>
      </c>
      <c r="AW126" s="26">
        <f t="shared" si="91"/>
        <v>26.698934275808906</v>
      </c>
      <c r="AY126">
        <f t="shared" si="92"/>
        <v>0.30478740999141651</v>
      </c>
      <c r="AZ126" s="26">
        <f t="shared" si="93"/>
        <v>49.569277630432772</v>
      </c>
      <c r="BA126">
        <f t="shared" si="94"/>
        <v>0.60957481998283303</v>
      </c>
      <c r="BB126" s="26">
        <f t="shared" si="95"/>
        <v>24.571132848029229</v>
      </c>
      <c r="BC126">
        <f t="shared" si="96"/>
        <v>1.2191496399656661</v>
      </c>
      <c r="BD126" s="26">
        <f t="shared" si="97"/>
        <v>6.0374056943550078</v>
      </c>
    </row>
    <row r="127" spans="1:56">
      <c r="A127">
        <f t="shared" si="49"/>
        <v>121</v>
      </c>
      <c r="B127">
        <f t="shared" si="50"/>
        <v>0.28555129770773641</v>
      </c>
      <c r="C127" s="26">
        <f t="shared" si="51"/>
        <v>51.814188685266835</v>
      </c>
      <c r="D127">
        <f t="shared" si="52"/>
        <v>0.57110259541547281</v>
      </c>
      <c r="E127" s="26">
        <f t="shared" si="53"/>
        <v>26.847101491124338</v>
      </c>
      <c r="F127" s="27">
        <f t="shared" si="54"/>
        <v>1.1422051908309456</v>
      </c>
      <c r="G127" s="26">
        <f t="shared" si="55"/>
        <v>7.2076685847473039</v>
      </c>
      <c r="I127">
        <f t="shared" si="56"/>
        <v>0.43722040110638305</v>
      </c>
      <c r="J127" s="26">
        <f t="shared" si="57"/>
        <v>36.540930214193679</v>
      </c>
      <c r="K127">
        <f t="shared" si="58"/>
        <v>0.8744408022127661</v>
      </c>
      <c r="L127" s="26">
        <f t="shared" si="59"/>
        <v>13.352395809185728</v>
      </c>
      <c r="M127" s="27">
        <f t="shared" si="60"/>
        <v>1.7488816044255322</v>
      </c>
      <c r="N127" s="26">
        <f t="shared" si="61"/>
        <v>1.7828647384516054</v>
      </c>
      <c r="P127">
        <f t="shared" si="62"/>
        <v>0.22364025842696633</v>
      </c>
      <c r="Q127" s="26">
        <f t="shared" si="63"/>
        <v>59.753003703767213</v>
      </c>
      <c r="R127">
        <f t="shared" si="64"/>
        <v>0.44728051685393266</v>
      </c>
      <c r="S127" s="26">
        <f t="shared" si="65"/>
        <v>35.704214516224184</v>
      </c>
      <c r="T127">
        <f t="shared" si="66"/>
        <v>0.89456103370786533</v>
      </c>
      <c r="U127" s="26">
        <f t="shared" si="67"/>
        <v>12.747909342205535</v>
      </c>
      <c r="W127">
        <f t="shared" si="68"/>
        <v>0.28858924561403515</v>
      </c>
      <c r="X127" s="26">
        <f t="shared" si="69"/>
        <v>51.453006247462909</v>
      </c>
      <c r="Y127">
        <f t="shared" si="70"/>
        <v>0.5771784912280703</v>
      </c>
      <c r="Z127" s="26">
        <f t="shared" si="71"/>
        <v>26.47411851901456</v>
      </c>
      <c r="AA127">
        <f t="shared" si="72"/>
        <v>1.1543569824561406</v>
      </c>
      <c r="AB127" s="26">
        <f t="shared" si="73"/>
        <v>7.0087895135882983</v>
      </c>
      <c r="AD127">
        <f t="shared" si="74"/>
        <v>0.32118613112391931</v>
      </c>
      <c r="AE127" s="26">
        <f t="shared" si="75"/>
        <v>47.732465669855209</v>
      </c>
      <c r="AF127">
        <f t="shared" si="76"/>
        <v>0.64237226224783861</v>
      </c>
      <c r="AG127" s="26">
        <f t="shared" si="77"/>
        <v>22.783882789239073</v>
      </c>
      <c r="AH127" s="27">
        <f t="shared" si="78"/>
        <v>1.2847445244956772</v>
      </c>
      <c r="AI127" s="26">
        <f t="shared" si="79"/>
        <v>5.1910531495378427</v>
      </c>
      <c r="AK127">
        <f t="shared" si="80"/>
        <v>0.58149062807525331</v>
      </c>
      <c r="AL127" s="26">
        <f t="shared" si="81"/>
        <v>26.212556038144498</v>
      </c>
      <c r="AM127">
        <f t="shared" si="82"/>
        <v>1.1629812561505066</v>
      </c>
      <c r="AN127" s="26">
        <f t="shared" si="83"/>
        <v>6.8709809405286553</v>
      </c>
      <c r="AO127" s="27">
        <f t="shared" si="84"/>
        <v>2.3259625123010133</v>
      </c>
      <c r="AP127" s="26">
        <f t="shared" si="85"/>
        <v>0.47210379085108045</v>
      </c>
      <c r="AR127">
        <f t="shared" si="86"/>
        <v>0.14457132275605214</v>
      </c>
      <c r="AS127" s="26">
        <f t="shared" si="87"/>
        <v>71.685063988736545</v>
      </c>
      <c r="AT127">
        <f t="shared" si="88"/>
        <v>0.28914264551210428</v>
      </c>
      <c r="AU127" s="26">
        <f t="shared" si="89"/>
        <v>51.387483990692509</v>
      </c>
      <c r="AV127">
        <f t="shared" si="90"/>
        <v>0.57828529102420856</v>
      </c>
      <c r="AW127" s="26">
        <f t="shared" si="91"/>
        <v>26.406735108936797</v>
      </c>
      <c r="AY127">
        <f t="shared" si="92"/>
        <v>0.30732730507467837</v>
      </c>
      <c r="AZ127" s="26">
        <f t="shared" si="93"/>
        <v>49.280226463204258</v>
      </c>
      <c r="BA127">
        <f t="shared" si="94"/>
        <v>0.61465461014935674</v>
      </c>
      <c r="BB127" s="26">
        <f t="shared" si="95"/>
        <v>24.285407202646976</v>
      </c>
      <c r="BC127">
        <f t="shared" si="96"/>
        <v>1.2293092202987135</v>
      </c>
      <c r="BD127" s="26">
        <f t="shared" si="97"/>
        <v>5.897810029983777</v>
      </c>
    </row>
    <row r="128" spans="1:56">
      <c r="A128">
        <f t="shared" si="49"/>
        <v>122</v>
      </c>
      <c r="B128">
        <f t="shared" si="50"/>
        <v>0.28791122578796563</v>
      </c>
      <c r="C128" s="26">
        <f t="shared" si="51"/>
        <v>51.533397332509814</v>
      </c>
      <c r="D128">
        <f t="shared" si="52"/>
        <v>0.57582245157593126</v>
      </c>
      <c r="E128" s="26">
        <f t="shared" si="53"/>
        <v>26.556910406303295</v>
      </c>
      <c r="F128" s="27">
        <f t="shared" si="54"/>
        <v>1.1516449031518625</v>
      </c>
      <c r="G128" s="26">
        <f t="shared" si="55"/>
        <v>7.052694903284201</v>
      </c>
      <c r="I128">
        <f t="shared" si="56"/>
        <v>0.44083379285106389</v>
      </c>
      <c r="J128" s="26">
        <f t="shared" si="57"/>
        <v>36.23816575542957</v>
      </c>
      <c r="K128">
        <f t="shared" si="58"/>
        <v>0.88166758570212778</v>
      </c>
      <c r="L128" s="26">
        <f t="shared" si="59"/>
        <v>13.132046573179885</v>
      </c>
      <c r="M128" s="27">
        <f t="shared" si="60"/>
        <v>1.7633351714042556</v>
      </c>
      <c r="N128" s="26">
        <f t="shared" si="61"/>
        <v>1.7245064720016554</v>
      </c>
      <c r="P128">
        <f t="shared" si="62"/>
        <v>0.22548852502553629</v>
      </c>
      <c r="Q128" s="26">
        <f t="shared" si="63"/>
        <v>59.499247750509141</v>
      </c>
      <c r="R128">
        <f t="shared" si="64"/>
        <v>0.45097705005107258</v>
      </c>
      <c r="S128" s="26">
        <f t="shared" si="65"/>
        <v>35.401604828764668</v>
      </c>
      <c r="T128">
        <f t="shared" si="66"/>
        <v>0.90195410010214516</v>
      </c>
      <c r="U128" s="26">
        <f t="shared" si="67"/>
        <v>12.532736244520137</v>
      </c>
      <c r="W128">
        <f t="shared" si="68"/>
        <v>0.29097428070175441</v>
      </c>
      <c r="X128" s="26">
        <f t="shared" si="69"/>
        <v>51.171213868245538</v>
      </c>
      <c r="Y128">
        <f t="shared" si="70"/>
        <v>0.58194856140350881</v>
      </c>
      <c r="Z128" s="26">
        <f t="shared" si="71"/>
        <v>26.184931287497243</v>
      </c>
      <c r="AA128">
        <f t="shared" si="72"/>
        <v>1.1638971228070176</v>
      </c>
      <c r="AB128" s="26">
        <f t="shared" si="73"/>
        <v>6.8565062653095188</v>
      </c>
      <c r="AD128">
        <f t="shared" si="74"/>
        <v>0.32384056195965416</v>
      </c>
      <c r="AE128" s="26">
        <f t="shared" si="75"/>
        <v>47.441612077656885</v>
      </c>
      <c r="AF128">
        <f t="shared" si="76"/>
        <v>0.64768112391930832</v>
      </c>
      <c r="AG128" s="26">
        <f t="shared" si="77"/>
        <v>22.507065565268793</v>
      </c>
      <c r="AH128" s="27">
        <f t="shared" si="78"/>
        <v>1.2953622478386166</v>
      </c>
      <c r="AI128" s="26">
        <f t="shared" si="79"/>
        <v>5.0656800035930809</v>
      </c>
      <c r="AK128">
        <f t="shared" si="80"/>
        <v>0.58629633574529683</v>
      </c>
      <c r="AL128" s="26">
        <f t="shared" si="81"/>
        <v>25.924098580305589</v>
      </c>
      <c r="AM128">
        <f t="shared" si="82"/>
        <v>1.1725926714905937</v>
      </c>
      <c r="AN128" s="26">
        <f t="shared" si="83"/>
        <v>6.7205888720140212</v>
      </c>
      <c r="AO128" s="27">
        <f t="shared" si="84"/>
        <v>2.3451853429811873</v>
      </c>
      <c r="AP128" s="26">
        <f t="shared" si="85"/>
        <v>0.451663147866387</v>
      </c>
      <c r="AR128">
        <f t="shared" si="86"/>
        <v>0.14576612707635009</v>
      </c>
      <c r="AS128" s="26">
        <f t="shared" si="87"/>
        <v>71.488119475983737</v>
      </c>
      <c r="AT128">
        <f t="shared" si="88"/>
        <v>0.29153225415270018</v>
      </c>
      <c r="AU128" s="26">
        <f t="shared" si="89"/>
        <v>51.105512262125252</v>
      </c>
      <c r="AV128">
        <f t="shared" si="90"/>
        <v>0.58306450830540035</v>
      </c>
      <c r="AW128" s="26">
        <f t="shared" si="91"/>
        <v>26.117733835742346</v>
      </c>
      <c r="AY128">
        <f t="shared" si="92"/>
        <v>0.30986720015794017</v>
      </c>
      <c r="AZ128" s="26">
        <f t="shared" si="93"/>
        <v>48.992860827443444</v>
      </c>
      <c r="BA128">
        <f t="shared" si="94"/>
        <v>0.61973440031588034</v>
      </c>
      <c r="BB128" s="26">
        <f t="shared" si="95"/>
        <v>24.00300412057242</v>
      </c>
      <c r="BC128">
        <f t="shared" si="96"/>
        <v>1.2394688006317607</v>
      </c>
      <c r="BD128" s="26">
        <f t="shared" si="97"/>
        <v>5.7614420681221672</v>
      </c>
    </row>
    <row r="129" spans="1:56">
      <c r="A129">
        <f t="shared" si="49"/>
        <v>123</v>
      </c>
      <c r="B129">
        <f t="shared" si="50"/>
        <v>0.29027115386819485</v>
      </c>
      <c r="C129" s="26">
        <f t="shared" si="51"/>
        <v>51.25412764371751</v>
      </c>
      <c r="D129">
        <f t="shared" si="52"/>
        <v>0.58054230773638971</v>
      </c>
      <c r="E129" s="26">
        <f t="shared" si="53"/>
        <v>26.26985600518487</v>
      </c>
      <c r="F129" s="27">
        <f t="shared" si="54"/>
        <v>1.1610846154727794</v>
      </c>
      <c r="G129" s="26">
        <f t="shared" si="55"/>
        <v>6.9010533453314773</v>
      </c>
      <c r="I129">
        <f t="shared" si="56"/>
        <v>0.44444718459574473</v>
      </c>
      <c r="J129" s="26">
        <f t="shared" si="57"/>
        <v>35.937909889548934</v>
      </c>
      <c r="K129">
        <f t="shared" si="58"/>
        <v>0.88889436919148945</v>
      </c>
      <c r="L129" s="26">
        <f t="shared" si="59"/>
        <v>12.915333672293389</v>
      </c>
      <c r="M129" s="27">
        <f t="shared" si="60"/>
        <v>1.7777887383829789</v>
      </c>
      <c r="N129" s="26">
        <f t="shared" si="61"/>
        <v>1.6680584386667543</v>
      </c>
      <c r="P129">
        <f t="shared" si="62"/>
        <v>0.22733679162410628</v>
      </c>
      <c r="Q129" s="26">
        <f t="shared" si="63"/>
        <v>59.246569434856241</v>
      </c>
      <c r="R129">
        <f t="shared" si="64"/>
        <v>0.45467358324821255</v>
      </c>
      <c r="S129" s="26">
        <f t="shared" si="65"/>
        <v>35.101559897992416</v>
      </c>
      <c r="T129">
        <f t="shared" si="66"/>
        <v>0.90934716649642511</v>
      </c>
      <c r="U129" s="26">
        <f t="shared" si="67"/>
        <v>12.321195072723496</v>
      </c>
      <c r="W129">
        <f t="shared" si="68"/>
        <v>0.29335931578947377</v>
      </c>
      <c r="X129" s="26">
        <f t="shared" si="69"/>
        <v>50.890964779707858</v>
      </c>
      <c r="Y129">
        <f t="shared" si="70"/>
        <v>0.58671863157894755</v>
      </c>
      <c r="Z129" s="26">
        <f t="shared" si="71"/>
        <v>25.898902962094667</v>
      </c>
      <c r="AA129">
        <f t="shared" si="72"/>
        <v>1.1734372631578951</v>
      </c>
      <c r="AB129" s="26">
        <f t="shared" si="73"/>
        <v>6.7075317463999573</v>
      </c>
      <c r="AD129">
        <f t="shared" si="74"/>
        <v>0.32649499279538902</v>
      </c>
      <c r="AE129" s="26">
        <f t="shared" si="75"/>
        <v>47.152530776307287</v>
      </c>
      <c r="AF129">
        <f t="shared" si="76"/>
        <v>0.65298998559077803</v>
      </c>
      <c r="AG129" s="26">
        <f t="shared" si="77"/>
        <v>22.233611586106065</v>
      </c>
      <c r="AH129" s="27">
        <f t="shared" si="78"/>
        <v>1.3059799711815561</v>
      </c>
      <c r="AI129" s="26">
        <f t="shared" si="79"/>
        <v>4.9433348416182978</v>
      </c>
      <c r="AK129">
        <f t="shared" si="80"/>
        <v>0.59110204341534023</v>
      </c>
      <c r="AL129" s="26">
        <f t="shared" si="81"/>
        <v>25.638815467801869</v>
      </c>
      <c r="AM129">
        <f t="shared" si="82"/>
        <v>1.1822040868306805</v>
      </c>
      <c r="AN129" s="26">
        <f t="shared" si="83"/>
        <v>6.5734885859199652</v>
      </c>
      <c r="AO129" s="27">
        <f t="shared" si="84"/>
        <v>2.3644081736613609</v>
      </c>
      <c r="AP129" s="26">
        <f t="shared" si="85"/>
        <v>0.43210752189220053</v>
      </c>
      <c r="AR129">
        <f t="shared" si="86"/>
        <v>0.14696093139664806</v>
      </c>
      <c r="AS129" s="26">
        <f t="shared" si="87"/>
        <v>71.291716040255153</v>
      </c>
      <c r="AT129">
        <f t="shared" si="88"/>
        <v>0.29392186279329613</v>
      </c>
      <c r="AU129" s="26">
        <f t="shared" si="89"/>
        <v>50.825087759643729</v>
      </c>
      <c r="AV129">
        <f t="shared" si="90"/>
        <v>0.58784372558659226</v>
      </c>
      <c r="AW129" s="26">
        <f t="shared" si="91"/>
        <v>25.831895457754868</v>
      </c>
      <c r="AY129">
        <f t="shared" si="92"/>
        <v>0.31240709524120197</v>
      </c>
      <c r="AZ129" s="26">
        <f t="shared" si="93"/>
        <v>48.707170894384141</v>
      </c>
      <c r="BA129">
        <f t="shared" si="94"/>
        <v>0.62481419048240394</v>
      </c>
      <c r="BB129" s="26">
        <f t="shared" si="95"/>
        <v>23.72388496534742</v>
      </c>
      <c r="BC129">
        <f t="shared" si="96"/>
        <v>1.2496283809648079</v>
      </c>
      <c r="BD129" s="26">
        <f t="shared" si="97"/>
        <v>5.6282271784903743</v>
      </c>
    </row>
    <row r="130" spans="1:56">
      <c r="A130">
        <f t="shared" si="49"/>
        <v>124</v>
      </c>
      <c r="B130">
        <f t="shared" si="50"/>
        <v>0.29263108194842408</v>
      </c>
      <c r="C130" s="26">
        <f t="shared" si="51"/>
        <v>50.976371372691453</v>
      </c>
      <c r="D130">
        <f t="shared" si="52"/>
        <v>0.58526216389684815</v>
      </c>
      <c r="E130" s="26">
        <f t="shared" si="53"/>
        <v>25.985904383265563</v>
      </c>
      <c r="F130" s="27">
        <f t="shared" si="54"/>
        <v>1.1705243277936963</v>
      </c>
      <c r="G130" s="26">
        <f t="shared" si="55"/>
        <v>6.7526722661622021</v>
      </c>
      <c r="I130">
        <f t="shared" si="56"/>
        <v>0.44806057634042562</v>
      </c>
      <c r="J130" s="26">
        <f t="shared" si="57"/>
        <v>35.64014183129089</v>
      </c>
      <c r="K130">
        <f t="shared" si="58"/>
        <v>0.89612115268085124</v>
      </c>
      <c r="L130" s="26">
        <f t="shared" si="59"/>
        <v>12.702197097545309</v>
      </c>
      <c r="M130" s="27">
        <f t="shared" si="60"/>
        <v>1.7922423053617025</v>
      </c>
      <c r="N130" s="26">
        <f t="shared" si="61"/>
        <v>1.6134581110488846</v>
      </c>
      <c r="P130">
        <f t="shared" si="62"/>
        <v>0.22918505822267624</v>
      </c>
      <c r="Q130" s="26">
        <f t="shared" si="63"/>
        <v>58.994964180353115</v>
      </c>
      <c r="R130">
        <f t="shared" si="64"/>
        <v>0.45837011644535247</v>
      </c>
      <c r="S130" s="26">
        <f t="shared" si="65"/>
        <v>34.804057986411472</v>
      </c>
      <c r="T130">
        <f t="shared" si="66"/>
        <v>0.91674023289070494</v>
      </c>
      <c r="U130" s="26">
        <f t="shared" si="67"/>
        <v>12.113224523214921</v>
      </c>
      <c r="W130">
        <f t="shared" si="68"/>
        <v>0.29574435087719303</v>
      </c>
      <c r="X130" s="26">
        <f t="shared" si="69"/>
        <v>50.612250529718864</v>
      </c>
      <c r="Y130">
        <f t="shared" si="70"/>
        <v>0.59148870175438606</v>
      </c>
      <c r="Z130" s="26">
        <f t="shared" si="71"/>
        <v>25.615999036830274</v>
      </c>
      <c r="AA130">
        <f t="shared" si="72"/>
        <v>1.1829774035087721</v>
      </c>
      <c r="AB130" s="26">
        <f t="shared" si="73"/>
        <v>6.5617940665488943</v>
      </c>
      <c r="AD130">
        <f t="shared" si="74"/>
        <v>0.32914942363112393</v>
      </c>
      <c r="AE130" s="26">
        <f t="shared" si="75"/>
        <v>46.865210966507618</v>
      </c>
      <c r="AF130">
        <f t="shared" si="76"/>
        <v>0.65829884726224785</v>
      </c>
      <c r="AG130" s="26">
        <f t="shared" si="77"/>
        <v>21.963479989352667</v>
      </c>
      <c r="AH130" s="27">
        <f t="shared" si="78"/>
        <v>1.3165976945244957</v>
      </c>
      <c r="AI130" s="26">
        <f t="shared" si="79"/>
        <v>4.8239445324269496</v>
      </c>
      <c r="AK130">
        <f t="shared" si="80"/>
        <v>0.59590775108538363</v>
      </c>
      <c r="AL130" s="26">
        <f t="shared" si="81"/>
        <v>25.356671768382377</v>
      </c>
      <c r="AM130">
        <f t="shared" si="82"/>
        <v>1.1918155021707673</v>
      </c>
      <c r="AN130" s="26">
        <f t="shared" si="83"/>
        <v>6.429608031694797</v>
      </c>
      <c r="AO130" s="27">
        <f t="shared" si="84"/>
        <v>2.3836310043415345</v>
      </c>
      <c r="AP130" s="26">
        <f t="shared" si="85"/>
        <v>0.4133985944123425</v>
      </c>
      <c r="AR130">
        <f t="shared" si="86"/>
        <v>0.14815573571694601</v>
      </c>
      <c r="AS130" s="26">
        <f t="shared" si="87"/>
        <v>71.095852195018637</v>
      </c>
      <c r="AT130">
        <f t="shared" si="88"/>
        <v>0.29631147143389203</v>
      </c>
      <c r="AU130" s="26">
        <f t="shared" si="89"/>
        <v>50.546201993359375</v>
      </c>
      <c r="AV130">
        <f t="shared" si="90"/>
        <v>0.59262294286778405</v>
      </c>
      <c r="AW130" s="26">
        <f t="shared" si="91"/>
        <v>25.549185359534864</v>
      </c>
      <c r="AY130">
        <f t="shared" si="92"/>
        <v>0.31494699032446377</v>
      </c>
      <c r="AZ130" s="26">
        <f t="shared" si="93"/>
        <v>48.42314689257428</v>
      </c>
      <c r="BA130">
        <f t="shared" si="94"/>
        <v>0.62989398064892754</v>
      </c>
      <c r="BB130" s="26">
        <f t="shared" si="95"/>
        <v>23.44801154979826</v>
      </c>
      <c r="BC130">
        <f t="shared" si="96"/>
        <v>1.2597879612978551</v>
      </c>
      <c r="BD130" s="26">
        <f t="shared" si="97"/>
        <v>5.4980924563947253</v>
      </c>
    </row>
    <row r="131" spans="1:56">
      <c r="A131">
        <f t="shared" si="49"/>
        <v>125</v>
      </c>
      <c r="B131">
        <f t="shared" si="50"/>
        <v>0.2949910100286533</v>
      </c>
      <c r="C131" s="26">
        <f t="shared" si="51"/>
        <v>50.700120317920948</v>
      </c>
      <c r="D131">
        <f t="shared" si="52"/>
        <v>0.5899820200573066</v>
      </c>
      <c r="E131" s="26">
        <f t="shared" si="53"/>
        <v>25.705022002516614</v>
      </c>
      <c r="F131" s="27">
        <f t="shared" si="54"/>
        <v>1.1799640401146132</v>
      </c>
      <c r="G131" s="26">
        <f t="shared" si="55"/>
        <v>6.6074815614986306</v>
      </c>
      <c r="I131">
        <f t="shared" si="56"/>
        <v>0.45167396808510646</v>
      </c>
      <c r="J131" s="26">
        <f t="shared" si="57"/>
        <v>35.344840967613493</v>
      </c>
      <c r="K131">
        <f t="shared" si="58"/>
        <v>0.90334793617021292</v>
      </c>
      <c r="L131" s="26">
        <f t="shared" si="59"/>
        <v>12.492577830258892</v>
      </c>
      <c r="M131" s="27">
        <f t="shared" si="60"/>
        <v>1.8066958723404258</v>
      </c>
      <c r="N131" s="26">
        <f t="shared" si="61"/>
        <v>1.5606450084507597</v>
      </c>
      <c r="P131">
        <f t="shared" si="62"/>
        <v>0.23103332482124619</v>
      </c>
      <c r="Q131" s="26">
        <f t="shared" si="63"/>
        <v>58.744427429979382</v>
      </c>
      <c r="R131">
        <f t="shared" si="64"/>
        <v>0.46206664964249239</v>
      </c>
      <c r="S131" s="26">
        <f t="shared" si="65"/>
        <v>34.509077540761147</v>
      </c>
      <c r="T131">
        <f t="shared" si="66"/>
        <v>0.92413329928498478</v>
      </c>
      <c r="U131" s="26">
        <f t="shared" si="67"/>
        <v>11.90876432714265</v>
      </c>
      <c r="W131">
        <f t="shared" si="68"/>
        <v>0.29812938596491234</v>
      </c>
      <c r="X131" s="26">
        <f t="shared" si="69"/>
        <v>50.335062712437171</v>
      </c>
      <c r="Y131">
        <f t="shared" si="70"/>
        <v>0.59625877192982468</v>
      </c>
      <c r="Z131" s="26">
        <f t="shared" si="71"/>
        <v>25.336185382649834</v>
      </c>
      <c r="AA131">
        <f t="shared" si="72"/>
        <v>1.1925175438596494</v>
      </c>
      <c r="AB131" s="26">
        <f t="shared" si="73"/>
        <v>6.4192228974399894</v>
      </c>
      <c r="AD131">
        <f t="shared" si="74"/>
        <v>0.33180385446685878</v>
      </c>
      <c r="AE131" s="26">
        <f t="shared" si="75"/>
        <v>46.579641914763663</v>
      </c>
      <c r="AF131">
        <f t="shared" si="76"/>
        <v>0.66360770893371757</v>
      </c>
      <c r="AG131" s="26">
        <f t="shared" si="77"/>
        <v>21.696630409076086</v>
      </c>
      <c r="AH131" s="27">
        <f t="shared" si="78"/>
        <v>1.3272154178674351</v>
      </c>
      <c r="AI131" s="26">
        <f t="shared" si="79"/>
        <v>4.7074377110804493</v>
      </c>
      <c r="AK131">
        <f t="shared" si="80"/>
        <v>0.60071345875542703</v>
      </c>
      <c r="AL131" s="26">
        <f t="shared" si="81"/>
        <v>25.077632934209959</v>
      </c>
      <c r="AM131">
        <f t="shared" si="82"/>
        <v>1.2014269175108541</v>
      </c>
      <c r="AN131" s="26">
        <f t="shared" si="83"/>
        <v>6.28887673582972</v>
      </c>
      <c r="AO131" s="27">
        <f t="shared" si="84"/>
        <v>2.4028538350217081</v>
      </c>
      <c r="AP131" s="26">
        <f t="shared" si="85"/>
        <v>0.39549970598460277</v>
      </c>
      <c r="AR131">
        <f t="shared" si="86"/>
        <v>0.14935054003724396</v>
      </c>
      <c r="AS131" s="26">
        <f t="shared" si="87"/>
        <v>70.900526457826118</v>
      </c>
      <c r="AT131">
        <f t="shared" si="88"/>
        <v>0.29870108007448792</v>
      </c>
      <c r="AU131" s="26">
        <f t="shared" si="89"/>
        <v>50.26884651996901</v>
      </c>
      <c r="AV131">
        <f t="shared" si="90"/>
        <v>0.59740216014897585</v>
      </c>
      <c r="AW131" s="26">
        <f t="shared" si="91"/>
        <v>25.269569304482008</v>
      </c>
      <c r="AY131">
        <f t="shared" si="92"/>
        <v>0.31748688540772557</v>
      </c>
      <c r="AZ131" s="26">
        <f t="shared" si="93"/>
        <v>48.14077910754159</v>
      </c>
      <c r="BA131">
        <f t="shared" si="94"/>
        <v>0.63497377081545114</v>
      </c>
      <c r="BB131" s="26">
        <f t="shared" si="95"/>
        <v>23.175346130811128</v>
      </c>
      <c r="BC131">
        <f t="shared" si="96"/>
        <v>1.2699475416309023</v>
      </c>
      <c r="BD131" s="26">
        <f t="shared" si="97"/>
        <v>5.3709666828290237</v>
      </c>
    </row>
    <row r="132" spans="1:56">
      <c r="A132">
        <f t="shared" si="49"/>
        <v>126</v>
      </c>
      <c r="B132">
        <f t="shared" si="50"/>
        <v>0.29735093810888252</v>
      </c>
      <c r="C132" s="26">
        <f t="shared" si="51"/>
        <v>50.425366322340956</v>
      </c>
      <c r="D132">
        <f t="shared" si="52"/>
        <v>0.59470187621776505</v>
      </c>
      <c r="E132" s="26">
        <f t="shared" si="53"/>
        <v>25.427175687422775</v>
      </c>
      <c r="F132" s="27">
        <f t="shared" si="54"/>
        <v>1.1894037524355301</v>
      </c>
      <c r="G132" s="26">
        <f t="shared" si="55"/>
        <v>6.4654126343906411</v>
      </c>
      <c r="I132">
        <f t="shared" si="56"/>
        <v>0.4552873598297873</v>
      </c>
      <c r="J132" s="26">
        <f t="shared" si="57"/>
        <v>35.051986856266701</v>
      </c>
      <c r="K132">
        <f t="shared" si="58"/>
        <v>0.91057471965957459</v>
      </c>
      <c r="L132" s="26">
        <f t="shared" si="59"/>
        <v>12.286417825718932</v>
      </c>
      <c r="M132" s="27">
        <f t="shared" si="60"/>
        <v>1.8211494393191492</v>
      </c>
      <c r="N132" s="26">
        <f t="shared" si="61"/>
        <v>1.5095606298814395</v>
      </c>
      <c r="P132">
        <f t="shared" si="62"/>
        <v>0.23288159141981615</v>
      </c>
      <c r="Q132" s="26">
        <f t="shared" si="63"/>
        <v>58.4949546460672</v>
      </c>
      <c r="R132">
        <f t="shared" si="64"/>
        <v>0.46576318283963231</v>
      </c>
      <c r="S132" s="26">
        <f t="shared" si="65"/>
        <v>34.216597190454578</v>
      </c>
      <c r="T132">
        <f t="shared" si="66"/>
        <v>0.93152636567926461</v>
      </c>
      <c r="U132" s="26">
        <f t="shared" si="67"/>
        <v>11.707755232938243</v>
      </c>
      <c r="W132">
        <f t="shared" si="68"/>
        <v>0.30051442105263165</v>
      </c>
      <c r="X132" s="26">
        <f t="shared" si="69"/>
        <v>50.059392968057693</v>
      </c>
      <c r="Y132">
        <f t="shared" si="70"/>
        <v>0.60102884210526331</v>
      </c>
      <c r="Z132" s="26">
        <f t="shared" si="71"/>
        <v>25.05942824330425</v>
      </c>
      <c r="AA132">
        <f t="shared" si="72"/>
        <v>1.2020576842105266</v>
      </c>
      <c r="AB132" s="26">
        <f t="shared" si="73"/>
        <v>6.2797494388131456</v>
      </c>
      <c r="AD132">
        <f t="shared" si="74"/>
        <v>0.33445828530259364</v>
      </c>
      <c r="AE132" s="26">
        <f t="shared" si="75"/>
        <v>46.295812952984789</v>
      </c>
      <c r="AF132">
        <f t="shared" si="76"/>
        <v>0.66891657060518728</v>
      </c>
      <c r="AG132" s="26">
        <f t="shared" si="77"/>
        <v>21.433022969777539</v>
      </c>
      <c r="AH132" s="27">
        <f t="shared" si="78"/>
        <v>1.3378331412103746</v>
      </c>
      <c r="AI132" s="26">
        <f t="shared" si="79"/>
        <v>4.593744736230116</v>
      </c>
      <c r="AK132">
        <f t="shared" si="80"/>
        <v>0.60551916642547043</v>
      </c>
      <c r="AL132" s="26">
        <f t="shared" si="81"/>
        <v>24.801664797630956</v>
      </c>
      <c r="AM132">
        <f t="shared" si="82"/>
        <v>1.2110383328509409</v>
      </c>
      <c r="AN132" s="26">
        <f t="shared" si="83"/>
        <v>6.151225767340466</v>
      </c>
      <c r="AO132" s="27">
        <f t="shared" si="84"/>
        <v>2.4220766657018817</v>
      </c>
      <c r="AP132" s="26">
        <f t="shared" si="85"/>
        <v>0.37837578440793301</v>
      </c>
      <c r="AR132">
        <f t="shared" si="86"/>
        <v>0.15054534435754191</v>
      </c>
      <c r="AS132" s="26">
        <f t="shared" si="87"/>
        <v>70.705737350302314</v>
      </c>
      <c r="AT132">
        <f t="shared" si="88"/>
        <v>0.30109068871508382</v>
      </c>
      <c r="AU132" s="26">
        <f t="shared" si="89"/>
        <v>49.993012942499348</v>
      </c>
      <c r="AV132">
        <f t="shared" si="90"/>
        <v>0.60218137743016764</v>
      </c>
      <c r="AW132" s="26">
        <f t="shared" si="91"/>
        <v>24.993013430689068</v>
      </c>
      <c r="AY132">
        <f t="shared" si="92"/>
        <v>0.32002678049098737</v>
      </c>
      <c r="AZ132" s="26">
        <f t="shared" si="93"/>
        <v>47.860057881461401</v>
      </c>
      <c r="BA132">
        <f t="shared" si="94"/>
        <v>0.64005356098197475</v>
      </c>
      <c r="BB132" s="26">
        <f t="shared" si="95"/>
        <v>22.905851404168356</v>
      </c>
      <c r="BC132">
        <f t="shared" si="96"/>
        <v>1.2801071219639495</v>
      </c>
      <c r="BD132" s="26">
        <f t="shared" si="97"/>
        <v>5.2467802854984145</v>
      </c>
    </row>
    <row r="133" spans="1:56">
      <c r="A133">
        <f t="shared" si="49"/>
        <v>127</v>
      </c>
      <c r="B133">
        <f t="shared" si="50"/>
        <v>0.29971086618911175</v>
      </c>
      <c r="C133" s="26">
        <f t="shared" si="51"/>
        <v>50.152101273091155</v>
      </c>
      <c r="D133">
        <f t="shared" si="52"/>
        <v>0.59942173237822349</v>
      </c>
      <c r="E133" s="26">
        <f t="shared" si="53"/>
        <v>25.152332621063916</v>
      </c>
      <c r="F133" s="27">
        <f t="shared" si="54"/>
        <v>1.198843464756447</v>
      </c>
      <c r="G133" s="26">
        <f t="shared" si="55"/>
        <v>6.3263983628063585</v>
      </c>
      <c r="I133">
        <f t="shared" si="56"/>
        <v>0.45890075157446819</v>
      </c>
      <c r="J133" s="26">
        <f t="shared" si="57"/>
        <v>34.761559224377287</v>
      </c>
      <c r="K133">
        <f t="shared" si="58"/>
        <v>0.91780150314893638</v>
      </c>
      <c r="L133" s="26">
        <f t="shared" si="59"/>
        <v>12.083659997098895</v>
      </c>
      <c r="M133" s="27">
        <f t="shared" si="60"/>
        <v>1.8356030062978728</v>
      </c>
      <c r="N133" s="26">
        <f t="shared" si="61"/>
        <v>1.4601483892548803</v>
      </c>
      <c r="P133">
        <f t="shared" si="62"/>
        <v>0.23472985801838614</v>
      </c>
      <c r="Q133" s="26">
        <f t="shared" si="63"/>
        <v>58.246541310219023</v>
      </c>
      <c r="R133">
        <f t="shared" si="64"/>
        <v>0.46945971603677228</v>
      </c>
      <c r="S133" s="26">
        <f t="shared" si="65"/>
        <v>33.926595746030515</v>
      </c>
      <c r="T133">
        <f t="shared" si="66"/>
        <v>0.93891943207354456</v>
      </c>
      <c r="U133" s="26">
        <f t="shared" si="67"/>
        <v>11.510138989145757</v>
      </c>
      <c r="W133">
        <f t="shared" si="68"/>
        <v>0.30289945614035091</v>
      </c>
      <c r="X133" s="26">
        <f t="shared" si="69"/>
        <v>49.785232982559442</v>
      </c>
      <c r="Y133">
        <f t="shared" si="70"/>
        <v>0.60579891228070182</v>
      </c>
      <c r="Z133" s="26">
        <f t="shared" si="71"/>
        <v>24.785694231277247</v>
      </c>
      <c r="AA133">
        <f t="shared" si="72"/>
        <v>1.2115978245614036</v>
      </c>
      <c r="AB133" s="26">
        <f t="shared" si="73"/>
        <v>6.1433063852637009</v>
      </c>
      <c r="AD133">
        <f t="shared" si="74"/>
        <v>0.33711271613832855</v>
      </c>
      <c r="AE133" s="26">
        <f t="shared" si="75"/>
        <v>46.013713478085421</v>
      </c>
      <c r="AF133">
        <f t="shared" si="76"/>
        <v>0.6742254322766571</v>
      </c>
      <c r="AG133" s="26">
        <f t="shared" si="77"/>
        <v>21.172618280433401</v>
      </c>
      <c r="AH133" s="27">
        <f t="shared" si="78"/>
        <v>1.3484508645533142</v>
      </c>
      <c r="AI133" s="26">
        <f t="shared" si="79"/>
        <v>4.4827976484894254</v>
      </c>
      <c r="AK133">
        <f t="shared" si="80"/>
        <v>0.61032487409551384</v>
      </c>
      <c r="AL133" s="26">
        <f t="shared" si="81"/>
        <v>24.528733566991473</v>
      </c>
      <c r="AM133">
        <f t="shared" si="82"/>
        <v>1.2206497481910277</v>
      </c>
      <c r="AN133" s="26">
        <f t="shared" si="83"/>
        <v>6.0165877040045421</v>
      </c>
      <c r="AO133" s="27">
        <f t="shared" si="84"/>
        <v>2.4412994963820553</v>
      </c>
      <c r="AP133" s="26">
        <f t="shared" si="85"/>
        <v>0.36199327599978637</v>
      </c>
      <c r="AR133">
        <f t="shared" si="86"/>
        <v>0.15174014867783983</v>
      </c>
      <c r="AS133" s="26">
        <f t="shared" si="87"/>
        <v>70.511483398133549</v>
      </c>
      <c r="AT133">
        <f t="shared" si="88"/>
        <v>0.30348029735567966</v>
      </c>
      <c r="AU133" s="26">
        <f t="shared" si="89"/>
        <v>49.718692910052631</v>
      </c>
      <c r="AV133">
        <f t="shared" si="90"/>
        <v>0.60696059471135932</v>
      </c>
      <c r="AW133" s="26">
        <f t="shared" si="91"/>
        <v>24.719484246841176</v>
      </c>
      <c r="AY133">
        <f t="shared" si="92"/>
        <v>0.32256667557424917</v>
      </c>
      <c r="AZ133" s="26">
        <f t="shared" si="93"/>
        <v>47.580973612826291</v>
      </c>
      <c r="BA133">
        <f t="shared" si="94"/>
        <v>0.64513335114849835</v>
      </c>
      <c r="BB133" s="26">
        <f t="shared" si="95"/>
        <v>22.639490499444719</v>
      </c>
      <c r="BC133">
        <f t="shared" si="96"/>
        <v>1.2902667022969967</v>
      </c>
      <c r="BD133" s="26">
        <f t="shared" si="97"/>
        <v>5.1254653007444784</v>
      </c>
    </row>
    <row r="134" spans="1:56">
      <c r="A134">
        <f t="shared" si="49"/>
        <v>128</v>
      </c>
      <c r="B134">
        <f t="shared" si="50"/>
        <v>0.30207079426934097</v>
      </c>
      <c r="C134" s="26">
        <f t="shared" si="51"/>
        <v>49.880317101276404</v>
      </c>
      <c r="D134">
        <f t="shared" si="52"/>
        <v>0.60414158853868194</v>
      </c>
      <c r="E134" s="26">
        <f t="shared" si="53"/>
        <v>24.880460341238877</v>
      </c>
      <c r="F134" s="27">
        <f t="shared" si="54"/>
        <v>1.2082831770773639</v>
      </c>
      <c r="G134" s="26">
        <f t="shared" si="55"/>
        <v>6.1903730679196052</v>
      </c>
      <c r="I134">
        <f t="shared" si="56"/>
        <v>0.46251414331914903</v>
      </c>
      <c r="J134" s="26">
        <f t="shared" si="57"/>
        <v>34.473537967045495</v>
      </c>
      <c r="K134">
        <f t="shared" si="58"/>
        <v>0.92502828663829806</v>
      </c>
      <c r="L134" s="26">
        <f t="shared" si="59"/>
        <v>11.884248199653275</v>
      </c>
      <c r="M134" s="27">
        <f t="shared" si="60"/>
        <v>1.8500565732765961</v>
      </c>
      <c r="N134" s="26">
        <f t="shared" si="61"/>
        <v>1.4123535527096209</v>
      </c>
      <c r="P134">
        <f t="shared" si="62"/>
        <v>0.2365781246169561</v>
      </c>
      <c r="Q134" s="26">
        <f t="shared" si="63"/>
        <v>57.99918292322586</v>
      </c>
      <c r="R134">
        <f t="shared" si="64"/>
        <v>0.4731562492339122</v>
      </c>
      <c r="S134" s="26">
        <f t="shared" si="65"/>
        <v>33.639052197618149</v>
      </c>
      <c r="T134">
        <f t="shared" si="66"/>
        <v>0.94631249846782439</v>
      </c>
      <c r="U134" s="26">
        <f t="shared" si="67"/>
        <v>11.315858327540781</v>
      </c>
      <c r="W134">
        <f t="shared" si="68"/>
        <v>0.30528449122807022</v>
      </c>
      <c r="X134" s="26">
        <f t="shared" si="69"/>
        <v>49.512574487454728</v>
      </c>
      <c r="Y134">
        <f t="shared" si="70"/>
        <v>0.61056898245614044</v>
      </c>
      <c r="Z134" s="26">
        <f t="shared" si="71"/>
        <v>24.514950323757528</v>
      </c>
      <c r="AA134">
        <f t="shared" si="72"/>
        <v>1.2211379649122809</v>
      </c>
      <c r="AB134" s="26">
        <f t="shared" si="73"/>
        <v>6.0098278937629939</v>
      </c>
      <c r="AD134">
        <f t="shared" si="74"/>
        <v>0.33976714697406341</v>
      </c>
      <c r="AE134" s="26">
        <f t="shared" si="75"/>
        <v>45.733332951588999</v>
      </c>
      <c r="AF134">
        <f t="shared" si="76"/>
        <v>0.67953429394812681</v>
      </c>
      <c r="AG134" s="26">
        <f t="shared" si="77"/>
        <v>20.915377428608966</v>
      </c>
      <c r="AH134" s="27">
        <f t="shared" si="78"/>
        <v>1.3590685878962536</v>
      </c>
      <c r="AI134" s="26">
        <f t="shared" si="79"/>
        <v>4.374530129811653</v>
      </c>
      <c r="AK134">
        <f t="shared" si="80"/>
        <v>0.61513058176555724</v>
      </c>
      <c r="AL134" s="26">
        <f t="shared" si="81"/>
        <v>24.258805822499642</v>
      </c>
      <c r="AM134">
        <f t="shared" si="82"/>
        <v>1.2302611635311145</v>
      </c>
      <c r="AN134" s="26">
        <f t="shared" si="83"/>
        <v>5.8848965993374254</v>
      </c>
      <c r="AO134" s="27">
        <f t="shared" si="84"/>
        <v>2.460522327062229</v>
      </c>
      <c r="AP134" s="26">
        <f t="shared" si="85"/>
        <v>0.34632007984893182</v>
      </c>
      <c r="AR134">
        <f t="shared" si="86"/>
        <v>0.15293495299813778</v>
      </c>
      <c r="AS134" s="26">
        <f t="shared" si="87"/>
        <v>70.317763131056651</v>
      </c>
      <c r="AT134">
        <f t="shared" si="88"/>
        <v>0.30586990599627556</v>
      </c>
      <c r="AU134" s="26">
        <f t="shared" si="89"/>
        <v>49.445878117553903</v>
      </c>
      <c r="AV134">
        <f t="shared" si="90"/>
        <v>0.61173981199255112</v>
      </c>
      <c r="AW134" s="26">
        <f t="shared" si="91"/>
        <v>24.448948628159958</v>
      </c>
      <c r="AY134">
        <f t="shared" si="92"/>
        <v>0.32510657065751097</v>
      </c>
      <c r="AZ134" s="26">
        <f t="shared" si="93"/>
        <v>47.303516756117695</v>
      </c>
      <c r="BA134">
        <f t="shared" si="94"/>
        <v>0.65021314131502195</v>
      </c>
      <c r="BB134" s="26">
        <f t="shared" si="95"/>
        <v>22.376226974963071</v>
      </c>
      <c r="BC134">
        <f t="shared" si="96"/>
        <v>1.3004262826300439</v>
      </c>
      <c r="BD134" s="26">
        <f t="shared" si="97"/>
        <v>5.00695533635065</v>
      </c>
    </row>
    <row r="135" spans="1:56">
      <c r="A135">
        <f t="shared" si="49"/>
        <v>129</v>
      </c>
      <c r="B135">
        <f t="shared" si="50"/>
        <v>0.30443072234957019</v>
      </c>
      <c r="C135" s="26">
        <f t="shared" si="51"/>
        <v>49.610005781728532</v>
      </c>
      <c r="D135">
        <f t="shared" si="52"/>
        <v>0.60886144469914039</v>
      </c>
      <c r="E135" s="26">
        <f t="shared" si="53"/>
        <v>24.611526736631394</v>
      </c>
      <c r="F135" s="27">
        <f t="shared" si="54"/>
        <v>1.2177228893982808</v>
      </c>
      <c r="G135" s="26">
        <f t="shared" si="55"/>
        <v>6.0572724830792186</v>
      </c>
      <c r="I135">
        <f t="shared" si="56"/>
        <v>0.46612753506382987</v>
      </c>
      <c r="J135" s="26">
        <f t="shared" si="57"/>
        <v>34.187903145953221</v>
      </c>
      <c r="K135">
        <f t="shared" si="58"/>
        <v>0.93225507012765974</v>
      </c>
      <c r="L135" s="26">
        <f t="shared" si="59"/>
        <v>11.688127215170782</v>
      </c>
      <c r="M135" s="27">
        <f t="shared" si="60"/>
        <v>1.8645101402553195</v>
      </c>
      <c r="N135" s="26">
        <f t="shared" si="61"/>
        <v>1.3661231779801588</v>
      </c>
      <c r="P135">
        <f t="shared" si="62"/>
        <v>0.23842639121552606</v>
      </c>
      <c r="Q135" s="26">
        <f t="shared" si="63"/>
        <v>57.752875004985682</v>
      </c>
      <c r="R135">
        <f t="shared" si="64"/>
        <v>0.47685278243105211</v>
      </c>
      <c r="S135" s="26">
        <f t="shared" si="65"/>
        <v>33.353945713415001</v>
      </c>
      <c r="T135">
        <f t="shared" si="66"/>
        <v>0.95370556486210423</v>
      </c>
      <c r="U135" s="26">
        <f t="shared" si="67"/>
        <v>11.124856946534347</v>
      </c>
      <c r="W135">
        <f t="shared" si="68"/>
        <v>0.30766952631578953</v>
      </c>
      <c r="X135" s="26">
        <f t="shared" si="69"/>
        <v>49.241409259539886</v>
      </c>
      <c r="Y135">
        <f t="shared" si="70"/>
        <v>0.61533905263157906</v>
      </c>
      <c r="Z135" s="26">
        <f t="shared" si="71"/>
        <v>24.247163858655004</v>
      </c>
      <c r="AA135">
        <f t="shared" si="72"/>
        <v>1.2306781052631581</v>
      </c>
      <c r="AB135" s="26">
        <f t="shared" si="73"/>
        <v>5.8792495518846533</v>
      </c>
      <c r="AD135">
        <f t="shared" si="74"/>
        <v>0.34242157780979826</v>
      </c>
      <c r="AE135" s="26">
        <f t="shared" si="75"/>
        <v>45.454660899234234</v>
      </c>
      <c r="AF135">
        <f t="shared" si="76"/>
        <v>0.68484315561959652</v>
      </c>
      <c r="AG135" s="26">
        <f t="shared" si="77"/>
        <v>20.66126197464374</v>
      </c>
      <c r="AH135" s="27">
        <f t="shared" si="78"/>
        <v>1.369686311239193</v>
      </c>
      <c r="AI135" s="26">
        <f t="shared" si="79"/>
        <v>4.2688774638485922</v>
      </c>
      <c r="AK135">
        <f t="shared" si="80"/>
        <v>0.61993628943560075</v>
      </c>
      <c r="AL135" s="26">
        <f t="shared" si="81"/>
        <v>23.991848512133458</v>
      </c>
      <c r="AM135">
        <f t="shared" si="82"/>
        <v>1.2398725788712015</v>
      </c>
      <c r="AN135" s="26">
        <f t="shared" si="83"/>
        <v>5.7560879502916018</v>
      </c>
      <c r="AO135" s="27">
        <f t="shared" si="84"/>
        <v>2.479745157742403</v>
      </c>
      <c r="AP135" s="26">
        <f t="shared" si="85"/>
        <v>0.33132548491492175</v>
      </c>
      <c r="AR135">
        <f t="shared" si="86"/>
        <v>0.15412975731843573</v>
      </c>
      <c r="AS135" s="26">
        <f t="shared" si="87"/>
        <v>70.12457508284777</v>
      </c>
      <c r="AT135">
        <f t="shared" si="88"/>
        <v>0.30825951463687146</v>
      </c>
      <c r="AU135" s="26">
        <f t="shared" si="89"/>
        <v>49.17456030549954</v>
      </c>
      <c r="AV135">
        <f t="shared" si="90"/>
        <v>0.61651902927374291</v>
      </c>
      <c r="AW135" s="26">
        <f t="shared" si="91"/>
        <v>24.181373812392113</v>
      </c>
      <c r="AY135">
        <f t="shared" si="92"/>
        <v>0.32764646574077277</v>
      </c>
      <c r="AZ135" s="26">
        <f t="shared" si="93"/>
        <v>47.027677821479394</v>
      </c>
      <c r="BA135">
        <f t="shared" si="94"/>
        <v>0.65529293148154555</v>
      </c>
      <c r="BB135" s="26">
        <f t="shared" si="95"/>
        <v>22.116024812808647</v>
      </c>
      <c r="BC135">
        <f t="shared" si="96"/>
        <v>1.3105858629630911</v>
      </c>
      <c r="BD135" s="26">
        <f t="shared" si="97"/>
        <v>4.8911855352076774</v>
      </c>
    </row>
    <row r="136" spans="1:56">
      <c r="A136">
        <f t="shared" ref="A136:A199" si="98">A135+1</f>
        <v>130</v>
      </c>
      <c r="B136">
        <f t="shared" ref="B136:B199" si="99">B$4*0.5*($A136/1000)</f>
        <v>0.30679065042979942</v>
      </c>
      <c r="C136" s="26">
        <f t="shared" ref="C136:C199" si="100">100*10^(-B136)</f>
        <v>49.341159332769358</v>
      </c>
      <c r="D136">
        <f t="shared" ref="D136:D199" si="101">D$4*1*($A136/1000)</f>
        <v>0.61358130085959883</v>
      </c>
      <c r="E136" s="26">
        <f t="shared" ref="E136:E199" si="102">100*10^(-D136)</f>
        <v>24.345500043017328</v>
      </c>
      <c r="F136" s="27">
        <f t="shared" ref="F136:F199" si="103">F$4*2*($A136/1000)</f>
        <v>1.2271626017191977</v>
      </c>
      <c r="G136" s="26">
        <f t="shared" ref="G136:G199" si="104">100*10^(-F136)</f>
        <v>5.9270337234455654</v>
      </c>
      <c r="I136">
        <f t="shared" ref="I136:I199" si="105">I$4*0.5*($A136/1000)</f>
        <v>0.46974092680851071</v>
      </c>
      <c r="J136" s="26">
        <f t="shared" ref="J136:J199" si="106">100*10^(-I136)</f>
        <v>33.904634987983776</v>
      </c>
      <c r="K136">
        <f t="shared" ref="K136:K199" si="107">K$4*1*($A136/1000)</f>
        <v>0.93948185361702141</v>
      </c>
      <c r="L136" s="26">
        <f t="shared" ref="L136:L199" si="108">100*10^(-K136)</f>
        <v>11.495242736684139</v>
      </c>
      <c r="M136" s="27">
        <f t="shared" ref="M136:M199" si="109">M$4*2*($A136/1000)</f>
        <v>1.8789637072340428</v>
      </c>
      <c r="N136" s="26">
        <f t="shared" ref="N136:N199" si="110">100*10^(-M136)</f>
        <v>1.3214060557528942</v>
      </c>
      <c r="P136">
        <f t="shared" ref="P136:P199" si="111">P$4*0.5*($A136/1000000)</f>
        <v>0.24027465781409602</v>
      </c>
      <c r="Q136" s="26">
        <f t="shared" ref="Q136:Q199" si="112">100*10^(-P136)</f>
        <v>57.507613094422339</v>
      </c>
      <c r="R136">
        <f t="shared" ref="R136:R199" si="113">R$4*1*($A136/1000000)</f>
        <v>0.48054931562819203</v>
      </c>
      <c r="S136" s="26">
        <f t="shared" ref="S136:S199" si="114">100*10^(-R136)</f>
        <v>33.071255638177753</v>
      </c>
      <c r="T136">
        <f t="shared" ref="T136:T199" si="115">T$4*2*($A136/1000000)</f>
        <v>0.96109863125638406</v>
      </c>
      <c r="U136" s="26">
        <f t="shared" ref="U136:U199" si="116">100*10^(-T136)</f>
        <v>10.93707949485704</v>
      </c>
      <c r="W136">
        <f t="shared" ref="W136:W199" si="117">W$4*0.5*($A136/1000000)</f>
        <v>0.31005456140350879</v>
      </c>
      <c r="X136" s="26">
        <f t="shared" ref="X136:X199" si="118">100*10^(-W136)</f>
        <v>48.971729120647197</v>
      </c>
      <c r="Y136">
        <f t="shared" ref="Y136:Y199" si="119">Y$4*1*($A136/1000000)</f>
        <v>0.62010912280701758</v>
      </c>
      <c r="Z136" s="26">
        <f t="shared" ref="Z136:Z199" si="120">100*10^(-Y136)</f>
        <v>23.982302530660444</v>
      </c>
      <c r="AA136">
        <f t="shared" ref="AA136:AA199" si="121">AA$4*2*($A136/1000000)</f>
        <v>1.2402182456140352</v>
      </c>
      <c r="AB136" s="26">
        <f t="shared" ref="AB136:AB199" si="122">100*10^(-AA136)</f>
        <v>5.7515083467212245</v>
      </c>
      <c r="AD136">
        <f t="shared" ref="AD136:AD199" si="123">AD$4*0.5*($A136/1000)</f>
        <v>0.34507600864553317</v>
      </c>
      <c r="AE136" s="26">
        <f t="shared" ref="AE136:AE199" si="124">100*10^(-AD136)</f>
        <v>45.177686910583795</v>
      </c>
      <c r="AF136">
        <f t="shared" ref="AF136:AF199" si="125">AF$4*1*($A136/1000)</f>
        <v>0.69015201729106634</v>
      </c>
      <c r="AG136" s="26">
        <f t="shared" ref="AG136:AG199" si="126">100*10^(-AF136)</f>
        <v>20.410233945907347</v>
      </c>
      <c r="AH136" s="27">
        <f t="shared" ref="AH136:AH199" si="127">AH$4*2*($A136/1000)</f>
        <v>1.3803040345821327</v>
      </c>
      <c r="AI136" s="26">
        <f t="shared" ref="AI136:AI199" si="128">100*10^(-AH136)</f>
        <v>4.1657764972666866</v>
      </c>
      <c r="AK136">
        <f t="shared" ref="AK136:AK199" si="129">AK$4*0.5*($A136/1000)</f>
        <v>0.62474199710564415</v>
      </c>
      <c r="AL136" s="26">
        <f t="shared" ref="AL136:AL199" si="130">100*10^(-AK136)</f>
        <v>23.727828947593657</v>
      </c>
      <c r="AM136">
        <f t="shared" ref="AM136:AM199" si="131">AM$4*1*($A136/1000)</f>
        <v>1.2494839942112883</v>
      </c>
      <c r="AN136" s="26">
        <f t="shared" ref="AN136:AN199" si="132">100*10^(-AM136)</f>
        <v>5.6300986656626337</v>
      </c>
      <c r="AO136" s="27">
        <f t="shared" ref="AO136:AO199" si="133">AO$4*2*($A136/1000)</f>
        <v>2.4989679884225766</v>
      </c>
      <c r="AP136" s="26">
        <f t="shared" ref="AP136:AP199" si="134">100*10^(-AO136)</f>
        <v>0.31698010985096176</v>
      </c>
      <c r="AR136">
        <f t="shared" ref="AR136:AR199" si="135">AR$4*0.5*($A136/1000000)</f>
        <v>0.15532456163873368</v>
      </c>
      <c r="AS136" s="26">
        <f t="shared" ref="AS136:AS199" si="136">100*10^(-AR136)</f>
        <v>69.931917791311307</v>
      </c>
      <c r="AT136">
        <f t="shared" ref="AT136:AT199" si="137">AT$4*1*($A136/1000000)</f>
        <v>0.31064912327746735</v>
      </c>
      <c r="AU136" s="26">
        <f t="shared" ref="AU136:AU199" si="138">100*10^(-AT136)</f>
        <v>48.904731259707226</v>
      </c>
      <c r="AV136">
        <f t="shared" ref="AV136:AV199" si="139">AV$4*2*($A136/1000000)</f>
        <v>0.62129824655493471</v>
      </c>
      <c r="AW136" s="26">
        <f t="shared" ref="AW136:AW199" si="140">100*10^(-AV136)</f>
        <v>23.916727395841846</v>
      </c>
      <c r="AY136">
        <f t="shared" ref="AY136:AY199" si="141">AY$4*0.5*($A136/1000)</f>
        <v>0.33018636082403463</v>
      </c>
      <c r="AZ136" s="26">
        <f t="shared" ref="AZ136:AZ199" si="142">100*10^(-AY136)</f>
        <v>46.753447374392962</v>
      </c>
      <c r="BA136">
        <f t="shared" ref="BA136:BA199" si="143">BA$4*1*($A136/1000)</f>
        <v>0.66037272164806926</v>
      </c>
      <c r="BB136" s="26">
        <f t="shared" ref="BB136:BB199" si="144">100*10^(-BA136)</f>
        <v>21.85884841390132</v>
      </c>
      <c r="BC136">
        <f t="shared" ref="BC136:BC199" si="145">BC$4*2*($A136/1000)</f>
        <v>1.3207454432961385</v>
      </c>
      <c r="BD136" s="26">
        <f t="shared" ref="BD136:BD199" si="146">100*10^(-BC136)</f>
        <v>4.7780925398191645</v>
      </c>
    </row>
    <row r="137" spans="1:56">
      <c r="A137">
        <f t="shared" si="98"/>
        <v>131</v>
      </c>
      <c r="B137">
        <f t="shared" si="99"/>
        <v>0.3091505785100287</v>
      </c>
      <c r="C137" s="26">
        <f t="shared" si="100"/>
        <v>49.073769815974941</v>
      </c>
      <c r="D137">
        <f t="shared" si="101"/>
        <v>0.61830115702005739</v>
      </c>
      <c r="E137" s="26">
        <f t="shared" si="102"/>
        <v>24.082348839512932</v>
      </c>
      <c r="F137" s="27">
        <f t="shared" si="103"/>
        <v>1.2366023140401148</v>
      </c>
      <c r="G137" s="26">
        <f t="shared" si="104"/>
        <v>5.799595256279896</v>
      </c>
      <c r="I137">
        <f t="shared" si="105"/>
        <v>0.4733543185531916</v>
      </c>
      <c r="J137" s="26">
        <f t="shared" si="106"/>
        <v>33.623713883853142</v>
      </c>
      <c r="K137">
        <f t="shared" si="107"/>
        <v>0.9467086371063832</v>
      </c>
      <c r="L137" s="26">
        <f t="shared" si="108"/>
        <v>11.305541353432188</v>
      </c>
      <c r="M137" s="27">
        <f t="shared" si="109"/>
        <v>1.8934172742127664</v>
      </c>
      <c r="N137" s="26">
        <f t="shared" si="110"/>
        <v>1.2781526529416531</v>
      </c>
      <c r="P137">
        <f t="shared" si="111"/>
        <v>0.24212292441266603</v>
      </c>
      <c r="Q137" s="26">
        <f t="shared" si="112"/>
        <v>57.263392749404737</v>
      </c>
      <c r="R137">
        <f t="shared" si="113"/>
        <v>0.48424584882533206</v>
      </c>
      <c r="S137" s="26">
        <f t="shared" si="114"/>
        <v>32.790961491725788</v>
      </c>
      <c r="T137">
        <f t="shared" si="115"/>
        <v>0.96849169765066412</v>
      </c>
      <c r="U137" s="26">
        <f t="shared" si="116"/>
        <v>10.752471555518438</v>
      </c>
      <c r="W137">
        <f t="shared" si="117"/>
        <v>0.31243959649122816</v>
      </c>
      <c r="X137" s="26">
        <f t="shared" si="118"/>
        <v>48.703525937398275</v>
      </c>
      <c r="Y137">
        <f t="shared" si="119"/>
        <v>0.62487919298245631</v>
      </c>
      <c r="Z137" s="26">
        <f t="shared" si="120"/>
        <v>23.720334387348263</v>
      </c>
      <c r="AA137">
        <f t="shared" si="121"/>
        <v>1.2497583859649126</v>
      </c>
      <c r="AB137" s="26">
        <f t="shared" si="122"/>
        <v>5.6265426344761655</v>
      </c>
      <c r="AD137">
        <f t="shared" si="123"/>
        <v>0.34773043948126803</v>
      </c>
      <c r="AE137" s="26">
        <f t="shared" si="124"/>
        <v>44.902400638635491</v>
      </c>
      <c r="AF137">
        <f t="shared" si="125"/>
        <v>0.69546087896253606</v>
      </c>
      <c r="AG137" s="26">
        <f t="shared" si="126"/>
        <v>20.162255831125332</v>
      </c>
      <c r="AH137" s="27">
        <f t="shared" si="127"/>
        <v>1.3909217579250721</v>
      </c>
      <c r="AI137" s="26">
        <f t="shared" si="128"/>
        <v>4.0651656019974745</v>
      </c>
      <c r="AK137">
        <f t="shared" si="129"/>
        <v>0.62954770477568756</v>
      </c>
      <c r="AL137" s="26">
        <f t="shared" si="130"/>
        <v>23.466714800301069</v>
      </c>
      <c r="AM137">
        <f t="shared" si="131"/>
        <v>1.2590954095513751</v>
      </c>
      <c r="AN137" s="26">
        <f t="shared" si="132"/>
        <v>5.5068670351866924</v>
      </c>
      <c r="AO137" s="27">
        <f t="shared" si="133"/>
        <v>2.5181908191027502</v>
      </c>
      <c r="AP137" s="26">
        <f t="shared" si="134"/>
        <v>0.3032558454322587</v>
      </c>
      <c r="AR137">
        <f t="shared" si="135"/>
        <v>0.15651936595903168</v>
      </c>
      <c r="AS137" s="26">
        <f t="shared" si="136"/>
        <v>69.739789798268788</v>
      </c>
      <c r="AT137">
        <f t="shared" si="137"/>
        <v>0.31303873191806336</v>
      </c>
      <c r="AU137" s="26">
        <f t="shared" si="138"/>
        <v>48.636382811067172</v>
      </c>
      <c r="AV137">
        <f t="shared" si="139"/>
        <v>0.62607746383612672</v>
      </c>
      <c r="AW137" s="26">
        <f t="shared" si="140"/>
        <v>23.654977329446702</v>
      </c>
      <c r="AY137">
        <f t="shared" si="141"/>
        <v>0.33272625590729643</v>
      </c>
      <c r="AZ137" s="26">
        <f t="shared" si="142"/>
        <v>46.480816035355105</v>
      </c>
      <c r="BA137">
        <f t="shared" si="143"/>
        <v>0.66545251181459286</v>
      </c>
      <c r="BB137" s="26">
        <f t="shared" si="144"/>
        <v>21.604662593125234</v>
      </c>
      <c r="BC137">
        <f t="shared" si="145"/>
        <v>1.3309050236291857</v>
      </c>
      <c r="BD137" s="26">
        <f t="shared" si="146"/>
        <v>4.6676144576278489</v>
      </c>
    </row>
    <row r="138" spans="1:56">
      <c r="A138">
        <f t="shared" si="98"/>
        <v>132</v>
      </c>
      <c r="B138">
        <f t="shared" si="99"/>
        <v>0.31151050659025792</v>
      </c>
      <c r="C138" s="26">
        <f t="shared" si="100"/>
        <v>48.807829335941285</v>
      </c>
      <c r="D138">
        <f t="shared" si="101"/>
        <v>0.62302101318051584</v>
      </c>
      <c r="E138" s="26">
        <f t="shared" si="102"/>
        <v>23.822042044863707</v>
      </c>
      <c r="F138" s="27">
        <f t="shared" si="103"/>
        <v>1.2460420263610317</v>
      </c>
      <c r="G138" s="26">
        <f t="shared" si="104"/>
        <v>5.6748968718725434</v>
      </c>
      <c r="I138">
        <f t="shared" si="105"/>
        <v>0.47696771029787244</v>
      </c>
      <c r="J138" s="26">
        <f t="shared" si="106"/>
        <v>33.345120386752463</v>
      </c>
      <c r="K138">
        <f t="shared" si="107"/>
        <v>0.95393542059574488</v>
      </c>
      <c r="L138" s="26">
        <f t="shared" si="108"/>
        <v>11.118970536070149</v>
      </c>
      <c r="M138" s="27">
        <f t="shared" si="109"/>
        <v>1.9078708411914898</v>
      </c>
      <c r="N138" s="26">
        <f t="shared" si="110"/>
        <v>1.2363150578199611</v>
      </c>
      <c r="P138">
        <f t="shared" si="111"/>
        <v>0.24397119101123602</v>
      </c>
      <c r="Q138" s="26">
        <f t="shared" si="112"/>
        <v>57.020209546666415</v>
      </c>
      <c r="R138">
        <f t="shared" si="113"/>
        <v>0.48794238202247203</v>
      </c>
      <c r="S138" s="26">
        <f t="shared" si="114"/>
        <v>32.513042967457473</v>
      </c>
      <c r="T138">
        <f t="shared" si="115"/>
        <v>0.97588476404494406</v>
      </c>
      <c r="U138" s="26">
        <f t="shared" si="116"/>
        <v>10.57097963003736</v>
      </c>
      <c r="W138">
        <f t="shared" si="117"/>
        <v>0.31482463157894747</v>
      </c>
      <c r="X138" s="26">
        <f t="shared" si="118"/>
        <v>48.436791620958772</v>
      </c>
      <c r="Y138">
        <f t="shared" si="119"/>
        <v>0.62964926315789493</v>
      </c>
      <c r="Z138" s="26">
        <f t="shared" si="120"/>
        <v>23.461227825321814</v>
      </c>
      <c r="AA138">
        <f t="shared" si="121"/>
        <v>1.2592985263157899</v>
      </c>
      <c r="AB138" s="26">
        <f t="shared" si="122"/>
        <v>5.5042921107165448</v>
      </c>
      <c r="AD138">
        <f t="shared" si="123"/>
        <v>0.35038487031700288</v>
      </c>
      <c r="AE138" s="26">
        <f t="shared" si="124"/>
        <v>44.628791799435639</v>
      </c>
      <c r="AF138">
        <f t="shared" si="125"/>
        <v>0.70076974063400577</v>
      </c>
      <c r="AG138" s="26">
        <f t="shared" si="126"/>
        <v>19.917290574773737</v>
      </c>
      <c r="AH138" s="27">
        <f t="shared" si="127"/>
        <v>1.4015394812680115</v>
      </c>
      <c r="AI138" s="26">
        <f t="shared" si="128"/>
        <v>3.9669846383997074</v>
      </c>
      <c r="AK138">
        <f t="shared" si="129"/>
        <v>0.63435341244573096</v>
      </c>
      <c r="AL138" s="26">
        <f t="shared" si="130"/>
        <v>23.208474097438103</v>
      </c>
      <c r="AM138">
        <f t="shared" si="131"/>
        <v>1.2687068248914619</v>
      </c>
      <c r="AN138" s="26">
        <f t="shared" si="132"/>
        <v>5.3863326993145533</v>
      </c>
      <c r="AO138" s="27">
        <f t="shared" si="133"/>
        <v>2.5374136497829238</v>
      </c>
      <c r="AP138" s="26">
        <f t="shared" si="134"/>
        <v>0.29012579947705208</v>
      </c>
      <c r="AR138">
        <f t="shared" si="135"/>
        <v>0.15771417027932963</v>
      </c>
      <c r="AS138" s="26">
        <f t="shared" si="136"/>
        <v>69.548189649547993</v>
      </c>
      <c r="AT138">
        <f t="shared" si="137"/>
        <v>0.31542834055865926</v>
      </c>
      <c r="AU138" s="26">
        <f t="shared" si="138"/>
        <v>48.369506835294949</v>
      </c>
      <c r="AV138">
        <f t="shared" si="139"/>
        <v>0.63085668111731852</v>
      </c>
      <c r="AW138" s="26">
        <f t="shared" si="140"/>
        <v>23.396091914896449</v>
      </c>
      <c r="AY138">
        <f t="shared" si="141"/>
        <v>0.33526615099055823</v>
      </c>
      <c r="AZ138" s="26">
        <f t="shared" si="142"/>
        <v>46.209774479556756</v>
      </c>
      <c r="BA138">
        <f t="shared" si="143"/>
        <v>0.67053230198111646</v>
      </c>
      <c r="BB138" s="26">
        <f t="shared" si="144"/>
        <v>21.353432574514951</v>
      </c>
      <c r="BC138">
        <f t="shared" si="145"/>
        <v>1.3410646039622329</v>
      </c>
      <c r="BD138" s="26">
        <f t="shared" si="146"/>
        <v>4.5596908271435606</v>
      </c>
    </row>
    <row r="139" spans="1:56">
      <c r="A139">
        <f t="shared" si="98"/>
        <v>133</v>
      </c>
      <c r="B139">
        <f t="shared" si="99"/>
        <v>0.31387043467048714</v>
      </c>
      <c r="C139" s="26">
        <f t="shared" si="100"/>
        <v>48.543330040051131</v>
      </c>
      <c r="D139">
        <f t="shared" si="101"/>
        <v>0.62774086934097428</v>
      </c>
      <c r="E139" s="26">
        <f t="shared" si="102"/>
        <v>23.564548913773304</v>
      </c>
      <c r="F139" s="27">
        <f t="shared" si="103"/>
        <v>1.2554817386819486</v>
      </c>
      <c r="G139" s="26">
        <f t="shared" si="104"/>
        <v>5.552879655096147</v>
      </c>
      <c r="I139">
        <f t="shared" si="105"/>
        <v>0.48058110204255328</v>
      </c>
      <c r="J139" s="26">
        <f t="shared" si="106"/>
        <v>33.068835211001854</v>
      </c>
      <c r="K139">
        <f t="shared" si="107"/>
        <v>0.96116220408510655</v>
      </c>
      <c r="L139" s="26">
        <f t="shared" si="108"/>
        <v>10.935478622123959</v>
      </c>
      <c r="M139" s="27">
        <f t="shared" si="109"/>
        <v>1.9223244081702131</v>
      </c>
      <c r="N139" s="26">
        <f t="shared" si="110"/>
        <v>1.1958469269493013</v>
      </c>
      <c r="P139">
        <f t="shared" si="111"/>
        <v>0.24581945760980597</v>
      </c>
      <c r="Q139" s="26">
        <f t="shared" si="112"/>
        <v>56.778059081725395</v>
      </c>
      <c r="R139">
        <f t="shared" si="113"/>
        <v>0.49163891521961195</v>
      </c>
      <c r="S139" s="26">
        <f t="shared" si="114"/>
        <v>32.237479930878997</v>
      </c>
      <c r="T139">
        <f t="shared" si="115"/>
        <v>0.9832778304392239</v>
      </c>
      <c r="U139" s="26">
        <f t="shared" si="116"/>
        <v>10.392551122938261</v>
      </c>
      <c r="W139">
        <f t="shared" si="117"/>
        <v>0.31720966666666672</v>
      </c>
      <c r="X139" s="26">
        <f t="shared" si="118"/>
        <v>48.171518126794389</v>
      </c>
      <c r="Y139">
        <f t="shared" si="119"/>
        <v>0.63441933333333345</v>
      </c>
      <c r="Z139" s="26">
        <f t="shared" si="120"/>
        <v>23.20495158640081</v>
      </c>
      <c r="AA139">
        <f t="shared" si="121"/>
        <v>1.2688386666666669</v>
      </c>
      <c r="AB139" s="26">
        <f t="shared" si="122"/>
        <v>5.3846977812720542</v>
      </c>
      <c r="AD139">
        <f t="shared" si="123"/>
        <v>0.35303930115273774</v>
      </c>
      <c r="AE139" s="26">
        <f t="shared" si="124"/>
        <v>44.356850171694937</v>
      </c>
      <c r="AF139">
        <f t="shared" si="125"/>
        <v>0.70607860230547548</v>
      </c>
      <c r="AG139" s="26">
        <f t="shared" si="126"/>
        <v>19.675301571541933</v>
      </c>
      <c r="AH139" s="27">
        <f t="shared" si="127"/>
        <v>1.412157204610951</v>
      </c>
      <c r="AI139" s="26">
        <f t="shared" si="128"/>
        <v>3.8711749193112044</v>
      </c>
      <c r="AK139">
        <f t="shared" si="129"/>
        <v>0.63915912011577436</v>
      </c>
      <c r="AL139" s="26">
        <f t="shared" si="130"/>
        <v>22.953075218033707</v>
      </c>
      <c r="AM139">
        <f t="shared" si="131"/>
        <v>1.2783182402315487</v>
      </c>
      <c r="AN139" s="26">
        <f t="shared" si="132"/>
        <v>5.2684366196471304</v>
      </c>
      <c r="AO139" s="27">
        <f t="shared" si="133"/>
        <v>2.5566364804630974</v>
      </c>
      <c r="AP139" s="26">
        <f t="shared" si="134"/>
        <v>0.27756424415238884</v>
      </c>
      <c r="AR139">
        <f t="shared" si="135"/>
        <v>0.15890897459962758</v>
      </c>
      <c r="AS139" s="26">
        <f t="shared" si="136"/>
        <v>69.357115894971713</v>
      </c>
      <c r="AT139">
        <f t="shared" si="137"/>
        <v>0.31781794919925516</v>
      </c>
      <c r="AU139" s="26">
        <f t="shared" si="138"/>
        <v>48.104095252685369</v>
      </c>
      <c r="AV139">
        <f t="shared" si="139"/>
        <v>0.63563589839851031</v>
      </c>
      <c r="AW139" s="26">
        <f t="shared" si="140"/>
        <v>23.14003980079427</v>
      </c>
      <c r="AY139">
        <f t="shared" si="141"/>
        <v>0.33780604607382003</v>
      </c>
      <c r="AZ139" s="26">
        <f t="shared" si="142"/>
        <v>45.940313436564239</v>
      </c>
      <c r="BA139">
        <f t="shared" si="143"/>
        <v>0.67561209214764006</v>
      </c>
      <c r="BB139" s="26">
        <f t="shared" si="144"/>
        <v>21.105123986497652</v>
      </c>
      <c r="BC139">
        <f t="shared" si="145"/>
        <v>1.3512241842952801</v>
      </c>
      <c r="BD139" s="26">
        <f t="shared" si="146"/>
        <v>4.4542625848543853</v>
      </c>
    </row>
    <row r="140" spans="1:56">
      <c r="A140">
        <f t="shared" si="98"/>
        <v>134</v>
      </c>
      <c r="B140">
        <f t="shared" si="99"/>
        <v>0.31623036275071637</v>
      </c>
      <c r="C140" s="26">
        <f t="shared" si="100"/>
        <v>48.280264118242108</v>
      </c>
      <c r="D140">
        <f t="shared" si="101"/>
        <v>0.63246072550143273</v>
      </c>
      <c r="E140" s="26">
        <f t="shared" si="102"/>
        <v>23.309839033272166</v>
      </c>
      <c r="F140" s="27">
        <f t="shared" si="103"/>
        <v>1.2649214510028655</v>
      </c>
      <c r="G140" s="26">
        <f t="shared" si="104"/>
        <v>5.4334859575705847</v>
      </c>
      <c r="I140">
        <f t="shared" si="105"/>
        <v>0.48419449378723417</v>
      </c>
      <c r="J140" s="26">
        <f t="shared" si="106"/>
        <v>32.794839230715347</v>
      </c>
      <c r="K140">
        <f t="shared" si="107"/>
        <v>0.96838898757446834</v>
      </c>
      <c r="L140" s="26">
        <f t="shared" si="108"/>
        <v>10.755014801684668</v>
      </c>
      <c r="M140" s="27">
        <f t="shared" si="109"/>
        <v>1.9367779751489367</v>
      </c>
      <c r="N140" s="26">
        <f t="shared" si="110"/>
        <v>1.156703433844563</v>
      </c>
      <c r="P140">
        <f t="shared" si="111"/>
        <v>0.24766772420837593</v>
      </c>
      <c r="Q140" s="26">
        <f t="shared" si="112"/>
        <v>56.536936968804433</v>
      </c>
      <c r="R140">
        <f t="shared" si="113"/>
        <v>0.49533544841675187</v>
      </c>
      <c r="S140" s="26">
        <f t="shared" si="114"/>
        <v>31.964252418145655</v>
      </c>
      <c r="T140">
        <f t="shared" si="115"/>
        <v>0.99067089683350373</v>
      </c>
      <c r="U140" s="26">
        <f t="shared" si="116"/>
        <v>10.217134326509306</v>
      </c>
      <c r="W140">
        <f t="shared" si="117"/>
        <v>0.31959470175438603</v>
      </c>
      <c r="X140" s="26">
        <f t="shared" si="118"/>
        <v>47.907697454428302</v>
      </c>
      <c r="Y140">
        <f t="shared" si="119"/>
        <v>0.63918940350877207</v>
      </c>
      <c r="Z140" s="26">
        <f t="shared" si="120"/>
        <v>22.951474753850363</v>
      </c>
      <c r="AA140">
        <f t="shared" si="121"/>
        <v>1.2783788070175441</v>
      </c>
      <c r="AB140" s="26">
        <f t="shared" si="122"/>
        <v>5.2677019337663058</v>
      </c>
      <c r="AD140">
        <f t="shared" si="123"/>
        <v>0.35569373198847265</v>
      </c>
      <c r="AE140" s="26">
        <f t="shared" si="124"/>
        <v>44.086565596406615</v>
      </c>
      <c r="AF140">
        <f t="shared" si="125"/>
        <v>0.7113874639769453</v>
      </c>
      <c r="AG140" s="26">
        <f t="shared" si="126"/>
        <v>19.436252660862639</v>
      </c>
      <c r="AH140" s="27">
        <f t="shared" si="127"/>
        <v>1.4227749279538906</v>
      </c>
      <c r="AI140" s="26">
        <f t="shared" si="128"/>
        <v>3.7776791749689007</v>
      </c>
      <c r="AK140">
        <f t="shared" si="129"/>
        <v>0.64396482778581776</v>
      </c>
      <c r="AL140" s="26">
        <f t="shared" si="130"/>
        <v>22.700486889091486</v>
      </c>
      <c r="AM140">
        <f t="shared" si="131"/>
        <v>1.2879296555716355</v>
      </c>
      <c r="AN140" s="26">
        <f t="shared" si="132"/>
        <v>5.1531210500181448</v>
      </c>
      <c r="AO140" s="27">
        <f t="shared" si="133"/>
        <v>2.575859311143271</v>
      </c>
      <c r="AP140" s="26">
        <f t="shared" si="134"/>
        <v>0.26554656556140105</v>
      </c>
      <c r="AR140">
        <f t="shared" si="135"/>
        <v>0.16010377891992553</v>
      </c>
      <c r="AS140" s="26">
        <f t="shared" si="136"/>
        <v>69.166567088346937</v>
      </c>
      <c r="AT140">
        <f t="shared" si="137"/>
        <v>0.32020755783985105</v>
      </c>
      <c r="AU140" s="26">
        <f t="shared" si="138"/>
        <v>47.840140027867967</v>
      </c>
      <c r="AV140">
        <f t="shared" si="139"/>
        <v>0.64041511567970211</v>
      </c>
      <c r="AW140" s="26">
        <f t="shared" si="140"/>
        <v>22.886789978860147</v>
      </c>
      <c r="AY140">
        <f t="shared" si="141"/>
        <v>0.34034594115708183</v>
      </c>
      <c r="AZ140" s="26">
        <f t="shared" si="142"/>
        <v>45.672423690002162</v>
      </c>
      <c r="BA140">
        <f t="shared" si="143"/>
        <v>0.68069188231416367</v>
      </c>
      <c r="BB140" s="26">
        <f t="shared" si="144"/>
        <v>20.859702857190708</v>
      </c>
      <c r="BC140">
        <f t="shared" si="145"/>
        <v>1.3613837646283273</v>
      </c>
      <c r="BD140" s="26">
        <f t="shared" si="146"/>
        <v>4.3512720329029015</v>
      </c>
    </row>
    <row r="141" spans="1:56">
      <c r="A141">
        <f t="shared" si="98"/>
        <v>135</v>
      </c>
      <c r="B141">
        <f t="shared" si="99"/>
        <v>0.31859029083094559</v>
      </c>
      <c r="C141" s="26">
        <f t="shared" si="100"/>
        <v>48.018623802776119</v>
      </c>
      <c r="D141">
        <f t="shared" si="101"/>
        <v>0.63718058166189118</v>
      </c>
      <c r="E141" s="26">
        <f t="shared" si="102"/>
        <v>23.057882319125369</v>
      </c>
      <c r="F141" s="27">
        <f t="shared" si="103"/>
        <v>1.2743611633237824</v>
      </c>
      <c r="G141" s="26">
        <f t="shared" si="104"/>
        <v>5.3166593704263443</v>
      </c>
      <c r="I141">
        <f t="shared" si="105"/>
        <v>0.48780788553191501</v>
      </c>
      <c r="J141" s="26">
        <f t="shared" si="106"/>
        <v>32.523113478476922</v>
      </c>
      <c r="K141">
        <f t="shared" si="107"/>
        <v>0.97561577106383002</v>
      </c>
      <c r="L141" s="26">
        <f t="shared" si="108"/>
        <v>10.577529103338874</v>
      </c>
      <c r="M141" s="27">
        <f t="shared" si="109"/>
        <v>1.95123154212766</v>
      </c>
      <c r="N141" s="26">
        <f t="shared" si="110"/>
        <v>1.1188412193198085</v>
      </c>
      <c r="P141">
        <f t="shared" si="111"/>
        <v>0.24951599080694589</v>
      </c>
      <c r="Q141" s="26">
        <f t="shared" si="112"/>
        <v>56.296838840751562</v>
      </c>
      <c r="R141">
        <f t="shared" si="113"/>
        <v>0.49903198161389178</v>
      </c>
      <c r="S141" s="26">
        <f t="shared" si="114"/>
        <v>31.693340634615545</v>
      </c>
      <c r="T141">
        <f t="shared" si="115"/>
        <v>0.99806396322778357</v>
      </c>
      <c r="U141" s="26">
        <f t="shared" si="116"/>
        <v>10.044678405817727</v>
      </c>
      <c r="W141">
        <f t="shared" si="117"/>
        <v>0.32197973684210535</v>
      </c>
      <c r="X141" s="26">
        <f t="shared" si="118"/>
        <v>47.645321647199843</v>
      </c>
      <c r="Y141">
        <f t="shared" si="119"/>
        <v>0.64395947368421069</v>
      </c>
      <c r="Z141" s="26">
        <f t="shared" si="120"/>
        <v>22.700766748651297</v>
      </c>
      <c r="AA141">
        <f t="shared" si="121"/>
        <v>1.2879189473684214</v>
      </c>
      <c r="AB141" s="26">
        <f t="shared" si="122"/>
        <v>5.1532481097667233</v>
      </c>
      <c r="AD141">
        <f t="shared" si="123"/>
        <v>0.35834816282420751</v>
      </c>
      <c r="AE141" s="26">
        <f t="shared" si="124"/>
        <v>43.817927976466933</v>
      </c>
      <c r="AF141">
        <f t="shared" si="125"/>
        <v>0.71669632564841501</v>
      </c>
      <c r="AG141" s="26">
        <f t="shared" si="126"/>
        <v>19.200108121508443</v>
      </c>
      <c r="AH141" s="27">
        <f t="shared" si="127"/>
        <v>1.43339265129683</v>
      </c>
      <c r="AI141" s="26">
        <f t="shared" si="128"/>
        <v>3.6864415187761441</v>
      </c>
      <c r="AK141">
        <f t="shared" si="129"/>
        <v>0.64877053545586127</v>
      </c>
      <c r="AL141" s="26">
        <f t="shared" si="130"/>
        <v>22.450678181760392</v>
      </c>
      <c r="AM141">
        <f t="shared" si="131"/>
        <v>1.2975410709117225</v>
      </c>
      <c r="AN141" s="26">
        <f t="shared" si="132"/>
        <v>5.0403295082097221</v>
      </c>
      <c r="AO141" s="27">
        <f t="shared" si="133"/>
        <v>2.5950821418234451</v>
      </c>
      <c r="AP141" s="26">
        <f t="shared" si="134"/>
        <v>0.25404921551329657</v>
      </c>
      <c r="AR141">
        <f t="shared" si="135"/>
        <v>0.16129858324022348</v>
      </c>
      <c r="AS141" s="26">
        <f t="shared" si="136"/>
        <v>68.976541787453854</v>
      </c>
      <c r="AT141">
        <f t="shared" si="137"/>
        <v>0.32259716648044695</v>
      </c>
      <c r="AU141" s="26">
        <f t="shared" si="138"/>
        <v>47.577633169563697</v>
      </c>
      <c r="AV141">
        <f t="shared" si="139"/>
        <v>0.6451943329608939</v>
      </c>
      <c r="AW141" s="26">
        <f t="shared" si="140"/>
        <v>22.636311780175671</v>
      </c>
      <c r="AY141">
        <f t="shared" si="141"/>
        <v>0.34288583624034363</v>
      </c>
      <c r="AZ141" s="26">
        <f t="shared" si="142"/>
        <v>45.406096077238153</v>
      </c>
      <c r="BA141">
        <f t="shared" si="143"/>
        <v>0.68577167248068727</v>
      </c>
      <c r="BB141" s="26">
        <f t="shared" si="144"/>
        <v>20.61713560975382</v>
      </c>
      <c r="BC141">
        <f t="shared" si="145"/>
        <v>1.3715433449613745</v>
      </c>
      <c r="BD141" s="26">
        <f t="shared" si="146"/>
        <v>4.2506628075097908</v>
      </c>
    </row>
    <row r="142" spans="1:56">
      <c r="A142">
        <f t="shared" si="98"/>
        <v>136</v>
      </c>
      <c r="B142">
        <f t="shared" si="99"/>
        <v>0.32095021891117481</v>
      </c>
      <c r="C142" s="26">
        <f t="shared" si="100"/>
        <v>47.758401368009999</v>
      </c>
      <c r="D142">
        <f t="shared" si="101"/>
        <v>0.64190043782234962</v>
      </c>
      <c r="E142" s="26">
        <f t="shared" si="102"/>
        <v>22.808649012279382</v>
      </c>
      <c r="F142" s="27">
        <f t="shared" si="103"/>
        <v>1.2838008756446992</v>
      </c>
      <c r="G142" s="26">
        <f t="shared" si="104"/>
        <v>5.2023446976535332</v>
      </c>
      <c r="I142">
        <f t="shared" si="105"/>
        <v>0.49142127727659585</v>
      </c>
      <c r="J142" s="26">
        <f t="shared" si="106"/>
        <v>32.253639144027439</v>
      </c>
      <c r="K142">
        <f t="shared" si="107"/>
        <v>0.98284255455319169</v>
      </c>
      <c r="L142" s="26">
        <f t="shared" si="108"/>
        <v>10.402972380331391</v>
      </c>
      <c r="M142" s="27">
        <f t="shared" si="109"/>
        <v>1.9656851091063834</v>
      </c>
      <c r="N142" s="26">
        <f t="shared" si="110"/>
        <v>1.082218343459378</v>
      </c>
      <c r="P142">
        <f t="shared" si="111"/>
        <v>0.25136425740551588</v>
      </c>
      <c r="Q142" s="26">
        <f t="shared" si="112"/>
        <v>56.057760348961025</v>
      </c>
      <c r="R142">
        <f t="shared" si="113"/>
        <v>0.50272851481103176</v>
      </c>
      <c r="S142" s="26">
        <f t="shared" si="114"/>
        <v>31.424724953415467</v>
      </c>
      <c r="T142">
        <f t="shared" si="115"/>
        <v>1.0054570296220635</v>
      </c>
      <c r="U142" s="26">
        <f t="shared" si="116"/>
        <v>9.8751333839781275</v>
      </c>
      <c r="W142">
        <f t="shared" si="117"/>
        <v>0.3243647719298246</v>
      </c>
      <c r="X142" s="26">
        <f t="shared" si="118"/>
        <v>47.384382792024518</v>
      </c>
      <c r="Y142">
        <f t="shared" si="119"/>
        <v>0.6487295438596492</v>
      </c>
      <c r="Z142" s="26">
        <f t="shared" si="120"/>
        <v>22.452797325811094</v>
      </c>
      <c r="AA142">
        <f t="shared" si="121"/>
        <v>1.2974590877192984</v>
      </c>
      <c r="AB142" s="26">
        <f t="shared" si="122"/>
        <v>5.0412810775394989</v>
      </c>
      <c r="AD142">
        <f t="shared" si="123"/>
        <v>0.36100259365994236</v>
      </c>
      <c r="AE142" s="26">
        <f t="shared" si="124"/>
        <v>43.550927276297955</v>
      </c>
      <c r="AF142">
        <f t="shared" si="125"/>
        <v>0.72200518731988472</v>
      </c>
      <c r="AG142" s="26">
        <f t="shared" si="126"/>
        <v>18.966832666253936</v>
      </c>
      <c r="AH142" s="27">
        <f t="shared" si="127"/>
        <v>1.4440103746397694</v>
      </c>
      <c r="AI142" s="26">
        <f t="shared" si="128"/>
        <v>3.5974074138967733</v>
      </c>
      <c r="AK142">
        <f t="shared" si="129"/>
        <v>0.65357624312590468</v>
      </c>
      <c r="AL142" s="26">
        <f t="shared" si="130"/>
        <v>22.203618507547549</v>
      </c>
      <c r="AM142">
        <f t="shared" si="131"/>
        <v>1.3071524862518094</v>
      </c>
      <c r="AN142" s="26">
        <f t="shared" si="132"/>
        <v>4.93000674828708</v>
      </c>
      <c r="AO142" s="27">
        <f t="shared" si="133"/>
        <v>2.6143049725036187</v>
      </c>
      <c r="AP142" s="26">
        <f t="shared" si="134"/>
        <v>0.24304966538156145</v>
      </c>
      <c r="AR142">
        <f t="shared" si="135"/>
        <v>0.16249338756052142</v>
      </c>
      <c r="AS142" s="26">
        <f t="shared" si="136"/>
        <v>68.787038554035007</v>
      </c>
      <c r="AT142">
        <f t="shared" si="137"/>
        <v>0.32498677512104285</v>
      </c>
      <c r="AU142" s="26">
        <f t="shared" si="138"/>
        <v>47.316566730342991</v>
      </c>
      <c r="AV142">
        <f t="shared" si="139"/>
        <v>0.6499735502420857</v>
      </c>
      <c r="AW142" s="26">
        <f t="shared" si="140"/>
        <v>22.388574871470006</v>
      </c>
      <c r="AY142">
        <f t="shared" si="141"/>
        <v>0.34542573132360543</v>
      </c>
      <c r="AZ142" s="26">
        <f t="shared" si="142"/>
        <v>45.141321489069504</v>
      </c>
      <c r="BA142">
        <f t="shared" si="143"/>
        <v>0.69085146264721087</v>
      </c>
      <c r="BB142" s="26">
        <f t="shared" si="144"/>
        <v>20.377389057795284</v>
      </c>
      <c r="BC142">
        <f t="shared" si="145"/>
        <v>1.3817029252944217</v>
      </c>
      <c r="BD142" s="26">
        <f t="shared" si="146"/>
        <v>4.1523798481275493</v>
      </c>
    </row>
    <row r="143" spans="1:56">
      <c r="A143">
        <f t="shared" si="98"/>
        <v>137</v>
      </c>
      <c r="B143">
        <f t="shared" si="99"/>
        <v>0.32331014699140403</v>
      </c>
      <c r="C143" s="26">
        <f t="shared" si="100"/>
        <v>47.499589130167315</v>
      </c>
      <c r="D143">
        <f t="shared" si="101"/>
        <v>0.64662029398280807</v>
      </c>
      <c r="E143" s="26">
        <f t="shared" si="102"/>
        <v>22.562109675347095</v>
      </c>
      <c r="F143" s="27">
        <f t="shared" si="103"/>
        <v>1.2932405879656161</v>
      </c>
      <c r="G143" s="26">
        <f t="shared" si="104"/>
        <v>5.090487930023909</v>
      </c>
      <c r="I143">
        <f t="shared" si="105"/>
        <v>0.49503466902127674</v>
      </c>
      <c r="J143" s="26">
        <f t="shared" si="106"/>
        <v>31.986397572962527</v>
      </c>
      <c r="K143">
        <f t="shared" si="107"/>
        <v>0.99006933804255348</v>
      </c>
      <c r="L143" s="26">
        <f t="shared" si="108"/>
        <v>10.231296296956231</v>
      </c>
      <c r="M143" s="27">
        <f t="shared" si="109"/>
        <v>1.980138676085107</v>
      </c>
      <c r="N143" s="26">
        <f t="shared" si="110"/>
        <v>1.0467942391611031</v>
      </c>
      <c r="P143">
        <f t="shared" si="111"/>
        <v>0.25321252400408584</v>
      </c>
      <c r="Q143" s="26">
        <f t="shared" si="112"/>
        <v>55.819697163294478</v>
      </c>
      <c r="R143">
        <f t="shared" si="113"/>
        <v>0.50642504800817167</v>
      </c>
      <c r="S143" s="26">
        <f t="shared" si="114"/>
        <v>31.158385914019064</v>
      </c>
      <c r="T143">
        <f t="shared" si="115"/>
        <v>1.0128500960163433</v>
      </c>
      <c r="U143" s="26">
        <f t="shared" si="116"/>
        <v>9.7084501276694173</v>
      </c>
      <c r="W143">
        <f t="shared" si="117"/>
        <v>0.32674980701754391</v>
      </c>
      <c r="X143" s="26">
        <f t="shared" si="118"/>
        <v>47.124873019155423</v>
      </c>
      <c r="Y143">
        <f t="shared" si="119"/>
        <v>0.65349961403508783</v>
      </c>
      <c r="Z143" s="26">
        <f t="shared" si="120"/>
        <v>22.207536570715227</v>
      </c>
      <c r="AA143">
        <f t="shared" si="121"/>
        <v>1.3069992280701757</v>
      </c>
      <c r="AB143" s="26">
        <f t="shared" si="122"/>
        <v>4.9317468053965436</v>
      </c>
      <c r="AD143">
        <f t="shared" si="123"/>
        <v>0.36365702449567727</v>
      </c>
      <c r="AE143" s="26">
        <f t="shared" si="124"/>
        <v>43.285553521472643</v>
      </c>
      <c r="AF143">
        <f t="shared" si="125"/>
        <v>0.72731404899135454</v>
      </c>
      <c r="AG143" s="26">
        <f t="shared" si="126"/>
        <v>18.736391436602727</v>
      </c>
      <c r="AH143" s="27">
        <f t="shared" si="127"/>
        <v>1.4546280979827091</v>
      </c>
      <c r="AI143" s="26">
        <f t="shared" si="128"/>
        <v>3.5105236406559994</v>
      </c>
      <c r="AK143">
        <f t="shared" si="129"/>
        <v>0.65838195079594808</v>
      </c>
      <c r="AL143" s="26">
        <f t="shared" si="130"/>
        <v>21.959277614572763</v>
      </c>
      <c r="AM143">
        <f t="shared" si="131"/>
        <v>1.3167639015918962</v>
      </c>
      <c r="AN143" s="26">
        <f t="shared" si="132"/>
        <v>4.8220987335387626</v>
      </c>
      <c r="AO143" s="27">
        <f t="shared" si="133"/>
        <v>2.6335278031837923</v>
      </c>
      <c r="AP143" s="26">
        <f t="shared" si="134"/>
        <v>0.2325263619599614</v>
      </c>
      <c r="AR143">
        <f t="shared" si="135"/>
        <v>0.16368819188081937</v>
      </c>
      <c r="AS143" s="26">
        <f t="shared" si="136"/>
        <v>68.598055953784268</v>
      </c>
      <c r="AT143">
        <f t="shared" si="137"/>
        <v>0.32737638376163875</v>
      </c>
      <c r="AU143" s="26">
        <f t="shared" si="138"/>
        <v>47.056932806385163</v>
      </c>
      <c r="AV143">
        <f t="shared" si="139"/>
        <v>0.65475276752327749</v>
      </c>
      <c r="AW143" s="26">
        <f t="shared" si="140"/>
        <v>22.143549251446483</v>
      </c>
      <c r="AY143">
        <f t="shared" si="141"/>
        <v>0.34796562640686723</v>
      </c>
      <c r="AZ143" s="26">
        <f t="shared" si="142"/>
        <v>44.878090869411622</v>
      </c>
      <c r="BA143">
        <f t="shared" si="143"/>
        <v>0.69593125281373447</v>
      </c>
      <c r="BB143" s="26">
        <f t="shared" si="144"/>
        <v>20.140430400831672</v>
      </c>
      <c r="BC143">
        <f t="shared" si="145"/>
        <v>1.3918625056274689</v>
      </c>
      <c r="BD143" s="26">
        <f t="shared" si="146"/>
        <v>4.056369367307445</v>
      </c>
    </row>
    <row r="144" spans="1:56">
      <c r="A144">
        <f t="shared" si="98"/>
        <v>138</v>
      </c>
      <c r="B144">
        <f t="shared" si="99"/>
        <v>0.32567007507163326</v>
      </c>
      <c r="C144" s="26">
        <f t="shared" si="100"/>
        <v>47.242179447111624</v>
      </c>
      <c r="D144">
        <f t="shared" si="101"/>
        <v>0.65134015014326652</v>
      </c>
      <c r="E144" s="26">
        <f t="shared" si="102"/>
        <v>22.318235189130963</v>
      </c>
      <c r="F144" s="27">
        <f t="shared" si="103"/>
        <v>1.302680300286533</v>
      </c>
      <c r="G144" s="26">
        <f t="shared" si="104"/>
        <v>4.9810362195736353</v>
      </c>
      <c r="I144">
        <f t="shared" si="105"/>
        <v>0.49864806076595758</v>
      </c>
      <c r="J144" s="26">
        <f t="shared" si="106"/>
        <v>31.721370265441216</v>
      </c>
      <c r="K144">
        <f t="shared" si="107"/>
        <v>0.99729612153191516</v>
      </c>
      <c r="L144" s="26">
        <f t="shared" si="108"/>
        <v>10.062453315172181</v>
      </c>
      <c r="M144" s="27">
        <f t="shared" si="109"/>
        <v>1.9945922430638303</v>
      </c>
      <c r="N144" s="26">
        <f t="shared" si="110"/>
        <v>1.0125296672001964</v>
      </c>
      <c r="P144">
        <f t="shared" si="111"/>
        <v>0.2550607906026558</v>
      </c>
      <c r="Q144" s="26">
        <f t="shared" si="112"/>
        <v>55.582644972002626</v>
      </c>
      <c r="R144">
        <f t="shared" si="113"/>
        <v>0.51012158120531159</v>
      </c>
      <c r="S144" s="26">
        <f t="shared" si="114"/>
        <v>30.894304220836883</v>
      </c>
      <c r="T144">
        <f t="shared" si="115"/>
        <v>1.0202431624106232</v>
      </c>
      <c r="U144" s="26">
        <f t="shared" si="116"/>
        <v>9.5445803328961976</v>
      </c>
      <c r="W144">
        <f t="shared" si="117"/>
        <v>0.32913484210526317</v>
      </c>
      <c r="X144" s="26">
        <f t="shared" si="118"/>
        <v>46.866784501945823</v>
      </c>
      <c r="Y144">
        <f t="shared" si="119"/>
        <v>0.65826968421052634</v>
      </c>
      <c r="Z144" s="26">
        <f t="shared" si="120"/>
        <v>21.964954895518293</v>
      </c>
      <c r="AA144">
        <f t="shared" si="121"/>
        <v>1.3165393684210527</v>
      </c>
      <c r="AB144" s="26">
        <f t="shared" si="122"/>
        <v>4.8245924356215291</v>
      </c>
      <c r="AD144">
        <f t="shared" si="123"/>
        <v>0.36631145533141213</v>
      </c>
      <c r="AE144" s="26">
        <f t="shared" si="124"/>
        <v>43.02179679834228</v>
      </c>
      <c r="AF144">
        <f t="shared" si="125"/>
        <v>0.73262291066282426</v>
      </c>
      <c r="AG144" s="26">
        <f t="shared" si="126"/>
        <v>18.508749997578537</v>
      </c>
      <c r="AH144" s="27">
        <f t="shared" si="127"/>
        <v>1.4652458213256485</v>
      </c>
      <c r="AI144" s="26">
        <f t="shared" si="128"/>
        <v>3.4257382647286345</v>
      </c>
      <c r="AK144">
        <f t="shared" si="129"/>
        <v>0.66318765846599148</v>
      </c>
      <c r="AL144" s="26">
        <f t="shared" si="130"/>
        <v>21.717625583864244</v>
      </c>
      <c r="AM144">
        <f t="shared" si="131"/>
        <v>1.326375316931983</v>
      </c>
      <c r="AN144" s="26">
        <f t="shared" si="132"/>
        <v>4.7165526100091473</v>
      </c>
      <c r="AO144" s="27">
        <f t="shared" si="133"/>
        <v>2.6527506338639659</v>
      </c>
      <c r="AP144" s="26">
        <f t="shared" si="134"/>
        <v>0.22245868522984091</v>
      </c>
      <c r="AR144">
        <f t="shared" si="135"/>
        <v>0.16488299620111732</v>
      </c>
      <c r="AS144" s="26">
        <f t="shared" si="136"/>
        <v>68.409592556336079</v>
      </c>
      <c r="AT144">
        <f t="shared" si="137"/>
        <v>0.32976599240223464</v>
      </c>
      <c r="AU144" s="26">
        <f t="shared" si="138"/>
        <v>46.798723537239141</v>
      </c>
      <c r="AV144">
        <f t="shared" si="139"/>
        <v>0.65953198480446928</v>
      </c>
      <c r="AW144" s="26">
        <f t="shared" si="140"/>
        <v>21.901205247149409</v>
      </c>
      <c r="AY144">
        <f t="shared" si="141"/>
        <v>0.35050552149012904</v>
      </c>
      <c r="AZ144" s="26">
        <f t="shared" si="142"/>
        <v>44.616395214988245</v>
      </c>
      <c r="BA144">
        <f t="shared" si="143"/>
        <v>0.70101104298025807</v>
      </c>
      <c r="BB144" s="26">
        <f t="shared" si="144"/>
        <v>19.906227219800261</v>
      </c>
      <c r="BC144">
        <f t="shared" si="145"/>
        <v>1.4020220859605161</v>
      </c>
      <c r="BD144" s="26">
        <f t="shared" si="146"/>
        <v>3.9625788212631678</v>
      </c>
    </row>
    <row r="145" spans="1:56">
      <c r="A145">
        <f t="shared" si="98"/>
        <v>139</v>
      </c>
      <c r="B145">
        <f t="shared" si="99"/>
        <v>0.32803000315186248</v>
      </c>
      <c r="C145" s="26">
        <f t="shared" si="100"/>
        <v>46.986164718120676</v>
      </c>
      <c r="D145">
        <f t="shared" si="101"/>
        <v>0.65606000630372496</v>
      </c>
      <c r="E145" s="26">
        <f t="shared" si="102"/>
        <v>22.076996749183685</v>
      </c>
      <c r="F145" s="27">
        <f t="shared" si="103"/>
        <v>1.3121200126074499</v>
      </c>
      <c r="G145" s="26">
        <f t="shared" si="104"/>
        <v>4.8739378546346703</v>
      </c>
      <c r="I145">
        <f t="shared" si="105"/>
        <v>0.50226145251063847</v>
      </c>
      <c r="J145" s="26">
        <f t="shared" si="106"/>
        <v>31.458538874905308</v>
      </c>
      <c r="K145">
        <f t="shared" si="107"/>
        <v>1.0045229050212769</v>
      </c>
      <c r="L145" s="26">
        <f t="shared" si="108"/>
        <v>9.896396681439283</v>
      </c>
      <c r="M145" s="27">
        <f t="shared" si="109"/>
        <v>2.0090458100425539</v>
      </c>
      <c r="N145" s="26">
        <f t="shared" si="110"/>
        <v>0.97938667276402469</v>
      </c>
      <c r="P145">
        <f t="shared" si="111"/>
        <v>0.25690905720122575</v>
      </c>
      <c r="Q145" s="26">
        <f t="shared" si="112"/>
        <v>55.346599481647033</v>
      </c>
      <c r="R145">
        <f t="shared" si="113"/>
        <v>0.51381811440245151</v>
      </c>
      <c r="S145" s="26">
        <f t="shared" si="114"/>
        <v>30.632460741818505</v>
      </c>
      <c r="T145">
        <f t="shared" si="115"/>
        <v>1.027636228804903</v>
      </c>
      <c r="U145" s="26">
        <f t="shared" si="116"/>
        <v>9.3834765109905209</v>
      </c>
      <c r="W145">
        <f t="shared" si="117"/>
        <v>0.33151987719298248</v>
      </c>
      <c r="X145" s="26">
        <f t="shared" si="118"/>
        <v>46.610109456613117</v>
      </c>
      <c r="Y145">
        <f t="shared" si="119"/>
        <v>0.66303975438596496</v>
      </c>
      <c r="Z145" s="26">
        <f t="shared" si="120"/>
        <v>21.725023035574551</v>
      </c>
      <c r="AA145">
        <f t="shared" si="121"/>
        <v>1.3260795087719299</v>
      </c>
      <c r="AB145" s="26">
        <f t="shared" si="122"/>
        <v>4.7197662589624505</v>
      </c>
      <c r="AD145">
        <f t="shared" si="123"/>
        <v>0.36896588616714698</v>
      </c>
      <c r="AE145" s="26">
        <f t="shared" si="124"/>
        <v>42.759647253666074</v>
      </c>
      <c r="AF145">
        <f t="shared" si="125"/>
        <v>0.73793177233429397</v>
      </c>
      <c r="AG145" s="26">
        <f t="shared" si="126"/>
        <v>18.283874332579533</v>
      </c>
      <c r="AH145" s="27">
        <f t="shared" si="127"/>
        <v>1.4758635446685879</v>
      </c>
      <c r="AI145" s="26">
        <f t="shared" si="128"/>
        <v>3.3430006060956066</v>
      </c>
      <c r="AK145">
        <f t="shared" si="129"/>
        <v>0.66799336613603488</v>
      </c>
      <c r="AL145" s="26">
        <f t="shared" si="130"/>
        <v>21.478632825695126</v>
      </c>
      <c r="AM145">
        <f t="shared" si="131"/>
        <v>1.3359867322720698</v>
      </c>
      <c r="AN145" s="26">
        <f t="shared" si="132"/>
        <v>4.613316680610283</v>
      </c>
      <c r="AO145" s="27">
        <f t="shared" si="133"/>
        <v>2.6719734645441395</v>
      </c>
      <c r="AP145" s="26">
        <f t="shared" si="134"/>
        <v>0.21282690795597073</v>
      </c>
      <c r="AR145">
        <f t="shared" si="135"/>
        <v>0.16607780052141527</v>
      </c>
      <c r="AS145" s="26">
        <f t="shared" si="136"/>
        <v>68.221646935254668</v>
      </c>
      <c r="AT145">
        <f t="shared" si="137"/>
        <v>0.33215560104283054</v>
      </c>
      <c r="AU145" s="26">
        <f t="shared" si="138"/>
        <v>46.541931105585412</v>
      </c>
      <c r="AV145">
        <f t="shared" si="139"/>
        <v>0.66431120208566108</v>
      </c>
      <c r="AW145" s="26">
        <f t="shared" si="140"/>
        <v>21.661513510370586</v>
      </c>
      <c r="AY145">
        <f t="shared" si="141"/>
        <v>0.35304541657339089</v>
      </c>
      <c r="AZ145" s="26">
        <f t="shared" si="142"/>
        <v>44.356225575023529</v>
      </c>
      <c r="BA145">
        <f t="shared" si="143"/>
        <v>0.70609083314678178</v>
      </c>
      <c r="BB145" s="26">
        <f t="shared" si="144"/>
        <v>19.674747472623714</v>
      </c>
      <c r="BC145">
        <f t="shared" si="145"/>
        <v>1.4121816662935636</v>
      </c>
      <c r="BD145" s="26">
        <f t="shared" si="146"/>
        <v>3.870956881115132</v>
      </c>
    </row>
    <row r="146" spans="1:56">
      <c r="A146">
        <f t="shared" si="98"/>
        <v>140</v>
      </c>
      <c r="B146">
        <f t="shared" si="99"/>
        <v>0.3303899312320917</v>
      </c>
      <c r="C146" s="26">
        <f t="shared" si="100"/>
        <v>46.731537383662072</v>
      </c>
      <c r="D146">
        <f t="shared" si="101"/>
        <v>0.66077986246418341</v>
      </c>
      <c r="E146" s="26">
        <f t="shared" si="102"/>
        <v>21.838365862406054</v>
      </c>
      <c r="F146" s="27">
        <f t="shared" si="103"/>
        <v>1.3215597249283668</v>
      </c>
      <c r="G146" s="26">
        <f t="shared" si="104"/>
        <v>4.7691422354030211</v>
      </c>
      <c r="I146">
        <f t="shared" si="105"/>
        <v>0.50587484425531926</v>
      </c>
      <c r="J146" s="26">
        <f t="shared" si="106"/>
        <v>31.197885206809278</v>
      </c>
      <c r="K146">
        <f t="shared" si="107"/>
        <v>1.0117496885106385</v>
      </c>
      <c r="L146" s="26">
        <f t="shared" si="108"/>
        <v>9.7330804137724947</v>
      </c>
      <c r="M146" s="27">
        <f t="shared" si="109"/>
        <v>2.023499377021277</v>
      </c>
      <c r="N146" s="26">
        <f t="shared" si="110"/>
        <v>0.94732854340961758</v>
      </c>
      <c r="P146">
        <f t="shared" si="111"/>
        <v>0.25875732379979571</v>
      </c>
      <c r="Q146" s="26">
        <f t="shared" si="112"/>
        <v>55.111556417022435</v>
      </c>
      <c r="R146">
        <f t="shared" si="113"/>
        <v>0.51751464759959143</v>
      </c>
      <c r="S146" s="26">
        <f t="shared" si="114"/>
        <v>30.372836507066463</v>
      </c>
      <c r="T146">
        <f t="shared" si="115"/>
        <v>1.0350292951991829</v>
      </c>
      <c r="U146" s="26">
        <f t="shared" si="116"/>
        <v>9.2250919748498923</v>
      </c>
      <c r="W146">
        <f t="shared" si="117"/>
        <v>0.33390491228070179</v>
      </c>
      <c r="X146" s="26">
        <f t="shared" si="118"/>
        <v>46.354840142004136</v>
      </c>
      <c r="Y146">
        <f t="shared" si="119"/>
        <v>0.66780982456140359</v>
      </c>
      <c r="Z146" s="26">
        <f t="shared" si="120"/>
        <v>21.487712045907585</v>
      </c>
      <c r="AA146">
        <f t="shared" si="121"/>
        <v>1.3356196491228072</v>
      </c>
      <c r="AB146" s="26">
        <f t="shared" si="122"/>
        <v>4.6172176896784194</v>
      </c>
      <c r="AD146">
        <f t="shared" si="123"/>
        <v>0.37162031700288189</v>
      </c>
      <c r="AE146" s="26">
        <f t="shared" si="124"/>
        <v>42.499095094243131</v>
      </c>
      <c r="AF146">
        <f t="shared" si="125"/>
        <v>0.74324063400576379</v>
      </c>
      <c r="AG146" s="26">
        <f t="shared" si="126"/>
        <v>18.061730838295205</v>
      </c>
      <c r="AH146" s="27">
        <f t="shared" si="127"/>
        <v>1.4864812680115276</v>
      </c>
      <c r="AI146" s="26">
        <f t="shared" si="128"/>
        <v>3.2622612087502398</v>
      </c>
      <c r="AK146">
        <f t="shared" si="129"/>
        <v>0.67279907380607828</v>
      </c>
      <c r="AL146" s="26">
        <f t="shared" si="130"/>
        <v>21.242270075960256</v>
      </c>
      <c r="AM146">
        <f t="shared" si="131"/>
        <v>1.3455981476121566</v>
      </c>
      <c r="AN146" s="26">
        <f t="shared" si="132"/>
        <v>4.5123403798003663</v>
      </c>
      <c r="AO146" s="27">
        <f t="shared" si="133"/>
        <v>2.6911962952243131</v>
      </c>
      <c r="AP146" s="26">
        <f t="shared" si="134"/>
        <v>0.20361215703176916</v>
      </c>
      <c r="AR146">
        <f t="shared" si="135"/>
        <v>0.16727260484171319</v>
      </c>
      <c r="AS146" s="26">
        <f t="shared" si="136"/>
        <v>68.034217668023089</v>
      </c>
      <c r="AT146">
        <f t="shared" si="137"/>
        <v>0.33454520968342638</v>
      </c>
      <c r="AU146" s="26">
        <f t="shared" si="138"/>
        <v>46.286547736999452</v>
      </c>
      <c r="AV146">
        <f t="shared" si="139"/>
        <v>0.66909041936685276</v>
      </c>
      <c r="AW146" s="26">
        <f t="shared" si="140"/>
        <v>21.424445014095291</v>
      </c>
      <c r="AY146">
        <f t="shared" si="141"/>
        <v>0.35558531165665269</v>
      </c>
      <c r="AZ146" s="26">
        <f t="shared" si="142"/>
        <v>44.097573050935914</v>
      </c>
      <c r="BA146">
        <f t="shared" si="143"/>
        <v>0.71117062331330538</v>
      </c>
      <c r="BB146" s="26">
        <f t="shared" si="144"/>
        <v>19.445959489826294</v>
      </c>
      <c r="BC146">
        <f t="shared" si="145"/>
        <v>1.4223412466266108</v>
      </c>
      <c r="BD146" s="26">
        <f t="shared" si="146"/>
        <v>3.7814534047996533</v>
      </c>
    </row>
    <row r="147" spans="1:56">
      <c r="A147">
        <f t="shared" si="98"/>
        <v>141</v>
      </c>
      <c r="B147">
        <f t="shared" si="99"/>
        <v>0.33274985931232087</v>
      </c>
      <c r="C147" s="26">
        <f t="shared" si="100"/>
        <v>46.478289925169975</v>
      </c>
      <c r="D147">
        <f t="shared" si="101"/>
        <v>0.66549971862464175</v>
      </c>
      <c r="E147" s="26">
        <f t="shared" si="102"/>
        <v>21.60231434368157</v>
      </c>
      <c r="F147" s="27">
        <f t="shared" si="103"/>
        <v>1.3309994372492835</v>
      </c>
      <c r="G147" s="26">
        <f t="shared" si="104"/>
        <v>4.6665998500323056</v>
      </c>
      <c r="I147">
        <f t="shared" si="105"/>
        <v>0.50948823600000004</v>
      </c>
      <c r="J147" s="26">
        <f t="shared" si="106"/>
        <v>30.939391217360836</v>
      </c>
      <c r="K147">
        <f t="shared" si="107"/>
        <v>1.0189764720000001</v>
      </c>
      <c r="L147" s="26">
        <f t="shared" si="108"/>
        <v>9.5724592890090481</v>
      </c>
      <c r="M147" s="27">
        <f t="shared" si="109"/>
        <v>2.0379529440000002</v>
      </c>
      <c r="N147" s="26">
        <f t="shared" si="110"/>
        <v>0.91631976839735596</v>
      </c>
      <c r="P147">
        <f t="shared" si="111"/>
        <v>0.26060559039836573</v>
      </c>
      <c r="Q147" s="26">
        <f t="shared" si="112"/>
        <v>54.877511521079306</v>
      </c>
      <c r="R147">
        <f t="shared" si="113"/>
        <v>0.52121118079673145</v>
      </c>
      <c r="S147" s="26">
        <f t="shared" si="114"/>
        <v>30.115412707461907</v>
      </c>
      <c r="T147">
        <f t="shared" si="115"/>
        <v>1.0424223615934629</v>
      </c>
      <c r="U147" s="26">
        <f t="shared" si="116"/>
        <v>9.0693808254075812</v>
      </c>
      <c r="W147">
        <f t="shared" si="117"/>
        <v>0.33628994736842116</v>
      </c>
      <c r="X147" s="26">
        <f t="shared" si="118"/>
        <v>46.100968859361622</v>
      </c>
      <c r="Y147">
        <f t="shared" si="119"/>
        <v>0.67257989473684232</v>
      </c>
      <c r="Z147" s="26">
        <f t="shared" si="120"/>
        <v>21.252993297718305</v>
      </c>
      <c r="AA147">
        <f t="shared" si="121"/>
        <v>1.3451597894736846</v>
      </c>
      <c r="AB147" s="26">
        <f t="shared" si="122"/>
        <v>4.5168972411285928</v>
      </c>
      <c r="AD147">
        <f t="shared" si="123"/>
        <v>0.37427474783861669</v>
      </c>
      <c r="AE147" s="26">
        <f t="shared" si="124"/>
        <v>42.240130586546528</v>
      </c>
      <c r="AF147">
        <f t="shared" si="125"/>
        <v>0.74854949567723339</v>
      </c>
      <c r="AG147" s="26">
        <f t="shared" si="126"/>
        <v>17.842286319685037</v>
      </c>
      <c r="AH147" s="27">
        <f t="shared" si="127"/>
        <v>1.4970989913544668</v>
      </c>
      <c r="AI147" s="26">
        <f t="shared" si="128"/>
        <v>3.1834718111361981</v>
      </c>
      <c r="AK147">
        <f t="shared" si="129"/>
        <v>0.67760478147612158</v>
      </c>
      <c r="AL147" s="26">
        <f t="shared" si="130"/>
        <v>21.008508392592866</v>
      </c>
      <c r="AM147">
        <f t="shared" si="131"/>
        <v>1.3552095629522432</v>
      </c>
      <c r="AN147" s="26">
        <f t="shared" si="132"/>
        <v>4.4135742488164498</v>
      </c>
      <c r="AO147" s="27">
        <f t="shared" si="133"/>
        <v>2.7104191259044863</v>
      </c>
      <c r="AP147" s="26">
        <f t="shared" si="134"/>
        <v>0.19479637649815693</v>
      </c>
      <c r="AR147">
        <f t="shared" si="135"/>
        <v>0.16846740916201119</v>
      </c>
      <c r="AS147" s="26">
        <f t="shared" si="136"/>
        <v>67.847303336032638</v>
      </c>
      <c r="AT147">
        <f t="shared" si="137"/>
        <v>0.33693481832402239</v>
      </c>
      <c r="AU147" s="26">
        <f t="shared" si="138"/>
        <v>46.032565699716258</v>
      </c>
      <c r="AV147">
        <f t="shared" si="139"/>
        <v>0.67386963664804478</v>
      </c>
      <c r="AW147" s="26">
        <f t="shared" si="140"/>
        <v>21.189971048986941</v>
      </c>
      <c r="AY147">
        <f t="shared" si="141"/>
        <v>0.35812520673991444</v>
      </c>
      <c r="AZ147" s="26">
        <f t="shared" si="142"/>
        <v>43.840428796033734</v>
      </c>
      <c r="BA147">
        <f t="shared" si="143"/>
        <v>0.71625041347982887</v>
      </c>
      <c r="BB147" s="26">
        <f t="shared" si="144"/>
        <v>19.219831970201039</v>
      </c>
      <c r="BC147">
        <f t="shared" si="145"/>
        <v>1.4325008269596577</v>
      </c>
      <c r="BD147" s="26">
        <f t="shared" si="146"/>
        <v>3.6940194096276198</v>
      </c>
    </row>
    <row r="148" spans="1:56">
      <c r="A148">
        <f t="shared" si="98"/>
        <v>142</v>
      </c>
      <c r="B148">
        <f t="shared" si="99"/>
        <v>0.3351097873925501</v>
      </c>
      <c r="C148" s="26">
        <f t="shared" si="100"/>
        <v>46.226414864823191</v>
      </c>
      <c r="D148">
        <f t="shared" si="101"/>
        <v>0.67021957478510019</v>
      </c>
      <c r="E148" s="26">
        <f t="shared" si="102"/>
        <v>21.368814312547464</v>
      </c>
      <c r="F148" s="27">
        <f t="shared" si="103"/>
        <v>1.3404391495702004</v>
      </c>
      <c r="G148" s="26">
        <f t="shared" si="104"/>
        <v>4.5662622512413327</v>
      </c>
      <c r="I148">
        <f t="shared" si="105"/>
        <v>0.51310162774468093</v>
      </c>
      <c r="J148" s="26">
        <f t="shared" si="106"/>
        <v>30.683039012271735</v>
      </c>
      <c r="K148">
        <f t="shared" si="107"/>
        <v>1.0262032554893619</v>
      </c>
      <c r="L148" s="26">
        <f t="shared" si="108"/>
        <v>9.414488830285892</v>
      </c>
      <c r="M148" s="27">
        <f t="shared" si="109"/>
        <v>2.0524065109787237</v>
      </c>
      <c r="N148" s="26">
        <f t="shared" si="110"/>
        <v>0.88632599935577794</v>
      </c>
      <c r="P148">
        <f t="shared" si="111"/>
        <v>0.26245385699693569</v>
      </c>
      <c r="Q148" s="26">
        <f t="shared" si="112"/>
        <v>54.644460554846709</v>
      </c>
      <c r="R148">
        <f t="shared" si="113"/>
        <v>0.52490771399387137</v>
      </c>
      <c r="S148" s="26">
        <f t="shared" si="114"/>
        <v>29.860170693301974</v>
      </c>
      <c r="T148">
        <f t="shared" si="115"/>
        <v>1.0498154279877427</v>
      </c>
      <c r="U148" s="26">
        <f t="shared" si="116"/>
        <v>8.9162979383313026</v>
      </c>
      <c r="W148">
        <f t="shared" si="117"/>
        <v>0.33867498245614042</v>
      </c>
      <c r="X148" s="26">
        <f t="shared" si="118"/>
        <v>45.848487952092071</v>
      </c>
      <c r="Y148">
        <f t="shared" si="119"/>
        <v>0.67734996491228083</v>
      </c>
      <c r="Z148" s="26">
        <f t="shared" si="120"/>
        <v>21.02083847493132</v>
      </c>
      <c r="AA148">
        <f t="shared" si="121"/>
        <v>1.3546999298245617</v>
      </c>
      <c r="AB148" s="26">
        <f t="shared" si="122"/>
        <v>4.4187565018915294</v>
      </c>
      <c r="AD148">
        <f t="shared" si="123"/>
        <v>0.37692917867435155</v>
      </c>
      <c r="AE148" s="26">
        <f t="shared" si="124"/>
        <v>41.982744056359742</v>
      </c>
      <c r="AF148">
        <f t="shared" si="125"/>
        <v>0.7538583573487031</v>
      </c>
      <c r="AG148" s="26">
        <f t="shared" si="126"/>
        <v>17.625507985018093</v>
      </c>
      <c r="AH148" s="27">
        <f t="shared" si="127"/>
        <v>1.5077167146974062</v>
      </c>
      <c r="AI148" s="26">
        <f t="shared" si="128"/>
        <v>3.1065853172993654</v>
      </c>
      <c r="AK148">
        <f t="shared" si="129"/>
        <v>0.68241048914616509</v>
      </c>
      <c r="AL148" s="26">
        <f t="shared" si="130"/>
        <v>20.777319152020674</v>
      </c>
      <c r="AM148">
        <f t="shared" si="131"/>
        <v>1.3648209782923302</v>
      </c>
      <c r="AN148" s="26">
        <f t="shared" si="132"/>
        <v>4.3169699114492506</v>
      </c>
      <c r="AO148" s="27">
        <f t="shared" si="133"/>
        <v>2.7296419565846604</v>
      </c>
      <c r="AP148" s="26">
        <f t="shared" si="134"/>
        <v>0.18636229216358152</v>
      </c>
      <c r="AR148">
        <f t="shared" si="135"/>
        <v>0.16966221348230914</v>
      </c>
      <c r="AS148" s="26">
        <f t="shared" si="136"/>
        <v>67.660902524572037</v>
      </c>
      <c r="AT148">
        <f t="shared" si="137"/>
        <v>0.33932442696461829</v>
      </c>
      <c r="AU148" s="26">
        <f t="shared" si="138"/>
        <v>45.779977304396382</v>
      </c>
      <c r="AV148">
        <f t="shared" si="139"/>
        <v>0.67864885392923657</v>
      </c>
      <c r="AW148" s="26">
        <f t="shared" si="140"/>
        <v>20.958063219910471</v>
      </c>
      <c r="AY148">
        <f t="shared" si="141"/>
        <v>0.36066510182317624</v>
      </c>
      <c r="AZ148" s="26">
        <f t="shared" si="142"/>
        <v>43.584784015212655</v>
      </c>
      <c r="BA148">
        <f t="shared" si="143"/>
        <v>0.72133020364635247</v>
      </c>
      <c r="BB148" s="26">
        <f t="shared" si="144"/>
        <v>18.996333976527364</v>
      </c>
      <c r="BC148">
        <f t="shared" si="145"/>
        <v>1.4426604072927049</v>
      </c>
      <c r="BD148" s="26">
        <f t="shared" si="146"/>
        <v>3.6086070454776791</v>
      </c>
    </row>
    <row r="149" spans="1:56">
      <c r="A149">
        <f t="shared" si="98"/>
        <v>143</v>
      </c>
      <c r="B149">
        <f t="shared" si="99"/>
        <v>0.33746971547277937</v>
      </c>
      <c r="C149" s="26">
        <f t="shared" si="100"/>
        <v>45.97590476532428</v>
      </c>
      <c r="D149">
        <f t="shared" si="101"/>
        <v>0.67493943094555875</v>
      </c>
      <c r="E149" s="26">
        <f t="shared" si="102"/>
        <v>21.137838189901682</v>
      </c>
      <c r="F149" s="27">
        <f t="shared" si="103"/>
        <v>1.3498788618911175</v>
      </c>
      <c r="G149" s="26">
        <f t="shared" si="104"/>
        <v>4.4680820334246603</v>
      </c>
      <c r="I149">
        <f t="shared" si="105"/>
        <v>0.51671501948936172</v>
      </c>
      <c r="J149" s="26">
        <f t="shared" si="106"/>
        <v>30.428810845519148</v>
      </c>
      <c r="K149">
        <f t="shared" si="107"/>
        <v>1.0334300389787234</v>
      </c>
      <c r="L149" s="26">
        <f t="shared" si="108"/>
        <v>9.2591252947238374</v>
      </c>
      <c r="M149" s="27">
        <f t="shared" si="109"/>
        <v>2.0668600779574469</v>
      </c>
      <c r="N149" s="26">
        <f t="shared" si="110"/>
        <v>0.85731401223394788</v>
      </c>
      <c r="P149">
        <f t="shared" si="111"/>
        <v>0.26430212359550564</v>
      </c>
      <c r="Q149" s="26">
        <f t="shared" si="112"/>
        <v>54.412399297355577</v>
      </c>
      <c r="R149">
        <f t="shared" si="113"/>
        <v>0.52860424719101129</v>
      </c>
      <c r="S149" s="26">
        <f t="shared" si="114"/>
        <v>29.607091972948606</v>
      </c>
      <c r="T149">
        <f t="shared" si="115"/>
        <v>1.0572084943820226</v>
      </c>
      <c r="U149" s="26">
        <f t="shared" si="116"/>
        <v>8.7657989509463814</v>
      </c>
      <c r="W149">
        <f t="shared" si="117"/>
        <v>0.34106001754385973</v>
      </c>
      <c r="X149" s="26">
        <f t="shared" si="118"/>
        <v>45.597389805534775</v>
      </c>
      <c r="Y149">
        <f t="shared" si="119"/>
        <v>0.68212003508771946</v>
      </c>
      <c r="Z149" s="26">
        <f t="shared" si="120"/>
        <v>20.791219570778864</v>
      </c>
      <c r="AA149">
        <f t="shared" si="121"/>
        <v>1.3642400701754389</v>
      </c>
      <c r="AB149" s="26">
        <f t="shared" si="122"/>
        <v>4.3227481124033806</v>
      </c>
      <c r="AD149">
        <f t="shared" si="123"/>
        <v>0.37958360951008641</v>
      </c>
      <c r="AE149" s="26">
        <f t="shared" si="124"/>
        <v>41.726925888415259</v>
      </c>
      <c r="AF149">
        <f t="shared" si="125"/>
        <v>0.75916721902017281</v>
      </c>
      <c r="AG149" s="26">
        <f t="shared" si="126"/>
        <v>17.411363440972995</v>
      </c>
      <c r="AH149" s="27">
        <f t="shared" si="127"/>
        <v>1.5183344380403456</v>
      </c>
      <c r="AI149" s="26">
        <f t="shared" si="128"/>
        <v>3.0315557687365096</v>
      </c>
      <c r="AK149">
        <f t="shared" si="129"/>
        <v>0.68721619681620849</v>
      </c>
      <c r="AL149" s="26">
        <f t="shared" si="130"/>
        <v>20.548674045661038</v>
      </c>
      <c r="AM149">
        <f t="shared" si="131"/>
        <v>1.374432393632417</v>
      </c>
      <c r="AN149" s="26">
        <f t="shared" si="132"/>
        <v>4.2224800503482349</v>
      </c>
      <c r="AO149" s="27">
        <f t="shared" si="133"/>
        <v>2.748864787264834</v>
      </c>
      <c r="AP149" s="26">
        <f t="shared" si="134"/>
        <v>0.17829337775588838</v>
      </c>
      <c r="AR149">
        <f t="shared" si="135"/>
        <v>0.17085701780260709</v>
      </c>
      <c r="AS149" s="26">
        <f t="shared" si="136"/>
        <v>67.475013822816663</v>
      </c>
      <c r="AT149">
        <f t="shared" si="137"/>
        <v>0.34171403560521418</v>
      </c>
      <c r="AU149" s="26">
        <f t="shared" si="138"/>
        <v>45.528774903893002</v>
      </c>
      <c r="AV149">
        <f t="shared" si="139"/>
        <v>0.68342807121042837</v>
      </c>
      <c r="AW149" s="26">
        <f t="shared" si="140"/>
        <v>20.728693442493572</v>
      </c>
      <c r="AY149">
        <f t="shared" si="141"/>
        <v>0.36320499690643804</v>
      </c>
      <c r="AZ149" s="26">
        <f t="shared" si="142"/>
        <v>43.330629964654833</v>
      </c>
      <c r="BA149">
        <f t="shared" si="143"/>
        <v>0.72640999381287608</v>
      </c>
      <c r="BB149" s="26">
        <f t="shared" si="144"/>
        <v>18.775434931338435</v>
      </c>
      <c r="BC149">
        <f t="shared" si="145"/>
        <v>1.4528199876257522</v>
      </c>
      <c r="BD149" s="26">
        <f t="shared" si="146"/>
        <v>3.5251695686092357</v>
      </c>
    </row>
    <row r="150" spans="1:56">
      <c r="A150">
        <f t="shared" si="98"/>
        <v>144</v>
      </c>
      <c r="B150">
        <f t="shared" si="99"/>
        <v>0.3398296435530086</v>
      </c>
      <c r="C150" s="26">
        <f t="shared" si="100"/>
        <v>45.726752229680045</v>
      </c>
      <c r="D150">
        <f t="shared" si="101"/>
        <v>0.6796592871060172</v>
      </c>
      <c r="E150" s="26">
        <f t="shared" si="102"/>
        <v>20.909358694745496</v>
      </c>
      <c r="F150" s="27">
        <f t="shared" si="103"/>
        <v>1.3593185742120344</v>
      </c>
      <c r="G150" s="26">
        <f t="shared" si="104"/>
        <v>4.3720128102552893</v>
      </c>
      <c r="I150">
        <f t="shared" si="105"/>
        <v>0.52032841123404261</v>
      </c>
      <c r="J150" s="26">
        <f t="shared" si="106"/>
        <v>30.176689118117128</v>
      </c>
      <c r="K150">
        <f t="shared" si="107"/>
        <v>1.0406568224680852</v>
      </c>
      <c r="L150" s="26">
        <f t="shared" si="108"/>
        <v>9.1063256613148891</v>
      </c>
      <c r="M150" s="27">
        <f t="shared" si="109"/>
        <v>2.0813136449361704</v>
      </c>
      <c r="N150" s="26">
        <f t="shared" si="110"/>
        <v>0.82925167049922055</v>
      </c>
      <c r="P150">
        <f t="shared" si="111"/>
        <v>0.2661503901940756</v>
      </c>
      <c r="Q150" s="26">
        <f t="shared" si="112"/>
        <v>54.181323545562208</v>
      </c>
      <c r="R150">
        <f t="shared" si="113"/>
        <v>0.53230078038815121</v>
      </c>
      <c r="S150" s="26">
        <f t="shared" si="114"/>
        <v>29.356158211488943</v>
      </c>
      <c r="T150">
        <f t="shared" si="115"/>
        <v>1.0646015607763024</v>
      </c>
      <c r="U150" s="26">
        <f t="shared" si="116"/>
        <v>8.6178402493796984</v>
      </c>
      <c r="W150">
        <f t="shared" si="117"/>
        <v>0.34344505263157904</v>
      </c>
      <c r="X150" s="26">
        <f t="shared" si="118"/>
        <v>45.347666846732203</v>
      </c>
      <c r="Y150">
        <f t="shared" si="119"/>
        <v>0.68689010526315808</v>
      </c>
      <c r="Z150" s="26">
        <f t="shared" si="120"/>
        <v>20.564108884422151</v>
      </c>
      <c r="AA150">
        <f t="shared" si="121"/>
        <v>1.3737802105263162</v>
      </c>
      <c r="AB150" s="26">
        <f t="shared" si="122"/>
        <v>4.2288257421036999</v>
      </c>
      <c r="AD150">
        <f t="shared" si="123"/>
        <v>0.38223804034582126</v>
      </c>
      <c r="AE150" s="26">
        <f t="shared" si="124"/>
        <v>41.472666526035326</v>
      </c>
      <c r="AF150">
        <f t="shared" si="125"/>
        <v>0.76447608069164252</v>
      </c>
      <c r="AG150" s="26">
        <f t="shared" si="126"/>
        <v>17.19982068779731</v>
      </c>
      <c r="AH150" s="27">
        <f t="shared" si="127"/>
        <v>1.528952161383285</v>
      </c>
      <c r="AI150" s="26">
        <f t="shared" si="128"/>
        <v>2.9583383169238031</v>
      </c>
      <c r="AK150">
        <f t="shared" si="129"/>
        <v>0.69202190448625189</v>
      </c>
      <c r="AL150" s="26">
        <f t="shared" si="130"/>
        <v>20.322545076454603</v>
      </c>
      <c r="AM150">
        <f t="shared" si="131"/>
        <v>1.3840438089725038</v>
      </c>
      <c r="AN150" s="26">
        <f t="shared" si="132"/>
        <v>4.1300583838452916</v>
      </c>
      <c r="AO150" s="27">
        <f t="shared" si="133"/>
        <v>2.7680876179450076</v>
      </c>
      <c r="AP150" s="26">
        <f t="shared" si="134"/>
        <v>0.17057382253970782</v>
      </c>
      <c r="AR150">
        <f t="shared" si="135"/>
        <v>0.17205182212290504</v>
      </c>
      <c r="AS150" s="26">
        <f t="shared" si="136"/>
        <v>67.289635823818003</v>
      </c>
      <c r="AT150">
        <f t="shared" si="137"/>
        <v>0.34410364424581008</v>
      </c>
      <c r="AU150" s="26">
        <f t="shared" si="138"/>
        <v>45.278950893020507</v>
      </c>
      <c r="AV150">
        <f t="shared" si="139"/>
        <v>0.68820728849162016</v>
      </c>
      <c r="AW150" s="26">
        <f t="shared" si="140"/>
        <v>20.501833939725632</v>
      </c>
      <c r="AY150">
        <f t="shared" si="141"/>
        <v>0.36574489198969984</v>
      </c>
      <c r="AZ150" s="26">
        <f t="shared" si="142"/>
        <v>43.077957951529925</v>
      </c>
      <c r="BA150">
        <f t="shared" si="143"/>
        <v>0.73148978397939968</v>
      </c>
      <c r="BB150" s="26">
        <f t="shared" si="144"/>
        <v>18.557104612737795</v>
      </c>
      <c r="BC150">
        <f t="shared" si="145"/>
        <v>1.4629795679587994</v>
      </c>
      <c r="BD150" s="26">
        <f t="shared" si="146"/>
        <v>3.4436613160809433</v>
      </c>
    </row>
    <row r="151" spans="1:56">
      <c r="A151">
        <f t="shared" si="98"/>
        <v>145</v>
      </c>
      <c r="B151">
        <f t="shared" si="99"/>
        <v>0.34218957163323782</v>
      </c>
      <c r="C151" s="26">
        <f t="shared" si="100"/>
        <v>45.478949900983004</v>
      </c>
      <c r="D151">
        <f t="shared" si="101"/>
        <v>0.68437914326647564</v>
      </c>
      <c r="E151" s="26">
        <f t="shared" si="102"/>
        <v>20.683348840961223</v>
      </c>
      <c r="F151" s="27">
        <f t="shared" si="103"/>
        <v>1.3687582865329513</v>
      </c>
      <c r="G151" s="26">
        <f t="shared" si="104"/>
        <v>4.2780091927689199</v>
      </c>
      <c r="I151">
        <f t="shared" si="105"/>
        <v>0.5239418029787235</v>
      </c>
      <c r="J151" s="26">
        <f t="shared" si="106"/>
        <v>29.926656376898325</v>
      </c>
      <c r="K151">
        <f t="shared" si="107"/>
        <v>1.047883605957447</v>
      </c>
      <c r="L151" s="26">
        <f t="shared" si="108"/>
        <v>8.9560476190094942</v>
      </c>
      <c r="M151" s="27">
        <f t="shared" si="109"/>
        <v>2.095767211914894</v>
      </c>
      <c r="N151" s="26">
        <f t="shared" si="110"/>
        <v>0.80210788953965628</v>
      </c>
      <c r="P151">
        <f t="shared" si="111"/>
        <v>0.26799865679264556</v>
      </c>
      <c r="Q151" s="26">
        <f t="shared" si="112"/>
        <v>53.951229114272202</v>
      </c>
      <c r="R151">
        <f t="shared" si="113"/>
        <v>0.53599731358529112</v>
      </c>
      <c r="S151" s="26">
        <f t="shared" si="114"/>
        <v>29.107351229406923</v>
      </c>
      <c r="T151">
        <f t="shared" si="115"/>
        <v>1.0719946271705822</v>
      </c>
      <c r="U151" s="26">
        <f t="shared" si="116"/>
        <v>8.4723789559205684</v>
      </c>
      <c r="W151">
        <f t="shared" si="117"/>
        <v>0.3458300877192983</v>
      </c>
      <c r="X151" s="26">
        <f t="shared" si="118"/>
        <v>45.099311544201612</v>
      </c>
      <c r="Y151">
        <f t="shared" si="119"/>
        <v>0.69166017543859659</v>
      </c>
      <c r="Z151" s="26">
        <f t="shared" si="120"/>
        <v>20.339479017609566</v>
      </c>
      <c r="AA151">
        <f t="shared" si="121"/>
        <v>1.3833203508771932</v>
      </c>
      <c r="AB151" s="26">
        <f t="shared" si="122"/>
        <v>4.1369440670777973</v>
      </c>
      <c r="AD151">
        <f t="shared" si="123"/>
        <v>0.38489247118155617</v>
      </c>
      <c r="AE151" s="26">
        <f t="shared" si="124"/>
        <v>41.219956470774981</v>
      </c>
      <c r="AF151">
        <f t="shared" si="125"/>
        <v>0.76978494236311235</v>
      </c>
      <c r="AG151" s="26">
        <f t="shared" si="126"/>
        <v>16.990848114525846</v>
      </c>
      <c r="AH151" s="27">
        <f t="shared" si="127"/>
        <v>1.5395698847262247</v>
      </c>
      <c r="AI151" s="26">
        <f t="shared" si="128"/>
        <v>2.8868891965088652</v>
      </c>
      <c r="AK151">
        <f t="shared" si="129"/>
        <v>0.6968276121562953</v>
      </c>
      <c r="AL151" s="26">
        <f t="shared" si="130"/>
        <v>20.098904555437116</v>
      </c>
      <c r="AM151">
        <f t="shared" si="131"/>
        <v>1.3936552243125906</v>
      </c>
      <c r="AN151" s="26">
        <f t="shared" si="132"/>
        <v>4.0396596432857095</v>
      </c>
      <c r="AO151" s="27">
        <f t="shared" si="133"/>
        <v>2.7873104486251812</v>
      </c>
      <c r="AP151" s="26">
        <f t="shared" si="134"/>
        <v>0.1631885003359122</v>
      </c>
      <c r="AR151">
        <f t="shared" si="135"/>
        <v>0.17324662644320299</v>
      </c>
      <c r="AS151" s="26">
        <f t="shared" si="136"/>
        <v>67.104767124492895</v>
      </c>
      <c r="AT151">
        <f t="shared" si="137"/>
        <v>0.34649325288640598</v>
      </c>
      <c r="AU151" s="26">
        <f t="shared" si="138"/>
        <v>45.030497708324226</v>
      </c>
      <c r="AV151">
        <f t="shared" si="139"/>
        <v>0.69298650577281196</v>
      </c>
      <c r="AW151" s="26">
        <f t="shared" si="140"/>
        <v>20.277457238593929</v>
      </c>
      <c r="AY151">
        <f t="shared" si="141"/>
        <v>0.36828478707296164</v>
      </c>
      <c r="AZ151" s="26">
        <f t="shared" si="142"/>
        <v>42.826759333697616</v>
      </c>
      <c r="BA151">
        <f t="shared" si="143"/>
        <v>0.73656957414592328</v>
      </c>
      <c r="BB151" s="26">
        <f t="shared" si="144"/>
        <v>18.341313150264561</v>
      </c>
      <c r="BC151">
        <f t="shared" si="145"/>
        <v>1.4731391482918466</v>
      </c>
      <c r="BD151" s="26">
        <f t="shared" si="146"/>
        <v>3.3640376807606773</v>
      </c>
    </row>
    <row r="152" spans="1:56">
      <c r="A152">
        <f t="shared" si="98"/>
        <v>146</v>
      </c>
      <c r="B152">
        <f t="shared" si="99"/>
        <v>0.34454949971346704</v>
      </c>
      <c r="C152" s="26">
        <f t="shared" si="100"/>
        <v>45.232490462194249</v>
      </c>
      <c r="D152">
        <f t="shared" si="101"/>
        <v>0.68909899942693409</v>
      </c>
      <c r="E152" s="26">
        <f t="shared" si="102"/>
        <v>20.459781934124933</v>
      </c>
      <c r="F152" s="27">
        <f t="shared" si="103"/>
        <v>1.3781979988538682</v>
      </c>
      <c r="G152" s="26">
        <f t="shared" si="104"/>
        <v>4.1860267679194507</v>
      </c>
      <c r="I152">
        <f t="shared" si="105"/>
        <v>0.52755519472340429</v>
      </c>
      <c r="J152" s="26">
        <f t="shared" si="106"/>
        <v>29.67869531330582</v>
      </c>
      <c r="K152">
        <f t="shared" si="107"/>
        <v>1.0551103894468086</v>
      </c>
      <c r="L152" s="26">
        <f t="shared" si="108"/>
        <v>8.8082495550004083</v>
      </c>
      <c r="M152" s="27">
        <f t="shared" si="109"/>
        <v>2.1102207788936171</v>
      </c>
      <c r="N152" s="26">
        <f t="shared" si="110"/>
        <v>0.77585260223164887</v>
      </c>
      <c r="P152">
        <f t="shared" si="111"/>
        <v>0.26984692339121558</v>
      </c>
      <c r="Q152" s="26">
        <f t="shared" si="112"/>
        <v>53.722111836064578</v>
      </c>
      <c r="R152">
        <f t="shared" si="113"/>
        <v>0.53969384678243115</v>
      </c>
      <c r="S152" s="26">
        <f t="shared" si="114"/>
        <v>28.8606530012663</v>
      </c>
      <c r="T152">
        <f t="shared" si="115"/>
        <v>1.0793876935648623</v>
      </c>
      <c r="U152" s="26">
        <f t="shared" si="116"/>
        <v>8.3293729165950143</v>
      </c>
      <c r="W152">
        <f t="shared" si="117"/>
        <v>0.34821512280701761</v>
      </c>
      <c r="X152" s="26">
        <f t="shared" si="118"/>
        <v>44.852316407707846</v>
      </c>
      <c r="Y152">
        <f t="shared" si="119"/>
        <v>0.69643024561403521</v>
      </c>
      <c r="Z152" s="26">
        <f t="shared" si="120"/>
        <v>20.117302871371386</v>
      </c>
      <c r="AA152">
        <f t="shared" si="121"/>
        <v>1.3928604912280704</v>
      </c>
      <c r="AB152" s="26">
        <f t="shared" si="122"/>
        <v>4.0470587481848748</v>
      </c>
      <c r="AD152">
        <f t="shared" si="123"/>
        <v>0.38754690201729103</v>
      </c>
      <c r="AE152" s="26">
        <f t="shared" si="124"/>
        <v>40.968786282067235</v>
      </c>
      <c r="AF152">
        <f t="shared" si="125"/>
        <v>0.77509380403458206</v>
      </c>
      <c r="AG152" s="26">
        <f t="shared" si="126"/>
        <v>16.784414494257007</v>
      </c>
      <c r="AH152" s="27">
        <f t="shared" si="127"/>
        <v>1.5501876080691641</v>
      </c>
      <c r="AI152" s="26">
        <f t="shared" si="128"/>
        <v>2.8171656991502463</v>
      </c>
      <c r="AK152">
        <f t="shared" si="129"/>
        <v>0.7016333198263387</v>
      </c>
      <c r="AL152" s="26">
        <f t="shared" si="130"/>
        <v>19.877725098349025</v>
      </c>
      <c r="AM152">
        <f t="shared" si="131"/>
        <v>1.4032666396526774</v>
      </c>
      <c r="AN152" s="26">
        <f t="shared" si="132"/>
        <v>3.9512395508553464</v>
      </c>
      <c r="AO152" s="27">
        <f t="shared" si="133"/>
        <v>2.8065332793053548</v>
      </c>
      <c r="AP152" s="26">
        <f t="shared" si="134"/>
        <v>0.15612293988243561</v>
      </c>
      <c r="AR152">
        <f t="shared" si="135"/>
        <v>0.17444143076350094</v>
      </c>
      <c r="AS152" s="26">
        <f t="shared" si="136"/>
        <v>66.920406325612959</v>
      </c>
      <c r="AT152">
        <f t="shared" si="137"/>
        <v>0.34888286152700188</v>
      </c>
      <c r="AU152" s="26">
        <f t="shared" si="138"/>
        <v>44.783407827851377</v>
      </c>
      <c r="AV152">
        <f t="shared" si="139"/>
        <v>0.69776572305400375</v>
      </c>
      <c r="AW152" s="26">
        <f t="shared" si="140"/>
        <v>20.0555361667566</v>
      </c>
      <c r="AY152">
        <f t="shared" si="141"/>
        <v>0.37082468215622344</v>
      </c>
      <c r="AZ152" s="26">
        <f t="shared" si="142"/>
        <v>42.577025519412231</v>
      </c>
      <c r="BA152">
        <f t="shared" si="143"/>
        <v>0.74164936431244688</v>
      </c>
      <c r="BB152" s="26">
        <f t="shared" si="144"/>
        <v>18.128031020806802</v>
      </c>
      <c r="BC152">
        <f t="shared" si="145"/>
        <v>1.4832987286248938</v>
      </c>
      <c r="BD152" s="26">
        <f t="shared" si="146"/>
        <v>3.2862550869133367</v>
      </c>
    </row>
    <row r="153" spans="1:56">
      <c r="A153">
        <f t="shared" si="98"/>
        <v>147</v>
      </c>
      <c r="B153">
        <f t="shared" si="99"/>
        <v>0.34690942779369627</v>
      </c>
      <c r="C153" s="26">
        <f t="shared" si="100"/>
        <v>44.98736663592733</v>
      </c>
      <c r="D153">
        <f t="shared" si="101"/>
        <v>0.69381885558739254</v>
      </c>
      <c r="E153" s="26">
        <f t="shared" si="102"/>
        <v>20.238631568353476</v>
      </c>
      <c r="F153" s="27">
        <f t="shared" si="103"/>
        <v>1.3876377111747851</v>
      </c>
      <c r="G153" s="26">
        <f t="shared" si="104"/>
        <v>4.0960220775955385</v>
      </c>
      <c r="I153">
        <f t="shared" si="105"/>
        <v>0.53116858646808518</v>
      </c>
      <c r="J153" s="26">
        <f t="shared" si="106"/>
        <v>29.432788762194878</v>
      </c>
      <c r="K153">
        <f t="shared" si="107"/>
        <v>1.0623371729361704</v>
      </c>
      <c r="L153" s="26">
        <f t="shared" si="108"/>
        <v>8.6628905431998504</v>
      </c>
      <c r="M153" s="27">
        <f t="shared" si="109"/>
        <v>2.1246743458723407</v>
      </c>
      <c r="N153" s="26">
        <f t="shared" si="110"/>
        <v>0.75045672563461419</v>
      </c>
      <c r="P153">
        <f t="shared" si="111"/>
        <v>0.27169518998978553</v>
      </c>
      <c r="Q153" s="26">
        <f t="shared" si="112"/>
        <v>53.49396756121638</v>
      </c>
      <c r="R153">
        <f t="shared" si="113"/>
        <v>0.54339037997957107</v>
      </c>
      <c r="S153" s="26">
        <f t="shared" si="114"/>
        <v>28.616045654404708</v>
      </c>
      <c r="T153">
        <f t="shared" si="115"/>
        <v>1.0867807599591421</v>
      </c>
      <c r="U153" s="26">
        <f t="shared" si="116"/>
        <v>8.1887806889497448</v>
      </c>
      <c r="W153">
        <f t="shared" si="117"/>
        <v>0.35060015789473686</v>
      </c>
      <c r="X153" s="26">
        <f t="shared" si="118"/>
        <v>44.606673988037535</v>
      </c>
      <c r="Y153">
        <f t="shared" si="119"/>
        <v>0.70120031578947373</v>
      </c>
      <c r="Z153" s="26">
        <f t="shared" si="120"/>
        <v>19.897553642750651</v>
      </c>
      <c r="AA153">
        <f t="shared" si="121"/>
        <v>1.4024006315789475</v>
      </c>
      <c r="AB153" s="26">
        <f t="shared" si="122"/>
        <v>3.9591264096613976</v>
      </c>
      <c r="AD153">
        <f t="shared" si="123"/>
        <v>0.39020133285302588</v>
      </c>
      <c r="AE153" s="26">
        <f t="shared" si="124"/>
        <v>40.719146576870301</v>
      </c>
      <c r="AF153">
        <f t="shared" si="125"/>
        <v>0.78040266570605177</v>
      </c>
      <c r="AG153" s="26">
        <f t="shared" si="126"/>
        <v>16.580488979486489</v>
      </c>
      <c r="AH153" s="27">
        <f t="shared" si="127"/>
        <v>1.5608053314121035</v>
      </c>
      <c r="AI153" s="26">
        <f t="shared" si="128"/>
        <v>2.7491261479887283</v>
      </c>
      <c r="AK153">
        <f t="shared" si="129"/>
        <v>0.7064390274963821</v>
      </c>
      <c r="AL153" s="26">
        <f t="shared" si="130"/>
        <v>19.658979622282267</v>
      </c>
      <c r="AM153">
        <f t="shared" si="131"/>
        <v>1.4128780549927642</v>
      </c>
      <c r="AN153" s="26">
        <f t="shared" si="132"/>
        <v>3.8647547978930956</v>
      </c>
      <c r="AO153" s="27">
        <f t="shared" si="133"/>
        <v>2.8257561099855284</v>
      </c>
      <c r="AP153" s="26">
        <f t="shared" si="134"/>
        <v>0.14936329647837698</v>
      </c>
      <c r="AR153">
        <f t="shared" si="135"/>
        <v>0.17563623508379889</v>
      </c>
      <c r="AS153" s="26">
        <f t="shared" si="136"/>
        <v>66.736552031793977</v>
      </c>
      <c r="AT153">
        <f t="shared" si="137"/>
        <v>0.35127247016759777</v>
      </c>
      <c r="AU153" s="26">
        <f t="shared" si="138"/>
        <v>44.537673770923448</v>
      </c>
      <c r="AV153">
        <f t="shared" si="139"/>
        <v>0.70254494033519554</v>
      </c>
      <c r="AW153" s="26">
        <f t="shared" si="140"/>
        <v>19.836043849252029</v>
      </c>
      <c r="AY153">
        <f t="shared" si="141"/>
        <v>0.37336457723948524</v>
      </c>
      <c r="AZ153" s="26">
        <f t="shared" si="142"/>
        <v>42.328747967028697</v>
      </c>
      <c r="BA153">
        <f t="shared" si="143"/>
        <v>0.74672915447897048</v>
      </c>
      <c r="BB153" s="26">
        <f t="shared" si="144"/>
        <v>17.917229044562358</v>
      </c>
      <c r="BC153">
        <f t="shared" si="145"/>
        <v>1.493458308957941</v>
      </c>
      <c r="BD153" s="26">
        <f t="shared" si="146"/>
        <v>3.2102709663530904</v>
      </c>
    </row>
    <row r="154" spans="1:56">
      <c r="A154">
        <f t="shared" si="98"/>
        <v>148</v>
      </c>
      <c r="B154">
        <f t="shared" si="99"/>
        <v>0.34926935587392549</v>
      </c>
      <c r="C154" s="26">
        <f t="shared" si="100"/>
        <v>44.743571184233424</v>
      </c>
      <c r="D154">
        <f t="shared" si="101"/>
        <v>0.69853871174785098</v>
      </c>
      <c r="E154" s="26">
        <f t="shared" si="102"/>
        <v>20.019871623185637</v>
      </c>
      <c r="F154" s="27">
        <f t="shared" si="103"/>
        <v>1.397077423495702</v>
      </c>
      <c r="G154" s="26">
        <f t="shared" si="104"/>
        <v>4.0079525980883357</v>
      </c>
      <c r="I154">
        <f t="shared" si="105"/>
        <v>0.53478197821276607</v>
      </c>
      <c r="J154" s="26">
        <f t="shared" si="106"/>
        <v>29.188919700644739</v>
      </c>
      <c r="K154">
        <f t="shared" si="107"/>
        <v>1.0695639564255321</v>
      </c>
      <c r="L154" s="26">
        <f t="shared" si="108"/>
        <v>8.5199303329068652</v>
      </c>
      <c r="M154" s="27">
        <f t="shared" si="109"/>
        <v>2.1391279128510643</v>
      </c>
      <c r="N154" s="26">
        <f t="shared" si="110"/>
        <v>0.72589212877586484</v>
      </c>
      <c r="P154">
        <f t="shared" si="111"/>
        <v>0.27354345658835549</v>
      </c>
      <c r="Q154" s="26">
        <f t="shared" si="112"/>
        <v>53.266792157627471</v>
      </c>
      <c r="R154">
        <f t="shared" si="113"/>
        <v>0.54708691317671099</v>
      </c>
      <c r="S154" s="26">
        <f t="shared" si="114"/>
        <v>28.373511467638838</v>
      </c>
      <c r="T154">
        <f t="shared" si="115"/>
        <v>1.094173826353422</v>
      </c>
      <c r="U154" s="26">
        <f t="shared" si="116"/>
        <v>8.0505615300423266</v>
      </c>
      <c r="W154">
        <f t="shared" si="117"/>
        <v>0.35298519298245618</v>
      </c>
      <c r="X154" s="26">
        <f t="shared" si="118"/>
        <v>44.362376876774341</v>
      </c>
      <c r="Y154">
        <f t="shared" si="119"/>
        <v>0.70597038596491235</v>
      </c>
      <c r="Z154" s="26">
        <f t="shared" si="120"/>
        <v>19.680204821569625</v>
      </c>
      <c r="AA154">
        <f t="shared" si="121"/>
        <v>1.4119407719298247</v>
      </c>
      <c r="AB154" s="26">
        <f t="shared" si="122"/>
        <v>3.8731046181893234</v>
      </c>
      <c r="AD154">
        <f t="shared" si="123"/>
        <v>0.3928557636887608</v>
      </c>
      <c r="AE154" s="26">
        <f t="shared" si="124"/>
        <v>40.471028029317189</v>
      </c>
      <c r="AF154">
        <f t="shared" si="125"/>
        <v>0.78571152737752159</v>
      </c>
      <c r="AG154" s="26">
        <f t="shared" si="126"/>
        <v>16.379041097497772</v>
      </c>
      <c r="AH154" s="27">
        <f t="shared" si="127"/>
        <v>1.5714230547550432</v>
      </c>
      <c r="AI154" s="26">
        <f t="shared" si="128"/>
        <v>2.6827298727352109</v>
      </c>
      <c r="AK154">
        <f t="shared" si="129"/>
        <v>0.71124473516642561</v>
      </c>
      <c r="AL154" s="26">
        <f t="shared" si="130"/>
        <v>19.442641342364112</v>
      </c>
      <c r="AM154">
        <f t="shared" si="131"/>
        <v>1.4224894703328512</v>
      </c>
      <c r="AN154" s="26">
        <f t="shared" si="132"/>
        <v>3.7801630236780617</v>
      </c>
      <c r="AO154" s="27">
        <f t="shared" si="133"/>
        <v>2.8449789406657024</v>
      </c>
      <c r="AP154" s="26">
        <f t="shared" si="134"/>
        <v>0.14289632485582868</v>
      </c>
      <c r="AR154">
        <f t="shared" si="135"/>
        <v>0.17683103940409683</v>
      </c>
      <c r="AS154" s="26">
        <f t="shared" si="136"/>
        <v>66.553202851485395</v>
      </c>
      <c r="AT154">
        <f t="shared" si="137"/>
        <v>0.35366207880819367</v>
      </c>
      <c r="AU154" s="26">
        <f t="shared" si="138"/>
        <v>44.293288097909631</v>
      </c>
      <c r="AV154">
        <f t="shared" si="139"/>
        <v>0.70732415761638734</v>
      </c>
      <c r="AW154" s="26">
        <f t="shared" si="140"/>
        <v>19.61895370524423</v>
      </c>
      <c r="AY154">
        <f t="shared" si="141"/>
        <v>0.37590447232274704</v>
      </c>
      <c r="AZ154" s="26">
        <f t="shared" si="142"/>
        <v>42.081918184710489</v>
      </c>
      <c r="BA154">
        <f t="shared" si="143"/>
        <v>0.75180894464549408</v>
      </c>
      <c r="BB154" s="26">
        <f t="shared" si="144"/>
        <v>17.70887838104667</v>
      </c>
      <c r="BC154">
        <f t="shared" si="145"/>
        <v>1.5036178892909882</v>
      </c>
      <c r="BD154" s="26">
        <f t="shared" si="146"/>
        <v>3.1360437351470214</v>
      </c>
    </row>
    <row r="155" spans="1:56">
      <c r="A155">
        <f t="shared" si="98"/>
        <v>149</v>
      </c>
      <c r="B155">
        <f t="shared" si="99"/>
        <v>0.35162928395415471</v>
      </c>
      <c r="C155" s="26">
        <f t="shared" si="100"/>
        <v>44.501096908387566</v>
      </c>
      <c r="D155">
        <f t="shared" si="101"/>
        <v>0.70325856790830943</v>
      </c>
      <c r="E155" s="26">
        <f t="shared" si="102"/>
        <v>19.80347626049701</v>
      </c>
      <c r="F155" s="27">
        <f t="shared" si="103"/>
        <v>1.4065171358166189</v>
      </c>
      <c r="G155" s="26">
        <f t="shared" si="104"/>
        <v>3.9217767200006874</v>
      </c>
      <c r="I155">
        <f t="shared" si="105"/>
        <v>0.53839536995744686</v>
      </c>
      <c r="J155" s="26">
        <f t="shared" si="106"/>
        <v>28.947071246780197</v>
      </c>
      <c r="K155">
        <f t="shared" si="107"/>
        <v>1.0767907399148937</v>
      </c>
      <c r="L155" s="26">
        <f t="shared" si="108"/>
        <v>8.3793293376616891</v>
      </c>
      <c r="M155" s="27">
        <f t="shared" si="109"/>
        <v>2.1535814798297874</v>
      </c>
      <c r="N155" s="26">
        <f t="shared" si="110"/>
        <v>0.702131601489979</v>
      </c>
      <c r="P155">
        <f t="shared" si="111"/>
        <v>0.27539172318692545</v>
      </c>
      <c r="Q155" s="26">
        <f t="shared" si="112"/>
        <v>53.040581510745696</v>
      </c>
      <c r="R155">
        <f t="shared" si="113"/>
        <v>0.5507834463738509</v>
      </c>
      <c r="S155" s="26">
        <f t="shared" si="114"/>
        <v>28.133032869980578</v>
      </c>
      <c r="T155">
        <f t="shared" si="115"/>
        <v>1.1015668927477018</v>
      </c>
      <c r="U155" s="26">
        <f t="shared" si="116"/>
        <v>7.9146753846340792</v>
      </c>
      <c r="W155">
        <f t="shared" si="117"/>
        <v>0.35537022807017549</v>
      </c>
      <c r="X155" s="26">
        <f t="shared" si="118"/>
        <v>44.119417706075531</v>
      </c>
      <c r="Y155">
        <f t="shared" si="119"/>
        <v>0.71074045614035097</v>
      </c>
      <c r="Z155" s="26">
        <f t="shared" si="120"/>
        <v>19.465230187231708</v>
      </c>
      <c r="AA155">
        <f t="shared" si="121"/>
        <v>1.4214809122807019</v>
      </c>
      <c r="AB155" s="26">
        <f t="shared" si="122"/>
        <v>3.7889518624191663</v>
      </c>
      <c r="AD155">
        <f t="shared" si="123"/>
        <v>0.39551019452449565</v>
      </c>
      <c r="AE155" s="26">
        <f t="shared" si="124"/>
        <v>40.224421370367232</v>
      </c>
      <c r="AF155">
        <f t="shared" si="125"/>
        <v>0.7910203890489913</v>
      </c>
      <c r="AG155" s="26">
        <f t="shared" si="126"/>
        <v>16.180040745808562</v>
      </c>
      <c r="AH155" s="27">
        <f t="shared" si="127"/>
        <v>1.5820407780979826</v>
      </c>
      <c r="AI155" s="26">
        <f t="shared" si="128"/>
        <v>2.6179371853602533</v>
      </c>
      <c r="AK155">
        <f t="shared" si="129"/>
        <v>0.71605044283646901</v>
      </c>
      <c r="AL155" s="26">
        <f t="shared" si="130"/>
        <v>19.228683768477364</v>
      </c>
      <c r="AM155">
        <f t="shared" si="131"/>
        <v>1.432100885672938</v>
      </c>
      <c r="AN155" s="26">
        <f t="shared" si="132"/>
        <v>3.6974227946810481</v>
      </c>
      <c r="AO155" s="27">
        <f t="shared" si="133"/>
        <v>2.8642017713458761</v>
      </c>
      <c r="AP155" s="26">
        <f t="shared" si="134"/>
        <v>0.13670935322627015</v>
      </c>
      <c r="AR155">
        <f t="shared" si="135"/>
        <v>0.17802584372439478</v>
      </c>
      <c r="AS155" s="26">
        <f t="shared" si="136"/>
        <v>66.37035739695969</v>
      </c>
      <c r="AT155">
        <f t="shared" si="137"/>
        <v>0.35605168744878957</v>
      </c>
      <c r="AU155" s="26">
        <f t="shared" si="138"/>
        <v>44.050243410001627</v>
      </c>
      <c r="AV155">
        <f t="shared" si="139"/>
        <v>0.71210337489757913</v>
      </c>
      <c r="AW155" s="26">
        <f t="shared" si="140"/>
        <v>19.40423944480392</v>
      </c>
      <c r="AY155">
        <f t="shared" si="141"/>
        <v>0.37844436740600884</v>
      </c>
      <c r="AZ155" s="26">
        <f t="shared" si="142"/>
        <v>41.836527730139146</v>
      </c>
      <c r="BA155">
        <f t="shared" si="143"/>
        <v>0.75688873481201768</v>
      </c>
      <c r="BB155" s="26">
        <f t="shared" si="144"/>
        <v>17.502950525147021</v>
      </c>
      <c r="BC155">
        <f t="shared" si="145"/>
        <v>1.5137774696240354</v>
      </c>
      <c r="BD155" s="26">
        <f t="shared" si="146"/>
        <v>3.0635327708574427</v>
      </c>
    </row>
    <row r="156" spans="1:56">
      <c r="A156">
        <f t="shared" si="98"/>
        <v>150</v>
      </c>
      <c r="B156">
        <f t="shared" si="99"/>
        <v>0.35398921203438394</v>
      </c>
      <c r="C156" s="26">
        <f t="shared" si="100"/>
        <v>44.25993664867611</v>
      </c>
      <c r="D156">
        <f t="shared" si="101"/>
        <v>0.70797842406876788</v>
      </c>
      <c r="E156" s="26">
        <f t="shared" si="102"/>
        <v>19.589419921448226</v>
      </c>
      <c r="F156" s="27">
        <f t="shared" si="103"/>
        <v>1.4159568481375358</v>
      </c>
      <c r="G156" s="26">
        <f t="shared" si="104"/>
        <v>3.8374537285883248</v>
      </c>
      <c r="I156">
        <f t="shared" si="105"/>
        <v>0.54200876170212775</v>
      </c>
      <c r="J156" s="26">
        <f t="shared" si="106"/>
        <v>28.707226658602924</v>
      </c>
      <c r="K156">
        <f t="shared" si="107"/>
        <v>1.0840175234042555</v>
      </c>
      <c r="L156" s="26">
        <f t="shared" si="108"/>
        <v>8.2410486242840246</v>
      </c>
      <c r="M156" s="27">
        <f t="shared" si="109"/>
        <v>2.168035046808511</v>
      </c>
      <c r="N156" s="26">
        <f t="shared" si="110"/>
        <v>0.67914882427813628</v>
      </c>
      <c r="P156">
        <f t="shared" si="111"/>
        <v>0.27723998978549541</v>
      </c>
      <c r="Q156" s="26">
        <f t="shared" si="112"/>
        <v>52.815331523492361</v>
      </c>
      <c r="R156">
        <f t="shared" si="113"/>
        <v>0.55447997957099082</v>
      </c>
      <c r="S156" s="26">
        <f t="shared" si="114"/>
        <v>27.894592439364065</v>
      </c>
      <c r="T156">
        <f t="shared" si="115"/>
        <v>1.1089599591419816</v>
      </c>
      <c r="U156" s="26">
        <f t="shared" si="116"/>
        <v>7.7810828735822675</v>
      </c>
      <c r="W156">
        <f t="shared" si="117"/>
        <v>0.35775526315789474</v>
      </c>
      <c r="X156" s="26">
        <f t="shared" si="118"/>
        <v>43.87778914844985</v>
      </c>
      <c r="Y156">
        <f t="shared" si="119"/>
        <v>0.71551052631578949</v>
      </c>
      <c r="Z156" s="26">
        <f t="shared" si="120"/>
        <v>19.252603805558227</v>
      </c>
      <c r="AA156">
        <f t="shared" si="121"/>
        <v>1.431021052631579</v>
      </c>
      <c r="AB156" s="26">
        <f t="shared" si="122"/>
        <v>3.7066275329379521</v>
      </c>
      <c r="AD156">
        <f t="shared" si="123"/>
        <v>0.39816462536023051</v>
      </c>
      <c r="AE156" s="26">
        <f t="shared" si="124"/>
        <v>39.979317387459865</v>
      </c>
      <c r="AF156">
        <f t="shared" si="125"/>
        <v>0.79632925072046101</v>
      </c>
      <c r="AG156" s="26">
        <f t="shared" si="126"/>
        <v>15.983458187672506</v>
      </c>
      <c r="AH156" s="27">
        <f t="shared" si="127"/>
        <v>1.592658501440922</v>
      </c>
      <c r="AI156" s="26">
        <f t="shared" si="128"/>
        <v>2.5547093563707524</v>
      </c>
      <c r="AK156">
        <f t="shared" si="129"/>
        <v>0.72085615050651242</v>
      </c>
      <c r="AL156" s="26">
        <f t="shared" si="130"/>
        <v>19.017080702016706</v>
      </c>
      <c r="AM156">
        <f t="shared" si="131"/>
        <v>1.4417123010130248</v>
      </c>
      <c r="AN156" s="26">
        <f t="shared" si="132"/>
        <v>3.6164935842701627</v>
      </c>
      <c r="AO156" s="27">
        <f t="shared" si="133"/>
        <v>2.8834246020260497</v>
      </c>
      <c r="AP156" s="26">
        <f t="shared" si="134"/>
        <v>0.13079025845067244</v>
      </c>
      <c r="AR156">
        <f t="shared" si="135"/>
        <v>0.17922064804469273</v>
      </c>
      <c r="AS156" s="26">
        <f t="shared" si="136"/>
        <v>66.188014284301985</v>
      </c>
      <c r="AT156">
        <f t="shared" si="137"/>
        <v>0.35844129608938546</v>
      </c>
      <c r="AU156" s="26">
        <f t="shared" si="138"/>
        <v>43.808532348989637</v>
      </c>
      <c r="AV156">
        <f t="shared" si="139"/>
        <v>0.71688259217877093</v>
      </c>
      <c r="AW156" s="26">
        <f t="shared" si="140"/>
        <v>19.191875065724716</v>
      </c>
      <c r="AY156">
        <f t="shared" si="141"/>
        <v>0.3809842624892707</v>
      </c>
      <c r="AZ156" s="26">
        <f t="shared" si="142"/>
        <v>41.592568210225544</v>
      </c>
      <c r="BA156">
        <f t="shared" si="143"/>
        <v>0.76196852497854139</v>
      </c>
      <c r="BB156" s="26">
        <f t="shared" si="144"/>
        <v>17.299417303222643</v>
      </c>
      <c r="BC156">
        <f t="shared" si="145"/>
        <v>1.5239370499570828</v>
      </c>
      <c r="BD156" s="26">
        <f t="shared" si="146"/>
        <v>2.9926983903103901</v>
      </c>
    </row>
    <row r="157" spans="1:56">
      <c r="A157">
        <f t="shared" si="98"/>
        <v>151</v>
      </c>
      <c r="B157">
        <f t="shared" si="99"/>
        <v>0.35634914011461316</v>
      </c>
      <c r="C157" s="26">
        <f t="shared" si="100"/>
        <v>44.020083284185311</v>
      </c>
      <c r="D157">
        <f t="shared" si="101"/>
        <v>0.71269828022922632</v>
      </c>
      <c r="E157" s="26">
        <f t="shared" si="102"/>
        <v>19.377677323466116</v>
      </c>
      <c r="F157" s="27">
        <f t="shared" si="103"/>
        <v>1.4253965604584526</v>
      </c>
      <c r="G157" s="26">
        <f t="shared" si="104"/>
        <v>3.7549437845237286</v>
      </c>
      <c r="I157">
        <f t="shared" si="105"/>
        <v>0.54562215344680853</v>
      </c>
      <c r="J157" s="26">
        <f t="shared" si="106"/>
        <v>28.469369332832539</v>
      </c>
      <c r="K157">
        <f t="shared" si="107"/>
        <v>1.0912443068936171</v>
      </c>
      <c r="L157" s="26">
        <f t="shared" si="108"/>
        <v>8.1050499020922597</v>
      </c>
      <c r="M157" s="27">
        <f t="shared" si="109"/>
        <v>2.1824886137872341</v>
      </c>
      <c r="N157" s="26">
        <f t="shared" si="110"/>
        <v>0.65691833915405762</v>
      </c>
      <c r="P157">
        <f t="shared" si="111"/>
        <v>0.27908825638406543</v>
      </c>
      <c r="Q157" s="26">
        <f t="shared" si="112"/>
        <v>52.591038116188038</v>
      </c>
      <c r="R157">
        <f t="shared" si="113"/>
        <v>0.55817651276813085</v>
      </c>
      <c r="S157" s="26">
        <f t="shared" si="114"/>
        <v>27.658172901383438</v>
      </c>
      <c r="T157">
        <f t="shared" si="115"/>
        <v>1.1163530255362617</v>
      </c>
      <c r="U157" s="26">
        <f t="shared" si="116"/>
        <v>7.6497452824282108</v>
      </c>
      <c r="W157">
        <f t="shared" si="117"/>
        <v>0.36014029824561411</v>
      </c>
      <c r="X157" s="26">
        <f t="shared" si="118"/>
        <v>43.637483916536404</v>
      </c>
      <c r="Y157">
        <f t="shared" si="119"/>
        <v>0.72028059649122822</v>
      </c>
      <c r="Z157" s="26">
        <f t="shared" si="120"/>
        <v>19.042300025659735</v>
      </c>
      <c r="AA157">
        <f t="shared" si="121"/>
        <v>1.4405611929824564</v>
      </c>
      <c r="AB157" s="26">
        <f t="shared" si="122"/>
        <v>3.6260919026724077</v>
      </c>
      <c r="AD157">
        <f t="shared" si="123"/>
        <v>0.40081905619596542</v>
      </c>
      <c r="AE157" s="26">
        <f t="shared" si="124"/>
        <v>39.735706924170437</v>
      </c>
      <c r="AF157">
        <f t="shared" si="125"/>
        <v>0.80163811239193083</v>
      </c>
      <c r="AG157" s="26">
        <f t="shared" si="126"/>
        <v>15.789264047635662</v>
      </c>
      <c r="AH157" s="27">
        <f t="shared" si="127"/>
        <v>1.6032762247838617</v>
      </c>
      <c r="AI157" s="26">
        <f t="shared" si="128"/>
        <v>2.493008591659601</v>
      </c>
      <c r="AK157">
        <f t="shared" si="129"/>
        <v>0.72566185817655582</v>
      </c>
      <c r="AL157" s="26">
        <f t="shared" si="130"/>
        <v>18.807806232680779</v>
      </c>
      <c r="AM157">
        <f t="shared" si="131"/>
        <v>1.4513237163531116</v>
      </c>
      <c r="AN157" s="26">
        <f t="shared" si="132"/>
        <v>3.5373357528606597</v>
      </c>
      <c r="AO157" s="27">
        <f t="shared" si="133"/>
        <v>2.9026474327062233</v>
      </c>
      <c r="AP157" s="26">
        <f t="shared" si="134"/>
        <v>0.12512744228466291</v>
      </c>
      <c r="AR157">
        <f t="shared" si="135"/>
        <v>0.18041545236499071</v>
      </c>
      <c r="AS157" s="26">
        <f t="shared" si="136"/>
        <v>66.00617213339946</v>
      </c>
      <c r="AT157">
        <f t="shared" si="137"/>
        <v>0.36083090472998142</v>
      </c>
      <c r="AU157" s="26">
        <f t="shared" si="138"/>
        <v>43.568147597039591</v>
      </c>
      <c r="AV157">
        <f t="shared" si="139"/>
        <v>0.72166180945996283</v>
      </c>
      <c r="AW157" s="26">
        <f t="shared" si="140"/>
        <v>18.981834850374266</v>
      </c>
      <c r="AY157">
        <f t="shared" si="141"/>
        <v>0.3835241575725325</v>
      </c>
      <c r="AZ157" s="26">
        <f t="shared" si="142"/>
        <v>41.350031280822805</v>
      </c>
      <c r="BA157">
        <f t="shared" si="143"/>
        <v>0.767048315145065</v>
      </c>
      <c r="BB157" s="26">
        <f t="shared" si="144"/>
        <v>17.098250869250247</v>
      </c>
      <c r="BC157">
        <f t="shared" si="145"/>
        <v>1.53409663029013</v>
      </c>
      <c r="BD157" s="26">
        <f t="shared" si="146"/>
        <v>2.9235018278781686</v>
      </c>
    </row>
    <row r="158" spans="1:56">
      <c r="A158">
        <f t="shared" si="98"/>
        <v>152</v>
      </c>
      <c r="B158">
        <f t="shared" si="99"/>
        <v>0.35870906819484238</v>
      </c>
      <c r="C158" s="26">
        <f t="shared" si="100"/>
        <v>43.781529732591103</v>
      </c>
      <c r="D158">
        <f t="shared" si="101"/>
        <v>0.71741813638968477</v>
      </c>
      <c r="E158" s="26">
        <f t="shared" si="102"/>
        <v>19.168223457257586</v>
      </c>
      <c r="F158" s="27">
        <f t="shared" si="103"/>
        <v>1.4348362727793695</v>
      </c>
      <c r="G158" s="26">
        <f t="shared" si="104"/>
        <v>3.6742079050736001</v>
      </c>
      <c r="I158">
        <f t="shared" si="105"/>
        <v>0.54923554519148943</v>
      </c>
      <c r="J158" s="26">
        <f t="shared" si="106"/>
        <v>28.233482803757191</v>
      </c>
      <c r="K158">
        <f t="shared" si="107"/>
        <v>1.0984710903829789</v>
      </c>
      <c r="L158" s="26">
        <f t="shared" si="108"/>
        <v>7.9712955123005287</v>
      </c>
      <c r="M158" s="27">
        <f t="shared" si="109"/>
        <v>2.1969421807659577</v>
      </c>
      <c r="N158" s="26">
        <f t="shared" si="110"/>
        <v>0.63541552144422564</v>
      </c>
      <c r="P158">
        <f t="shared" si="111"/>
        <v>0.28093652298263538</v>
      </c>
      <c r="Q158" s="26">
        <f t="shared" si="112"/>
        <v>52.367697226478704</v>
      </c>
      <c r="R158">
        <f t="shared" si="113"/>
        <v>0.56187304596527077</v>
      </c>
      <c r="S158" s="26">
        <f t="shared" si="114"/>
        <v>27.423757128041448</v>
      </c>
      <c r="T158">
        <f t="shared" si="115"/>
        <v>1.1237460919305415</v>
      </c>
      <c r="U158" s="26">
        <f t="shared" si="116"/>
        <v>7.5206245501780424</v>
      </c>
      <c r="W158">
        <f t="shared" si="117"/>
        <v>0.36252533333333342</v>
      </c>
      <c r="X158" s="26">
        <f t="shared" si="118"/>
        <v>43.398494762885015</v>
      </c>
      <c r="Y158">
        <f t="shared" si="119"/>
        <v>0.72505066666666684</v>
      </c>
      <c r="Z158" s="26">
        <f t="shared" si="120"/>
        <v>18.83429347684158</v>
      </c>
      <c r="AA158">
        <f t="shared" si="121"/>
        <v>1.4501013333333337</v>
      </c>
      <c r="AB158" s="26">
        <f t="shared" si="122"/>
        <v>3.5473061077179726</v>
      </c>
      <c r="AD158">
        <f t="shared" si="123"/>
        <v>0.40347348703170027</v>
      </c>
      <c r="AE158" s="26">
        <f t="shared" si="124"/>
        <v>39.493580879868176</v>
      </c>
      <c r="AF158">
        <f t="shared" si="125"/>
        <v>0.80694697406340055</v>
      </c>
      <c r="AG158" s="26">
        <f t="shared" si="126"/>
        <v>15.597429307146893</v>
      </c>
      <c r="AH158" s="27">
        <f t="shared" si="127"/>
        <v>1.6138939481268011</v>
      </c>
      <c r="AI158" s="26">
        <f t="shared" si="128"/>
        <v>2.4327980099144484</v>
      </c>
      <c r="AK158">
        <f t="shared" si="129"/>
        <v>0.73046756584659922</v>
      </c>
      <c r="AL158" s="26">
        <f t="shared" si="130"/>
        <v>18.60083473529949</v>
      </c>
      <c r="AM158">
        <f t="shared" si="131"/>
        <v>1.4609351316931984</v>
      </c>
      <c r="AN158" s="26">
        <f t="shared" si="132"/>
        <v>3.4599105284992397</v>
      </c>
      <c r="AO158" s="27">
        <f t="shared" si="133"/>
        <v>2.9218702633863969</v>
      </c>
      <c r="AP158" s="26">
        <f t="shared" si="134"/>
        <v>0.11970980865219888</v>
      </c>
      <c r="AR158">
        <f t="shared" si="135"/>
        <v>0.18161025668528866</v>
      </c>
      <c r="AS158" s="26">
        <f t="shared" si="136"/>
        <v>65.824829567930976</v>
      </c>
      <c r="AT158">
        <f t="shared" si="137"/>
        <v>0.36322051337057731</v>
      </c>
      <c r="AU158" s="26">
        <f t="shared" si="138"/>
        <v>43.329081876471598</v>
      </c>
      <c r="AV158">
        <f t="shared" si="139"/>
        <v>0.72644102674115463</v>
      </c>
      <c r="AW158" s="26">
        <f t="shared" si="140"/>
        <v>18.774093362579798</v>
      </c>
      <c r="AY158">
        <f t="shared" si="141"/>
        <v>0.3860640526557943</v>
      </c>
      <c r="AZ158" s="26">
        <f t="shared" si="142"/>
        <v>41.108908646440931</v>
      </c>
      <c r="BA158">
        <f t="shared" si="143"/>
        <v>0.7721281053115886</v>
      </c>
      <c r="BB158" s="26">
        <f t="shared" si="144"/>
        <v>16.899423701014257</v>
      </c>
      <c r="BC158">
        <f t="shared" si="145"/>
        <v>1.5442562106231772</v>
      </c>
      <c r="BD158" s="26">
        <f t="shared" si="146"/>
        <v>2.8559052142640247</v>
      </c>
    </row>
    <row r="159" spans="1:56">
      <c r="A159">
        <f t="shared" si="98"/>
        <v>153</v>
      </c>
      <c r="B159">
        <f t="shared" si="99"/>
        <v>0.36106899627507161</v>
      </c>
      <c r="C159" s="26">
        <f t="shared" si="100"/>
        <v>43.544268949949902</v>
      </c>
      <c r="D159">
        <f t="shared" si="101"/>
        <v>0.72213799255014322</v>
      </c>
      <c r="E159" s="26">
        <f t="shared" si="102"/>
        <v>18.961033583855706</v>
      </c>
      <c r="F159" s="27">
        <f t="shared" si="103"/>
        <v>1.4442759851002864</v>
      </c>
      <c r="G159" s="26">
        <f t="shared" si="104"/>
        <v>3.5952079456810386</v>
      </c>
      <c r="I159">
        <f t="shared" si="105"/>
        <v>0.55284893693617032</v>
      </c>
      <c r="J159" s="26">
        <f t="shared" si="106"/>
        <v>27.999550742093763</v>
      </c>
      <c r="K159">
        <f t="shared" si="107"/>
        <v>1.1056978738723406</v>
      </c>
      <c r="L159" s="26">
        <f t="shared" si="108"/>
        <v>7.8397484175908358</v>
      </c>
      <c r="M159" s="27">
        <f t="shared" si="109"/>
        <v>2.2113957477446813</v>
      </c>
      <c r="N159" s="26">
        <f t="shared" si="110"/>
        <v>0.61461655251118008</v>
      </c>
      <c r="P159">
        <f t="shared" si="111"/>
        <v>0.28278478958120534</v>
      </c>
      <c r="Q159" s="26">
        <f t="shared" si="112"/>
        <v>52.145304809262058</v>
      </c>
      <c r="R159">
        <f t="shared" si="113"/>
        <v>0.56556957916241068</v>
      </c>
      <c r="S159" s="26">
        <f t="shared" si="114"/>
        <v>27.191328136508496</v>
      </c>
      <c r="T159">
        <f t="shared" si="115"/>
        <v>1.1311391583248214</v>
      </c>
      <c r="U159" s="26">
        <f t="shared" si="116"/>
        <v>7.3936832582727856</v>
      </c>
      <c r="W159">
        <f t="shared" si="117"/>
        <v>0.36491036842105273</v>
      </c>
      <c r="X159" s="26">
        <f t="shared" si="118"/>
        <v>43.160814479737539</v>
      </c>
      <c r="Y159">
        <f t="shared" si="119"/>
        <v>0.72982073684210547</v>
      </c>
      <c r="Z159" s="26">
        <f t="shared" si="120"/>
        <v>18.628559065543211</v>
      </c>
      <c r="AA159">
        <f t="shared" si="121"/>
        <v>1.4596414736842109</v>
      </c>
      <c r="AB159" s="26">
        <f t="shared" si="122"/>
        <v>3.4702321285843221</v>
      </c>
      <c r="AD159">
        <f t="shared" si="123"/>
        <v>0.40612791786743513</v>
      </c>
      <c r="AE159" s="26">
        <f t="shared" si="124"/>
        <v>39.252930209376217</v>
      </c>
      <c r="AF159">
        <f t="shared" si="125"/>
        <v>0.81225583573487026</v>
      </c>
      <c r="AG159" s="26">
        <f t="shared" si="126"/>
        <v>15.407925300221601</v>
      </c>
      <c r="AH159" s="27">
        <f t="shared" si="127"/>
        <v>1.6245116714697405</v>
      </c>
      <c r="AI159" s="26">
        <f t="shared" si="128"/>
        <v>2.3740416205720885</v>
      </c>
      <c r="AK159">
        <f t="shared" si="129"/>
        <v>0.73527327351664262</v>
      </c>
      <c r="AL159" s="26">
        <f t="shared" si="130"/>
        <v>18.396140866696285</v>
      </c>
      <c r="AM159">
        <f t="shared" si="131"/>
        <v>1.4705465470332852</v>
      </c>
      <c r="AN159" s="26">
        <f t="shared" si="132"/>
        <v>3.3841799878733321</v>
      </c>
      <c r="AO159" s="27">
        <f t="shared" si="133"/>
        <v>2.9410930940665705</v>
      </c>
      <c r="AP159" s="26">
        <f t="shared" si="134"/>
        <v>0.11452674190322347</v>
      </c>
      <c r="AR159">
        <f t="shared" si="135"/>
        <v>0.18280506100558661</v>
      </c>
      <c r="AS159" s="26">
        <f t="shared" si="136"/>
        <v>65.643985215356651</v>
      </c>
      <c r="AT159">
        <f t="shared" si="137"/>
        <v>0.36561012201117321</v>
      </c>
      <c r="AU159" s="26">
        <f t="shared" si="138"/>
        <v>43.091327949539625</v>
      </c>
      <c r="AV159">
        <f t="shared" si="139"/>
        <v>0.73122024402234642</v>
      </c>
      <c r="AW159" s="26">
        <f t="shared" si="140"/>
        <v>18.568625444547749</v>
      </c>
      <c r="AY159">
        <f t="shared" si="141"/>
        <v>0.3886039477390561</v>
      </c>
      <c r="AZ159" s="26">
        <f t="shared" si="142"/>
        <v>40.869192059963012</v>
      </c>
      <c r="BA159">
        <f t="shared" si="143"/>
        <v>0.7772078954781122</v>
      </c>
      <c r="BB159" s="26">
        <f t="shared" si="144"/>
        <v>16.702908596341434</v>
      </c>
      <c r="BC159">
        <f t="shared" si="145"/>
        <v>1.5544157909562244</v>
      </c>
      <c r="BD159" s="26">
        <f t="shared" si="146"/>
        <v>2.7898715557773661</v>
      </c>
    </row>
    <row r="160" spans="1:56">
      <c r="A160">
        <f t="shared" si="98"/>
        <v>154</v>
      </c>
      <c r="B160">
        <f t="shared" si="99"/>
        <v>0.36342892435530089</v>
      </c>
      <c r="C160" s="26">
        <f t="shared" si="100"/>
        <v>43.30829393049062</v>
      </c>
      <c r="D160">
        <f t="shared" si="101"/>
        <v>0.72685784871060177</v>
      </c>
      <c r="E160" s="26">
        <f t="shared" si="102"/>
        <v>18.756083231697708</v>
      </c>
      <c r="F160" s="27">
        <f t="shared" si="103"/>
        <v>1.4537156974212035</v>
      </c>
      <c r="G160" s="26">
        <f t="shared" si="104"/>
        <v>3.5179065819437194</v>
      </c>
      <c r="I160">
        <f t="shared" si="105"/>
        <v>0.5564623286808511</v>
      </c>
      <c r="J160" s="26">
        <f t="shared" si="106"/>
        <v>27.767556953857497</v>
      </c>
      <c r="K160">
        <f t="shared" si="107"/>
        <v>1.1129246573617022</v>
      </c>
      <c r="L160" s="26">
        <f t="shared" si="108"/>
        <v>7.7103721918571981</v>
      </c>
      <c r="M160" s="27">
        <f t="shared" si="109"/>
        <v>2.2258493147234044</v>
      </c>
      <c r="N160" s="26">
        <f t="shared" si="110"/>
        <v>0.5944983933696476</v>
      </c>
      <c r="P160">
        <f t="shared" si="111"/>
        <v>0.2846330561797753</v>
      </c>
      <c r="Q160" s="26">
        <f t="shared" si="112"/>
        <v>51.923856836614412</v>
      </c>
      <c r="R160">
        <f t="shared" si="113"/>
        <v>0.5692661123595506</v>
      </c>
      <c r="S160" s="26">
        <f t="shared" si="114"/>
        <v>26.960869087892291</v>
      </c>
      <c r="T160">
        <f t="shared" si="115"/>
        <v>1.1385322247191012</v>
      </c>
      <c r="U160" s="26">
        <f t="shared" si="116"/>
        <v>7.2688846197446617</v>
      </c>
      <c r="W160">
        <f t="shared" si="117"/>
        <v>0.36729540350877199</v>
      </c>
      <c r="X160" s="26">
        <f t="shared" si="118"/>
        <v>42.924435898810501</v>
      </c>
      <c r="Y160">
        <f t="shared" si="119"/>
        <v>0.73459080701754398</v>
      </c>
      <c r="Z160" s="26">
        <f t="shared" si="120"/>
        <v>18.425071972310921</v>
      </c>
      <c r="AA160">
        <f t="shared" si="121"/>
        <v>1.469181614035088</v>
      </c>
      <c r="AB160" s="26">
        <f t="shared" si="122"/>
        <v>3.3948327718483751</v>
      </c>
      <c r="AD160">
        <f t="shared" si="123"/>
        <v>0.40878234870317004</v>
      </c>
      <c r="AE160" s="26">
        <f t="shared" si="124"/>
        <v>39.01374592263366</v>
      </c>
      <c r="AF160">
        <f t="shared" si="125"/>
        <v>0.81756469740634008</v>
      </c>
      <c r="AG160" s="26">
        <f t="shared" si="126"/>
        <v>15.220723709158147</v>
      </c>
      <c r="AH160" s="27">
        <f t="shared" si="127"/>
        <v>1.6351293948126802</v>
      </c>
      <c r="AI160" s="26">
        <f t="shared" si="128"/>
        <v>2.3167043023052898</v>
      </c>
      <c r="AK160">
        <f t="shared" si="129"/>
        <v>0.74007898118668614</v>
      </c>
      <c r="AL160" s="26">
        <f t="shared" si="130"/>
        <v>18.193699562584939</v>
      </c>
      <c r="AM160">
        <f t="shared" si="131"/>
        <v>1.4801579623733723</v>
      </c>
      <c r="AN160" s="26">
        <f t="shared" si="132"/>
        <v>3.3101070377360347</v>
      </c>
      <c r="AO160" s="27">
        <f t="shared" si="133"/>
        <v>2.9603159247467445</v>
      </c>
      <c r="AP160" s="26">
        <f t="shared" si="134"/>
        <v>0.10956808601269627</v>
      </c>
      <c r="AR160">
        <f t="shared" si="135"/>
        <v>0.18399986532588455</v>
      </c>
      <c r="AS160" s="26">
        <f t="shared" si="136"/>
        <v>65.463637706907448</v>
      </c>
      <c r="AT160">
        <f t="shared" si="137"/>
        <v>0.36799973065176911</v>
      </c>
      <c r="AU160" s="26">
        <f t="shared" si="138"/>
        <v>42.854878618212346</v>
      </c>
      <c r="AV160">
        <f t="shared" si="139"/>
        <v>0.73599946130353822</v>
      </c>
      <c r="AW160" s="26">
        <f t="shared" si="140"/>
        <v>18.365406213817138</v>
      </c>
      <c r="AY160">
        <f t="shared" si="141"/>
        <v>0.3911438428223179</v>
      </c>
      <c r="AZ160" s="26">
        <f t="shared" si="142"/>
        <v>40.630873322363222</v>
      </c>
      <c r="BA160">
        <f t="shared" si="143"/>
        <v>0.7822876856446358</v>
      </c>
      <c r="BB160" s="26">
        <f t="shared" si="144"/>
        <v>16.508678669379272</v>
      </c>
      <c r="BC160">
        <f t="shared" si="145"/>
        <v>1.5645753712892716</v>
      </c>
      <c r="BD160" s="26">
        <f t="shared" si="146"/>
        <v>2.7253647140881827</v>
      </c>
    </row>
    <row r="161" spans="1:56">
      <c r="A161">
        <f t="shared" si="98"/>
        <v>155</v>
      </c>
      <c r="B161">
        <f t="shared" si="99"/>
        <v>0.36578885243553011</v>
      </c>
      <c r="C161" s="26">
        <f t="shared" si="100"/>
        <v>43.073597706407917</v>
      </c>
      <c r="D161">
        <f t="shared" si="101"/>
        <v>0.73157770487106022</v>
      </c>
      <c r="E161" s="26">
        <f t="shared" si="102"/>
        <v>18.553348193734688</v>
      </c>
      <c r="F161" s="27">
        <f t="shared" si="103"/>
        <v>1.4631554097421204</v>
      </c>
      <c r="G161" s="26">
        <f t="shared" si="104"/>
        <v>3.4422672919795829</v>
      </c>
      <c r="I161">
        <f t="shared" si="105"/>
        <v>0.560075720425532</v>
      </c>
      <c r="J161" s="26">
        <f t="shared" si="106"/>
        <v>27.537485379240849</v>
      </c>
      <c r="K161">
        <f t="shared" si="107"/>
        <v>1.120151440851064</v>
      </c>
      <c r="L161" s="26">
        <f t="shared" si="108"/>
        <v>7.5831310101190361</v>
      </c>
      <c r="M161" s="27">
        <f t="shared" si="109"/>
        <v>2.240302881702128</v>
      </c>
      <c r="N161" s="26">
        <f t="shared" si="110"/>
        <v>0.57503875916628944</v>
      </c>
      <c r="P161">
        <f t="shared" si="111"/>
        <v>0.28648132277834526</v>
      </c>
      <c r="Q161" s="26">
        <f t="shared" si="112"/>
        <v>51.70334929771758</v>
      </c>
      <c r="R161">
        <f t="shared" si="113"/>
        <v>0.57296264555669052</v>
      </c>
      <c r="S161" s="26">
        <f t="shared" si="114"/>
        <v>26.732363286017929</v>
      </c>
      <c r="T161">
        <f t="shared" si="115"/>
        <v>1.145925291113381</v>
      </c>
      <c r="U161" s="26">
        <f t="shared" si="116"/>
        <v>7.1461924685563947</v>
      </c>
      <c r="W161">
        <f t="shared" si="117"/>
        <v>0.3696804385964913</v>
      </c>
      <c r="X161" s="26">
        <f t="shared" si="118"/>
        <v>42.689351891078964</v>
      </c>
      <c r="Y161">
        <f t="shared" si="119"/>
        <v>0.7393608771929826</v>
      </c>
      <c r="Z161" s="26">
        <f t="shared" si="120"/>
        <v>18.223807648803671</v>
      </c>
      <c r="AA161">
        <f t="shared" si="121"/>
        <v>1.4787217543859652</v>
      </c>
      <c r="AB161" s="26">
        <f t="shared" si="122"/>
        <v>3.3210716522059527</v>
      </c>
      <c r="AD161">
        <f t="shared" si="123"/>
        <v>0.4114367795389049</v>
      </c>
      <c r="AE161" s="26">
        <f t="shared" si="124"/>
        <v>38.776019084359781</v>
      </c>
      <c r="AF161">
        <f t="shared" si="125"/>
        <v>0.82287355907780979</v>
      </c>
      <c r="AG161" s="26">
        <f t="shared" si="126"/>
        <v>15.035796560306341</v>
      </c>
      <c r="AH161" s="27">
        <f t="shared" si="127"/>
        <v>1.6457471181556196</v>
      </c>
      <c r="AI161" s="26">
        <f t="shared" si="128"/>
        <v>2.2607517820292</v>
      </c>
      <c r="AK161">
        <f t="shared" si="129"/>
        <v>0.74488468885672954</v>
      </c>
      <c r="AL161" s="26">
        <f t="shared" si="130"/>
        <v>17.993486034500499</v>
      </c>
      <c r="AM161">
        <f t="shared" si="131"/>
        <v>1.4897693777134591</v>
      </c>
      <c r="AN161" s="26">
        <f t="shared" si="132"/>
        <v>3.2376553967376451</v>
      </c>
      <c r="AO161" s="27">
        <f t="shared" si="133"/>
        <v>2.9795387554269182</v>
      </c>
      <c r="AP161" s="26">
        <f t="shared" si="134"/>
        <v>0.10482412468024396</v>
      </c>
      <c r="AR161">
        <f t="shared" si="135"/>
        <v>0.1851946696461825</v>
      </c>
      <c r="AS161" s="26">
        <f t="shared" si="136"/>
        <v>65.283785677574841</v>
      </c>
      <c r="AT161">
        <f t="shared" si="137"/>
        <v>0.37038933929236501</v>
      </c>
      <c r="AU161" s="26">
        <f t="shared" si="138"/>
        <v>42.619726723955253</v>
      </c>
      <c r="AV161">
        <f t="shared" si="139"/>
        <v>0.74077867858473001</v>
      </c>
      <c r="AW161" s="26">
        <f t="shared" si="140"/>
        <v>18.164411060246252</v>
      </c>
      <c r="AY161">
        <f t="shared" si="141"/>
        <v>0.3936837379055797</v>
      </c>
      <c r="AZ161" s="26">
        <f t="shared" si="142"/>
        <v>40.393944282426361</v>
      </c>
      <c r="BA161">
        <f t="shared" si="143"/>
        <v>0.7873674758111594</v>
      </c>
      <c r="BB161" s="26">
        <f t="shared" si="144"/>
        <v>16.316707346917649</v>
      </c>
      <c r="BC161">
        <f t="shared" si="145"/>
        <v>1.5747349516223188</v>
      </c>
      <c r="BD161" s="26">
        <f t="shared" si="146"/>
        <v>2.6623493864495646</v>
      </c>
    </row>
    <row r="162" spans="1:56">
      <c r="A162">
        <f t="shared" si="98"/>
        <v>156</v>
      </c>
      <c r="B162">
        <f t="shared" si="99"/>
        <v>0.36814878051575933</v>
      </c>
      <c r="C162" s="26">
        <f t="shared" si="100"/>
        <v>42.84017334765629</v>
      </c>
      <c r="D162">
        <f t="shared" si="101"/>
        <v>0.73629756103151867</v>
      </c>
      <c r="E162" s="26">
        <f t="shared" si="102"/>
        <v>18.352804524572406</v>
      </c>
      <c r="F162" s="27">
        <f t="shared" si="103"/>
        <v>1.4725951220630373</v>
      </c>
      <c r="G162" s="26">
        <f t="shared" si="104"/>
        <v>3.3682543391716528</v>
      </c>
      <c r="I162">
        <f t="shared" si="105"/>
        <v>0.56368911217021289</v>
      </c>
      <c r="J162" s="26">
        <f t="shared" si="106"/>
        <v>27.309320091501892</v>
      </c>
      <c r="K162">
        <f t="shared" si="107"/>
        <v>1.1273782243404258</v>
      </c>
      <c r="L162" s="26">
        <f t="shared" si="108"/>
        <v>7.457989638601088</v>
      </c>
      <c r="M162" s="27">
        <f t="shared" si="109"/>
        <v>2.2547564486808516</v>
      </c>
      <c r="N162" s="26">
        <f t="shared" si="110"/>
        <v>0.55621609449481202</v>
      </c>
      <c r="P162">
        <f t="shared" si="111"/>
        <v>0.28832958937691527</v>
      </c>
      <c r="Q162" s="26">
        <f t="shared" si="112"/>
        <v>51.483778198786354</v>
      </c>
      <c r="R162">
        <f t="shared" si="113"/>
        <v>0.57665917875383055</v>
      </c>
      <c r="S162" s="26">
        <f t="shared" si="114"/>
        <v>26.505794176218288</v>
      </c>
      <c r="T162">
        <f t="shared" si="115"/>
        <v>1.1533183575076611</v>
      </c>
      <c r="U162" s="26">
        <f t="shared" si="116"/>
        <v>7.0255712491204756</v>
      </c>
      <c r="W162">
        <f t="shared" si="117"/>
        <v>0.37206547368421056</v>
      </c>
      <c r="X162" s="26">
        <f t="shared" si="118"/>
        <v>42.455555366561462</v>
      </c>
      <c r="Y162">
        <f t="shared" si="119"/>
        <v>0.74413094736842111</v>
      </c>
      <c r="Z162" s="26">
        <f t="shared" si="120"/>
        <v>18.024741814831653</v>
      </c>
      <c r="AA162">
        <f t="shared" si="121"/>
        <v>1.4882618947368422</v>
      </c>
      <c r="AB162" s="26">
        <f t="shared" si="122"/>
        <v>3.2489131749134064</v>
      </c>
      <c r="AD162">
        <f t="shared" si="123"/>
        <v>0.41409121037463975</v>
      </c>
      <c r="AE162" s="26">
        <f t="shared" si="124"/>
        <v>38.539740813720186</v>
      </c>
      <c r="AF162">
        <f t="shared" si="125"/>
        <v>0.8281824207492795</v>
      </c>
      <c r="AG162" s="26">
        <f t="shared" si="126"/>
        <v>14.853116219887298</v>
      </c>
      <c r="AH162" s="27">
        <f t="shared" si="127"/>
        <v>1.656364841498559</v>
      </c>
      <c r="AI162" s="26">
        <f t="shared" si="128"/>
        <v>2.2061506144147911</v>
      </c>
      <c r="AK162">
        <f t="shared" si="129"/>
        <v>0.74969039652677294</v>
      </c>
      <c r="AL162" s="26">
        <f t="shared" si="130"/>
        <v>17.795475766763971</v>
      </c>
      <c r="AM162">
        <f t="shared" si="131"/>
        <v>1.4993807930535459</v>
      </c>
      <c r="AN162" s="26">
        <f t="shared" si="132"/>
        <v>3.1667895776548374</v>
      </c>
      <c r="AO162" s="27">
        <f t="shared" si="133"/>
        <v>2.9987615861070918</v>
      </c>
      <c r="AP162" s="26">
        <f t="shared" si="134"/>
        <v>0.10028556229143304</v>
      </c>
      <c r="AR162">
        <f t="shared" si="135"/>
        <v>0.18638947396648045</v>
      </c>
      <c r="AS162" s="26">
        <f t="shared" si="136"/>
        <v>65.104427766100443</v>
      </c>
      <c r="AT162">
        <f t="shared" si="137"/>
        <v>0.3727789479329609</v>
      </c>
      <c r="AU162" s="26">
        <f t="shared" si="138"/>
        <v>42.385865147513897</v>
      </c>
      <c r="AV162">
        <f t="shared" si="139"/>
        <v>0.7455578958659218</v>
      </c>
      <c r="AW162" s="26">
        <f t="shared" si="140"/>
        <v>17.965615643032333</v>
      </c>
      <c r="AY162">
        <f t="shared" si="141"/>
        <v>0.3962236329888415</v>
      </c>
      <c r="AZ162" s="26">
        <f t="shared" si="142"/>
        <v>40.158396836469024</v>
      </c>
      <c r="BA162">
        <f t="shared" si="143"/>
        <v>0.792447265977683</v>
      </c>
      <c r="BB162" s="26">
        <f t="shared" si="144"/>
        <v>16.126968364753253</v>
      </c>
      <c r="BC162">
        <f t="shared" si="145"/>
        <v>1.584894531955366</v>
      </c>
      <c r="BD162" s="26">
        <f t="shared" si="146"/>
        <v>2.6007910863775221</v>
      </c>
    </row>
    <row r="163" spans="1:56">
      <c r="A163">
        <f t="shared" si="98"/>
        <v>157</v>
      </c>
      <c r="B163">
        <f t="shared" si="99"/>
        <v>0.37050870859598856</v>
      </c>
      <c r="C163" s="26">
        <f t="shared" si="100"/>
        <v>42.608013961745577</v>
      </c>
      <c r="D163">
        <f t="shared" si="101"/>
        <v>0.74101741719197711</v>
      </c>
      <c r="E163" s="26">
        <f t="shared" si="102"/>
        <v>18.154428537643057</v>
      </c>
      <c r="F163" s="27">
        <f t="shared" si="103"/>
        <v>1.4820348343839542</v>
      </c>
      <c r="G163" s="26">
        <f t="shared" si="104"/>
        <v>3.2958327552838873</v>
      </c>
      <c r="I163">
        <f t="shared" si="105"/>
        <v>0.56730250391489367</v>
      </c>
      <c r="J163" s="26">
        <f t="shared" si="106"/>
        <v>27.083045295861702</v>
      </c>
      <c r="K163">
        <f t="shared" si="107"/>
        <v>1.1346050078297873</v>
      </c>
      <c r="L163" s="26">
        <f t="shared" si="108"/>
        <v>7.334913424976965</v>
      </c>
      <c r="M163" s="27">
        <f t="shared" si="109"/>
        <v>2.2692100156595747</v>
      </c>
      <c r="N163" s="26">
        <f t="shared" si="110"/>
        <v>0.5380095495190732</v>
      </c>
      <c r="P163">
        <f t="shared" si="111"/>
        <v>0.29017785597548523</v>
      </c>
      <c r="Q163" s="26">
        <f t="shared" si="112"/>
        <v>51.265139562996119</v>
      </c>
      <c r="R163">
        <f t="shared" si="113"/>
        <v>0.58035571195097047</v>
      </c>
      <c r="S163" s="26">
        <f t="shared" si="114"/>
        <v>26.281145344134703</v>
      </c>
      <c r="T163">
        <f t="shared" si="115"/>
        <v>1.1607114239019409</v>
      </c>
      <c r="U163" s="26">
        <f t="shared" si="116"/>
        <v>6.906986005995333</v>
      </c>
      <c r="W163">
        <f t="shared" si="117"/>
        <v>0.37445050877192987</v>
      </c>
      <c r="X163" s="26">
        <f t="shared" si="118"/>
        <v>42.223039274106156</v>
      </c>
      <c r="Y163">
        <f t="shared" si="119"/>
        <v>0.74890101754385974</v>
      </c>
      <c r="Z163" s="26">
        <f t="shared" si="120"/>
        <v>17.827850455427107</v>
      </c>
      <c r="AA163">
        <f t="shared" si="121"/>
        <v>1.4978020350877195</v>
      </c>
      <c r="AB163" s="26">
        <f t="shared" si="122"/>
        <v>3.178322518610726</v>
      </c>
      <c r="AD163">
        <f t="shared" si="123"/>
        <v>0.41674564121037461</v>
      </c>
      <c r="AE163" s="26">
        <f t="shared" si="124"/>
        <v>38.304902283995077</v>
      </c>
      <c r="AF163">
        <f t="shared" si="125"/>
        <v>0.83349128242074921</v>
      </c>
      <c r="AG163" s="26">
        <f t="shared" si="126"/>
        <v>14.672655389864108</v>
      </c>
      <c r="AH163" s="27">
        <f t="shared" si="127"/>
        <v>1.6669825648414984</v>
      </c>
      <c r="AI163" s="26">
        <f t="shared" si="128"/>
        <v>2.1528681618970835</v>
      </c>
      <c r="AK163">
        <f t="shared" si="129"/>
        <v>0.75449610419681634</v>
      </c>
      <c r="AL163" s="26">
        <f t="shared" si="130"/>
        <v>17.599644513480442</v>
      </c>
      <c r="AM163">
        <f t="shared" si="131"/>
        <v>1.5089922083936327</v>
      </c>
      <c r="AN163" s="26">
        <f t="shared" si="132"/>
        <v>3.0974748700088224</v>
      </c>
      <c r="AO163" s="27">
        <f t="shared" si="133"/>
        <v>3.0179844167872654</v>
      </c>
      <c r="AP163" s="26">
        <f t="shared" si="134"/>
        <v>9.5943505703361701E-2</v>
      </c>
      <c r="AR163">
        <f t="shared" si="135"/>
        <v>0.1875842782867784</v>
      </c>
      <c r="AS163" s="26">
        <f t="shared" si="136"/>
        <v>64.925562614965756</v>
      </c>
      <c r="AT163">
        <f t="shared" si="137"/>
        <v>0.3751685565735568</v>
      </c>
      <c r="AU163" s="26">
        <f t="shared" si="138"/>
        <v>42.153286808698397</v>
      </c>
      <c r="AV163">
        <f t="shared" si="139"/>
        <v>0.7503371131471136</v>
      </c>
      <c r="AW163" s="26">
        <f t="shared" si="140"/>
        <v>17.768995887763861</v>
      </c>
      <c r="AY163">
        <f t="shared" si="141"/>
        <v>0.3987635280721033</v>
      </c>
      <c r="AZ163" s="26">
        <f t="shared" si="142"/>
        <v>39.924222928062505</v>
      </c>
      <c r="BA163">
        <f t="shared" si="143"/>
        <v>0.7975270561442066</v>
      </c>
      <c r="BB163" s="26">
        <f t="shared" si="144"/>
        <v>15.939435764096316</v>
      </c>
      <c r="BC163">
        <f t="shared" si="145"/>
        <v>1.5950541122884132</v>
      </c>
      <c r="BD163" s="26">
        <f t="shared" si="146"/>
        <v>2.5406561247775263</v>
      </c>
    </row>
    <row r="164" spans="1:56">
      <c r="A164">
        <f t="shared" si="98"/>
        <v>158</v>
      </c>
      <c r="B164">
        <f t="shared" si="99"/>
        <v>0.37286863667621778</v>
      </c>
      <c r="C164" s="26">
        <f t="shared" si="100"/>
        <v>42.377112693537349</v>
      </c>
      <c r="D164">
        <f t="shared" si="101"/>
        <v>0.74573727335243556</v>
      </c>
      <c r="E164" s="26">
        <f t="shared" si="102"/>
        <v>17.958196802407642</v>
      </c>
      <c r="F164" s="27">
        <f t="shared" si="103"/>
        <v>1.4914745467048711</v>
      </c>
      <c r="G164" s="26">
        <f t="shared" si="104"/>
        <v>3.2249683239400402</v>
      </c>
      <c r="I164">
        <f t="shared" si="105"/>
        <v>0.57091589565957457</v>
      </c>
      <c r="J164" s="26">
        <f t="shared" si="106"/>
        <v>26.85864532841094</v>
      </c>
      <c r="K164">
        <f t="shared" si="107"/>
        <v>1.1418317913191491</v>
      </c>
      <c r="L164" s="26">
        <f t="shared" si="108"/>
        <v>7.213868288773706</v>
      </c>
      <c r="M164" s="27">
        <f t="shared" si="109"/>
        <v>2.2836635826382983</v>
      </c>
      <c r="N164" s="26">
        <f t="shared" si="110"/>
        <v>0.52039895687774884</v>
      </c>
      <c r="P164">
        <f t="shared" si="111"/>
        <v>0.29202612257405519</v>
      </c>
      <c r="Q164" s="26">
        <f t="shared" si="112"/>
        <v>51.047429430410837</v>
      </c>
      <c r="R164">
        <f t="shared" si="113"/>
        <v>0.58405224514811038</v>
      </c>
      <c r="S164" s="26">
        <f t="shared" si="114"/>
        <v>26.058400514527747</v>
      </c>
      <c r="T164">
        <f t="shared" si="115"/>
        <v>1.1681044902962208</v>
      </c>
      <c r="U164" s="26">
        <f t="shared" si="116"/>
        <v>6.7904023737553985</v>
      </c>
      <c r="W164">
        <f t="shared" si="117"/>
        <v>0.37683554385964918</v>
      </c>
      <c r="X164" s="26">
        <f t="shared" si="118"/>
        <v>41.991796601178258</v>
      </c>
      <c r="Y164">
        <f t="shared" si="119"/>
        <v>0.75367108771929836</v>
      </c>
      <c r="Z164" s="26">
        <f t="shared" si="120"/>
        <v>17.633109817947261</v>
      </c>
      <c r="AA164">
        <f t="shared" si="121"/>
        <v>1.5073421754385967</v>
      </c>
      <c r="AB164" s="26">
        <f t="shared" si="122"/>
        <v>3.1092656185178797</v>
      </c>
      <c r="AD164">
        <f t="shared" si="123"/>
        <v>0.41940007204610952</v>
      </c>
      <c r="AE164" s="26">
        <f t="shared" si="124"/>
        <v>38.071494722249469</v>
      </c>
      <c r="AF164">
        <f t="shared" si="125"/>
        <v>0.83880014409221904</v>
      </c>
      <c r="AG164" s="26">
        <f t="shared" si="126"/>
        <v>14.494387103862694</v>
      </c>
      <c r="AH164" s="27">
        <f t="shared" si="127"/>
        <v>1.6776002881844381</v>
      </c>
      <c r="AI164" s="26">
        <f t="shared" si="128"/>
        <v>2.1008725751662118</v>
      </c>
      <c r="AK164">
        <f t="shared" si="129"/>
        <v>0.75930181186685974</v>
      </c>
      <c r="AL164" s="26">
        <f t="shared" si="130"/>
        <v>17.405968295570247</v>
      </c>
      <c r="AM164">
        <f t="shared" si="131"/>
        <v>1.5186036237337195</v>
      </c>
      <c r="AN164" s="26">
        <f t="shared" si="132"/>
        <v>3.0296773230639658</v>
      </c>
      <c r="AO164" s="27">
        <f t="shared" si="133"/>
        <v>3.037207247467439</v>
      </c>
      <c r="AP164" s="26">
        <f t="shared" si="134"/>
        <v>9.1789446818880363E-2</v>
      </c>
      <c r="AR164">
        <f t="shared" si="135"/>
        <v>0.18877908260707635</v>
      </c>
      <c r="AS164" s="26">
        <f t="shared" si="136"/>
        <v>64.747188870381891</v>
      </c>
      <c r="AT164">
        <f t="shared" si="137"/>
        <v>0.3775581652141527</v>
      </c>
      <c r="AU164" s="26">
        <f t="shared" si="138"/>
        <v>41.921984666169031</v>
      </c>
      <c r="AV164">
        <f t="shared" si="139"/>
        <v>0.75511633042830539</v>
      </c>
      <c r="AW164" s="26">
        <f t="shared" si="140"/>
        <v>17.574527983505117</v>
      </c>
      <c r="AY164">
        <f t="shared" si="141"/>
        <v>0.4013034231553651</v>
      </c>
      <c r="AZ164" s="26">
        <f t="shared" si="142"/>
        <v>39.691414547757148</v>
      </c>
      <c r="BA164">
        <f t="shared" si="143"/>
        <v>0.8026068463107302</v>
      </c>
      <c r="BB164" s="26">
        <f t="shared" si="144"/>
        <v>15.754083888019077</v>
      </c>
      <c r="BC164">
        <f t="shared" si="145"/>
        <v>1.6052136926214604</v>
      </c>
      <c r="BD164" s="26">
        <f t="shared" si="146"/>
        <v>2.4819115915074224</v>
      </c>
    </row>
    <row r="165" spans="1:56">
      <c r="A165">
        <f t="shared" si="98"/>
        <v>159</v>
      </c>
      <c r="B165">
        <f t="shared" si="99"/>
        <v>0.375228564756447</v>
      </c>
      <c r="C165" s="26">
        <f t="shared" si="100"/>
        <v>42.147462725042551</v>
      </c>
      <c r="D165">
        <f t="shared" si="101"/>
        <v>0.75045712951289401</v>
      </c>
      <c r="E165" s="26">
        <f t="shared" si="102"/>
        <v>17.764086141588511</v>
      </c>
      <c r="F165" s="27">
        <f t="shared" si="103"/>
        <v>1.500914259025788</v>
      </c>
      <c r="G165" s="26">
        <f t="shared" si="104"/>
        <v>3.1556275644577698</v>
      </c>
      <c r="I165">
        <f t="shared" si="105"/>
        <v>0.57452928740425546</v>
      </c>
      <c r="J165" s="26">
        <f t="shared" si="106"/>
        <v>26.636104655025584</v>
      </c>
      <c r="K165">
        <f t="shared" si="107"/>
        <v>1.1490585748085109</v>
      </c>
      <c r="L165" s="26">
        <f t="shared" si="108"/>
        <v>7.0948207119347568</v>
      </c>
      <c r="M165" s="27">
        <f t="shared" si="109"/>
        <v>2.2981171496170218</v>
      </c>
      <c r="N165" s="26">
        <f t="shared" si="110"/>
        <v>0.50336480934498418</v>
      </c>
      <c r="P165">
        <f t="shared" si="111"/>
        <v>0.29387438917262515</v>
      </c>
      <c r="Q165" s="26">
        <f t="shared" si="112"/>
        <v>50.830643857911305</v>
      </c>
      <c r="R165">
        <f t="shared" si="113"/>
        <v>0.5877487783452503</v>
      </c>
      <c r="S165" s="26">
        <f t="shared" si="114"/>
        <v>25.837543550098157</v>
      </c>
      <c r="T165">
        <f t="shared" si="115"/>
        <v>1.1754975566905006</v>
      </c>
      <c r="U165" s="26">
        <f t="shared" si="116"/>
        <v>6.6757865670321896</v>
      </c>
      <c r="W165">
        <f t="shared" si="117"/>
        <v>0.37922057894736844</v>
      </c>
      <c r="X165" s="26">
        <f t="shared" si="118"/>
        <v>41.761820373648476</v>
      </c>
      <c r="Y165">
        <f t="shared" si="119"/>
        <v>0.75844115789473687</v>
      </c>
      <c r="Z165" s="26">
        <f t="shared" si="120"/>
        <v>17.440496409208809</v>
      </c>
      <c r="AA165">
        <f t="shared" si="121"/>
        <v>1.5168823157894737</v>
      </c>
      <c r="AB165" s="26">
        <f t="shared" si="122"/>
        <v>3.0417091499962536</v>
      </c>
      <c r="AD165">
        <f t="shared" si="123"/>
        <v>0.42205450288184437</v>
      </c>
      <c r="AE165" s="26">
        <f t="shared" si="124"/>
        <v>37.839509409005551</v>
      </c>
      <c r="AF165">
        <f t="shared" si="125"/>
        <v>0.84410900576368875</v>
      </c>
      <c r="AG165" s="26">
        <f t="shared" si="126"/>
        <v>14.318284723142197</v>
      </c>
      <c r="AH165" s="27">
        <f t="shared" si="127"/>
        <v>1.6882180115273775</v>
      </c>
      <c r="AI165" s="26">
        <f t="shared" si="128"/>
        <v>2.050132774129672</v>
      </c>
      <c r="AK165">
        <f t="shared" si="129"/>
        <v>0.76410751953690315</v>
      </c>
      <c r="AL165" s="26">
        <f t="shared" si="130"/>
        <v>17.21442339783275</v>
      </c>
      <c r="AM165">
        <f t="shared" si="131"/>
        <v>1.5282150390738063</v>
      </c>
      <c r="AN165" s="26">
        <f t="shared" si="132"/>
        <v>2.9633637291985164</v>
      </c>
      <c r="AO165" s="27">
        <f t="shared" si="133"/>
        <v>3.0564300781476126</v>
      </c>
      <c r="AP165" s="26">
        <f t="shared" si="134"/>
        <v>8.7815245915293383E-2</v>
      </c>
      <c r="AR165">
        <f t="shared" si="135"/>
        <v>0.1899738869273743</v>
      </c>
      <c r="AS165" s="26">
        <f t="shared" si="136"/>
        <v>64.569305182279237</v>
      </c>
      <c r="AT165">
        <f t="shared" si="137"/>
        <v>0.37994777385474859</v>
      </c>
      <c r="AU165" s="26">
        <f t="shared" si="138"/>
        <v>41.691951717223127</v>
      </c>
      <c r="AV165">
        <f t="shared" si="139"/>
        <v>0.75989554770949719</v>
      </c>
      <c r="AW165" s="26">
        <f t="shared" si="140"/>
        <v>17.382188379912641</v>
      </c>
      <c r="AY165">
        <f t="shared" si="141"/>
        <v>0.40384331823862696</v>
      </c>
      <c r="AZ165" s="26">
        <f t="shared" si="142"/>
        <v>39.459963732808497</v>
      </c>
      <c r="BA165">
        <f t="shared" si="143"/>
        <v>0.80768663647725392</v>
      </c>
      <c r="BB165" s="26">
        <f t="shared" si="144"/>
        <v>15.570887377945613</v>
      </c>
      <c r="BC165">
        <f t="shared" si="145"/>
        <v>1.6153732729545078</v>
      </c>
      <c r="BD165" s="26">
        <f t="shared" si="146"/>
        <v>2.4245253373666604</v>
      </c>
    </row>
    <row r="166" spans="1:56">
      <c r="A166">
        <f t="shared" si="98"/>
        <v>160</v>
      </c>
      <c r="B166">
        <f t="shared" si="99"/>
        <v>0.37758849283667623</v>
      </c>
      <c r="C166" s="26">
        <f t="shared" si="100"/>
        <v>41.919057275220155</v>
      </c>
      <c r="D166">
        <f t="shared" si="101"/>
        <v>0.75517698567335245</v>
      </c>
      <c r="E166" s="26">
        <f t="shared" si="102"/>
        <v>17.572073628431877</v>
      </c>
      <c r="F166" s="27">
        <f t="shared" si="103"/>
        <v>1.5103539713467049</v>
      </c>
      <c r="G166" s="26">
        <f t="shared" si="104"/>
        <v>3.0877777160303106</v>
      </c>
      <c r="I166">
        <f t="shared" si="105"/>
        <v>0.57814267914893624</v>
      </c>
      <c r="J166" s="26">
        <f t="shared" si="106"/>
        <v>26.415407870291563</v>
      </c>
      <c r="K166">
        <f t="shared" si="107"/>
        <v>1.1562853582978725</v>
      </c>
      <c r="L166" s="26">
        <f t="shared" si="108"/>
        <v>6.9777377295386165</v>
      </c>
      <c r="M166" s="27">
        <f t="shared" si="109"/>
        <v>2.312570716595745</v>
      </c>
      <c r="N166" s="26">
        <f t="shared" si="110"/>
        <v>0.48688823822226718</v>
      </c>
      <c r="P166">
        <f t="shared" si="111"/>
        <v>0.29572265577119516</v>
      </c>
      <c r="Q166" s="26">
        <f t="shared" si="112"/>
        <v>50.614778919123737</v>
      </c>
      <c r="R166">
        <f t="shared" si="113"/>
        <v>0.59144531154239033</v>
      </c>
      <c r="S166" s="26">
        <f t="shared" si="114"/>
        <v>25.618558450317728</v>
      </c>
      <c r="T166">
        <f t="shared" si="115"/>
        <v>1.1828906230847807</v>
      </c>
      <c r="U166" s="26">
        <f t="shared" si="116"/>
        <v>6.5631053707234601</v>
      </c>
      <c r="W166">
        <f t="shared" si="117"/>
        <v>0.3816056140350878</v>
      </c>
      <c r="X166" s="26">
        <f t="shared" si="118"/>
        <v>41.533103655582671</v>
      </c>
      <c r="Y166">
        <f t="shared" si="119"/>
        <v>0.76321122807017561</v>
      </c>
      <c r="Z166" s="26">
        <f t="shared" si="120"/>
        <v>17.249986992653742</v>
      </c>
      <c r="AA166">
        <f t="shared" si="121"/>
        <v>1.5264224561403512</v>
      </c>
      <c r="AB166" s="26">
        <f t="shared" si="122"/>
        <v>2.9756205124672337</v>
      </c>
      <c r="AD166">
        <f t="shared" si="123"/>
        <v>0.42470893371757923</v>
      </c>
      <c r="AE166" s="26">
        <f t="shared" si="124"/>
        <v>37.608937677916813</v>
      </c>
      <c r="AF166">
        <f t="shared" si="125"/>
        <v>0.84941786743515846</v>
      </c>
      <c r="AG166" s="26">
        <f t="shared" si="126"/>
        <v>14.144321932614313</v>
      </c>
      <c r="AH166" s="27">
        <f t="shared" si="127"/>
        <v>1.6988357348703169</v>
      </c>
      <c r="AI166" s="26">
        <f t="shared" si="128"/>
        <v>2.000618429334343</v>
      </c>
      <c r="AK166">
        <f t="shared" si="129"/>
        <v>0.76891322720694666</v>
      </c>
      <c r="AL166" s="26">
        <f t="shared" si="130"/>
        <v>17.024986366042508</v>
      </c>
      <c r="AM166">
        <f t="shared" si="131"/>
        <v>1.5378264544138933</v>
      </c>
      <c r="AN166" s="26">
        <f t="shared" si="132"/>
        <v>2.8985016076393326</v>
      </c>
      <c r="AO166" s="27">
        <f t="shared" si="133"/>
        <v>3.0756529088277866</v>
      </c>
      <c r="AP166" s="26">
        <f t="shared" si="134"/>
        <v>8.401311569487796E-2</v>
      </c>
      <c r="AR166">
        <f t="shared" si="135"/>
        <v>0.19116869124767227</v>
      </c>
      <c r="AS166" s="26">
        <f t="shared" si="136"/>
        <v>64.391910204297346</v>
      </c>
      <c r="AT166">
        <f t="shared" si="137"/>
        <v>0.38233738249534455</v>
      </c>
      <c r="AU166" s="26">
        <f t="shared" si="138"/>
        <v>41.463180997582953</v>
      </c>
      <c r="AV166">
        <f t="shared" si="139"/>
        <v>0.76467476499068909</v>
      </c>
      <c r="AW166" s="26">
        <f t="shared" si="140"/>
        <v>17.191953784383237</v>
      </c>
      <c r="AY166">
        <f t="shared" si="141"/>
        <v>0.40638321332188876</v>
      </c>
      <c r="AZ166" s="26">
        <f t="shared" si="142"/>
        <v>39.229862566904877</v>
      </c>
      <c r="BA166">
        <f t="shared" si="143"/>
        <v>0.81276642664377752</v>
      </c>
      <c r="BB166" s="26">
        <f t="shared" si="144"/>
        <v>15.389821170182447</v>
      </c>
      <c r="BC166">
        <f t="shared" si="145"/>
        <v>1.625532853287555</v>
      </c>
      <c r="BD166" s="26">
        <f t="shared" si="146"/>
        <v>2.3684659565019581</v>
      </c>
    </row>
    <row r="167" spans="1:56">
      <c r="A167">
        <f t="shared" si="98"/>
        <v>161</v>
      </c>
      <c r="B167">
        <f t="shared" si="99"/>
        <v>0.37994842091690545</v>
      </c>
      <c r="C167" s="26">
        <f t="shared" si="100"/>
        <v>41.69188959977695</v>
      </c>
      <c r="D167">
        <f t="shared" si="101"/>
        <v>0.7598968418338109</v>
      </c>
      <c r="E167" s="26">
        <f t="shared" si="102"/>
        <v>17.382136583999891</v>
      </c>
      <c r="F167" s="27">
        <f t="shared" si="103"/>
        <v>1.5197936836676218</v>
      </c>
      <c r="G167" s="26">
        <f t="shared" si="104"/>
        <v>3.0213867222482738</v>
      </c>
      <c r="I167">
        <f t="shared" si="105"/>
        <v>0.58175607089361714</v>
      </c>
      <c r="J167" s="26">
        <f t="shared" si="106"/>
        <v>26.196539696438244</v>
      </c>
      <c r="K167">
        <f t="shared" si="107"/>
        <v>1.1635121417872343</v>
      </c>
      <c r="L167" s="26">
        <f t="shared" si="108"/>
        <v>6.8625869206706467</v>
      </c>
      <c r="M167" s="27">
        <f t="shared" si="109"/>
        <v>2.3270242835744686</v>
      </c>
      <c r="N167" s="26">
        <f t="shared" si="110"/>
        <v>0.47095099243759836</v>
      </c>
      <c r="P167">
        <f t="shared" si="111"/>
        <v>0.29757092236976512</v>
      </c>
      <c r="Q167" s="26">
        <f t="shared" si="112"/>
        <v>50.399830704348737</v>
      </c>
      <c r="R167">
        <f t="shared" si="113"/>
        <v>0.59514184473953025</v>
      </c>
      <c r="S167" s="26">
        <f t="shared" si="114"/>
        <v>25.401429350270138</v>
      </c>
      <c r="T167">
        <f t="shared" si="115"/>
        <v>1.1902836894790605</v>
      </c>
      <c r="U167" s="26">
        <f t="shared" si="116"/>
        <v>6.4523261303676511</v>
      </c>
      <c r="W167">
        <f t="shared" si="117"/>
        <v>0.38399064912280712</v>
      </c>
      <c r="X167" s="26">
        <f t="shared" si="118"/>
        <v>41.305639549032705</v>
      </c>
      <c r="Y167">
        <f t="shared" si="119"/>
        <v>0.76798129824561423</v>
      </c>
      <c r="Z167" s="26">
        <f t="shared" si="120"/>
        <v>17.061558585546148</v>
      </c>
      <c r="AA167">
        <f t="shared" si="121"/>
        <v>1.5359625964912285</v>
      </c>
      <c r="AB167" s="26">
        <f t="shared" si="122"/>
        <v>2.9109678136802359</v>
      </c>
      <c r="AD167">
        <f t="shared" si="123"/>
        <v>0.42736336455331414</v>
      </c>
      <c r="AE167" s="26">
        <f t="shared" si="124"/>
        <v>37.379770915444425</v>
      </c>
      <c r="AF167">
        <f t="shared" si="125"/>
        <v>0.85472672910662828</v>
      </c>
      <c r="AG167" s="26">
        <f t="shared" si="126"/>
        <v>13.972472736911046</v>
      </c>
      <c r="AH167" s="27">
        <f t="shared" si="127"/>
        <v>1.7094534582132566</v>
      </c>
      <c r="AI167" s="26">
        <f t="shared" si="128"/>
        <v>1.9522999438372239</v>
      </c>
      <c r="AK167">
        <f t="shared" si="129"/>
        <v>0.77371893487699006</v>
      </c>
      <c r="AL167" s="26">
        <f t="shared" si="130"/>
        <v>16.837634004077344</v>
      </c>
      <c r="AM167">
        <f t="shared" si="131"/>
        <v>1.5474378697539801</v>
      </c>
      <c r="AN167" s="26">
        <f t="shared" si="132"/>
        <v>2.8350591885526173</v>
      </c>
      <c r="AO167" s="27">
        <f t="shared" si="133"/>
        <v>3.0948757395079602</v>
      </c>
      <c r="AP167" s="26">
        <f t="shared" si="134"/>
        <v>8.0375606025966231E-2</v>
      </c>
      <c r="AR167">
        <f t="shared" si="135"/>
        <v>0.19236349556797022</v>
      </c>
      <c r="AS167" s="26">
        <f t="shared" si="136"/>
        <v>64.215002593774756</v>
      </c>
      <c r="AT167">
        <f t="shared" si="137"/>
        <v>0.38472699113594044</v>
      </c>
      <c r="AU167" s="26">
        <f t="shared" si="138"/>
        <v>41.235665581184989</v>
      </c>
      <c r="AV167">
        <f t="shared" si="139"/>
        <v>0.76945398227188089</v>
      </c>
      <c r="AW167" s="26">
        <f t="shared" si="140"/>
        <v>17.003801159233241</v>
      </c>
      <c r="AY167">
        <f t="shared" si="141"/>
        <v>0.40892310840515056</v>
      </c>
      <c r="AZ167" s="26">
        <f t="shared" si="142"/>
        <v>39.001103179896667</v>
      </c>
      <c r="BA167">
        <f t="shared" si="143"/>
        <v>0.81784621681030112</v>
      </c>
      <c r="BB167" s="26">
        <f t="shared" si="144"/>
        <v>15.210860492489461</v>
      </c>
      <c r="BC167">
        <f t="shared" si="145"/>
        <v>1.6356924336206022</v>
      </c>
      <c r="BD167" s="26">
        <f t="shared" si="146"/>
        <v>2.3137027692197671</v>
      </c>
    </row>
    <row r="168" spans="1:56">
      <c r="A168">
        <f t="shared" si="98"/>
        <v>162</v>
      </c>
      <c r="B168">
        <f t="shared" si="99"/>
        <v>0.38230834899713467</v>
      </c>
      <c r="C168" s="26">
        <f t="shared" si="100"/>
        <v>41.465952990968361</v>
      </c>
      <c r="D168">
        <f t="shared" si="101"/>
        <v>0.76461669799426935</v>
      </c>
      <c r="E168" s="26">
        <f t="shared" si="102"/>
        <v>17.194252574491976</v>
      </c>
      <c r="F168" s="27">
        <f t="shared" si="103"/>
        <v>1.5292333959885387</v>
      </c>
      <c r="G168" s="26">
        <f t="shared" si="104"/>
        <v>2.956423215954239</v>
      </c>
      <c r="I168">
        <f t="shared" si="105"/>
        <v>0.58536946263829803</v>
      </c>
      <c r="J168" s="26">
        <f t="shared" si="106"/>
        <v>25.979484982280908</v>
      </c>
      <c r="K168">
        <f t="shared" si="107"/>
        <v>1.1707389252765961</v>
      </c>
      <c r="L168" s="26">
        <f t="shared" si="108"/>
        <v>6.7493363994455935</v>
      </c>
      <c r="M168" s="27">
        <f t="shared" si="109"/>
        <v>2.3414778505531921</v>
      </c>
      <c r="N168" s="26">
        <f t="shared" si="110"/>
        <v>0.45553541832881211</v>
      </c>
      <c r="P168">
        <f t="shared" si="111"/>
        <v>0.29941918896833508</v>
      </c>
      <c r="Q168" s="26">
        <f t="shared" si="112"/>
        <v>50.185795320490342</v>
      </c>
      <c r="R168">
        <f t="shared" si="113"/>
        <v>0.59883837793667016</v>
      </c>
      <c r="S168" s="26">
        <f t="shared" si="114"/>
        <v>25.18614051950151</v>
      </c>
      <c r="T168">
        <f t="shared" si="115"/>
        <v>1.1976767558733403</v>
      </c>
      <c r="U168" s="26">
        <f t="shared" si="116"/>
        <v>6.3434167426807573</v>
      </c>
      <c r="W168">
        <f t="shared" si="117"/>
        <v>0.38637568421052637</v>
      </c>
      <c r="X168" s="26">
        <f t="shared" si="118"/>
        <v>41.079421193828416</v>
      </c>
      <c r="Y168">
        <f t="shared" si="119"/>
        <v>0.77275136842105274</v>
      </c>
      <c r="Z168" s="26">
        <f t="shared" si="120"/>
        <v>16.875188456199595</v>
      </c>
      <c r="AA168">
        <f t="shared" si="121"/>
        <v>1.5455027368421055</v>
      </c>
      <c r="AB168" s="26">
        <f t="shared" si="122"/>
        <v>2.8477198543225217</v>
      </c>
      <c r="AD168">
        <f t="shared" si="123"/>
        <v>0.430017795389049</v>
      </c>
      <c r="AE168" s="26">
        <f t="shared" si="124"/>
        <v>37.152000560535349</v>
      </c>
      <c r="AF168">
        <f t="shared" si="125"/>
        <v>0.86003559077809799</v>
      </c>
      <c r="AG168" s="26">
        <f t="shared" si="126"/>
        <v>13.802711456500191</v>
      </c>
      <c r="AH168" s="27">
        <f t="shared" si="127"/>
        <v>1.720071181556196</v>
      </c>
      <c r="AI168" s="26">
        <f t="shared" si="128"/>
        <v>1.905148435514016</v>
      </c>
      <c r="AK168">
        <f t="shared" si="129"/>
        <v>0.77852464254703346</v>
      </c>
      <c r="AL168" s="26">
        <f t="shared" si="130"/>
        <v>16.652343371078022</v>
      </c>
      <c r="AM168">
        <f t="shared" si="131"/>
        <v>1.5570492850940669</v>
      </c>
      <c r="AN168" s="26">
        <f t="shared" si="132"/>
        <v>2.7730053974828612</v>
      </c>
      <c r="AO168" s="27">
        <f t="shared" si="133"/>
        <v>3.1140985701881339</v>
      </c>
      <c r="AP168" s="26">
        <f t="shared" si="134"/>
        <v>7.6895589344690818E-2</v>
      </c>
      <c r="AR168">
        <f t="shared" si="135"/>
        <v>0.19355829988826817</v>
      </c>
      <c r="AS168" s="26">
        <f t="shared" si="136"/>
        <v>64.038581011738685</v>
      </c>
      <c r="AT168">
        <f t="shared" si="137"/>
        <v>0.38711659977653634</v>
      </c>
      <c r="AU168" s="26">
        <f t="shared" si="138"/>
        <v>41.009398579970174</v>
      </c>
      <c r="AV168">
        <f t="shared" si="139"/>
        <v>0.77423319955307268</v>
      </c>
      <c r="AW168" s="26">
        <f t="shared" si="140"/>
        <v>16.817707718908601</v>
      </c>
      <c r="AY168">
        <f t="shared" si="141"/>
        <v>0.41146300348841236</v>
      </c>
      <c r="AZ168" s="26">
        <f t="shared" si="142"/>
        <v>38.773677747527103</v>
      </c>
      <c r="BA168">
        <f t="shared" si="143"/>
        <v>0.82292600697682472</v>
      </c>
      <c r="BB168" s="26">
        <f t="shared" si="144"/>
        <v>15.033980860690784</v>
      </c>
      <c r="BC168">
        <f t="shared" si="145"/>
        <v>1.6458520139536494</v>
      </c>
      <c r="BD168" s="26">
        <f t="shared" si="146"/>
        <v>2.2602058051961684</v>
      </c>
    </row>
    <row r="169" spans="1:56">
      <c r="A169">
        <f t="shared" si="98"/>
        <v>163</v>
      </c>
      <c r="B169">
        <f t="shared" si="99"/>
        <v>0.3846682770773639</v>
      </c>
      <c r="C169" s="26">
        <f t="shared" si="100"/>
        <v>41.241240777400421</v>
      </c>
      <c r="D169">
        <f t="shared" si="101"/>
        <v>0.76933655415472779</v>
      </c>
      <c r="E169" s="26">
        <f t="shared" si="102"/>
        <v>17.00839940859515</v>
      </c>
      <c r="F169" s="27">
        <f t="shared" si="103"/>
        <v>1.5386731083094556</v>
      </c>
      <c r="G169" s="26">
        <f t="shared" si="104"/>
        <v>2.8928565044229981</v>
      </c>
      <c r="I169">
        <f t="shared" si="105"/>
        <v>0.58898285438297882</v>
      </c>
      <c r="J169" s="26">
        <f t="shared" si="106"/>
        <v>25.764228702171899</v>
      </c>
      <c r="K169">
        <f t="shared" si="107"/>
        <v>1.1779657087659576</v>
      </c>
      <c r="L169" s="26">
        <f t="shared" si="108"/>
        <v>6.6379548061781808</v>
      </c>
      <c r="M169" s="27">
        <f t="shared" si="109"/>
        <v>2.3559314175319153</v>
      </c>
      <c r="N169" s="26">
        <f t="shared" si="110"/>
        <v>0.44062444008864021</v>
      </c>
      <c r="P169">
        <f t="shared" si="111"/>
        <v>0.30126745556690504</v>
      </c>
      <c r="Q169" s="26">
        <f t="shared" si="112"/>
        <v>49.972668890985631</v>
      </c>
      <c r="R169">
        <f t="shared" si="113"/>
        <v>0.60253491113381008</v>
      </c>
      <c r="S169" s="26">
        <f t="shared" si="114"/>
        <v>24.97267636088084</v>
      </c>
      <c r="T169">
        <f t="shared" si="115"/>
        <v>1.2050698222676202</v>
      </c>
      <c r="U169" s="26">
        <f t="shared" si="116"/>
        <v>6.2363456462529658</v>
      </c>
      <c r="W169">
        <f t="shared" si="117"/>
        <v>0.38876071929824568</v>
      </c>
      <c r="X169" s="26">
        <f t="shared" si="118"/>
        <v>40.854441767370666</v>
      </c>
      <c r="Y169">
        <f t="shared" si="119"/>
        <v>0.77752143859649137</v>
      </c>
      <c r="Z169" s="26">
        <f t="shared" si="120"/>
        <v>16.690854121234807</v>
      </c>
      <c r="AA169">
        <f t="shared" si="121"/>
        <v>1.5550428771929827</v>
      </c>
      <c r="AB169" s="26">
        <f t="shared" si="122"/>
        <v>2.7858461129634104</v>
      </c>
      <c r="AD169">
        <f t="shared" si="123"/>
        <v>0.43267222622478385</v>
      </c>
      <c r="AE169" s="26">
        <f t="shared" si="124"/>
        <v>36.925618104302622</v>
      </c>
      <c r="AF169">
        <f t="shared" si="125"/>
        <v>0.8653444524495677</v>
      </c>
      <c r="AG169" s="26">
        <f t="shared" si="126"/>
        <v>13.635012723848014</v>
      </c>
      <c r="AH169" s="27">
        <f t="shared" si="127"/>
        <v>1.7306889048991354</v>
      </c>
      <c r="AI169" s="26">
        <f t="shared" si="128"/>
        <v>1.8591357197949725</v>
      </c>
      <c r="AK169">
        <f t="shared" si="129"/>
        <v>0.78333035021707687</v>
      </c>
      <c r="AL169" s="26">
        <f t="shared" si="130"/>
        <v>16.469091778639207</v>
      </c>
      <c r="AM169">
        <f t="shared" si="131"/>
        <v>1.5666607004341537</v>
      </c>
      <c r="AN169" s="26">
        <f t="shared" si="132"/>
        <v>2.7123098401324155</v>
      </c>
      <c r="AO169" s="27">
        <f t="shared" si="133"/>
        <v>3.1333214008683075</v>
      </c>
      <c r="AP169" s="26">
        <f t="shared" si="134"/>
        <v>7.356624668879129E-2</v>
      </c>
      <c r="AR169">
        <f t="shared" si="135"/>
        <v>0.19475310420856612</v>
      </c>
      <c r="AS169" s="26">
        <f t="shared" si="136"/>
        <v>63.862644122895006</v>
      </c>
      <c r="AT169">
        <f t="shared" si="137"/>
        <v>0.38950620841713224</v>
      </c>
      <c r="AU169" s="26">
        <f t="shared" si="138"/>
        <v>40.784373143675367</v>
      </c>
      <c r="AV169">
        <f t="shared" si="139"/>
        <v>0.77901241683426448</v>
      </c>
      <c r="AW169" s="26">
        <f t="shared" si="140"/>
        <v>16.633650927225482</v>
      </c>
      <c r="AY169">
        <f t="shared" si="141"/>
        <v>0.41400289857167416</v>
      </c>
      <c r="AZ169" s="26">
        <f t="shared" si="142"/>
        <v>38.54757849116465</v>
      </c>
      <c r="BA169">
        <f t="shared" si="143"/>
        <v>0.82800579714334832</v>
      </c>
      <c r="BB169" s="26">
        <f t="shared" si="144"/>
        <v>14.859158075325002</v>
      </c>
      <c r="BC169">
        <f t="shared" si="145"/>
        <v>1.6560115942866966</v>
      </c>
      <c r="BD169" s="26">
        <f t="shared" si="146"/>
        <v>2.2079457870749617</v>
      </c>
    </row>
    <row r="170" spans="1:56">
      <c r="A170">
        <f t="shared" si="98"/>
        <v>164</v>
      </c>
      <c r="B170">
        <f t="shared" si="99"/>
        <v>0.38702820515759312</v>
      </c>
      <c r="C170" s="26">
        <f t="shared" si="100"/>
        <v>41.017746323832782</v>
      </c>
      <c r="D170">
        <f t="shared" si="101"/>
        <v>0.77405641031518624</v>
      </c>
      <c r="E170" s="26">
        <f t="shared" si="102"/>
        <v>16.824555134862972</v>
      </c>
      <c r="F170" s="27">
        <f t="shared" si="103"/>
        <v>1.5481128206303725</v>
      </c>
      <c r="G170" s="26">
        <f t="shared" si="104"/>
        <v>2.8306565548604401</v>
      </c>
      <c r="I170">
        <f t="shared" si="105"/>
        <v>0.59259624612765971</v>
      </c>
      <c r="J170" s="26">
        <f t="shared" si="106"/>
        <v>25.550755954960387</v>
      </c>
      <c r="K170">
        <f t="shared" si="107"/>
        <v>1.1851924922553194</v>
      </c>
      <c r="L170" s="26">
        <f t="shared" si="108"/>
        <v>6.5284112986994352</v>
      </c>
      <c r="M170" s="27">
        <f t="shared" si="109"/>
        <v>2.3703849845106388</v>
      </c>
      <c r="N170" s="26">
        <f t="shared" si="110"/>
        <v>0.42620154084986456</v>
      </c>
      <c r="P170">
        <f t="shared" si="111"/>
        <v>0.303115722165475</v>
      </c>
      <c r="Q170" s="26">
        <f t="shared" si="112"/>
        <v>49.760447555734459</v>
      </c>
      <c r="R170">
        <f t="shared" si="113"/>
        <v>0.60623144433095</v>
      </c>
      <c r="S170" s="26">
        <f t="shared" si="114"/>
        <v>24.761021409469997</v>
      </c>
      <c r="T170">
        <f t="shared" si="115"/>
        <v>1.2124628886619</v>
      </c>
      <c r="U170" s="26">
        <f t="shared" si="116"/>
        <v>6.1310818124023152</v>
      </c>
      <c r="W170">
        <f t="shared" si="117"/>
        <v>0.39114575438596499</v>
      </c>
      <c r="X170" s="26">
        <f t="shared" si="118"/>
        <v>40.630694484425604</v>
      </c>
      <c r="Y170">
        <f t="shared" si="119"/>
        <v>0.78229150877192999</v>
      </c>
      <c r="Z170" s="26">
        <f t="shared" si="120"/>
        <v>16.508533342867331</v>
      </c>
      <c r="AA170">
        <f t="shared" si="121"/>
        <v>1.56458301754386</v>
      </c>
      <c r="AB170" s="26">
        <f t="shared" si="122"/>
        <v>2.7253167313256244</v>
      </c>
      <c r="AD170">
        <f t="shared" si="123"/>
        <v>0.43532665706051876</v>
      </c>
      <c r="AE170" s="26">
        <f t="shared" si="124"/>
        <v>36.700615089707398</v>
      </c>
      <c r="AF170">
        <f t="shared" si="125"/>
        <v>0.87065331412103752</v>
      </c>
      <c r="AG170" s="26">
        <f t="shared" si="126"/>
        <v>13.46935147962858</v>
      </c>
      <c r="AH170" s="27">
        <f t="shared" si="127"/>
        <v>1.741306628242075</v>
      </c>
      <c r="AI170" s="26">
        <f t="shared" si="128"/>
        <v>1.8142342928177264</v>
      </c>
      <c r="AK170">
        <f t="shared" si="129"/>
        <v>0.78813605788712027</v>
      </c>
      <c r="AL170" s="26">
        <f t="shared" si="130"/>
        <v>16.28785678803132</v>
      </c>
      <c r="AM170">
        <f t="shared" si="131"/>
        <v>1.5762721157742405</v>
      </c>
      <c r="AN170" s="26">
        <f t="shared" si="132"/>
        <v>2.6529427874741796</v>
      </c>
      <c r="AO170" s="27">
        <f t="shared" si="133"/>
        <v>3.1525442315484811</v>
      </c>
      <c r="AP170" s="26">
        <f t="shared" si="134"/>
        <v>7.0381054336112678E-2</v>
      </c>
      <c r="AR170">
        <f t="shared" si="135"/>
        <v>0.19594790852886407</v>
      </c>
      <c r="AS170" s="26">
        <f t="shared" si="136"/>
        <v>63.687190595618183</v>
      </c>
      <c r="AT170">
        <f t="shared" si="137"/>
        <v>0.39189581705772814</v>
      </c>
      <c r="AU170" s="26">
        <f t="shared" si="138"/>
        <v>40.560582459625969</v>
      </c>
      <c r="AV170">
        <f t="shared" si="139"/>
        <v>0.78379163411545627</v>
      </c>
      <c r="AW170" s="26">
        <f t="shared" si="140"/>
        <v>16.451608494641182</v>
      </c>
      <c r="AY170">
        <f t="shared" si="141"/>
        <v>0.41654279365493596</v>
      </c>
      <c r="AZ170" s="26">
        <f t="shared" si="142"/>
        <v>38.322797677537004</v>
      </c>
      <c r="BA170">
        <f t="shared" si="143"/>
        <v>0.83308558730987192</v>
      </c>
      <c r="BB170" s="26">
        <f t="shared" si="144"/>
        <v>14.686368218334358</v>
      </c>
      <c r="BC170">
        <f t="shared" si="145"/>
        <v>1.6661711746197438</v>
      </c>
      <c r="BD170" s="26">
        <f t="shared" si="146"/>
        <v>2.1568941144450156</v>
      </c>
    </row>
    <row r="171" spans="1:56">
      <c r="A171">
        <f t="shared" si="98"/>
        <v>165</v>
      </c>
      <c r="B171">
        <f t="shared" si="99"/>
        <v>0.3893881332378224</v>
      </c>
      <c r="C171" s="26">
        <f t="shared" si="100"/>
        <v>40.795463030982745</v>
      </c>
      <c r="D171">
        <f t="shared" si="101"/>
        <v>0.7787762664756448</v>
      </c>
      <c r="E171" s="26">
        <f t="shared" si="102"/>
        <v>16.642698039122809</v>
      </c>
      <c r="F171" s="27">
        <f t="shared" si="103"/>
        <v>1.5575525329512896</v>
      </c>
      <c r="G171" s="26">
        <f t="shared" si="104"/>
        <v>2.7697939802142209</v>
      </c>
      <c r="I171">
        <f t="shared" si="105"/>
        <v>0.5962096378723406</v>
      </c>
      <c r="J171" s="26">
        <f t="shared" si="106"/>
        <v>25.339051962960944</v>
      </c>
      <c r="K171">
        <f t="shared" si="107"/>
        <v>1.1924192757446812</v>
      </c>
      <c r="L171" s="26">
        <f t="shared" si="108"/>
        <v>6.4206755438163512</v>
      </c>
      <c r="M171" s="27">
        <f t="shared" si="109"/>
        <v>2.3848385514893624</v>
      </c>
      <c r="N171" s="26">
        <f t="shared" si="110"/>
        <v>0.41225074438961395</v>
      </c>
      <c r="P171">
        <f t="shared" si="111"/>
        <v>0.30496398876404496</v>
      </c>
      <c r="Q171" s="26">
        <f t="shared" si="112"/>
        <v>49.549127471029529</v>
      </c>
      <c r="R171">
        <f t="shared" si="113"/>
        <v>0.60992797752808992</v>
      </c>
      <c r="S171" s="26">
        <f t="shared" si="114"/>
        <v>24.551160331403334</v>
      </c>
      <c r="T171">
        <f t="shared" si="115"/>
        <v>1.2198559550561798</v>
      </c>
      <c r="U171" s="26">
        <f t="shared" si="116"/>
        <v>6.0275947361827269</v>
      </c>
      <c r="W171">
        <f t="shared" si="117"/>
        <v>0.39353078947368425</v>
      </c>
      <c r="X171" s="26">
        <f t="shared" si="118"/>
        <v>40.408172596920053</v>
      </c>
      <c r="Y171">
        <f t="shared" si="119"/>
        <v>0.7870615789473685</v>
      </c>
      <c r="Z171" s="26">
        <f t="shared" si="120"/>
        <v>16.328204126224811</v>
      </c>
      <c r="AA171">
        <f t="shared" si="121"/>
        <v>1.574123157894737</v>
      </c>
      <c r="AB171" s="26">
        <f t="shared" si="122"/>
        <v>2.6661024998766489</v>
      </c>
      <c r="AD171">
        <f t="shared" si="123"/>
        <v>0.43798108789625362</v>
      </c>
      <c r="AE171" s="26">
        <f t="shared" si="124"/>
        <v>36.476983111243079</v>
      </c>
      <c r="AF171">
        <f t="shared" si="125"/>
        <v>0.87596217579250724</v>
      </c>
      <c r="AG171" s="26">
        <f t="shared" si="126"/>
        <v>13.30570296897913</v>
      </c>
      <c r="AH171" s="27">
        <f t="shared" si="127"/>
        <v>1.7519243515850145</v>
      </c>
      <c r="AI171" s="26">
        <f t="shared" si="128"/>
        <v>1.7704173149869999</v>
      </c>
      <c r="AK171">
        <f t="shared" si="129"/>
        <v>0.79294176555716367</v>
      </c>
      <c r="AL171" s="26">
        <f t="shared" si="130"/>
        <v>16.108616207452968</v>
      </c>
      <c r="AM171">
        <f t="shared" si="131"/>
        <v>1.5858835311143273</v>
      </c>
      <c r="AN171" s="26">
        <f t="shared" si="132"/>
        <v>2.5948751611901648</v>
      </c>
      <c r="AO171" s="27">
        <f t="shared" si="133"/>
        <v>3.1717670622286547</v>
      </c>
      <c r="AP171" s="26">
        <f t="shared" si="134"/>
        <v>6.7333771021616834E-2</v>
      </c>
      <c r="AR171">
        <f t="shared" si="135"/>
        <v>0.19714271284916202</v>
      </c>
      <c r="AS171" s="26">
        <f t="shared" si="136"/>
        <v>63.512219101941071</v>
      </c>
      <c r="AT171">
        <f t="shared" si="137"/>
        <v>0.39428542569832403</v>
      </c>
      <c r="AU171" s="26">
        <f t="shared" si="138"/>
        <v>40.338019752529682</v>
      </c>
      <c r="AV171">
        <f t="shared" si="139"/>
        <v>0.78857085139664806</v>
      </c>
      <c r="AW171" s="26">
        <f t="shared" si="140"/>
        <v>16.271558375554747</v>
      </c>
      <c r="AY171">
        <f t="shared" si="141"/>
        <v>0.41908268873819776</v>
      </c>
      <c r="AZ171" s="26">
        <f t="shared" si="142"/>
        <v>38.099327618466532</v>
      </c>
      <c r="BA171">
        <f t="shared" si="143"/>
        <v>0.83816537747639552</v>
      </c>
      <c r="BB171" s="26">
        <f t="shared" si="144"/>
        <v>14.515587649792469</v>
      </c>
      <c r="BC171">
        <f t="shared" si="145"/>
        <v>1.676330754952791</v>
      </c>
      <c r="BD171" s="26">
        <f t="shared" si="146"/>
        <v>2.1070228481880759</v>
      </c>
    </row>
    <row r="172" spans="1:56">
      <c r="A172">
        <f t="shared" si="98"/>
        <v>166</v>
      </c>
      <c r="B172">
        <f t="shared" si="99"/>
        <v>0.39174806131805162</v>
      </c>
      <c r="C172" s="26">
        <f t="shared" si="100"/>
        <v>40.574384335330507</v>
      </c>
      <c r="D172">
        <f t="shared" si="101"/>
        <v>0.78349612263610324</v>
      </c>
      <c r="E172" s="26">
        <f t="shared" si="102"/>
        <v>16.462806641911133</v>
      </c>
      <c r="F172" s="27">
        <f t="shared" si="103"/>
        <v>1.5669922452722065</v>
      </c>
      <c r="G172" s="26">
        <f t="shared" si="104"/>
        <v>2.7102400252895329</v>
      </c>
      <c r="I172">
        <f t="shared" si="105"/>
        <v>0.59982302961702139</v>
      </c>
      <c r="J172" s="26">
        <f t="shared" si="106"/>
        <v>25.129102070930522</v>
      </c>
      <c r="K172">
        <f t="shared" si="107"/>
        <v>1.1996460592340428</v>
      </c>
      <c r="L172" s="26">
        <f t="shared" si="108"/>
        <v>6.314717708912446</v>
      </c>
      <c r="M172" s="27">
        <f t="shared" si="109"/>
        <v>2.3992921184680855</v>
      </c>
      <c r="N172" s="26">
        <f t="shared" si="110"/>
        <v>0.39875659743252451</v>
      </c>
      <c r="P172">
        <f t="shared" si="111"/>
        <v>0.30681225536261492</v>
      </c>
      <c r="Q172" s="26">
        <f t="shared" si="112"/>
        <v>49.338704809486849</v>
      </c>
      <c r="R172">
        <f t="shared" si="113"/>
        <v>0.61362451072522983</v>
      </c>
      <c r="S172" s="26">
        <f t="shared" si="114"/>
        <v>24.343077922776807</v>
      </c>
      <c r="T172">
        <f t="shared" si="115"/>
        <v>1.2272490214504597</v>
      </c>
      <c r="U172" s="26">
        <f t="shared" si="116"/>
        <v>5.9258544275438334</v>
      </c>
      <c r="W172">
        <f t="shared" si="117"/>
        <v>0.39591582456140356</v>
      </c>
      <c r="X172" s="26">
        <f t="shared" si="118"/>
        <v>40.18686939373795</v>
      </c>
      <c r="Y172">
        <f t="shared" si="119"/>
        <v>0.79183164912280712</v>
      </c>
      <c r="Z172" s="26">
        <f t="shared" si="120"/>
        <v>16.149844716693522</v>
      </c>
      <c r="AA172">
        <f t="shared" si="121"/>
        <v>1.5836632982456142</v>
      </c>
      <c r="AB172" s="26">
        <f t="shared" si="122"/>
        <v>2.6081748437331362</v>
      </c>
      <c r="AD172">
        <f t="shared" si="123"/>
        <v>0.44063551873198847</v>
      </c>
      <c r="AE172" s="26">
        <f t="shared" si="124"/>
        <v>36.254713814621276</v>
      </c>
      <c r="AF172">
        <f t="shared" si="125"/>
        <v>0.88127103746397695</v>
      </c>
      <c r="AG172" s="26">
        <f t="shared" si="126"/>
        <v>13.144042737800909</v>
      </c>
      <c r="AH172" s="27">
        <f t="shared" si="127"/>
        <v>1.7625420749279539</v>
      </c>
      <c r="AI172" s="26">
        <f t="shared" si="128"/>
        <v>1.7276585949313683</v>
      </c>
      <c r="AK172">
        <f t="shared" si="129"/>
        <v>0.79774747322720718</v>
      </c>
      <c r="AL172" s="26">
        <f t="shared" si="130"/>
        <v>15.931348089313602</v>
      </c>
      <c r="AM172">
        <f t="shared" si="131"/>
        <v>1.5954949464544144</v>
      </c>
      <c r="AN172" s="26">
        <f t="shared" si="132"/>
        <v>2.5380785194287618</v>
      </c>
      <c r="AO172" s="27">
        <f t="shared" si="133"/>
        <v>3.1909898929088287</v>
      </c>
      <c r="AP172" s="26">
        <f t="shared" si="134"/>
        <v>6.4418425707856955E-2</v>
      </c>
      <c r="AR172">
        <f t="shared" si="135"/>
        <v>0.19833751716945996</v>
      </c>
      <c r="AS172" s="26">
        <f t="shared" si="136"/>
        <v>63.337728317544951</v>
      </c>
      <c r="AT172">
        <f t="shared" si="137"/>
        <v>0.39667503433891993</v>
      </c>
      <c r="AU172" s="26">
        <f t="shared" si="138"/>
        <v>40.116678284271352</v>
      </c>
      <c r="AV172">
        <f t="shared" si="139"/>
        <v>0.79335006867783986</v>
      </c>
      <c r="AW172" s="26">
        <f t="shared" si="140"/>
        <v>16.093478765637286</v>
      </c>
      <c r="AY172">
        <f t="shared" si="141"/>
        <v>0.42162258382145956</v>
      </c>
      <c r="AZ172" s="26">
        <f t="shared" si="142"/>
        <v>37.877160670607324</v>
      </c>
      <c r="BA172">
        <f t="shared" si="143"/>
        <v>0.84324516764291912</v>
      </c>
      <c r="BB172" s="26">
        <f t="shared" si="144"/>
        <v>14.346793004670024</v>
      </c>
      <c r="BC172">
        <f t="shared" si="145"/>
        <v>1.6864903352858382</v>
      </c>
      <c r="BD172" s="26">
        <f t="shared" si="146"/>
        <v>2.0583046951884878</v>
      </c>
    </row>
    <row r="173" spans="1:56">
      <c r="A173">
        <f t="shared" si="98"/>
        <v>167</v>
      </c>
      <c r="B173">
        <f t="shared" si="99"/>
        <v>0.39410798939828084</v>
      </c>
      <c r="C173" s="26">
        <f t="shared" si="100"/>
        <v>40.354503708925165</v>
      </c>
      <c r="D173">
        <f t="shared" si="101"/>
        <v>0.78821597879656169</v>
      </c>
      <c r="E173" s="26">
        <f t="shared" si="102"/>
        <v>16.28485969593655</v>
      </c>
      <c r="F173" s="27">
        <f t="shared" si="103"/>
        <v>1.5764319575931234</v>
      </c>
      <c r="G173" s="26">
        <f t="shared" si="104"/>
        <v>2.6519665531633869</v>
      </c>
      <c r="I173">
        <f t="shared" si="105"/>
        <v>0.60343642136170228</v>
      </c>
      <c r="J173" s="26">
        <f t="shared" si="106"/>
        <v>24.920891745053861</v>
      </c>
      <c r="K173">
        <f t="shared" si="107"/>
        <v>1.2068728427234046</v>
      </c>
      <c r="L173" s="26">
        <f t="shared" si="108"/>
        <v>6.2105084536869359</v>
      </c>
      <c r="M173" s="27">
        <f t="shared" si="109"/>
        <v>2.4137456854468091</v>
      </c>
      <c r="N173" s="26">
        <f t="shared" si="110"/>
        <v>0.38570415253316898</v>
      </c>
      <c r="P173">
        <f t="shared" si="111"/>
        <v>0.30866052196118493</v>
      </c>
      <c r="Q173" s="26">
        <f t="shared" si="112"/>
        <v>49.129175759976306</v>
      </c>
      <c r="R173">
        <f t="shared" si="113"/>
        <v>0.61732104392236986</v>
      </c>
      <c r="S173" s="26">
        <f t="shared" si="114"/>
        <v>24.136759108546428</v>
      </c>
      <c r="T173">
        <f t="shared" si="115"/>
        <v>1.2346420878447397</v>
      </c>
      <c r="U173" s="26">
        <f t="shared" si="116"/>
        <v>5.8258314026399898</v>
      </c>
      <c r="W173">
        <f t="shared" si="117"/>
        <v>0.39830085964912287</v>
      </c>
      <c r="X173" s="26">
        <f t="shared" si="118"/>
        <v>39.966778200517972</v>
      </c>
      <c r="Y173">
        <f t="shared" si="119"/>
        <v>0.79660171929824575</v>
      </c>
      <c r="Z173" s="26">
        <f t="shared" si="120"/>
        <v>15.973433597293985</v>
      </c>
      <c r="AA173">
        <f t="shared" si="121"/>
        <v>1.5932034385964915</v>
      </c>
      <c r="AB173" s="26">
        <f t="shared" si="122"/>
        <v>2.5515058088716023</v>
      </c>
      <c r="AD173">
        <f t="shared" si="123"/>
        <v>0.44328994956772338</v>
      </c>
      <c r="AE173" s="26">
        <f t="shared" si="124"/>
        <v>36.033798896459722</v>
      </c>
      <c r="AF173">
        <f t="shared" si="125"/>
        <v>0.88657989913544677</v>
      </c>
      <c r="AG173" s="26">
        <f t="shared" si="126"/>
        <v>12.984346629105017</v>
      </c>
      <c r="AH173" s="27">
        <f t="shared" si="127"/>
        <v>1.7731597982708935</v>
      </c>
      <c r="AI173" s="26">
        <f t="shared" si="128"/>
        <v>1.6859325738475084</v>
      </c>
      <c r="AK173">
        <f t="shared" si="129"/>
        <v>0.80255318089725058</v>
      </c>
      <c r="AL173" s="26">
        <f t="shared" si="130"/>
        <v>15.756030727546108</v>
      </c>
      <c r="AM173">
        <f t="shared" si="131"/>
        <v>1.6051063617945012</v>
      </c>
      <c r="AN173" s="26">
        <f t="shared" si="132"/>
        <v>2.4825250428737715</v>
      </c>
      <c r="AO173" s="27">
        <f t="shared" si="133"/>
        <v>3.2102127235890023</v>
      </c>
      <c r="AP173" s="26">
        <f t="shared" si="134"/>
        <v>6.1629305884954209E-2</v>
      </c>
      <c r="AR173">
        <f t="shared" si="135"/>
        <v>0.19953232148975791</v>
      </c>
      <c r="AS173" s="26">
        <f t="shared" si="136"/>
        <v>63.163716921749469</v>
      </c>
      <c r="AT173">
        <f t="shared" si="137"/>
        <v>0.39906464297951583</v>
      </c>
      <c r="AU173" s="26">
        <f t="shared" si="138"/>
        <v>39.896551353709</v>
      </c>
      <c r="AV173">
        <f t="shared" si="139"/>
        <v>0.79812928595903165</v>
      </c>
      <c r="AW173" s="26">
        <f t="shared" si="140"/>
        <v>15.9173480991914</v>
      </c>
      <c r="AY173">
        <f t="shared" si="141"/>
        <v>0.42416247890472136</v>
      </c>
      <c r="AZ173" s="26">
        <f t="shared" si="142"/>
        <v>37.656289235183813</v>
      </c>
      <c r="BA173">
        <f t="shared" si="143"/>
        <v>0.84832495780944273</v>
      </c>
      <c r="BB173" s="26">
        <f t="shared" si="144"/>
        <v>14.179961189638203</v>
      </c>
      <c r="BC173">
        <f t="shared" si="145"/>
        <v>1.6966499156188855</v>
      </c>
      <c r="BD173" s="26">
        <f t="shared" si="146"/>
        <v>2.0107129933964565</v>
      </c>
    </row>
    <row r="174" spans="1:56">
      <c r="A174">
        <f t="shared" si="98"/>
        <v>168</v>
      </c>
      <c r="B174">
        <f t="shared" si="99"/>
        <v>0.39646791747851007</v>
      </c>
      <c r="C174" s="26">
        <f t="shared" si="100"/>
        <v>40.135814659192171</v>
      </c>
      <c r="D174">
        <f t="shared" si="101"/>
        <v>0.79293583495702014</v>
      </c>
      <c r="E174" s="26">
        <f t="shared" si="102"/>
        <v>16.108836183570251</v>
      </c>
      <c r="F174" s="27">
        <f t="shared" si="103"/>
        <v>1.5858716699140403</v>
      </c>
      <c r="G174" s="26">
        <f t="shared" si="104"/>
        <v>2.5949460318910211</v>
      </c>
      <c r="I174">
        <f t="shared" si="105"/>
        <v>0.60704981310638306</v>
      </c>
      <c r="J174" s="26">
        <f t="shared" si="106"/>
        <v>24.714406571937513</v>
      </c>
      <c r="K174">
        <f t="shared" si="107"/>
        <v>1.2140996262127661</v>
      </c>
      <c r="L174" s="26">
        <f t="shared" si="108"/>
        <v>6.108018922030281</v>
      </c>
      <c r="M174" s="27">
        <f t="shared" si="109"/>
        <v>2.4281992524255323</v>
      </c>
      <c r="N174" s="26">
        <f t="shared" si="110"/>
        <v>0.3730789515187995</v>
      </c>
      <c r="P174">
        <f t="shared" si="111"/>
        <v>0.31050878855975489</v>
      </c>
      <c r="Q174" s="26">
        <f t="shared" si="112"/>
        <v>48.920536527552741</v>
      </c>
      <c r="R174">
        <f t="shared" si="113"/>
        <v>0.62101757711950978</v>
      </c>
      <c r="S174" s="26">
        <f t="shared" si="114"/>
        <v>23.932188941436216</v>
      </c>
      <c r="T174">
        <f t="shared" si="115"/>
        <v>1.2420351542390196</v>
      </c>
      <c r="U174" s="26">
        <f t="shared" si="116"/>
        <v>5.7274966752860204</v>
      </c>
      <c r="W174">
        <f t="shared" si="117"/>
        <v>0.40068589473684213</v>
      </c>
      <c r="X174" s="26">
        <f t="shared" si="118"/>
        <v>39.747892379452225</v>
      </c>
      <c r="Y174">
        <f t="shared" si="119"/>
        <v>0.80137178947368426</v>
      </c>
      <c r="Z174" s="26">
        <f t="shared" si="120"/>
        <v>15.79894948608516</v>
      </c>
      <c r="AA174">
        <f t="shared" si="121"/>
        <v>1.6027435789473685</v>
      </c>
      <c r="AB174" s="26">
        <f t="shared" si="122"/>
        <v>2.4960680486387052</v>
      </c>
      <c r="AD174">
        <f t="shared" si="123"/>
        <v>0.44594438040345824</v>
      </c>
      <c r="AE174" s="26">
        <f t="shared" si="124"/>
        <v>35.814230103972086</v>
      </c>
      <c r="AF174">
        <f t="shared" si="125"/>
        <v>0.89188876080691648</v>
      </c>
      <c r="AG174" s="26">
        <f t="shared" si="126"/>
        <v>12.826590779402606</v>
      </c>
      <c r="AH174" s="27">
        <f t="shared" si="127"/>
        <v>1.783777521613833</v>
      </c>
      <c r="AI174" s="26">
        <f t="shared" si="128"/>
        <v>1.6452143102225587</v>
      </c>
      <c r="AK174">
        <f t="shared" si="129"/>
        <v>0.80735888856729399</v>
      </c>
      <c r="AL174" s="26">
        <f t="shared" si="130"/>
        <v>15.582642654948925</v>
      </c>
      <c r="AM174">
        <f t="shared" si="131"/>
        <v>1.614717777134588</v>
      </c>
      <c r="AN174" s="26">
        <f t="shared" si="132"/>
        <v>2.4281875211183372</v>
      </c>
      <c r="AO174" s="27">
        <f t="shared" si="133"/>
        <v>3.2294355542691759</v>
      </c>
      <c r="AP174" s="26">
        <f t="shared" si="134"/>
        <v>5.8960946377148132E-2</v>
      </c>
      <c r="AR174">
        <f t="shared" si="135"/>
        <v>0.20072712581005586</v>
      </c>
      <c r="AS174" s="26">
        <f t="shared" si="136"/>
        <v>62.990183597502678</v>
      </c>
      <c r="AT174">
        <f t="shared" si="137"/>
        <v>0.40145425162011172</v>
      </c>
      <c r="AU174" s="26">
        <f t="shared" si="138"/>
        <v>39.677632296470961</v>
      </c>
      <c r="AV174">
        <f t="shared" si="139"/>
        <v>0.80290850324022345</v>
      </c>
      <c r="AW174" s="26">
        <f t="shared" si="140"/>
        <v>15.743145046539549</v>
      </c>
      <c r="AY174">
        <f t="shared" si="141"/>
        <v>0.42670237398798322</v>
      </c>
      <c r="AZ174" s="26">
        <f t="shared" si="142"/>
        <v>37.436705757730799</v>
      </c>
      <c r="BA174">
        <f t="shared" si="143"/>
        <v>0.85340474797596644</v>
      </c>
      <c r="BB174" s="26">
        <f t="shared" si="144"/>
        <v>14.015069379909145</v>
      </c>
      <c r="BC174">
        <f t="shared" si="145"/>
        <v>1.7068094959519329</v>
      </c>
      <c r="BD174" s="26">
        <f t="shared" si="146"/>
        <v>1.9642216972366691</v>
      </c>
    </row>
    <row r="175" spans="1:56">
      <c r="A175">
        <f t="shared" si="98"/>
        <v>169</v>
      </c>
      <c r="B175">
        <f t="shared" si="99"/>
        <v>0.39882784555873929</v>
      </c>
      <c r="C175" s="26">
        <f t="shared" si="100"/>
        <v>39.918310728741467</v>
      </c>
      <c r="D175">
        <f t="shared" si="101"/>
        <v>0.79765569111747858</v>
      </c>
      <c r="E175" s="26">
        <f t="shared" si="102"/>
        <v>15.934715314363562</v>
      </c>
      <c r="F175" s="27">
        <f t="shared" si="103"/>
        <v>1.5953113822349572</v>
      </c>
      <c r="G175" s="26">
        <f t="shared" si="104"/>
        <v>2.5391515214981264</v>
      </c>
      <c r="I175">
        <f t="shared" si="105"/>
        <v>0.61066320485106396</v>
      </c>
      <c r="J175" s="26">
        <f t="shared" si="106"/>
        <v>24.509632257611973</v>
      </c>
      <c r="K175">
        <f t="shared" si="107"/>
        <v>1.2213264097021279</v>
      </c>
      <c r="L175" s="26">
        <f t="shared" si="108"/>
        <v>6.0072207340337345</v>
      </c>
      <c r="M175" s="27">
        <f t="shared" si="109"/>
        <v>2.4426528194042558</v>
      </c>
      <c r="N175" s="26">
        <f t="shared" si="110"/>
        <v>0.36086700947404798</v>
      </c>
      <c r="P175">
        <f t="shared" si="111"/>
        <v>0.31235705515832485</v>
      </c>
      <c r="Q175" s="26">
        <f t="shared" si="112"/>
        <v>48.712783333387158</v>
      </c>
      <c r="R175">
        <f t="shared" si="113"/>
        <v>0.6247141103166497</v>
      </c>
      <c r="S175" s="26">
        <f t="shared" si="114"/>
        <v>23.729352600855215</v>
      </c>
      <c r="T175">
        <f t="shared" si="115"/>
        <v>1.2494282206332994</v>
      </c>
      <c r="U175" s="26">
        <f t="shared" si="116"/>
        <v>5.6308217485571408</v>
      </c>
      <c r="W175">
        <f t="shared" si="117"/>
        <v>0.40307092982456144</v>
      </c>
      <c r="X175" s="26">
        <f t="shared" si="118"/>
        <v>39.530205329086051</v>
      </c>
      <c r="Y175">
        <f t="shared" si="119"/>
        <v>0.80614185964912288</v>
      </c>
      <c r="Z175" s="26">
        <f t="shared" si="120"/>
        <v>15.626371333597039</v>
      </c>
      <c r="AA175">
        <f t="shared" si="121"/>
        <v>1.6122837192982458</v>
      </c>
      <c r="AB175" s="26">
        <f t="shared" si="122"/>
        <v>2.4418348105546328</v>
      </c>
      <c r="AD175">
        <f t="shared" si="123"/>
        <v>0.4485988112391931</v>
      </c>
      <c r="AE175" s="26">
        <f t="shared" si="124"/>
        <v>35.595999234659658</v>
      </c>
      <c r="AF175">
        <f t="shared" si="125"/>
        <v>0.89719762247838619</v>
      </c>
      <c r="AG175" s="26">
        <f t="shared" si="126"/>
        <v>12.670751615138906</v>
      </c>
      <c r="AH175" s="27">
        <f t="shared" si="127"/>
        <v>1.7943952449567724</v>
      </c>
      <c r="AI175" s="26">
        <f t="shared" si="128"/>
        <v>1.6054794649254522</v>
      </c>
      <c r="AK175">
        <f t="shared" si="129"/>
        <v>0.81216459623733739</v>
      </c>
      <c r="AL175" s="26">
        <f t="shared" si="130"/>
        <v>15.411162640557437</v>
      </c>
      <c r="AM175">
        <f t="shared" si="131"/>
        <v>1.6243291924746748</v>
      </c>
      <c r="AN175" s="26">
        <f t="shared" si="132"/>
        <v>2.3750393393371336</v>
      </c>
      <c r="AO175" s="27">
        <f t="shared" si="133"/>
        <v>3.2486583849493496</v>
      </c>
      <c r="AP175" s="26">
        <f t="shared" si="134"/>
        <v>5.6408118633989666E-2</v>
      </c>
      <c r="AR175">
        <f t="shared" si="135"/>
        <v>0.20192193013035381</v>
      </c>
      <c r="AS175" s="26">
        <f t="shared" si="136"/>
        <v>62.817127031371015</v>
      </c>
      <c r="AT175">
        <f t="shared" si="137"/>
        <v>0.40384386026070762</v>
      </c>
      <c r="AU175" s="26">
        <f t="shared" si="138"/>
        <v>39.45991448475403</v>
      </c>
      <c r="AV175">
        <f t="shared" si="139"/>
        <v>0.80768772052141524</v>
      </c>
      <c r="AW175" s="26">
        <f t="shared" si="140"/>
        <v>15.570848511441007</v>
      </c>
      <c r="AY175">
        <f t="shared" si="141"/>
        <v>0.42924226907124502</v>
      </c>
      <c r="AZ175" s="26">
        <f t="shared" si="142"/>
        <v>37.218402727835155</v>
      </c>
      <c r="BA175">
        <f t="shared" si="143"/>
        <v>0.85848453814249004</v>
      </c>
      <c r="BB175" s="26">
        <f t="shared" si="144"/>
        <v>13.852095016113273</v>
      </c>
      <c r="BC175">
        <f t="shared" si="145"/>
        <v>1.7169690762849801</v>
      </c>
      <c r="BD175" s="26">
        <f t="shared" si="146"/>
        <v>1.918805363354301</v>
      </c>
    </row>
    <row r="176" spans="1:56">
      <c r="A176">
        <f t="shared" si="98"/>
        <v>170</v>
      </c>
      <c r="B176">
        <f t="shared" si="99"/>
        <v>0.40118777363896851</v>
      </c>
      <c r="C176" s="26">
        <f t="shared" si="100"/>
        <v>39.701985495176913</v>
      </c>
      <c r="D176">
        <f t="shared" si="101"/>
        <v>0.80237554727793703</v>
      </c>
      <c r="E176" s="26">
        <f t="shared" si="102"/>
        <v>15.762476522592383</v>
      </c>
      <c r="F176" s="27">
        <f t="shared" si="103"/>
        <v>1.6047510945558741</v>
      </c>
      <c r="G176" s="26">
        <f t="shared" si="104"/>
        <v>2.4845566612527601</v>
      </c>
      <c r="I176">
        <f t="shared" si="105"/>
        <v>0.61427659659574485</v>
      </c>
      <c r="J176" s="26">
        <f t="shared" si="106"/>
        <v>24.306554626542223</v>
      </c>
      <c r="K176">
        <f t="shared" si="107"/>
        <v>1.2285531931914897</v>
      </c>
      <c r="L176" s="26">
        <f t="shared" si="108"/>
        <v>5.9080859781308126</v>
      </c>
      <c r="M176" s="27">
        <f t="shared" si="109"/>
        <v>2.4571063863829794</v>
      </c>
      <c r="N176" s="26">
        <f t="shared" si="110"/>
        <v>0.34905479924985916</v>
      </c>
      <c r="P176">
        <f t="shared" si="111"/>
        <v>0.31420532175689486</v>
      </c>
      <c r="Q176" s="26">
        <f t="shared" si="112"/>
        <v>48.50591241469828</v>
      </c>
      <c r="R176">
        <f t="shared" si="113"/>
        <v>0.62841064351378972</v>
      </c>
      <c r="S176" s="26">
        <f t="shared" si="114"/>
        <v>23.528235391823806</v>
      </c>
      <c r="T176">
        <f t="shared" si="115"/>
        <v>1.2568212870275794</v>
      </c>
      <c r="U176" s="26">
        <f t="shared" si="116"/>
        <v>5.5357786065307026</v>
      </c>
      <c r="W176">
        <f t="shared" si="117"/>
        <v>0.40545596491228081</v>
      </c>
      <c r="X176" s="26">
        <f t="shared" si="118"/>
        <v>39.313710484118978</v>
      </c>
      <c r="Y176">
        <f t="shared" si="119"/>
        <v>0.81091192982456162</v>
      </c>
      <c r="Z176" s="26">
        <f t="shared" si="120"/>
        <v>15.455678320291266</v>
      </c>
      <c r="AA176">
        <f t="shared" si="121"/>
        <v>1.6218238596491232</v>
      </c>
      <c r="AB176" s="26">
        <f t="shared" si="122"/>
        <v>2.3887799234032143</v>
      </c>
      <c r="AD176">
        <f t="shared" si="123"/>
        <v>0.45125324207492795</v>
      </c>
      <c r="AE176" s="26">
        <f t="shared" si="124"/>
        <v>35.379098136004941</v>
      </c>
      <c r="AF176">
        <f t="shared" si="125"/>
        <v>0.9025064841498559</v>
      </c>
      <c r="AG176" s="26">
        <f t="shared" si="126"/>
        <v>12.516805849170684</v>
      </c>
      <c r="AH176" s="27">
        <f t="shared" si="127"/>
        <v>1.8050129682997118</v>
      </c>
      <c r="AI176" s="26">
        <f t="shared" si="128"/>
        <v>1.5667042866583345</v>
      </c>
      <c r="AK176">
        <f t="shared" si="129"/>
        <v>0.81697030390738079</v>
      </c>
      <c r="AL176" s="26">
        <f t="shared" si="130"/>
        <v>15.241569687044324</v>
      </c>
      <c r="AM176">
        <f t="shared" si="131"/>
        <v>1.6339406078147616</v>
      </c>
      <c r="AN176" s="26">
        <f t="shared" si="132"/>
        <v>2.3230544652502836</v>
      </c>
      <c r="AO176" s="27">
        <f t="shared" si="133"/>
        <v>3.2678812156295232</v>
      </c>
      <c r="AP176" s="26">
        <f t="shared" si="134"/>
        <v>5.3965820485192814E-2</v>
      </c>
      <c r="AR176">
        <f t="shared" si="135"/>
        <v>0.20311673445065179</v>
      </c>
      <c r="AS176" s="26">
        <f t="shared" si="136"/>
        <v>62.644545913529392</v>
      </c>
      <c r="AT176">
        <f t="shared" si="137"/>
        <v>0.40623346890130357</v>
      </c>
      <c r="AU176" s="26">
        <f t="shared" si="138"/>
        <v>39.243391327122922</v>
      </c>
      <c r="AV176">
        <f t="shared" si="139"/>
        <v>0.81246693780260715</v>
      </c>
      <c r="AW176" s="26">
        <f t="shared" si="140"/>
        <v>15.400437628537064</v>
      </c>
      <c r="AY176">
        <f t="shared" si="141"/>
        <v>0.43178216415450682</v>
      </c>
      <c r="AZ176" s="26">
        <f t="shared" si="142"/>
        <v>37.001372678878852</v>
      </c>
      <c r="BA176">
        <f t="shared" si="143"/>
        <v>0.86356432830901364</v>
      </c>
      <c r="BB176" s="26">
        <f t="shared" si="144"/>
        <v>13.691015801212828</v>
      </c>
      <c r="BC176">
        <f t="shared" si="145"/>
        <v>1.7271286566180273</v>
      </c>
      <c r="BD176" s="26">
        <f t="shared" si="146"/>
        <v>1.8744391366905933</v>
      </c>
    </row>
    <row r="177" spans="1:56">
      <c r="A177">
        <f t="shared" si="98"/>
        <v>171</v>
      </c>
      <c r="B177">
        <f t="shared" si="99"/>
        <v>0.40354770171919774</v>
      </c>
      <c r="C177" s="26">
        <f t="shared" si="100"/>
        <v>39.486832570906572</v>
      </c>
      <c r="D177">
        <f t="shared" si="101"/>
        <v>0.80709540343839548</v>
      </c>
      <c r="E177" s="26">
        <f t="shared" si="102"/>
        <v>15.592099464828083</v>
      </c>
      <c r="F177" s="27">
        <f t="shared" si="103"/>
        <v>1.614190806876791</v>
      </c>
      <c r="G177" s="26">
        <f t="shared" si="104"/>
        <v>2.431135657210922</v>
      </c>
      <c r="I177">
        <f t="shared" si="105"/>
        <v>0.61788998834042563</v>
      </c>
      <c r="J177" s="26">
        <f t="shared" si="106"/>
        <v>24.105159620646432</v>
      </c>
      <c r="K177">
        <f t="shared" si="107"/>
        <v>1.2357799766808513</v>
      </c>
      <c r="L177" s="26">
        <f t="shared" si="108"/>
        <v>5.8105872033684323</v>
      </c>
      <c r="M177" s="27">
        <f t="shared" si="109"/>
        <v>2.4715599533617025</v>
      </c>
      <c r="N177" s="26">
        <f t="shared" si="110"/>
        <v>0.33762923647948978</v>
      </c>
      <c r="P177">
        <f t="shared" si="111"/>
        <v>0.31605358835546482</v>
      </c>
      <c r="Q177" s="26">
        <f t="shared" si="112"/>
        <v>48.299920024684447</v>
      </c>
      <c r="R177">
        <f t="shared" si="113"/>
        <v>0.63210717671092964</v>
      </c>
      <c r="S177" s="26">
        <f t="shared" si="114"/>
        <v>23.328822743909132</v>
      </c>
      <c r="T177">
        <f t="shared" si="115"/>
        <v>1.2642143534218593</v>
      </c>
      <c r="U177" s="26">
        <f t="shared" si="116"/>
        <v>5.4423397061673215</v>
      </c>
      <c r="W177">
        <f t="shared" si="117"/>
        <v>0.40784100000000006</v>
      </c>
      <c r="X177" s="26">
        <f t="shared" si="118"/>
        <v>39.098401315206637</v>
      </c>
      <c r="Y177">
        <f t="shared" si="119"/>
        <v>0.81568200000000013</v>
      </c>
      <c r="Z177" s="26">
        <f t="shared" si="120"/>
        <v>15.286849854049519</v>
      </c>
      <c r="AA177">
        <f t="shared" si="121"/>
        <v>1.6313640000000003</v>
      </c>
      <c r="AB177" s="26">
        <f t="shared" si="122"/>
        <v>2.3368777846025384</v>
      </c>
      <c r="AD177">
        <f t="shared" si="123"/>
        <v>0.45390767291066286</v>
      </c>
      <c r="AE177" s="26">
        <f t="shared" si="124"/>
        <v>35.163518705167093</v>
      </c>
      <c r="AF177">
        <f t="shared" si="125"/>
        <v>0.90781534582132573</v>
      </c>
      <c r="AG177" s="26">
        <f t="shared" si="126"/>
        <v>12.36473047728636</v>
      </c>
      <c r="AH177" s="27">
        <f t="shared" si="127"/>
        <v>1.8156306916426515</v>
      </c>
      <c r="AI177" s="26">
        <f t="shared" si="128"/>
        <v>1.5288655977593415</v>
      </c>
      <c r="AK177">
        <f t="shared" si="129"/>
        <v>0.82177601157742419</v>
      </c>
      <c r="AL177" s="26">
        <f t="shared" si="130"/>
        <v>15.073843028148431</v>
      </c>
      <c r="AM177">
        <f t="shared" si="131"/>
        <v>1.6435520231548484</v>
      </c>
      <c r="AN177" s="26">
        <f t="shared" si="132"/>
        <v>2.2722074363725904</v>
      </c>
      <c r="AO177" s="27">
        <f t="shared" si="133"/>
        <v>3.2871040463096968</v>
      </c>
      <c r="AP177" s="26">
        <f t="shared" si="134"/>
        <v>5.1629266339068995E-2</v>
      </c>
      <c r="AR177">
        <f t="shared" si="135"/>
        <v>0.20431153877094974</v>
      </c>
      <c r="AS177" s="26">
        <f t="shared" si="136"/>
        <v>62.472438937751292</v>
      </c>
      <c r="AT177">
        <f t="shared" si="137"/>
        <v>0.40862307754189947</v>
      </c>
      <c r="AU177" s="26">
        <f t="shared" si="138"/>
        <v>39.028056268310642</v>
      </c>
      <c r="AV177">
        <f t="shared" si="139"/>
        <v>0.81724615508379894</v>
      </c>
      <c r="AW177" s="26">
        <f t="shared" si="140"/>
        <v>15.231891760824221</v>
      </c>
      <c r="AY177">
        <f t="shared" si="141"/>
        <v>0.43432205923776862</v>
      </c>
      <c r="AZ177" s="26">
        <f t="shared" si="142"/>
        <v>36.785608187783666</v>
      </c>
      <c r="BA177">
        <f t="shared" si="143"/>
        <v>0.86864411847553724</v>
      </c>
      <c r="BB177" s="26">
        <f t="shared" si="144"/>
        <v>13.531809697451367</v>
      </c>
      <c r="BC177">
        <f t="shared" si="145"/>
        <v>1.7372882369510745</v>
      </c>
      <c r="BD177" s="26">
        <f t="shared" si="146"/>
        <v>1.8310987368803884</v>
      </c>
    </row>
    <row r="178" spans="1:56">
      <c r="A178">
        <f t="shared" si="98"/>
        <v>172</v>
      </c>
      <c r="B178">
        <f t="shared" si="99"/>
        <v>0.40590762979942691</v>
      </c>
      <c r="C178" s="26">
        <f t="shared" si="100"/>
        <v>39.272845602954156</v>
      </c>
      <c r="D178">
        <f t="shared" si="101"/>
        <v>0.81181525959885381</v>
      </c>
      <c r="E178" s="26">
        <f t="shared" si="102"/>
        <v>15.42356401753476</v>
      </c>
      <c r="F178" s="27">
        <f t="shared" si="103"/>
        <v>1.6236305191977076</v>
      </c>
      <c r="G178" s="26">
        <f t="shared" si="104"/>
        <v>2.3788632700299295</v>
      </c>
      <c r="I178">
        <f t="shared" si="105"/>
        <v>0.62150338008510642</v>
      </c>
      <c r="J178" s="26">
        <f t="shared" si="106"/>
        <v>23.905433298322748</v>
      </c>
      <c r="K178">
        <f t="shared" si="107"/>
        <v>1.2430067601702128</v>
      </c>
      <c r="L178" s="26">
        <f t="shared" si="108"/>
        <v>5.71469741180558</v>
      </c>
      <c r="M178" s="27">
        <f t="shared" si="109"/>
        <v>2.4860135203404257</v>
      </c>
      <c r="N178" s="26">
        <f t="shared" si="110"/>
        <v>0.32657766508497388</v>
      </c>
      <c r="P178">
        <f t="shared" si="111"/>
        <v>0.31790185495403478</v>
      </c>
      <c r="Q178" s="26">
        <f t="shared" si="112"/>
        <v>48.094802432455694</v>
      </c>
      <c r="R178">
        <f t="shared" si="113"/>
        <v>0.63580370990806956</v>
      </c>
      <c r="S178" s="26">
        <f t="shared" si="114"/>
        <v>23.131100210169457</v>
      </c>
      <c r="T178">
        <f t="shared" si="115"/>
        <v>1.2716074198161391</v>
      </c>
      <c r="U178" s="26">
        <f t="shared" si="116"/>
        <v>5.3504779693290159</v>
      </c>
      <c r="W178">
        <f t="shared" si="117"/>
        <v>0.41022603508771938</v>
      </c>
      <c r="X178" s="26">
        <f t="shared" si="118"/>
        <v>38.884271328763894</v>
      </c>
      <c r="Y178">
        <f t="shared" si="119"/>
        <v>0.82045207017543875</v>
      </c>
      <c r="Z178" s="26">
        <f t="shared" si="120"/>
        <v>15.119865567689295</v>
      </c>
      <c r="AA178">
        <f t="shared" si="121"/>
        <v>1.6409041403508775</v>
      </c>
      <c r="AB178" s="26">
        <f t="shared" si="122"/>
        <v>2.2861033478499633</v>
      </c>
      <c r="AD178">
        <f t="shared" si="123"/>
        <v>0.45656210374639766</v>
      </c>
      <c r="AE178" s="26">
        <f t="shared" si="124"/>
        <v>34.949252888679219</v>
      </c>
      <c r="AF178">
        <f t="shared" si="125"/>
        <v>0.91312420749279533</v>
      </c>
      <c r="AG178" s="26">
        <f t="shared" si="126"/>
        <v>12.214502774768524</v>
      </c>
      <c r="AH178" s="27">
        <f t="shared" si="127"/>
        <v>1.8262484149855907</v>
      </c>
      <c r="AI178" s="26">
        <f t="shared" si="128"/>
        <v>1.4919407803482796</v>
      </c>
      <c r="AK178">
        <f t="shared" si="129"/>
        <v>0.82658171924746748</v>
      </c>
      <c r="AL178" s="26">
        <f t="shared" si="130"/>
        <v>14.907962126132054</v>
      </c>
      <c r="AM178">
        <f t="shared" si="131"/>
        <v>1.653163438494935</v>
      </c>
      <c r="AN178" s="26">
        <f t="shared" si="132"/>
        <v>2.2224733475418774</v>
      </c>
      <c r="AO178" s="27">
        <f t="shared" si="133"/>
        <v>3.3063268769898699</v>
      </c>
      <c r="AP178" s="26">
        <f t="shared" si="134"/>
        <v>4.9393877805339992E-2</v>
      </c>
      <c r="AR178">
        <f t="shared" si="135"/>
        <v>0.20550634309124768</v>
      </c>
      <c r="AS178" s="26">
        <f t="shared" si="136"/>
        <v>62.30080480139889</v>
      </c>
      <c r="AT178">
        <f t="shared" si="137"/>
        <v>0.41101268618249537</v>
      </c>
      <c r="AU178" s="26">
        <f t="shared" si="138"/>
        <v>38.813902789020069</v>
      </c>
      <c r="AV178">
        <f t="shared" si="139"/>
        <v>0.82202537236499074</v>
      </c>
      <c r="AW178" s="26">
        <f t="shared" si="140"/>
        <v>15.065190497154997</v>
      </c>
      <c r="AY178">
        <f t="shared" si="141"/>
        <v>0.43686195432103037</v>
      </c>
      <c r="AZ178" s="26">
        <f t="shared" si="142"/>
        <v>36.571101874757204</v>
      </c>
      <c r="BA178">
        <f t="shared" si="143"/>
        <v>0.87372390864206073</v>
      </c>
      <c r="BB178" s="26">
        <f t="shared" si="144"/>
        <v>13.374454923338696</v>
      </c>
      <c r="BC178">
        <f t="shared" si="145"/>
        <v>1.7474478172841215</v>
      </c>
      <c r="BD178" s="26">
        <f t="shared" si="146"/>
        <v>1.7887604449641874</v>
      </c>
    </row>
    <row r="179" spans="1:56">
      <c r="A179">
        <f t="shared" si="98"/>
        <v>173</v>
      </c>
      <c r="B179">
        <f t="shared" si="99"/>
        <v>0.40826755787965613</v>
      </c>
      <c r="C179" s="26">
        <f t="shared" si="100"/>
        <v>39.060018272771401</v>
      </c>
      <c r="D179">
        <f t="shared" si="101"/>
        <v>0.81653511575931226</v>
      </c>
      <c r="E179" s="26">
        <f t="shared" si="102"/>
        <v>15.256850274692358</v>
      </c>
      <c r="F179" s="27">
        <f t="shared" si="103"/>
        <v>1.6330702315186245</v>
      </c>
      <c r="G179" s="26">
        <f t="shared" si="104"/>
        <v>2.327714803043802</v>
      </c>
      <c r="I179">
        <f t="shared" si="105"/>
        <v>0.62511677182978731</v>
      </c>
      <c r="J179" s="26">
        <f t="shared" si="106"/>
        <v>23.7073618334842</v>
      </c>
      <c r="K179">
        <f t="shared" si="107"/>
        <v>1.2502335436595746</v>
      </c>
      <c r="L179" s="26">
        <f t="shared" si="108"/>
        <v>5.6203900510374343</v>
      </c>
      <c r="M179" s="27">
        <f t="shared" si="109"/>
        <v>2.5004670873191492</v>
      </c>
      <c r="N179" s="26">
        <f t="shared" si="110"/>
        <v>0.31588784325800562</v>
      </c>
      <c r="P179">
        <f t="shared" si="111"/>
        <v>0.31975012155260474</v>
      </c>
      <c r="Q179" s="26">
        <f t="shared" si="112"/>
        <v>47.890555922966207</v>
      </c>
      <c r="R179">
        <f t="shared" si="113"/>
        <v>0.63950024310520948</v>
      </c>
      <c r="S179" s="26">
        <f t="shared" si="114"/>
        <v>22.93505346610754</v>
      </c>
      <c r="T179">
        <f t="shared" si="115"/>
        <v>1.279000486210419</v>
      </c>
      <c r="U179" s="26">
        <f t="shared" si="116"/>
        <v>5.2601667749321148</v>
      </c>
      <c r="W179">
        <f t="shared" si="117"/>
        <v>0.41261107017543869</v>
      </c>
      <c r="X179" s="26">
        <f t="shared" si="118"/>
        <v>38.671314066768986</v>
      </c>
      <c r="Y179">
        <f t="shared" si="119"/>
        <v>0.82522214035087738</v>
      </c>
      <c r="Z179" s="26">
        <f t="shared" si="120"/>
        <v>14.95470531650685</v>
      </c>
      <c r="AA179">
        <f t="shared" si="121"/>
        <v>1.6504442807017548</v>
      </c>
      <c r="AB179" s="26">
        <f t="shared" si="122"/>
        <v>2.2364321110355827</v>
      </c>
      <c r="AD179">
        <f t="shared" si="123"/>
        <v>0.45921653458213252</v>
      </c>
      <c r="AE179" s="26">
        <f t="shared" si="124"/>
        <v>34.7362926821475</v>
      </c>
      <c r="AF179">
        <f t="shared" si="125"/>
        <v>0.91843306916426504</v>
      </c>
      <c r="AG179" s="26">
        <f t="shared" si="126"/>
        <v>12.06610029299814</v>
      </c>
      <c r="AH179" s="27">
        <f t="shared" si="127"/>
        <v>1.8368661383285301</v>
      </c>
      <c r="AI179" s="26">
        <f t="shared" si="128"/>
        <v>1.4559077628068982</v>
      </c>
      <c r="AK179">
        <f t="shared" si="129"/>
        <v>0.831387426917511</v>
      </c>
      <c r="AL179" s="26">
        <f t="shared" si="130"/>
        <v>14.743906669266076</v>
      </c>
      <c r="AM179">
        <f t="shared" si="131"/>
        <v>1.662774853835022</v>
      </c>
      <c r="AN179" s="26">
        <f t="shared" si="132"/>
        <v>2.1738278387202872</v>
      </c>
      <c r="AO179" s="27">
        <f t="shared" si="133"/>
        <v>3.325549707670044</v>
      </c>
      <c r="AP179" s="26">
        <f t="shared" si="134"/>
        <v>4.725527472395314E-2</v>
      </c>
      <c r="AR179">
        <f t="shared" si="135"/>
        <v>0.20670114741154563</v>
      </c>
      <c r="AS179" s="26">
        <f t="shared" si="136"/>
        <v>62.129642205413106</v>
      </c>
      <c r="AT179">
        <f t="shared" si="137"/>
        <v>0.41340229482309127</v>
      </c>
      <c r="AU179" s="26">
        <f t="shared" si="138"/>
        <v>38.600924405726495</v>
      </c>
      <c r="AV179">
        <f t="shared" si="139"/>
        <v>0.82680458964618253</v>
      </c>
      <c r="AW179" s="26">
        <f t="shared" si="140"/>
        <v>14.900313649766117</v>
      </c>
      <c r="AY179">
        <f t="shared" si="141"/>
        <v>0.43940184940429217</v>
      </c>
      <c r="AZ179" s="26">
        <f t="shared" si="142"/>
        <v>36.357846403040575</v>
      </c>
      <c r="BA179">
        <f t="shared" si="143"/>
        <v>0.87880369880858433</v>
      </c>
      <c r="BB179" s="26">
        <f t="shared" si="144"/>
        <v>13.218929950670901</v>
      </c>
      <c r="BC179">
        <f t="shared" si="145"/>
        <v>1.7576073976171687</v>
      </c>
      <c r="BD179" s="26">
        <f t="shared" si="146"/>
        <v>1.7474010904074422</v>
      </c>
    </row>
    <row r="180" spans="1:56">
      <c r="A180">
        <f t="shared" si="98"/>
        <v>174</v>
      </c>
      <c r="B180">
        <f t="shared" si="99"/>
        <v>0.41062748595988535</v>
      </c>
      <c r="C180" s="26">
        <f t="shared" si="100"/>
        <v>38.848344296051515</v>
      </c>
      <c r="D180">
        <f t="shared" si="101"/>
        <v>0.8212549719197707</v>
      </c>
      <c r="E180" s="26">
        <f t="shared" si="102"/>
        <v>15.091938545445577</v>
      </c>
      <c r="F180" s="27">
        <f t="shared" si="103"/>
        <v>1.6425099438395414</v>
      </c>
      <c r="G180" s="26">
        <f t="shared" si="104"/>
        <v>2.2776660905950599</v>
      </c>
      <c r="I180">
        <f t="shared" si="105"/>
        <v>0.62873016357446809</v>
      </c>
      <c r="J180" s="26">
        <f t="shared" si="106"/>
        <v>23.510931514601637</v>
      </c>
      <c r="K180">
        <f t="shared" si="107"/>
        <v>1.2574603271489362</v>
      </c>
      <c r="L180" s="26">
        <f t="shared" si="108"/>
        <v>5.5276390068428842</v>
      </c>
      <c r="M180" s="27">
        <f t="shared" si="109"/>
        <v>2.5149206542978724</v>
      </c>
      <c r="N180" s="26">
        <f t="shared" si="110"/>
        <v>0.30554792989970991</v>
      </c>
      <c r="P180">
        <f t="shared" si="111"/>
        <v>0.3215983881511747</v>
      </c>
      <c r="Q180" s="26">
        <f t="shared" si="112"/>
        <v>47.68717679694705</v>
      </c>
      <c r="R180">
        <f t="shared" si="113"/>
        <v>0.64319677630234939</v>
      </c>
      <c r="S180" s="26">
        <f t="shared" si="114"/>
        <v>22.740668308632856</v>
      </c>
      <c r="T180">
        <f t="shared" si="115"/>
        <v>1.2863935526046988</v>
      </c>
      <c r="U180" s="26">
        <f t="shared" si="116"/>
        <v>5.1713799512325878</v>
      </c>
      <c r="W180">
        <f t="shared" si="117"/>
        <v>0.41499610526315794</v>
      </c>
      <c r="X180" s="26">
        <f t="shared" si="118"/>
        <v>38.459523106568788</v>
      </c>
      <c r="Y180">
        <f t="shared" si="119"/>
        <v>0.82999221052631589</v>
      </c>
      <c r="Z180" s="26">
        <f t="shared" si="120"/>
        <v>14.791349175846985</v>
      </c>
      <c r="AA180">
        <f t="shared" si="121"/>
        <v>1.6599844210526318</v>
      </c>
      <c r="AB180" s="26">
        <f t="shared" si="122"/>
        <v>2.1878401044182931</v>
      </c>
      <c r="AD180">
        <f t="shared" si="123"/>
        <v>0.46187096541786737</v>
      </c>
      <c r="AE180" s="26">
        <f t="shared" si="124"/>
        <v>34.524630129952214</v>
      </c>
      <c r="AF180">
        <f t="shared" si="125"/>
        <v>0.92374193083573475</v>
      </c>
      <c r="AG180" s="26">
        <f t="shared" si="126"/>
        <v>11.919500856100045</v>
      </c>
      <c r="AH180" s="27">
        <f t="shared" si="127"/>
        <v>1.8474838616714695</v>
      </c>
      <c r="AI180" s="26">
        <f t="shared" si="128"/>
        <v>1.4207450065856972</v>
      </c>
      <c r="AK180">
        <f t="shared" si="129"/>
        <v>0.8361931345875544</v>
      </c>
      <c r="AL180" s="26">
        <f t="shared" si="130"/>
        <v>14.581656569342913</v>
      </c>
      <c r="AM180">
        <f t="shared" si="131"/>
        <v>1.6723862691751088</v>
      </c>
      <c r="AN180" s="26">
        <f t="shared" si="132"/>
        <v>2.1262470830626135</v>
      </c>
      <c r="AO180" s="27">
        <f t="shared" si="133"/>
        <v>3.3447725383502176</v>
      </c>
      <c r="AP180" s="26">
        <f t="shared" si="134"/>
        <v>4.5209266582322716E-2</v>
      </c>
      <c r="AR180">
        <f t="shared" si="135"/>
        <v>0.20789595173184358</v>
      </c>
      <c r="AS180" s="26">
        <f t="shared" si="136"/>
        <v>61.95894985430391</v>
      </c>
      <c r="AT180">
        <f t="shared" si="137"/>
        <v>0.41579190346368716</v>
      </c>
      <c r="AU180" s="26">
        <f t="shared" si="138"/>
        <v>38.389114670481469</v>
      </c>
      <c r="AV180">
        <f t="shared" si="139"/>
        <v>0.83158380692737432</v>
      </c>
      <c r="AW180" s="26">
        <f t="shared" si="140"/>
        <v>14.737241251833755</v>
      </c>
      <c r="AY180">
        <f t="shared" si="141"/>
        <v>0.44194174448755397</v>
      </c>
      <c r="AZ180" s="26">
        <f t="shared" si="142"/>
        <v>36.145834478657363</v>
      </c>
      <c r="BA180">
        <f t="shared" si="143"/>
        <v>0.88388348897510793</v>
      </c>
      <c r="BB180" s="26">
        <f t="shared" si="144"/>
        <v>13.065213501584955</v>
      </c>
      <c r="BC180">
        <f t="shared" si="145"/>
        <v>1.7677669779502159</v>
      </c>
      <c r="BD180" s="26">
        <f t="shared" si="146"/>
        <v>1.7069980384199779</v>
      </c>
    </row>
    <row r="181" spans="1:56">
      <c r="A181">
        <f t="shared" si="98"/>
        <v>175</v>
      </c>
      <c r="B181">
        <f t="shared" si="99"/>
        <v>0.41298741404011458</v>
      </c>
      <c r="C181" s="26">
        <f t="shared" si="100"/>
        <v>38.637817422543584</v>
      </c>
      <c r="D181">
        <f t="shared" si="101"/>
        <v>0.82597482808022915</v>
      </c>
      <c r="E181" s="26">
        <f t="shared" si="102"/>
        <v>14.928809351778128</v>
      </c>
      <c r="F181" s="27">
        <f t="shared" si="103"/>
        <v>1.6519496561604583</v>
      </c>
      <c r="G181" s="26">
        <f t="shared" si="104"/>
        <v>2.2286934866173809</v>
      </c>
      <c r="I181">
        <f t="shared" si="105"/>
        <v>0.63234355531914899</v>
      </c>
      <c r="J181" s="26">
        <f t="shared" si="106"/>
        <v>23.316128743754451</v>
      </c>
      <c r="K181">
        <f t="shared" si="107"/>
        <v>1.264687110638298</v>
      </c>
      <c r="L181" s="26">
        <f t="shared" si="108"/>
        <v>5.4364185959533247</v>
      </c>
      <c r="M181" s="27">
        <f t="shared" si="109"/>
        <v>2.5293742212765959</v>
      </c>
      <c r="N181" s="26">
        <f t="shared" si="110"/>
        <v>0.29554647150427116</v>
      </c>
      <c r="P181">
        <f t="shared" si="111"/>
        <v>0.32344665474974466</v>
      </c>
      <c r="Q181" s="26">
        <f t="shared" si="112"/>
        <v>47.484661370839149</v>
      </c>
      <c r="R181">
        <f t="shared" si="113"/>
        <v>0.64689330949948931</v>
      </c>
      <c r="S181" s="26">
        <f t="shared" si="114"/>
        <v>22.547930655032641</v>
      </c>
      <c r="T181">
        <f t="shared" si="115"/>
        <v>1.2937866189989786</v>
      </c>
      <c r="U181" s="26">
        <f t="shared" si="116"/>
        <v>5.0840917682416071</v>
      </c>
      <c r="W181">
        <f t="shared" si="117"/>
        <v>0.41738114035087726</v>
      </c>
      <c r="X181" s="26">
        <f t="shared" si="118"/>
        <v>38.248892060685051</v>
      </c>
      <c r="Y181">
        <f t="shared" si="119"/>
        <v>0.83476228070175451</v>
      </c>
      <c r="Z181" s="26">
        <f t="shared" si="120"/>
        <v>14.62977743869936</v>
      </c>
      <c r="AA181">
        <f t="shared" si="121"/>
        <v>1.669524561403509</v>
      </c>
      <c r="AB181" s="26">
        <f t="shared" si="122"/>
        <v>2.1403038790587678</v>
      </c>
      <c r="AD181">
        <f t="shared" si="123"/>
        <v>0.46452539625360229</v>
      </c>
      <c r="AE181" s="26">
        <f t="shared" si="124"/>
        <v>34.314257324950503</v>
      </c>
      <c r="AF181">
        <f t="shared" si="125"/>
        <v>0.92905079250720457</v>
      </c>
      <c r="AG181" s="26">
        <f t="shared" si="126"/>
        <v>11.774682557629191</v>
      </c>
      <c r="AH181" s="27">
        <f t="shared" si="127"/>
        <v>1.8581015850144091</v>
      </c>
      <c r="AI181" s="26">
        <f t="shared" si="128"/>
        <v>1.3864314933293707</v>
      </c>
      <c r="AK181">
        <f t="shared" si="129"/>
        <v>0.8409988422575978</v>
      </c>
      <c r="AL181" s="26">
        <f t="shared" si="130"/>
        <v>14.421191959216692</v>
      </c>
      <c r="AM181">
        <f t="shared" si="131"/>
        <v>1.6819976845151956</v>
      </c>
      <c r="AN181" s="26">
        <f t="shared" si="132"/>
        <v>2.0797077752457613</v>
      </c>
      <c r="AO181" s="27">
        <f t="shared" si="133"/>
        <v>3.3639953690303912</v>
      </c>
      <c r="AP181" s="26">
        <f t="shared" si="134"/>
        <v>4.3251844304176737E-2</v>
      </c>
      <c r="AR181">
        <f t="shared" si="135"/>
        <v>0.20909075605214153</v>
      </c>
      <c r="AS181" s="26">
        <f t="shared" si="136"/>
        <v>61.788726456140395</v>
      </c>
      <c r="AT181">
        <f t="shared" si="137"/>
        <v>0.41818151210428306</v>
      </c>
      <c r="AU181" s="26">
        <f t="shared" si="138"/>
        <v>38.178467170717454</v>
      </c>
      <c r="AV181">
        <f t="shared" si="139"/>
        <v>0.83636302420856612</v>
      </c>
      <c r="AW181" s="26">
        <f t="shared" si="140"/>
        <v>14.575953555055504</v>
      </c>
      <c r="AY181">
        <f t="shared" si="141"/>
        <v>0.44448163957081577</v>
      </c>
      <c r="AZ181" s="26">
        <f t="shared" si="142"/>
        <v>35.935058850164253</v>
      </c>
      <c r="BA181">
        <f t="shared" si="143"/>
        <v>0.88896327914163153</v>
      </c>
      <c r="BB181" s="26">
        <f t="shared" si="144"/>
        <v>12.913284545647679</v>
      </c>
      <c r="BC181">
        <f t="shared" si="145"/>
        <v>1.7779265582832631</v>
      </c>
      <c r="BD181" s="26">
        <f t="shared" si="146"/>
        <v>1.6675291775686318</v>
      </c>
    </row>
    <row r="182" spans="1:56">
      <c r="A182">
        <f t="shared" si="98"/>
        <v>176</v>
      </c>
      <c r="B182">
        <f t="shared" si="99"/>
        <v>0.4153473421203438</v>
      </c>
      <c r="C182" s="26">
        <f t="shared" si="100"/>
        <v>38.428431435868092</v>
      </c>
      <c r="D182">
        <f t="shared" si="101"/>
        <v>0.8306946842406876</v>
      </c>
      <c r="E182" s="26">
        <f t="shared" si="102"/>
        <v>14.767443426212148</v>
      </c>
      <c r="F182" s="27">
        <f t="shared" si="103"/>
        <v>1.6613893684813752</v>
      </c>
      <c r="G182" s="26">
        <f t="shared" si="104"/>
        <v>2.1807738534637644</v>
      </c>
      <c r="I182">
        <f t="shared" si="105"/>
        <v>0.63595694706382988</v>
      </c>
      <c r="J182" s="26">
        <f t="shared" si="106"/>
        <v>23.122940035689339</v>
      </c>
      <c r="K182">
        <f t="shared" si="107"/>
        <v>1.2719138941276598</v>
      </c>
      <c r="L182" s="26">
        <f t="shared" si="108"/>
        <v>5.3467035589408507</v>
      </c>
      <c r="M182" s="27">
        <f t="shared" si="109"/>
        <v>2.5438277882553195</v>
      </c>
      <c r="N182" s="26">
        <f t="shared" si="110"/>
        <v>0.28587238947190757</v>
      </c>
      <c r="P182">
        <f t="shared" si="111"/>
        <v>0.32529492134831461</v>
      </c>
      <c r="Q182" s="26">
        <f t="shared" si="112"/>
        <v>47.283005976726564</v>
      </c>
      <c r="R182">
        <f t="shared" si="113"/>
        <v>0.65058984269662923</v>
      </c>
      <c r="S182" s="26">
        <f t="shared" si="114"/>
        <v>22.356826541951602</v>
      </c>
      <c r="T182">
        <f t="shared" si="115"/>
        <v>1.3011796853932585</v>
      </c>
      <c r="U182" s="26">
        <f t="shared" si="116"/>
        <v>4.9982769302691157</v>
      </c>
      <c r="W182">
        <f t="shared" si="117"/>
        <v>0.41976617543859657</v>
      </c>
      <c r="X182" s="26">
        <f t="shared" si="118"/>
        <v>38.039414576621802</v>
      </c>
      <c r="Y182">
        <f t="shared" si="119"/>
        <v>0.83953235087719313</v>
      </c>
      <c r="Z182" s="26">
        <f t="shared" si="120"/>
        <v>14.469970613321076</v>
      </c>
      <c r="AA182">
        <f t="shared" si="121"/>
        <v>1.6790647017543863</v>
      </c>
      <c r="AB182" s="26">
        <f t="shared" si="122"/>
        <v>2.0938004955037552</v>
      </c>
      <c r="AD182">
        <f t="shared" si="123"/>
        <v>0.46717982708933714</v>
      </c>
      <c r="AE182" s="26">
        <f t="shared" si="124"/>
        <v>34.105166408180978</v>
      </c>
      <c r="AF182">
        <f t="shared" si="125"/>
        <v>0.93435965417867428</v>
      </c>
      <c r="AG182" s="26">
        <f t="shared" si="126"/>
        <v>11.631623757297161</v>
      </c>
      <c r="AH182" s="27">
        <f t="shared" si="127"/>
        <v>1.8687193083573486</v>
      </c>
      <c r="AI182" s="26">
        <f t="shared" si="128"/>
        <v>1.3529467123131971</v>
      </c>
      <c r="AK182">
        <f t="shared" si="129"/>
        <v>0.8458045499276412</v>
      </c>
      <c r="AL182" s="26">
        <f t="shared" si="130"/>
        <v>14.262493190370606</v>
      </c>
      <c r="AM182">
        <f t="shared" si="131"/>
        <v>1.6916090998552824</v>
      </c>
      <c r="AN182" s="26">
        <f t="shared" si="132"/>
        <v>2.0341871200536792</v>
      </c>
      <c r="AO182" s="27">
        <f t="shared" si="133"/>
        <v>3.3832181997105648</v>
      </c>
      <c r="AP182" s="26">
        <f t="shared" si="134"/>
        <v>4.1379172393922817E-2</v>
      </c>
      <c r="AR182">
        <f t="shared" si="135"/>
        <v>0.21028556037243948</v>
      </c>
      <c r="AS182" s="26">
        <f t="shared" si="136"/>
        <v>61.618970722541114</v>
      </c>
      <c r="AT182">
        <f t="shared" si="137"/>
        <v>0.42057112074487896</v>
      </c>
      <c r="AU182" s="26">
        <f t="shared" si="138"/>
        <v>37.968975529053786</v>
      </c>
      <c r="AV182">
        <f t="shared" si="139"/>
        <v>0.84114224148975791</v>
      </c>
      <c r="AW182" s="26">
        <f t="shared" si="140"/>
        <v>14.416431027258852</v>
      </c>
      <c r="AY182">
        <f t="shared" si="141"/>
        <v>0.44702153465407757</v>
      </c>
      <c r="AZ182" s="26">
        <f t="shared" si="142"/>
        <v>35.725512308402905</v>
      </c>
      <c r="BA182">
        <f t="shared" si="143"/>
        <v>0.89404306930815514</v>
      </c>
      <c r="BB182" s="26">
        <f t="shared" si="144"/>
        <v>12.763122296978477</v>
      </c>
      <c r="BC182">
        <f t="shared" si="145"/>
        <v>1.7880861386163103</v>
      </c>
      <c r="BD182" s="26">
        <f t="shared" si="146"/>
        <v>1.6289729076762918</v>
      </c>
    </row>
    <row r="183" spans="1:56">
      <c r="A183">
        <f t="shared" si="98"/>
        <v>177</v>
      </c>
      <c r="B183">
        <f t="shared" si="99"/>
        <v>0.41770727020057308</v>
      </c>
      <c r="C183" s="26">
        <f t="shared" si="100"/>
        <v>38.220180153333274</v>
      </c>
      <c r="D183">
        <f t="shared" si="101"/>
        <v>0.83541454040114616</v>
      </c>
      <c r="E183" s="26">
        <f t="shared" si="102"/>
        <v>14.607821709532503</v>
      </c>
      <c r="F183" s="27">
        <f t="shared" si="103"/>
        <v>1.6708290808022923</v>
      </c>
      <c r="G183" s="26">
        <f t="shared" si="104"/>
        <v>2.1338845509748916</v>
      </c>
      <c r="I183">
        <f t="shared" si="105"/>
        <v>0.63957033880851066</v>
      </c>
      <c r="J183" s="26">
        <f t="shared" si="106"/>
        <v>22.931352016886777</v>
      </c>
      <c r="K183">
        <f t="shared" si="107"/>
        <v>1.2791406776170213</v>
      </c>
      <c r="L183" s="26">
        <f t="shared" si="108"/>
        <v>5.2584690532237719</v>
      </c>
      <c r="M183" s="27">
        <f t="shared" si="109"/>
        <v>2.5582813552340427</v>
      </c>
      <c r="N183" s="26">
        <f t="shared" si="110"/>
        <v>0.2765149678371211</v>
      </c>
      <c r="P183">
        <f t="shared" si="111"/>
        <v>0.32714318794688463</v>
      </c>
      <c r="Q183" s="26">
        <f t="shared" si="112"/>
        <v>47.082206962270071</v>
      </c>
      <c r="R183">
        <f t="shared" si="113"/>
        <v>0.65428637589376926</v>
      </c>
      <c r="S183" s="26">
        <f t="shared" si="114"/>
        <v>22.167342124380323</v>
      </c>
      <c r="T183">
        <f t="shared" si="115"/>
        <v>1.3085727517875385</v>
      </c>
      <c r="U183" s="26">
        <f t="shared" si="116"/>
        <v>4.9139105685932627</v>
      </c>
      <c r="W183">
        <f t="shared" si="117"/>
        <v>0.42215121052631582</v>
      </c>
      <c r="X183" s="26">
        <f t="shared" si="118"/>
        <v>37.831084336673761</v>
      </c>
      <c r="Y183">
        <f t="shared" si="119"/>
        <v>0.84430242105263165</v>
      </c>
      <c r="Z183" s="26">
        <f t="shared" si="120"/>
        <v>14.311909420885231</v>
      </c>
      <c r="AA183">
        <f t="shared" si="121"/>
        <v>1.6886048421052633</v>
      </c>
      <c r="AB183" s="26">
        <f t="shared" si="122"/>
        <v>2.0483075127162338</v>
      </c>
      <c r="AD183">
        <f t="shared" si="123"/>
        <v>0.469834257925072</v>
      </c>
      <c r="AE183" s="26">
        <f t="shared" si="124"/>
        <v>33.897349568570149</v>
      </c>
      <c r="AF183">
        <f t="shared" si="125"/>
        <v>0.93966851585014399</v>
      </c>
      <c r="AG183" s="26">
        <f t="shared" si="126"/>
        <v>11.490303077738428</v>
      </c>
      <c r="AH183" s="27">
        <f t="shared" si="127"/>
        <v>1.879337031700288</v>
      </c>
      <c r="AI183" s="26">
        <f t="shared" si="128"/>
        <v>1.3202706481828519</v>
      </c>
      <c r="AK183">
        <f t="shared" si="129"/>
        <v>0.8506102575976846</v>
      </c>
      <c r="AL183" s="26">
        <f t="shared" si="130"/>
        <v>14.105540830511002</v>
      </c>
      <c r="AM183">
        <f t="shared" si="131"/>
        <v>1.7012205151953692</v>
      </c>
      <c r="AN183" s="26">
        <f t="shared" si="132"/>
        <v>1.9896628212121299</v>
      </c>
      <c r="AO183" s="27">
        <f t="shared" si="133"/>
        <v>3.4024410303907384</v>
      </c>
      <c r="AP183" s="26">
        <f t="shared" si="134"/>
        <v>3.9587581421138121E-2</v>
      </c>
      <c r="AR183">
        <f t="shared" si="135"/>
        <v>0.21148036469273743</v>
      </c>
      <c r="AS183" s="26">
        <f t="shared" si="136"/>
        <v>61.44968136866418</v>
      </c>
      <c r="AT183">
        <f t="shared" si="137"/>
        <v>0.42296072938547485</v>
      </c>
      <c r="AU183" s="26">
        <f t="shared" si="138"/>
        <v>37.760633403103526</v>
      </c>
      <c r="AV183">
        <f t="shared" si="139"/>
        <v>0.84592145877094971</v>
      </c>
      <c r="AW183" s="26">
        <f t="shared" si="140"/>
        <v>14.258654350035782</v>
      </c>
      <c r="AY183">
        <f t="shared" si="141"/>
        <v>0.44956142973733937</v>
      </c>
      <c r="AZ183" s="26">
        <f t="shared" si="142"/>
        <v>35.517187686253479</v>
      </c>
      <c r="BA183">
        <f t="shared" si="143"/>
        <v>0.89912285947467874</v>
      </c>
      <c r="BB183" s="26">
        <f t="shared" si="144"/>
        <v>12.614706211405558</v>
      </c>
      <c r="BC183">
        <f t="shared" si="145"/>
        <v>1.7982457189493575</v>
      </c>
      <c r="BD183" s="26">
        <f t="shared" si="146"/>
        <v>1.5913081280007395</v>
      </c>
    </row>
    <row r="184" spans="1:56">
      <c r="A184">
        <f t="shared" si="98"/>
        <v>178</v>
      </c>
      <c r="B184">
        <f t="shared" si="99"/>
        <v>0.4200671982808023</v>
      </c>
      <c r="C184" s="26">
        <f t="shared" si="100"/>
        <v>38.013057425752613</v>
      </c>
      <c r="D184">
        <f t="shared" si="101"/>
        <v>0.8401343965616046</v>
      </c>
      <c r="E184" s="26">
        <f t="shared" si="102"/>
        <v>14.449925348535656</v>
      </c>
      <c r="F184" s="27">
        <f t="shared" si="103"/>
        <v>1.6802687931232092</v>
      </c>
      <c r="G184" s="26">
        <f t="shared" si="104"/>
        <v>2.0880034257825333</v>
      </c>
      <c r="I184">
        <f t="shared" si="105"/>
        <v>0.64318373055319156</v>
      </c>
      <c r="J184" s="26">
        <f t="shared" si="106"/>
        <v>22.741351424635152</v>
      </c>
      <c r="K184">
        <f t="shared" si="107"/>
        <v>1.2863674611063831</v>
      </c>
      <c r="L184" s="26">
        <f t="shared" si="108"/>
        <v>5.1716906461875505</v>
      </c>
      <c r="M184" s="27">
        <f t="shared" si="109"/>
        <v>2.5727349222127662</v>
      </c>
      <c r="N184" s="26">
        <f t="shared" si="110"/>
        <v>0.26746384139863805</v>
      </c>
      <c r="P184">
        <f t="shared" si="111"/>
        <v>0.32899145454545459</v>
      </c>
      <c r="Q184" s="26">
        <f t="shared" si="112"/>
        <v>46.882260690641033</v>
      </c>
      <c r="R184">
        <f t="shared" si="113"/>
        <v>0.65798290909090917</v>
      </c>
      <c r="S184" s="26">
        <f t="shared" si="114"/>
        <v>21.979463674652248</v>
      </c>
      <c r="T184">
        <f t="shared" si="115"/>
        <v>1.3159658181818183</v>
      </c>
      <c r="U184" s="26">
        <f t="shared" si="116"/>
        <v>4.830968234253576</v>
      </c>
      <c r="W184">
        <f t="shared" si="117"/>
        <v>0.42453624561403513</v>
      </c>
      <c r="X184" s="26">
        <f t="shared" si="118"/>
        <v>37.623895057735758</v>
      </c>
      <c r="Y184">
        <f t="shared" si="119"/>
        <v>0.84907249122807027</v>
      </c>
      <c r="Z184" s="26">
        <f t="shared" si="120"/>
        <v>14.155574793155132</v>
      </c>
      <c r="AA184">
        <f t="shared" si="121"/>
        <v>1.6981449824561405</v>
      </c>
      <c r="AB184" s="26">
        <f t="shared" si="122"/>
        <v>2.0038029772460897</v>
      </c>
      <c r="AD184">
        <f t="shared" si="123"/>
        <v>0.47248868876080691</v>
      </c>
      <c r="AE184" s="26">
        <f t="shared" si="124"/>
        <v>33.690799042640634</v>
      </c>
      <c r="AF184">
        <f t="shared" si="125"/>
        <v>0.94497737752161381</v>
      </c>
      <c r="AG184" s="26">
        <f t="shared" si="126"/>
        <v>11.350699401315948</v>
      </c>
      <c r="AH184" s="27">
        <f t="shared" si="127"/>
        <v>1.8899547550432276</v>
      </c>
      <c r="AI184" s="26">
        <f t="shared" si="128"/>
        <v>1.2883837689903423</v>
      </c>
      <c r="AK184">
        <f t="shared" si="129"/>
        <v>0.85541596526772801</v>
      </c>
      <c r="AL184" s="26">
        <f t="shared" si="130"/>
        <v>13.950315661187906</v>
      </c>
      <c r="AM184">
        <f t="shared" si="131"/>
        <v>1.710831930535456</v>
      </c>
      <c r="AN184" s="26">
        <f t="shared" si="132"/>
        <v>1.9461130704678462</v>
      </c>
      <c r="AO184" s="27">
        <f t="shared" si="133"/>
        <v>3.421663861070912</v>
      </c>
      <c r="AP184" s="26">
        <f t="shared" si="134"/>
        <v>3.7873560830457877E-2</v>
      </c>
      <c r="AR184">
        <f t="shared" si="135"/>
        <v>0.21267516901303538</v>
      </c>
      <c r="AS184" s="26">
        <f t="shared" si="136"/>
        <v>61.280857113197683</v>
      </c>
      <c r="AT184">
        <f t="shared" si="137"/>
        <v>0.42535033802607075</v>
      </c>
      <c r="AU184" s="26">
        <f t="shared" si="138"/>
        <v>37.553434485281514</v>
      </c>
      <c r="AV184">
        <f t="shared" si="139"/>
        <v>0.8507006760521415</v>
      </c>
      <c r="AW184" s="26">
        <f t="shared" si="140"/>
        <v>14.102604416403308</v>
      </c>
      <c r="AY184">
        <f t="shared" si="141"/>
        <v>0.45210132482060117</v>
      </c>
      <c r="AZ184" s="26">
        <f t="shared" si="142"/>
        <v>35.310077858389413</v>
      </c>
      <c r="BA184">
        <f t="shared" si="143"/>
        <v>0.90420264964120234</v>
      </c>
      <c r="BB184" s="26">
        <f t="shared" si="144"/>
        <v>12.468015983655224</v>
      </c>
      <c r="BC184">
        <f t="shared" si="145"/>
        <v>1.8084052992824047</v>
      </c>
      <c r="BD184" s="26">
        <f t="shared" si="146"/>
        <v>1.5545142256868214</v>
      </c>
    </row>
    <row r="185" spans="1:56">
      <c r="A185">
        <f t="shared" si="98"/>
        <v>179</v>
      </c>
      <c r="B185">
        <f t="shared" si="99"/>
        <v>0.42242712636103152</v>
      </c>
      <c r="C185" s="26">
        <f t="shared" si="100"/>
        <v>37.80705713726325</v>
      </c>
      <c r="D185">
        <f t="shared" si="101"/>
        <v>0.84485425272206305</v>
      </c>
      <c r="E185" s="26">
        <f t="shared" si="102"/>
        <v>14.293735693802878</v>
      </c>
      <c r="F185" s="27">
        <f t="shared" si="103"/>
        <v>1.6897085054441261</v>
      </c>
      <c r="G185" s="26">
        <f t="shared" si="104"/>
        <v>2.043108800842945</v>
      </c>
      <c r="I185">
        <f t="shared" si="105"/>
        <v>0.64679712229787245</v>
      </c>
      <c r="J185" s="26">
        <f t="shared" si="106"/>
        <v>22.552925106112749</v>
      </c>
      <c r="K185">
        <f t="shared" si="107"/>
        <v>1.2935942445957449</v>
      </c>
      <c r="L185" s="26">
        <f t="shared" si="108"/>
        <v>5.0863443084193083</v>
      </c>
      <c r="M185" s="27">
        <f t="shared" si="109"/>
        <v>2.5871884891914898</v>
      </c>
      <c r="N185" s="26">
        <f t="shared" si="110"/>
        <v>0.25870898423789501</v>
      </c>
      <c r="P185">
        <f t="shared" si="111"/>
        <v>0.33083972114402455</v>
      </c>
      <c r="Q185" s="26">
        <f t="shared" si="112"/>
        <v>46.68316354045546</v>
      </c>
      <c r="R185">
        <f t="shared" si="113"/>
        <v>0.66167944228804909</v>
      </c>
      <c r="S185" s="26">
        <f t="shared" si="114"/>
        <v>21.793177581449104</v>
      </c>
      <c r="T185">
        <f t="shared" si="115"/>
        <v>1.3233588845760982</v>
      </c>
      <c r="U185" s="26">
        <f t="shared" si="116"/>
        <v>4.7494258909657594</v>
      </c>
      <c r="W185">
        <f t="shared" si="117"/>
        <v>0.42692128070175445</v>
      </c>
      <c r="X185" s="26">
        <f t="shared" si="118"/>
        <v>37.417840491113289</v>
      </c>
      <c r="Y185">
        <f t="shared" si="119"/>
        <v>0.85384256140350889</v>
      </c>
      <c r="Z185" s="26">
        <f t="shared" si="120"/>
        <v>14.000947870183971</v>
      </c>
      <c r="AA185">
        <f t="shared" si="121"/>
        <v>1.7076851228070178</v>
      </c>
      <c r="AB185" s="26">
        <f t="shared" si="122"/>
        <v>1.9602654126360912</v>
      </c>
      <c r="AD185">
        <f t="shared" si="123"/>
        <v>0.47514311959654176</v>
      </c>
      <c r="AE185" s="26">
        <f t="shared" si="124"/>
        <v>33.485507114221079</v>
      </c>
      <c r="AF185">
        <f t="shared" si="125"/>
        <v>0.95028623919308353</v>
      </c>
      <c r="AG185" s="26">
        <f t="shared" si="126"/>
        <v>11.212791866965507</v>
      </c>
      <c r="AH185" s="27">
        <f t="shared" si="127"/>
        <v>1.9005724783861671</v>
      </c>
      <c r="AI185" s="26">
        <f t="shared" si="128"/>
        <v>1.257267014518878</v>
      </c>
      <c r="AK185">
        <f t="shared" si="129"/>
        <v>0.86022167293777152</v>
      </c>
      <c r="AL185" s="26">
        <f t="shared" si="130"/>
        <v>13.796798675441813</v>
      </c>
      <c r="AM185">
        <f t="shared" si="131"/>
        <v>1.720443345875543</v>
      </c>
      <c r="AN185" s="26">
        <f t="shared" si="132"/>
        <v>1.9035165369067297</v>
      </c>
      <c r="AO185" s="27">
        <f t="shared" si="133"/>
        <v>3.4408866917510861</v>
      </c>
      <c r="AP185" s="26">
        <f t="shared" si="134"/>
        <v>3.6233752062773898E-2</v>
      </c>
      <c r="AR185">
        <f t="shared" si="135"/>
        <v>0.21386997333333332</v>
      </c>
      <c r="AS185" s="26">
        <f t="shared" si="136"/>
        <v>61.112496678349927</v>
      </c>
      <c r="AT185">
        <f t="shared" si="137"/>
        <v>0.42773994666666665</v>
      </c>
      <c r="AU185" s="26">
        <f t="shared" si="138"/>
        <v>37.347372502613311</v>
      </c>
      <c r="AV185">
        <f t="shared" si="139"/>
        <v>0.8554798933333333</v>
      </c>
      <c r="AW185" s="26">
        <f t="shared" si="140"/>
        <v>13.948262328489571</v>
      </c>
      <c r="AY185">
        <f t="shared" si="141"/>
        <v>0.45464121990386303</v>
      </c>
      <c r="AZ185" s="26">
        <f t="shared" si="142"/>
        <v>35.104175741033742</v>
      </c>
      <c r="BA185">
        <f t="shared" si="143"/>
        <v>0.90928243980772605</v>
      </c>
      <c r="BB185" s="26">
        <f t="shared" si="144"/>
        <v>12.323031544573819</v>
      </c>
      <c r="BC185">
        <f t="shared" si="145"/>
        <v>1.8185648796154521</v>
      </c>
      <c r="BD185" s="26">
        <f t="shared" si="146"/>
        <v>1.5185710644856145</v>
      </c>
    </row>
    <row r="186" spans="1:56">
      <c r="A186">
        <f t="shared" si="98"/>
        <v>180</v>
      </c>
      <c r="B186">
        <f t="shared" si="99"/>
        <v>0.42478705444126075</v>
      </c>
      <c r="C186" s="26">
        <f t="shared" si="100"/>
        <v>37.602173205145391</v>
      </c>
      <c r="D186">
        <f t="shared" si="101"/>
        <v>0.84957410888252149</v>
      </c>
      <c r="E186" s="26">
        <f t="shared" si="102"/>
        <v>14.139234297497538</v>
      </c>
      <c r="F186" s="27">
        <f t="shared" si="103"/>
        <v>1.699148217765043</v>
      </c>
      <c r="G186" s="26">
        <f t="shared" si="104"/>
        <v>1.9991794651953072</v>
      </c>
      <c r="I186">
        <f t="shared" si="105"/>
        <v>0.65041051404255323</v>
      </c>
      <c r="J186" s="26">
        <f t="shared" si="106"/>
        <v>22.366060017477231</v>
      </c>
      <c r="K186">
        <f t="shared" si="107"/>
        <v>1.3008210280851065</v>
      </c>
      <c r="L186" s="26">
        <f t="shared" si="108"/>
        <v>5.002406407053936</v>
      </c>
      <c r="M186" s="27">
        <f t="shared" si="109"/>
        <v>2.6016420561702129</v>
      </c>
      <c r="N186" s="26">
        <f t="shared" si="110"/>
        <v>0.25024069861334264</v>
      </c>
      <c r="P186">
        <f t="shared" si="111"/>
        <v>0.33268798774259456</v>
      </c>
      <c r="Q186" s="26">
        <f t="shared" si="112"/>
        <v>46.484911905708529</v>
      </c>
      <c r="R186">
        <f t="shared" si="113"/>
        <v>0.66537597548518912</v>
      </c>
      <c r="S186" s="26">
        <f t="shared" si="114"/>
        <v>21.60847034881483</v>
      </c>
      <c r="T186">
        <f t="shared" si="115"/>
        <v>1.3307519509703782</v>
      </c>
      <c r="U186" s="26">
        <f t="shared" si="116"/>
        <v>4.6692599081560964</v>
      </c>
      <c r="W186">
        <f t="shared" si="117"/>
        <v>0.42930631578947376</v>
      </c>
      <c r="X186" s="26">
        <f t="shared" si="118"/>
        <v>37.21291442233403</v>
      </c>
      <c r="Y186">
        <f t="shared" si="119"/>
        <v>0.85861263157894752</v>
      </c>
      <c r="Z186" s="26">
        <f t="shared" si="120"/>
        <v>13.848009998039565</v>
      </c>
      <c r="AA186">
        <f t="shared" si="121"/>
        <v>1.717225263157895</v>
      </c>
      <c r="AB186" s="26">
        <f t="shared" si="122"/>
        <v>1.9176738090580376</v>
      </c>
      <c r="AD186">
        <f t="shared" si="123"/>
        <v>0.47779755043227662</v>
      </c>
      <c r="AE186" s="26">
        <f t="shared" si="124"/>
        <v>33.281466114158</v>
      </c>
      <c r="AF186">
        <f t="shared" si="125"/>
        <v>0.95559510086455324</v>
      </c>
      <c r="AG186" s="26">
        <f t="shared" si="126"/>
        <v>11.076559867078471</v>
      </c>
      <c r="AH186" s="27">
        <f t="shared" si="127"/>
        <v>1.9111902017291065</v>
      </c>
      <c r="AI186" s="26">
        <f t="shared" si="128"/>
        <v>1.2269017848897346</v>
      </c>
      <c r="AK186">
        <f t="shared" si="129"/>
        <v>0.86502738060781492</v>
      </c>
      <c r="AL186" s="26">
        <f t="shared" si="130"/>
        <v>13.644971075476297</v>
      </c>
      <c r="AM186">
        <f t="shared" si="131"/>
        <v>1.7300547612156298</v>
      </c>
      <c r="AN186" s="26">
        <f t="shared" si="132"/>
        <v>1.8618523565058474</v>
      </c>
      <c r="AO186" s="27">
        <f t="shared" si="133"/>
        <v>3.4601095224312597</v>
      </c>
      <c r="AP186" s="26">
        <f t="shared" si="134"/>
        <v>3.4664941974263772E-2</v>
      </c>
      <c r="AR186">
        <f t="shared" si="135"/>
        <v>0.2150647776536313</v>
      </c>
      <c r="AS186" s="26">
        <f t="shared" si="136"/>
        <v>60.944598789839766</v>
      </c>
      <c r="AT186">
        <f t="shared" si="137"/>
        <v>0.4301295553072626</v>
      </c>
      <c r="AU186" s="26">
        <f t="shared" si="138"/>
        <v>37.142441216545386</v>
      </c>
      <c r="AV186">
        <f t="shared" si="139"/>
        <v>0.8602591106145252</v>
      </c>
      <c r="AW186" s="26">
        <f t="shared" si="140"/>
        <v>13.795609395245295</v>
      </c>
      <c r="AY186">
        <f t="shared" si="141"/>
        <v>0.45718111498712483</v>
      </c>
      <c r="AZ186" s="26">
        <f t="shared" si="142"/>
        <v>34.899474291716871</v>
      </c>
      <c r="BA186">
        <f t="shared" si="143"/>
        <v>0.91436222997424965</v>
      </c>
      <c r="BB186" s="26">
        <f t="shared" si="144"/>
        <v>12.179733058382064</v>
      </c>
      <c r="BC186">
        <f t="shared" si="145"/>
        <v>1.8287244599484993</v>
      </c>
      <c r="BD186" s="26">
        <f t="shared" si="146"/>
        <v>1.4834589737344492</v>
      </c>
    </row>
    <row r="187" spans="1:56">
      <c r="A187">
        <f t="shared" si="98"/>
        <v>181</v>
      </c>
      <c r="B187">
        <f t="shared" si="99"/>
        <v>0.42714698252148997</v>
      </c>
      <c r="C187" s="26">
        <f t="shared" si="100"/>
        <v>37.398399579642714</v>
      </c>
      <c r="D187">
        <f t="shared" si="101"/>
        <v>0.85429396504297994</v>
      </c>
      <c r="E187" s="26">
        <f t="shared" si="102"/>
        <v>13.986402911186202</v>
      </c>
      <c r="F187" s="27">
        <f t="shared" si="103"/>
        <v>1.7085879300859599</v>
      </c>
      <c r="G187" s="26">
        <f t="shared" si="104"/>
        <v>1.9561946639403791</v>
      </c>
      <c r="I187">
        <f t="shared" si="105"/>
        <v>0.65402390578723413</v>
      </c>
      <c r="J187" s="26">
        <f t="shared" si="106"/>
        <v>22.180743222962597</v>
      </c>
      <c r="K187">
        <f t="shared" si="107"/>
        <v>1.3080478115744683</v>
      </c>
      <c r="L187" s="26">
        <f t="shared" si="108"/>
        <v>4.9198536992300141</v>
      </c>
      <c r="M187" s="27">
        <f t="shared" si="109"/>
        <v>2.6160956231489365</v>
      </c>
      <c r="N187" s="26">
        <f t="shared" si="110"/>
        <v>0.24204960421827251</v>
      </c>
      <c r="P187">
        <f t="shared" si="111"/>
        <v>0.33453625434116452</v>
      </c>
      <c r="Q187" s="26">
        <f t="shared" si="112"/>
        <v>46.287502195709187</v>
      </c>
      <c r="R187">
        <f t="shared" si="113"/>
        <v>0.66907250868232904</v>
      </c>
      <c r="S187" s="26">
        <f t="shared" si="114"/>
        <v>21.425328595177824</v>
      </c>
      <c r="T187">
        <f t="shared" si="115"/>
        <v>1.3381450173646581</v>
      </c>
      <c r="U187" s="26">
        <f t="shared" si="116"/>
        <v>4.5904470541134463</v>
      </c>
      <c r="W187">
        <f t="shared" si="117"/>
        <v>0.43169135087719307</v>
      </c>
      <c r="X187" s="26">
        <f t="shared" si="118"/>
        <v>37.009110670960439</v>
      </c>
      <c r="Y187">
        <f t="shared" si="119"/>
        <v>0.86338270175438614</v>
      </c>
      <c r="Z187" s="26">
        <f t="shared" si="120"/>
        <v>13.696742726553977</v>
      </c>
      <c r="AA187">
        <f t="shared" si="121"/>
        <v>1.7267654035087723</v>
      </c>
      <c r="AB187" s="26">
        <f t="shared" si="122"/>
        <v>1.8760076131740924</v>
      </c>
      <c r="AD187">
        <f t="shared" si="123"/>
        <v>0.48045198126801153</v>
      </c>
      <c r="AE187" s="26">
        <f t="shared" si="124"/>
        <v>33.078668420029167</v>
      </c>
      <c r="AF187">
        <f t="shared" si="125"/>
        <v>0.96090396253602306</v>
      </c>
      <c r="AG187" s="26">
        <f t="shared" si="126"/>
        <v>10.941983044422349</v>
      </c>
      <c r="AH187" s="27">
        <f t="shared" si="127"/>
        <v>1.9218079250720461</v>
      </c>
      <c r="AI187" s="26">
        <f t="shared" si="128"/>
        <v>1.1972699294442617</v>
      </c>
      <c r="AK187">
        <f t="shared" si="129"/>
        <v>0.86983308827785832</v>
      </c>
      <c r="AL187" s="26">
        <f t="shared" si="130"/>
        <v>13.494814270356278</v>
      </c>
      <c r="AM187">
        <f t="shared" si="131"/>
        <v>1.7396661765557166</v>
      </c>
      <c r="AN187" s="26">
        <f t="shared" si="132"/>
        <v>1.8211001219141147</v>
      </c>
      <c r="AO187" s="27">
        <f t="shared" si="133"/>
        <v>3.4793323531114333</v>
      </c>
      <c r="AP187" s="26">
        <f t="shared" si="134"/>
        <v>3.3164056540356028E-2</v>
      </c>
      <c r="AR187">
        <f t="shared" si="135"/>
        <v>0.21625958197392925</v>
      </c>
      <c r="AS187" s="26">
        <f t="shared" si="136"/>
        <v>60.777162176886954</v>
      </c>
      <c r="AT187">
        <f t="shared" si="137"/>
        <v>0.4325191639478585</v>
      </c>
      <c r="AU187" s="26">
        <f t="shared" si="138"/>
        <v>36.938634422756181</v>
      </c>
      <c r="AV187">
        <f t="shared" si="139"/>
        <v>0.865038327895717</v>
      </c>
      <c r="AW187" s="26">
        <f t="shared" si="140"/>
        <v>13.644627130180279</v>
      </c>
      <c r="AY187">
        <f t="shared" si="141"/>
        <v>0.45972101007038663</v>
      </c>
      <c r="AZ187" s="26">
        <f t="shared" si="142"/>
        <v>34.6959665090356</v>
      </c>
      <c r="BA187">
        <f t="shared" si="143"/>
        <v>0.91944202014077325</v>
      </c>
      <c r="BB187" s="26">
        <f t="shared" si="144"/>
        <v>12.038100919961201</v>
      </c>
      <c r="BC187">
        <f t="shared" si="145"/>
        <v>1.8388840402815465</v>
      </c>
      <c r="BD187" s="26">
        <f t="shared" si="146"/>
        <v>1.4491587375917068</v>
      </c>
    </row>
    <row r="188" spans="1:56">
      <c r="A188">
        <f t="shared" si="98"/>
        <v>182</v>
      </c>
      <c r="B188">
        <f t="shared" si="99"/>
        <v>0.42950691060171919</v>
      </c>
      <c r="C188" s="26">
        <f t="shared" si="100"/>
        <v>37.195730243783728</v>
      </c>
      <c r="D188">
        <f t="shared" si="101"/>
        <v>0.85901382120343839</v>
      </c>
      <c r="E188" s="26">
        <f t="shared" si="102"/>
        <v>13.83522348368327</v>
      </c>
      <c r="F188" s="27">
        <f t="shared" si="103"/>
        <v>1.7180276424068768</v>
      </c>
      <c r="G188" s="26">
        <f t="shared" si="104"/>
        <v>1.9141340884346107</v>
      </c>
      <c r="I188">
        <f t="shared" si="105"/>
        <v>0.65763729753191502</v>
      </c>
      <c r="J188" s="26">
        <f t="shared" si="106"/>
        <v>21.996961893983798</v>
      </c>
      <c r="K188">
        <f t="shared" si="107"/>
        <v>1.31527459506383</v>
      </c>
      <c r="L188" s="26">
        <f t="shared" si="108"/>
        <v>4.8386633256537541</v>
      </c>
      <c r="M188" s="27">
        <f t="shared" si="109"/>
        <v>2.6305491901276601</v>
      </c>
      <c r="N188" s="26">
        <f t="shared" si="110"/>
        <v>0.23412662779026644</v>
      </c>
      <c r="P188">
        <f t="shared" si="111"/>
        <v>0.33638452093973448</v>
      </c>
      <c r="Q188" s="26">
        <f t="shared" si="112"/>
        <v>46.090930835015122</v>
      </c>
      <c r="R188">
        <f t="shared" si="113"/>
        <v>0.67276904187946895</v>
      </c>
      <c r="S188" s="26">
        <f t="shared" si="114"/>
        <v>21.243739052381471</v>
      </c>
      <c r="T188">
        <f t="shared" si="115"/>
        <v>1.3455380837589379</v>
      </c>
      <c r="U188" s="26">
        <f t="shared" si="116"/>
        <v>4.5129644892567757</v>
      </c>
      <c r="W188">
        <f t="shared" si="117"/>
        <v>0.43407638596491238</v>
      </c>
      <c r="X188" s="26">
        <f t="shared" si="118"/>
        <v>36.806423090403314</v>
      </c>
      <c r="Y188">
        <f t="shared" si="119"/>
        <v>0.86815277192982476</v>
      </c>
      <c r="Z188" s="26">
        <f t="shared" si="120"/>
        <v>13.547127807097736</v>
      </c>
      <c r="AA188">
        <f t="shared" si="121"/>
        <v>1.7363055438596495</v>
      </c>
      <c r="AB188" s="26">
        <f t="shared" si="122"/>
        <v>1.8352467182184078</v>
      </c>
      <c r="AD188">
        <f t="shared" si="123"/>
        <v>0.48310641210374639</v>
      </c>
      <c r="AE188" s="26">
        <f t="shared" si="124"/>
        <v>32.877106455858964</v>
      </c>
      <c r="AF188">
        <f t="shared" si="125"/>
        <v>0.96621282420749277</v>
      </c>
      <c r="AG188" s="26">
        <f t="shared" si="126"/>
        <v>10.809041289098827</v>
      </c>
      <c r="AH188" s="27">
        <f t="shared" si="127"/>
        <v>1.9324256484149855</v>
      </c>
      <c r="AI188" s="26">
        <f t="shared" si="128"/>
        <v>1.1683537358944327</v>
      </c>
      <c r="AK188">
        <f t="shared" si="129"/>
        <v>0.87463879594790173</v>
      </c>
      <c r="AL188" s="26">
        <f t="shared" si="130"/>
        <v>13.346309873731599</v>
      </c>
      <c r="AM188">
        <f t="shared" si="131"/>
        <v>1.7492775918958035</v>
      </c>
      <c r="AN188" s="26">
        <f t="shared" si="132"/>
        <v>1.781239872456656</v>
      </c>
      <c r="AO188" s="27">
        <f t="shared" si="133"/>
        <v>3.4985551837916069</v>
      </c>
      <c r="AP188" s="26">
        <f t="shared" si="134"/>
        <v>3.1728154832294034E-2</v>
      </c>
      <c r="AR188">
        <f t="shared" si="135"/>
        <v>0.2174543862942272</v>
      </c>
      <c r="AS188" s="26">
        <f t="shared" si="136"/>
        <v>60.610185572202532</v>
      </c>
      <c r="AT188">
        <f t="shared" si="137"/>
        <v>0.4349087725884544</v>
      </c>
      <c r="AU188" s="26">
        <f t="shared" si="138"/>
        <v>36.735945950968272</v>
      </c>
      <c r="AV188">
        <f t="shared" si="139"/>
        <v>0.86981754517690879</v>
      </c>
      <c r="AW188" s="26">
        <f t="shared" si="140"/>
        <v>13.495297249124627</v>
      </c>
      <c r="AY188">
        <f t="shared" si="141"/>
        <v>0.46226090515364843</v>
      </c>
      <c r="AZ188" s="26">
        <f t="shared" si="142"/>
        <v>34.493645432413722</v>
      </c>
      <c r="BA188">
        <f t="shared" si="143"/>
        <v>0.92452181030729685</v>
      </c>
      <c r="BB188" s="26">
        <f t="shared" si="144"/>
        <v>11.898115752170762</v>
      </c>
      <c r="BC188">
        <f t="shared" si="145"/>
        <v>1.8490436206145937</v>
      </c>
      <c r="BD188" s="26">
        <f t="shared" si="146"/>
        <v>1.4156515845205402</v>
      </c>
    </row>
    <row r="189" spans="1:56">
      <c r="A189">
        <f t="shared" si="98"/>
        <v>183</v>
      </c>
      <c r="B189">
        <f t="shared" si="99"/>
        <v>0.43186683868194842</v>
      </c>
      <c r="C189" s="26">
        <f t="shared" si="100"/>
        <v>36.994159213204085</v>
      </c>
      <c r="D189">
        <f t="shared" si="101"/>
        <v>0.86373367736389683</v>
      </c>
      <c r="E189" s="26">
        <f t="shared" si="102"/>
        <v>13.685678158918927</v>
      </c>
      <c r="F189" s="27">
        <f t="shared" si="103"/>
        <v>1.7274673547277937</v>
      </c>
      <c r="G189" s="26">
        <f t="shared" si="104"/>
        <v>1.8729778666951051</v>
      </c>
      <c r="I189">
        <f t="shared" si="105"/>
        <v>0.6612506892765958</v>
      </c>
      <c r="J189" s="26">
        <f t="shared" si="106"/>
        <v>21.814703308248625</v>
      </c>
      <c r="K189">
        <f t="shared" si="107"/>
        <v>1.3225013785531916</v>
      </c>
      <c r="L189" s="26">
        <f t="shared" si="108"/>
        <v>4.7588128042691347</v>
      </c>
      <c r="M189" s="27">
        <f t="shared" si="109"/>
        <v>2.6450027571063832</v>
      </c>
      <c r="N189" s="26">
        <f t="shared" si="110"/>
        <v>0.22646299306075857</v>
      </c>
      <c r="P189">
        <f t="shared" si="111"/>
        <v>0.33823278753830444</v>
      </c>
      <c r="Q189" s="26">
        <f t="shared" si="112"/>
        <v>45.895194263368026</v>
      </c>
      <c r="R189">
        <f t="shared" si="113"/>
        <v>0.67646557507660887</v>
      </c>
      <c r="S189" s="26">
        <f t="shared" si="114"/>
        <v>21.063688564722892</v>
      </c>
      <c r="T189">
        <f t="shared" si="115"/>
        <v>1.3529311501532177</v>
      </c>
      <c r="U189" s="26">
        <f t="shared" si="116"/>
        <v>4.4367897595163797</v>
      </c>
      <c r="W189">
        <f t="shared" si="117"/>
        <v>0.43646142105263164</v>
      </c>
      <c r="X189" s="26">
        <f t="shared" si="118"/>
        <v>36.604845567736447</v>
      </c>
      <c r="Y189">
        <f t="shared" si="119"/>
        <v>0.87292284210526327</v>
      </c>
      <c r="Z189" s="26">
        <f t="shared" si="120"/>
        <v>13.399147190378347</v>
      </c>
      <c r="AA189">
        <f t="shared" si="121"/>
        <v>1.7458456842105265</v>
      </c>
      <c r="AB189" s="26">
        <f t="shared" si="122"/>
        <v>1.7953714542942394</v>
      </c>
      <c r="AD189">
        <f t="shared" si="123"/>
        <v>0.48576084293948124</v>
      </c>
      <c r="AE189" s="26">
        <f t="shared" si="124"/>
        <v>32.676772691835268</v>
      </c>
      <c r="AF189">
        <f t="shared" si="125"/>
        <v>0.97152168587896248</v>
      </c>
      <c r="AG189" s="26">
        <f t="shared" si="126"/>
        <v>10.677714735538714</v>
      </c>
      <c r="AH189" s="27">
        <f t="shared" si="127"/>
        <v>1.943043371757925</v>
      </c>
      <c r="AI189" s="26">
        <f t="shared" si="128"/>
        <v>1.1401359197354057</v>
      </c>
      <c r="AK189">
        <f t="shared" si="129"/>
        <v>0.87944450361794513</v>
      </c>
      <c r="AL189" s="26">
        <f t="shared" si="130"/>
        <v>13.199439701585684</v>
      </c>
      <c r="AM189">
        <f t="shared" si="131"/>
        <v>1.7588890072358903</v>
      </c>
      <c r="AN189" s="26">
        <f t="shared" si="132"/>
        <v>1.742252084357963</v>
      </c>
      <c r="AO189" s="27">
        <f t="shared" si="133"/>
        <v>3.5177780144717805</v>
      </c>
      <c r="AP189" s="26">
        <f t="shared" si="134"/>
        <v>3.0354423254496669E-2</v>
      </c>
      <c r="AR189">
        <f t="shared" si="135"/>
        <v>0.21864919061452515</v>
      </c>
      <c r="AS189" s="26">
        <f t="shared" si="136"/>
        <v>60.443667711979231</v>
      </c>
      <c r="AT189">
        <f t="shared" si="137"/>
        <v>0.43729838122905029</v>
      </c>
      <c r="AU189" s="26">
        <f t="shared" si="138"/>
        <v>36.534369664761613</v>
      </c>
      <c r="AV189">
        <f t="shared" si="139"/>
        <v>0.87459676245810059</v>
      </c>
      <c r="AW189" s="26">
        <f t="shared" si="140"/>
        <v>13.347601668014535</v>
      </c>
      <c r="AY189">
        <f t="shared" si="141"/>
        <v>0.46480080023691023</v>
      </c>
      <c r="AZ189" s="26">
        <f t="shared" si="142"/>
        <v>34.292504141863951</v>
      </c>
      <c r="BA189">
        <f t="shared" si="143"/>
        <v>0.92960160047382046</v>
      </c>
      <c r="BB189" s="26">
        <f t="shared" si="144"/>
        <v>11.759758403197562</v>
      </c>
      <c r="BC189">
        <f t="shared" si="145"/>
        <v>1.8592032009476409</v>
      </c>
      <c r="BD189" s="26">
        <f t="shared" si="146"/>
        <v>1.3829191770157567</v>
      </c>
    </row>
    <row r="190" spans="1:56">
      <c r="A190">
        <f t="shared" si="98"/>
        <v>184</v>
      </c>
      <c r="B190">
        <f t="shared" si="99"/>
        <v>0.43422676676217764</v>
      </c>
      <c r="C190" s="26">
        <f t="shared" si="100"/>
        <v>36.793680535969912</v>
      </c>
      <c r="D190">
        <f t="shared" si="101"/>
        <v>0.86845353352435528</v>
      </c>
      <c r="E190" s="26">
        <f t="shared" si="102"/>
        <v>13.53774927383011</v>
      </c>
      <c r="F190" s="27">
        <f t="shared" si="103"/>
        <v>1.7369070670487106</v>
      </c>
      <c r="G190" s="26">
        <f t="shared" si="104"/>
        <v>1.8327065540108771</v>
      </c>
      <c r="I190">
        <f t="shared" si="105"/>
        <v>0.6648640810212767</v>
      </c>
      <c r="J190" s="26">
        <f t="shared" si="106"/>
        <v>21.633954848876996</v>
      </c>
      <c r="K190">
        <f t="shared" si="107"/>
        <v>1.3297281620425534</v>
      </c>
      <c r="L190" s="26">
        <f t="shared" si="108"/>
        <v>4.680280024032486</v>
      </c>
      <c r="M190" s="27">
        <f t="shared" si="109"/>
        <v>2.6594563240851068</v>
      </c>
      <c r="N190" s="26">
        <f t="shared" si="110"/>
        <v>0.21905021103357528</v>
      </c>
      <c r="P190">
        <f t="shared" si="111"/>
        <v>0.34008105413687439</v>
      </c>
      <c r="Q190" s="26">
        <f t="shared" si="112"/>
        <v>45.700288935629146</v>
      </c>
      <c r="R190">
        <f t="shared" si="113"/>
        <v>0.68016210827374879</v>
      </c>
      <c r="S190" s="26">
        <f t="shared" si="114"/>
        <v>20.885164087999875</v>
      </c>
      <c r="T190">
        <f t="shared" si="115"/>
        <v>1.3603242165474976</v>
      </c>
      <c r="U190" s="26">
        <f t="shared" si="116"/>
        <v>4.3619007898267972</v>
      </c>
      <c r="W190">
        <f t="shared" si="117"/>
        <v>0.43884645614035095</v>
      </c>
      <c r="X190" s="26">
        <f t="shared" si="118"/>
        <v>36.404372023512288</v>
      </c>
      <c r="Y190">
        <f t="shared" si="119"/>
        <v>0.8776929122807019</v>
      </c>
      <c r="Z190" s="26">
        <f t="shared" si="120"/>
        <v>13.252783024262843</v>
      </c>
      <c r="AA190">
        <f t="shared" si="121"/>
        <v>1.7553858245614038</v>
      </c>
      <c r="AB190" s="26">
        <f t="shared" si="122"/>
        <v>1.7563625788818937</v>
      </c>
      <c r="AD190">
        <f t="shared" si="123"/>
        <v>0.4884152737752161</v>
      </c>
      <c r="AE190" s="26">
        <f t="shared" si="124"/>
        <v>32.47765964402825</v>
      </c>
      <c r="AF190">
        <f t="shared" si="125"/>
        <v>0.97683054755043219</v>
      </c>
      <c r="AG190" s="26">
        <f t="shared" si="126"/>
        <v>10.547983759533409</v>
      </c>
      <c r="AH190" s="27">
        <f t="shared" si="127"/>
        <v>1.9536610951008644</v>
      </c>
      <c r="AI190" s="26">
        <f t="shared" si="128"/>
        <v>1.1125996139138057</v>
      </c>
      <c r="AK190">
        <f t="shared" si="129"/>
        <v>0.88425021128798853</v>
      </c>
      <c r="AL190" s="26">
        <f t="shared" si="130"/>
        <v>13.054185770008896</v>
      </c>
      <c r="AM190">
        <f t="shared" si="131"/>
        <v>1.7685004225759771</v>
      </c>
      <c r="AN190" s="26">
        <f t="shared" si="132"/>
        <v>1.7041176611790281</v>
      </c>
      <c r="AO190" s="27">
        <f t="shared" si="133"/>
        <v>3.5370008451519541</v>
      </c>
      <c r="AP190" s="26">
        <f t="shared" si="134"/>
        <v>2.9040170031422802E-2</v>
      </c>
      <c r="AR190">
        <f t="shared" si="135"/>
        <v>0.21984399493482309</v>
      </c>
      <c r="AS190" s="26">
        <f t="shared" si="136"/>
        <v>60.277607335881953</v>
      </c>
      <c r="AT190">
        <f t="shared" si="137"/>
        <v>0.43968798986964619</v>
      </c>
      <c r="AU190" s="26">
        <f t="shared" si="138"/>
        <v>36.333899461387695</v>
      </c>
      <c r="AV190">
        <f t="shared" si="139"/>
        <v>0.87937597973929238</v>
      </c>
      <c r="AW190" s="26">
        <f t="shared" si="140"/>
        <v>13.201522500702293</v>
      </c>
      <c r="AY190">
        <f t="shared" si="141"/>
        <v>0.46734069532017203</v>
      </c>
      <c r="AZ190" s="26">
        <f t="shared" si="142"/>
        <v>34.0925357577512</v>
      </c>
      <c r="BA190">
        <f t="shared" si="143"/>
        <v>0.93468139064034406</v>
      </c>
      <c r="BB190" s="26">
        <f t="shared" si="144"/>
        <v>11.62300994393544</v>
      </c>
      <c r="BC190">
        <f t="shared" si="145"/>
        <v>1.8693627812806881</v>
      </c>
      <c r="BD190" s="26">
        <f t="shared" si="146"/>
        <v>1.3509436015682215</v>
      </c>
    </row>
    <row r="191" spans="1:56">
      <c r="A191">
        <f t="shared" si="98"/>
        <v>185</v>
      </c>
      <c r="B191">
        <f t="shared" si="99"/>
        <v>0.43658669484240686</v>
      </c>
      <c r="C191" s="26">
        <f t="shared" si="100"/>
        <v>36.594288292402041</v>
      </c>
      <c r="D191">
        <f t="shared" si="101"/>
        <v>0.87317338968481373</v>
      </c>
      <c r="E191" s="26">
        <f t="shared" si="102"/>
        <v>13.391419356274328</v>
      </c>
      <c r="F191" s="27">
        <f t="shared" si="103"/>
        <v>1.7463467793696275</v>
      </c>
      <c r="G191" s="26">
        <f t="shared" si="104"/>
        <v>1.7933011237559877</v>
      </c>
      <c r="I191">
        <f t="shared" si="105"/>
        <v>0.66847747276595759</v>
      </c>
      <c r="J191" s="26">
        <f t="shared" si="106"/>
        <v>21.454704003527599</v>
      </c>
      <c r="K191">
        <f t="shared" si="107"/>
        <v>1.3369549455319152</v>
      </c>
      <c r="L191" s="26">
        <f t="shared" si="108"/>
        <v>4.6030432387898319</v>
      </c>
      <c r="M191" s="27">
        <f t="shared" si="109"/>
        <v>2.6739098910638304</v>
      </c>
      <c r="N191" s="26">
        <f t="shared" si="110"/>
        <v>0.21188007058168787</v>
      </c>
      <c r="P191">
        <f t="shared" si="111"/>
        <v>0.34192932073544435</v>
      </c>
      <c r="Q191" s="26">
        <f t="shared" si="112"/>
        <v>45.506211321715</v>
      </c>
      <c r="R191">
        <f t="shared" si="113"/>
        <v>0.68385864147088871</v>
      </c>
      <c r="S191" s="26">
        <f t="shared" si="114"/>
        <v>20.708152688565825</v>
      </c>
      <c r="T191">
        <f t="shared" si="115"/>
        <v>1.3677172829417774</v>
      </c>
      <c r="U191" s="26">
        <f t="shared" si="116"/>
        <v>4.2882758777295606</v>
      </c>
      <c r="W191">
        <f t="shared" si="117"/>
        <v>0.44123149122807026</v>
      </c>
      <c r="X191" s="26">
        <f t="shared" si="118"/>
        <v>36.204996411578513</v>
      </c>
      <c r="Y191">
        <f t="shared" si="119"/>
        <v>0.88246298245614052</v>
      </c>
      <c r="Z191" s="26">
        <f t="shared" si="120"/>
        <v>13.108017651624133</v>
      </c>
      <c r="AA191">
        <f t="shared" si="121"/>
        <v>1.764925964912281</v>
      </c>
      <c r="AB191" s="26">
        <f t="shared" si="122"/>
        <v>1.7182012675528984</v>
      </c>
      <c r="AD191">
        <f t="shared" si="123"/>
        <v>0.49106970461095101</v>
      </c>
      <c r="AE191" s="26">
        <f t="shared" si="124"/>
        <v>32.279759874110717</v>
      </c>
      <c r="AF191">
        <f t="shared" si="125"/>
        <v>0.98213940922190202</v>
      </c>
      <c r="AG191" s="26">
        <f t="shared" si="126"/>
        <v>10.419828975302483</v>
      </c>
      <c r="AH191" s="27">
        <f t="shared" si="127"/>
        <v>1.964278818443804</v>
      </c>
      <c r="AI191" s="26">
        <f t="shared" si="128"/>
        <v>1.0857283587455322</v>
      </c>
      <c r="AK191">
        <f t="shared" si="129"/>
        <v>0.88905591895803204</v>
      </c>
      <c r="AL191" s="26">
        <f t="shared" si="130"/>
        <v>12.910530292996508</v>
      </c>
      <c r="AM191">
        <f t="shared" si="131"/>
        <v>1.7781118379160641</v>
      </c>
      <c r="AN191" s="26">
        <f t="shared" si="132"/>
        <v>1.6668179244638051</v>
      </c>
      <c r="AO191" s="27">
        <f t="shared" si="133"/>
        <v>3.5562236758321282</v>
      </c>
      <c r="AP191" s="26">
        <f t="shared" si="134"/>
        <v>2.7782819933138265E-2</v>
      </c>
      <c r="AR191">
        <f t="shared" si="135"/>
        <v>0.22103879925512104</v>
      </c>
      <c r="AS191" s="26">
        <f t="shared" si="136"/>
        <v>60.11200318703812</v>
      </c>
      <c r="AT191">
        <f t="shared" si="137"/>
        <v>0.44207759851024209</v>
      </c>
      <c r="AU191" s="26">
        <f t="shared" si="138"/>
        <v>36.134529271584817</v>
      </c>
      <c r="AV191">
        <f t="shared" si="139"/>
        <v>0.88415519702048417</v>
      </c>
      <c r="AW191" s="26">
        <f t="shared" si="140"/>
        <v>13.057042056790202</v>
      </c>
      <c r="AY191">
        <f t="shared" si="141"/>
        <v>0.46988059040343383</v>
      </c>
      <c r="AZ191" s="26">
        <f t="shared" si="142"/>
        <v>33.893733440557305</v>
      </c>
      <c r="BA191">
        <f t="shared" si="143"/>
        <v>0.93976118080686766</v>
      </c>
      <c r="BB191" s="26">
        <f t="shared" si="144"/>
        <v>11.487851665395524</v>
      </c>
      <c r="BC191">
        <f t="shared" si="145"/>
        <v>1.8795223616137353</v>
      </c>
      <c r="BD191" s="26">
        <f t="shared" si="146"/>
        <v>1.3197073588613073</v>
      </c>
    </row>
    <row r="192" spans="1:56">
      <c r="A192">
        <f t="shared" si="98"/>
        <v>186</v>
      </c>
      <c r="B192">
        <f t="shared" si="99"/>
        <v>0.43894662292263609</v>
      </c>
      <c r="C192" s="26">
        <f t="shared" si="100"/>
        <v>36.3959765949012</v>
      </c>
      <c r="D192">
        <f t="shared" si="101"/>
        <v>0.87789324584527217</v>
      </c>
      <c r="E192" s="26">
        <f t="shared" si="102"/>
        <v>13.246671122965958</v>
      </c>
      <c r="F192" s="27">
        <f t="shared" si="103"/>
        <v>1.7557864916905443</v>
      </c>
      <c r="G192" s="26">
        <f t="shared" si="104"/>
        <v>1.7547429584002023</v>
      </c>
      <c r="I192">
        <f t="shared" si="105"/>
        <v>0.67209086451063837</v>
      </c>
      <c r="J192" s="26">
        <f t="shared" si="106"/>
        <v>21.276938363531684</v>
      </c>
      <c r="K192">
        <f t="shared" si="107"/>
        <v>1.3441817290212767</v>
      </c>
      <c r="L192" s="26">
        <f t="shared" si="108"/>
        <v>4.527081061255263</v>
      </c>
      <c r="M192" s="27">
        <f t="shared" si="109"/>
        <v>2.6883634580425535</v>
      </c>
      <c r="N192" s="26">
        <f t="shared" si="110"/>
        <v>0.2049446293517608</v>
      </c>
      <c r="P192">
        <f t="shared" si="111"/>
        <v>0.34377758733401431</v>
      </c>
      <c r="Q192" s="26">
        <f t="shared" si="112"/>
        <v>45.312957906533512</v>
      </c>
      <c r="R192">
        <f t="shared" si="113"/>
        <v>0.68755517466802862</v>
      </c>
      <c r="S192" s="26">
        <f t="shared" si="114"/>
        <v>20.532641542392781</v>
      </c>
      <c r="T192">
        <f t="shared" si="115"/>
        <v>1.3751103493360572</v>
      </c>
      <c r="U192" s="26">
        <f t="shared" si="116"/>
        <v>4.2158936870839376</v>
      </c>
      <c r="W192">
        <f t="shared" si="117"/>
        <v>0.44361652631578952</v>
      </c>
      <c r="X192" s="26">
        <f t="shared" si="118"/>
        <v>36.006712718895777</v>
      </c>
      <c r="Y192">
        <f t="shared" si="119"/>
        <v>0.88723305263157903</v>
      </c>
      <c r="Z192" s="26">
        <f t="shared" si="120"/>
        <v>12.96483360821091</v>
      </c>
      <c r="AA192">
        <f t="shared" si="121"/>
        <v>1.7744661052631581</v>
      </c>
      <c r="AB192" s="26">
        <f t="shared" si="122"/>
        <v>1.680869104885951</v>
      </c>
      <c r="AD192">
        <f t="shared" si="123"/>
        <v>0.49372413544668586</v>
      </c>
      <c r="AE192" s="26">
        <f t="shared" si="124"/>
        <v>32.083065989080303</v>
      </c>
      <c r="AF192">
        <f t="shared" si="125"/>
        <v>0.98744827089337173</v>
      </c>
      <c r="AG192" s="26">
        <f t="shared" si="126"/>
        <v>10.293231232596813</v>
      </c>
      <c r="AH192" s="27">
        <f t="shared" si="127"/>
        <v>1.9748965417867435</v>
      </c>
      <c r="AI192" s="26">
        <f t="shared" si="128"/>
        <v>1.0595060920770651</v>
      </c>
      <c r="AK192">
        <f t="shared" si="129"/>
        <v>0.89386162662807545</v>
      </c>
      <c r="AL192" s="26">
        <f t="shared" si="130"/>
        <v>12.768455680270815</v>
      </c>
      <c r="AM192">
        <f t="shared" si="131"/>
        <v>1.7877232532561509</v>
      </c>
      <c r="AN192" s="26">
        <f t="shared" si="132"/>
        <v>1.630334604590401</v>
      </c>
      <c r="AO192" s="27">
        <f t="shared" si="133"/>
        <v>3.5754465065123018</v>
      </c>
      <c r="AP192" s="26">
        <f t="shared" si="134"/>
        <v>2.6579909229249386E-2</v>
      </c>
      <c r="AR192">
        <f t="shared" si="135"/>
        <v>0.22223360357541899</v>
      </c>
      <c r="AS192" s="26">
        <f t="shared" si="136"/>
        <v>59.946854012028304</v>
      </c>
      <c r="AT192">
        <f t="shared" si="137"/>
        <v>0.44446720715083798</v>
      </c>
      <c r="AU192" s="26">
        <f t="shared" si="138"/>
        <v>35.936253059394346</v>
      </c>
      <c r="AV192">
        <f t="shared" si="139"/>
        <v>0.88893441430167597</v>
      </c>
      <c r="AW192" s="26">
        <f t="shared" si="140"/>
        <v>12.914142839488294</v>
      </c>
      <c r="AY192">
        <f t="shared" si="141"/>
        <v>0.47242048548669563</v>
      </c>
      <c r="AZ192" s="26">
        <f t="shared" si="142"/>
        <v>33.6960903906471</v>
      </c>
      <c r="BA192">
        <f t="shared" si="143"/>
        <v>0.94484097097339126</v>
      </c>
      <c r="BB192" s="26">
        <f t="shared" si="144"/>
        <v>11.354265076146598</v>
      </c>
      <c r="BC192">
        <f t="shared" si="145"/>
        <v>1.8896819419467825</v>
      </c>
      <c r="BD192" s="26">
        <f t="shared" si="146"/>
        <v>1.2891933541940233</v>
      </c>
    </row>
    <row r="193" spans="1:56">
      <c r="A193">
        <f t="shared" si="98"/>
        <v>187</v>
      </c>
      <c r="B193">
        <f t="shared" si="99"/>
        <v>0.44130655100286531</v>
      </c>
      <c r="C193" s="26">
        <f t="shared" si="100"/>
        <v>36.198739587774213</v>
      </c>
      <c r="D193">
        <f t="shared" si="101"/>
        <v>0.88261310200573062</v>
      </c>
      <c r="E193" s="26">
        <f t="shared" si="102"/>
        <v>13.103487477434916</v>
      </c>
      <c r="F193" s="27">
        <f t="shared" si="103"/>
        <v>1.7652262040114612</v>
      </c>
      <c r="G193" s="26">
        <f t="shared" si="104"/>
        <v>1.7170138407129369</v>
      </c>
      <c r="I193">
        <f t="shared" si="105"/>
        <v>0.67570425625531927</v>
      </c>
      <c r="J193" s="26">
        <f t="shared" si="106"/>
        <v>21.100645623034076</v>
      </c>
      <c r="K193">
        <f t="shared" si="107"/>
        <v>1.3514085125106385</v>
      </c>
      <c r="L193" s="26">
        <f t="shared" si="108"/>
        <v>4.4523724570886714</v>
      </c>
      <c r="M193" s="27">
        <f t="shared" si="109"/>
        <v>2.7028170250212771</v>
      </c>
      <c r="N193" s="26">
        <f t="shared" si="110"/>
        <v>0.19823620496641817</v>
      </c>
      <c r="P193">
        <f t="shared" si="111"/>
        <v>0.34562585393258427</v>
      </c>
      <c r="Q193" s="26">
        <f t="shared" si="112"/>
        <v>45.120525189920301</v>
      </c>
      <c r="R193">
        <f t="shared" si="113"/>
        <v>0.69125170786516854</v>
      </c>
      <c r="S193" s="26">
        <f t="shared" si="114"/>
        <v>20.358617934142323</v>
      </c>
      <c r="T193">
        <f t="shared" si="115"/>
        <v>1.3825034157303371</v>
      </c>
      <c r="U193" s="26">
        <f t="shared" si="116"/>
        <v>4.1447332418838139</v>
      </c>
      <c r="W193">
        <f t="shared" si="117"/>
        <v>0.44600156140350883</v>
      </c>
      <c r="X193" s="26">
        <f t="shared" si="118"/>
        <v>35.809514965356264</v>
      </c>
      <c r="Y193">
        <f t="shared" si="119"/>
        <v>0.89200312280701766</v>
      </c>
      <c r="Z193" s="26">
        <f t="shared" si="120"/>
        <v>12.823213620540743</v>
      </c>
      <c r="AA193">
        <f t="shared" si="121"/>
        <v>1.7840062456140353</v>
      </c>
      <c r="AB193" s="26">
        <f t="shared" si="122"/>
        <v>1.644348075580216</v>
      </c>
      <c r="AD193">
        <f t="shared" si="123"/>
        <v>0.49637856628242072</v>
      </c>
      <c r="AE193" s="26">
        <f t="shared" si="124"/>
        <v>31.887570640983228</v>
      </c>
      <c r="AF193">
        <f t="shared" si="125"/>
        <v>0.99275713256484144</v>
      </c>
      <c r="AG193" s="26">
        <f t="shared" si="126"/>
        <v>10.168171613836954</v>
      </c>
      <c r="AH193" s="27">
        <f t="shared" si="127"/>
        <v>1.9855142651296829</v>
      </c>
      <c r="AI193" s="26">
        <f t="shared" si="128"/>
        <v>1.0339171396843962</v>
      </c>
      <c r="AK193">
        <f t="shared" si="129"/>
        <v>0.89866733429811885</v>
      </c>
      <c r="AL193" s="26">
        <f t="shared" si="130"/>
        <v>12.62794453512725</v>
      </c>
      <c r="AM193">
        <f t="shared" si="131"/>
        <v>1.7973346685962377</v>
      </c>
      <c r="AN193" s="26">
        <f t="shared" si="132"/>
        <v>1.594649831822502</v>
      </c>
      <c r="AO193" s="27">
        <f t="shared" si="133"/>
        <v>3.5946693371924754</v>
      </c>
      <c r="AP193" s="26">
        <f t="shared" si="134"/>
        <v>2.5429080861315338E-2</v>
      </c>
      <c r="AR193">
        <f t="shared" si="135"/>
        <v>0.22342840789571694</v>
      </c>
      <c r="AS193" s="26">
        <f t="shared" si="136"/>
        <v>59.782158560876631</v>
      </c>
      <c r="AT193">
        <f t="shared" si="137"/>
        <v>0.44685681579143388</v>
      </c>
      <c r="AU193" s="26">
        <f t="shared" si="138"/>
        <v>35.739064821977948</v>
      </c>
      <c r="AV193">
        <f t="shared" si="139"/>
        <v>0.89371363158286776</v>
      </c>
      <c r="AW193" s="26">
        <f t="shared" si="140"/>
        <v>12.772807543495412</v>
      </c>
      <c r="AY193">
        <f t="shared" si="141"/>
        <v>0.47496038056995743</v>
      </c>
      <c r="AZ193" s="26">
        <f t="shared" si="142"/>
        <v>33.499599848035807</v>
      </c>
      <c r="BA193">
        <f t="shared" si="143"/>
        <v>0.94992076113991486</v>
      </c>
      <c r="BB193" s="26">
        <f t="shared" si="144"/>
        <v>11.222231899785204</v>
      </c>
      <c r="BC193">
        <f t="shared" si="145"/>
        <v>1.8998415222798297</v>
      </c>
      <c r="BD193" s="26">
        <f t="shared" si="146"/>
        <v>1.2593848881255665</v>
      </c>
    </row>
    <row r="194" spans="1:56">
      <c r="A194">
        <f t="shared" si="98"/>
        <v>188</v>
      </c>
      <c r="B194">
        <f t="shared" si="99"/>
        <v>0.44366647908309459</v>
      </c>
      <c r="C194" s="26">
        <f t="shared" si="100"/>
        <v>36.00257144706103</v>
      </c>
      <c r="D194">
        <f t="shared" si="101"/>
        <v>0.88733295816618918</v>
      </c>
      <c r="E194" s="26">
        <f t="shared" si="102"/>
        <v>12.961851508007344</v>
      </c>
      <c r="F194" s="27">
        <f t="shared" si="103"/>
        <v>1.7746659163323784</v>
      </c>
      <c r="G194" s="26">
        <f t="shared" si="104"/>
        <v>1.6800959451563222</v>
      </c>
      <c r="I194">
        <f t="shared" si="105"/>
        <v>0.67931764800000016</v>
      </c>
      <c r="J194" s="26">
        <f t="shared" si="106"/>
        <v>20.925813578141309</v>
      </c>
      <c r="K194">
        <f t="shared" si="107"/>
        <v>1.3586352960000003</v>
      </c>
      <c r="L194" s="26">
        <f t="shared" si="108"/>
        <v>4.3788967390712319</v>
      </c>
      <c r="M194" s="27">
        <f t="shared" si="109"/>
        <v>2.7172705920000007</v>
      </c>
      <c r="N194" s="26">
        <f t="shared" si="110"/>
        <v>0.19174736651448671</v>
      </c>
      <c r="P194">
        <f t="shared" si="111"/>
        <v>0.34747412053115428</v>
      </c>
      <c r="Q194" s="26">
        <f t="shared" si="112"/>
        <v>44.928909686575288</v>
      </c>
      <c r="R194">
        <f t="shared" si="113"/>
        <v>0.69494824106230857</v>
      </c>
      <c r="S194" s="26">
        <f t="shared" si="114"/>
        <v>20.186069256244387</v>
      </c>
      <c r="T194">
        <f t="shared" si="115"/>
        <v>1.3898964821246171</v>
      </c>
      <c r="U194" s="26">
        <f t="shared" si="116"/>
        <v>4.0747739201789477</v>
      </c>
      <c r="W194">
        <f t="shared" si="117"/>
        <v>0.44838659649122814</v>
      </c>
      <c r="X194" s="26">
        <f t="shared" si="118"/>
        <v>35.613397203603419</v>
      </c>
      <c r="Y194">
        <f t="shared" si="119"/>
        <v>0.89677319298245628</v>
      </c>
      <c r="Z194" s="26">
        <f t="shared" si="120"/>
        <v>12.683140603816275</v>
      </c>
      <c r="AA194">
        <f t="shared" si="121"/>
        <v>1.7935463859649126</v>
      </c>
      <c r="AB194" s="26">
        <f t="shared" si="122"/>
        <v>1.6086205557617312</v>
      </c>
      <c r="AD194">
        <f t="shared" si="123"/>
        <v>0.49903299711815563</v>
      </c>
      <c r="AE194" s="26">
        <f t="shared" si="124"/>
        <v>31.693266526639817</v>
      </c>
      <c r="AF194">
        <f t="shared" si="125"/>
        <v>0.99806599423631126</v>
      </c>
      <c r="AG194" s="26">
        <f t="shared" si="126"/>
        <v>10.044631431286279</v>
      </c>
      <c r="AH194" s="27">
        <f t="shared" si="127"/>
        <v>1.9961319884726225</v>
      </c>
      <c r="AI194" s="26">
        <f t="shared" si="128"/>
        <v>1.0089462059038423</v>
      </c>
      <c r="AK194">
        <f t="shared" si="129"/>
        <v>0.90347304196816225</v>
      </c>
      <c r="AL194" s="26">
        <f t="shared" si="130"/>
        <v>12.488979652304193</v>
      </c>
      <c r="AM194">
        <f t="shared" si="131"/>
        <v>1.8069460839363245</v>
      </c>
      <c r="AN194" s="26">
        <f t="shared" si="132"/>
        <v>1.5597461275566815</v>
      </c>
      <c r="AO194" s="27">
        <f t="shared" si="133"/>
        <v>3.613892167872649</v>
      </c>
      <c r="AP194" s="26">
        <f t="shared" si="134"/>
        <v>2.4328079824280646E-2</v>
      </c>
      <c r="AR194">
        <f t="shared" si="135"/>
        <v>0.22462321221601489</v>
      </c>
      <c r="AS194" s="26">
        <f t="shared" si="136"/>
        <v>59.617915587041345</v>
      </c>
      <c r="AT194">
        <f t="shared" si="137"/>
        <v>0.44924642443202978</v>
      </c>
      <c r="AU194" s="26">
        <f t="shared" si="138"/>
        <v>35.542958589435884</v>
      </c>
      <c r="AV194">
        <f t="shared" si="139"/>
        <v>0.89849284886405956</v>
      </c>
      <c r="AW194" s="26">
        <f t="shared" si="140"/>
        <v>12.633019052903538</v>
      </c>
      <c r="AY194">
        <f t="shared" si="141"/>
        <v>0.47750027565321929</v>
      </c>
      <c r="AZ194" s="26">
        <f t="shared" si="142"/>
        <v>33.304255092157867</v>
      </c>
      <c r="BA194">
        <f t="shared" si="143"/>
        <v>0.95500055130643857</v>
      </c>
      <c r="BB194" s="26">
        <f t="shared" si="144"/>
        <v>11.091734072435228</v>
      </c>
      <c r="BC194">
        <f t="shared" si="145"/>
        <v>1.9100011026128771</v>
      </c>
      <c r="BD194" s="26">
        <f t="shared" si="146"/>
        <v>1.2302656473362059</v>
      </c>
    </row>
    <row r="195" spans="1:56">
      <c r="A195">
        <f t="shared" si="98"/>
        <v>189</v>
      </c>
      <c r="B195">
        <f t="shared" si="99"/>
        <v>0.44602640716332381</v>
      </c>
      <c r="C195" s="26">
        <f t="shared" si="100"/>
        <v>35.80746638036284</v>
      </c>
      <c r="D195">
        <f t="shared" si="101"/>
        <v>0.89205281432664763</v>
      </c>
      <c r="E195" s="26">
        <f t="shared" si="102"/>
        <v>12.821746485808152</v>
      </c>
      <c r="F195" s="27">
        <f t="shared" si="103"/>
        <v>1.7841056286532953</v>
      </c>
      <c r="G195" s="26">
        <f t="shared" si="104"/>
        <v>1.643971829463337</v>
      </c>
      <c r="I195">
        <f t="shared" si="105"/>
        <v>0.68293103974468095</v>
      </c>
      <c r="J195" s="26">
        <f t="shared" si="106"/>
        <v>20.752430126076817</v>
      </c>
      <c r="K195">
        <f t="shared" si="107"/>
        <v>1.3658620794893619</v>
      </c>
      <c r="L195" s="26">
        <f t="shared" si="108"/>
        <v>4.3066335613770068</v>
      </c>
      <c r="M195" s="27">
        <f t="shared" si="109"/>
        <v>2.7317241589787238</v>
      </c>
      <c r="N195" s="26">
        <f t="shared" si="110"/>
        <v>0.18547092631978801</v>
      </c>
      <c r="P195">
        <f t="shared" si="111"/>
        <v>0.3493223871297243</v>
      </c>
      <c r="Q195" s="26">
        <f t="shared" si="112"/>
        <v>44.738107925999621</v>
      </c>
      <c r="R195">
        <f t="shared" si="113"/>
        <v>0.6986447742594486</v>
      </c>
      <c r="S195" s="26">
        <f t="shared" si="114"/>
        <v>20.014983007983901</v>
      </c>
      <c r="T195">
        <f t="shared" si="115"/>
        <v>1.3972895485188972</v>
      </c>
      <c r="U195" s="26">
        <f t="shared" si="116"/>
        <v>4.0059954480988429</v>
      </c>
      <c r="W195">
        <f t="shared" si="117"/>
        <v>0.45077163157894745</v>
      </c>
      <c r="X195" s="26">
        <f t="shared" si="118"/>
        <v>35.418353518852506</v>
      </c>
      <c r="Y195">
        <f t="shared" si="119"/>
        <v>0.9015432631578949</v>
      </c>
      <c r="Z195" s="26">
        <f t="shared" si="120"/>
        <v>12.544597659864115</v>
      </c>
      <c r="AA195">
        <f t="shared" si="121"/>
        <v>1.8030865263157898</v>
      </c>
      <c r="AB195" s="26">
        <f t="shared" si="122"/>
        <v>1.5736693044786823</v>
      </c>
      <c r="AD195">
        <f t="shared" si="123"/>
        <v>0.50168742795389043</v>
      </c>
      <c r="AE195" s="26">
        <f t="shared" si="124"/>
        <v>31.500146387371718</v>
      </c>
      <c r="AF195">
        <f t="shared" si="125"/>
        <v>1.0033748559077809</v>
      </c>
      <c r="AG195" s="26">
        <f t="shared" si="126"/>
        <v>9.922592224258473</v>
      </c>
      <c r="AH195" s="27">
        <f t="shared" si="127"/>
        <v>2.0067497118155617</v>
      </c>
      <c r="AI195" s="26">
        <f t="shared" si="128"/>
        <v>0.98457836448914726</v>
      </c>
      <c r="AK195">
        <f t="shared" si="129"/>
        <v>0.90827874963820565</v>
      </c>
      <c r="AL195" s="26">
        <f t="shared" si="130"/>
        <v>12.351544015876256</v>
      </c>
      <c r="AM195">
        <f t="shared" si="131"/>
        <v>1.8165574992764113</v>
      </c>
      <c r="AN195" s="26">
        <f t="shared" si="132"/>
        <v>1.5256063957612851</v>
      </c>
      <c r="AO195" s="27">
        <f t="shared" si="133"/>
        <v>3.6331149985528226</v>
      </c>
      <c r="AP195" s="26">
        <f t="shared" si="134"/>
        <v>2.3274748747877386E-2</v>
      </c>
      <c r="AR195">
        <f t="shared" si="135"/>
        <v>0.22581801653631287</v>
      </c>
      <c r="AS195" s="26">
        <f t="shared" si="136"/>
        <v>59.454123847405427</v>
      </c>
      <c r="AT195">
        <f t="shared" si="137"/>
        <v>0.45163603307262573</v>
      </c>
      <c r="AU195" s="26">
        <f t="shared" si="138"/>
        <v>35.347928424626225</v>
      </c>
      <c r="AV195">
        <f t="shared" si="139"/>
        <v>0.90327206614525146</v>
      </c>
      <c r="AW195" s="26">
        <f t="shared" si="140"/>
        <v>12.494760439124985</v>
      </c>
      <c r="AY195">
        <f t="shared" si="141"/>
        <v>0.48004017073648109</v>
      </c>
      <c r="AZ195" s="26">
        <f t="shared" si="142"/>
        <v>33.110049441637074</v>
      </c>
      <c r="BA195">
        <f t="shared" si="143"/>
        <v>0.96008034147296217</v>
      </c>
      <c r="BB195" s="26">
        <f t="shared" si="144"/>
        <v>10.962753740276515</v>
      </c>
      <c r="BC195">
        <f t="shared" si="145"/>
        <v>1.9201606829459243</v>
      </c>
      <c r="BD195" s="26">
        <f t="shared" si="146"/>
        <v>1.2018196956994676</v>
      </c>
    </row>
    <row r="196" spans="1:56">
      <c r="A196">
        <f t="shared" si="98"/>
        <v>190</v>
      </c>
      <c r="B196">
        <f t="shared" si="99"/>
        <v>0.44838633524355304</v>
      </c>
      <c r="C196" s="26">
        <f t="shared" si="100"/>
        <v>35.613418626670963</v>
      </c>
      <c r="D196">
        <f t="shared" si="101"/>
        <v>0.89677267048710607</v>
      </c>
      <c r="E196" s="26">
        <f t="shared" si="102"/>
        <v>12.683155862785142</v>
      </c>
      <c r="F196" s="27">
        <f t="shared" si="103"/>
        <v>1.7935453409742121</v>
      </c>
      <c r="G196" s="26">
        <f t="shared" si="104"/>
        <v>1.6086244263970113</v>
      </c>
      <c r="I196">
        <f t="shared" si="105"/>
        <v>0.68654443148936184</v>
      </c>
      <c r="J196" s="26">
        <f t="shared" si="106"/>
        <v>20.580483264343091</v>
      </c>
      <c r="K196">
        <f t="shared" si="107"/>
        <v>1.3730888629787237</v>
      </c>
      <c r="L196" s="26">
        <f t="shared" si="108"/>
        <v>4.2355629139390611</v>
      </c>
      <c r="M196" s="27">
        <f t="shared" si="109"/>
        <v>2.7461777259574474</v>
      </c>
      <c r="N196" s="26">
        <f t="shared" si="110"/>
        <v>0.17939993197935949</v>
      </c>
      <c r="P196">
        <f t="shared" si="111"/>
        <v>0.35117065372829426</v>
      </c>
      <c r="Q196" s="26">
        <f t="shared" si="112"/>
        <v>44.548116452432765</v>
      </c>
      <c r="R196">
        <f t="shared" si="113"/>
        <v>0.70234130745658852</v>
      </c>
      <c r="S196" s="26">
        <f t="shared" si="114"/>
        <v>19.845346794595105</v>
      </c>
      <c r="T196">
        <f t="shared" si="115"/>
        <v>1.404682614913177</v>
      </c>
      <c r="U196" s="26">
        <f t="shared" si="116"/>
        <v>3.9383778939774627</v>
      </c>
      <c r="W196">
        <f t="shared" si="117"/>
        <v>0.45315666666666676</v>
      </c>
      <c r="X196" s="26">
        <f t="shared" si="118"/>
        <v>35.22437802871228</v>
      </c>
      <c r="Y196">
        <f t="shared" si="119"/>
        <v>0.90631333333333353</v>
      </c>
      <c r="Z196" s="26">
        <f t="shared" si="120"/>
        <v>12.407568075096282</v>
      </c>
      <c r="AA196">
        <f t="shared" si="121"/>
        <v>1.8126266666666671</v>
      </c>
      <c r="AB196" s="26">
        <f t="shared" si="122"/>
        <v>1.5394774553814847</v>
      </c>
      <c r="AD196">
        <f t="shared" si="123"/>
        <v>0.50434185878962534</v>
      </c>
      <c r="AE196" s="26">
        <f t="shared" si="124"/>
        <v>31.308203008730651</v>
      </c>
      <c r="AF196">
        <f t="shared" si="125"/>
        <v>1.0086837175792507</v>
      </c>
      <c r="AG196" s="26">
        <f t="shared" si="126"/>
        <v>9.802035756358908</v>
      </c>
      <c r="AH196" s="27">
        <f t="shared" si="127"/>
        <v>2.0173674351585014</v>
      </c>
      <c r="AI196" s="26">
        <f t="shared" si="128"/>
        <v>0.96079904968938568</v>
      </c>
      <c r="AK196">
        <f t="shared" si="129"/>
        <v>0.91308445730824905</v>
      </c>
      <c r="AL196" s="26">
        <f t="shared" si="130"/>
        <v>12.215620797170677</v>
      </c>
      <c r="AM196">
        <f t="shared" si="131"/>
        <v>1.8261689146164981</v>
      </c>
      <c r="AN196" s="26">
        <f t="shared" si="132"/>
        <v>1.4922139146026874</v>
      </c>
      <c r="AO196" s="27">
        <f t="shared" si="133"/>
        <v>3.6523378292329962</v>
      </c>
      <c r="AP196" s="26">
        <f t="shared" si="134"/>
        <v>2.2267023669338769E-2</v>
      </c>
      <c r="AR196">
        <f t="shared" si="135"/>
        <v>0.22701282085661081</v>
      </c>
      <c r="AS196" s="26">
        <f t="shared" si="136"/>
        <v>59.290782102267123</v>
      </c>
      <c r="AT196">
        <f t="shared" si="137"/>
        <v>0.45402564171322163</v>
      </c>
      <c r="AU196" s="26">
        <f t="shared" si="138"/>
        <v>35.153968422985187</v>
      </c>
      <c r="AV196">
        <f t="shared" si="139"/>
        <v>0.90805128342644326</v>
      </c>
      <c r="AW196" s="26">
        <f t="shared" si="140"/>
        <v>12.358014958842395</v>
      </c>
      <c r="AY196">
        <f t="shared" si="141"/>
        <v>0.48258006581974289</v>
      </c>
      <c r="AZ196" s="26">
        <f t="shared" si="142"/>
        <v>32.916976254058021</v>
      </c>
      <c r="BA196">
        <f t="shared" si="143"/>
        <v>0.96516013163948577</v>
      </c>
      <c r="BB196" s="26">
        <f t="shared" si="144"/>
        <v>10.835273257102198</v>
      </c>
      <c r="BC196">
        <f t="shared" si="145"/>
        <v>1.9303202632789715</v>
      </c>
      <c r="BD196" s="26">
        <f t="shared" si="146"/>
        <v>1.1740314655607407</v>
      </c>
    </row>
    <row r="197" spans="1:56">
      <c r="A197">
        <f t="shared" si="98"/>
        <v>191</v>
      </c>
      <c r="B197">
        <f t="shared" si="99"/>
        <v>0.45074626332378226</v>
      </c>
      <c r="C197" s="26">
        <f t="shared" si="100"/>
        <v>35.420422456196746</v>
      </c>
      <c r="D197">
        <f t="shared" si="101"/>
        <v>0.90149252664756452</v>
      </c>
      <c r="E197" s="26">
        <f t="shared" si="102"/>
        <v>12.546063269754464</v>
      </c>
      <c r="F197" s="27">
        <f t="shared" si="103"/>
        <v>1.802985053295129</v>
      </c>
      <c r="G197" s="26">
        <f t="shared" si="104"/>
        <v>1.5740370356868212</v>
      </c>
      <c r="I197">
        <f t="shared" si="105"/>
        <v>0.69015782323404273</v>
      </c>
      <c r="J197" s="26">
        <f t="shared" si="106"/>
        <v>20.409961089890825</v>
      </c>
      <c r="K197">
        <f t="shared" si="107"/>
        <v>1.3803156464680855</v>
      </c>
      <c r="L197" s="26">
        <f t="shared" si="108"/>
        <v>4.165665116908575</v>
      </c>
      <c r="M197" s="27">
        <f t="shared" si="109"/>
        <v>2.7606312929361709</v>
      </c>
      <c r="N197" s="26">
        <f t="shared" si="110"/>
        <v>0.17352765866228931</v>
      </c>
      <c r="P197">
        <f t="shared" si="111"/>
        <v>0.35301892032686422</v>
      </c>
      <c r="Q197" s="26">
        <f t="shared" si="112"/>
        <v>44.358931824789913</v>
      </c>
      <c r="R197">
        <f t="shared" si="113"/>
        <v>0.70603784065372843</v>
      </c>
      <c r="S197" s="26">
        <f t="shared" si="114"/>
        <v>19.677148326363596</v>
      </c>
      <c r="T197">
        <f t="shared" si="115"/>
        <v>1.4120756813074569</v>
      </c>
      <c r="U197" s="26">
        <f t="shared" si="116"/>
        <v>3.8719016625771374</v>
      </c>
      <c r="W197">
        <f t="shared" si="117"/>
        <v>0.45554170175438607</v>
      </c>
      <c r="X197" s="26">
        <f t="shared" si="118"/>
        <v>35.031464883007551</v>
      </c>
      <c r="Y197">
        <f t="shared" si="119"/>
        <v>0.91108340350877215</v>
      </c>
      <c r="Z197" s="26">
        <f t="shared" si="120"/>
        <v>12.272035318493913</v>
      </c>
      <c r="AA197">
        <f t="shared" si="121"/>
        <v>1.8221668070175443</v>
      </c>
      <c r="AB197" s="26">
        <f t="shared" si="122"/>
        <v>1.5060285085836196</v>
      </c>
      <c r="AD197">
        <f t="shared" si="123"/>
        <v>0.50699628962536025</v>
      </c>
      <c r="AE197" s="26">
        <f t="shared" si="124"/>
        <v>31.117429220228988</v>
      </c>
      <c r="AF197">
        <f t="shared" si="125"/>
        <v>1.0139925792507205</v>
      </c>
      <c r="AG197" s="26">
        <f t="shared" si="126"/>
        <v>9.6829440127596058</v>
      </c>
      <c r="AH197" s="27">
        <f t="shared" si="127"/>
        <v>2.027985158501441</v>
      </c>
      <c r="AI197" s="26">
        <f t="shared" si="128"/>
        <v>0.93759404754237097</v>
      </c>
      <c r="AK197">
        <f t="shared" si="129"/>
        <v>0.91789016497829257</v>
      </c>
      <c r="AL197" s="26">
        <f t="shared" si="130"/>
        <v>12.081193352706721</v>
      </c>
      <c r="AM197">
        <f t="shared" si="131"/>
        <v>1.8357803299565851</v>
      </c>
      <c r="AN197" s="26">
        <f t="shared" si="132"/>
        <v>1.4595523282548508</v>
      </c>
      <c r="AO197" s="27">
        <f t="shared" si="133"/>
        <v>3.6715606599131703</v>
      </c>
      <c r="AP197" s="26">
        <f t="shared" si="134"/>
        <v>2.1302929989141555E-2</v>
      </c>
      <c r="AR197">
        <f t="shared" si="135"/>
        <v>0.22820762517690876</v>
      </c>
      <c r="AS197" s="26">
        <f t="shared" si="136"/>
        <v>59.127889115330554</v>
      </c>
      <c r="AT197">
        <f t="shared" si="137"/>
        <v>0.45641525035381753</v>
      </c>
      <c r="AU197" s="26">
        <f t="shared" si="138"/>
        <v>34.961072712348262</v>
      </c>
      <c r="AV197">
        <f t="shared" si="139"/>
        <v>0.91283050070763505</v>
      </c>
      <c r="AW197" s="26">
        <f t="shared" si="140"/>
        <v>12.222766051981022</v>
      </c>
      <c r="AY197">
        <f t="shared" si="141"/>
        <v>0.48511996090300469</v>
      </c>
      <c r="AZ197" s="26">
        <f t="shared" si="142"/>
        <v>32.72502892573894</v>
      </c>
      <c r="BA197">
        <f t="shared" si="143"/>
        <v>0.97023992180600938</v>
      </c>
      <c r="BB197" s="26">
        <f t="shared" si="144"/>
        <v>10.709275181904504</v>
      </c>
      <c r="BC197">
        <f t="shared" si="145"/>
        <v>1.9404798436120188</v>
      </c>
      <c r="BD197" s="26">
        <f t="shared" si="146"/>
        <v>1.1468857492175575</v>
      </c>
    </row>
    <row r="198" spans="1:56">
      <c r="A198">
        <f t="shared" si="98"/>
        <v>192</v>
      </c>
      <c r="B198">
        <f t="shared" si="99"/>
        <v>0.45310619140401148</v>
      </c>
      <c r="C198" s="26">
        <f t="shared" si="100"/>
        <v>35.228472170202423</v>
      </c>
      <c r="D198">
        <f t="shared" si="101"/>
        <v>0.90621238280802296</v>
      </c>
      <c r="E198" s="26">
        <f t="shared" si="102"/>
        <v>12.410452514467266</v>
      </c>
      <c r="F198" s="27">
        <f t="shared" si="103"/>
        <v>1.8124247656160459</v>
      </c>
      <c r="G198" s="26">
        <f t="shared" si="104"/>
        <v>1.5401933161384693</v>
      </c>
      <c r="I198">
        <f t="shared" si="105"/>
        <v>0.69377121497872352</v>
      </c>
      <c r="J198" s="26">
        <f t="shared" si="106"/>
        <v>20.24085179829493</v>
      </c>
      <c r="K198">
        <f t="shared" si="107"/>
        <v>1.387542429957447</v>
      </c>
      <c r="L198" s="26">
        <f t="shared" si="108"/>
        <v>4.096920815205392</v>
      </c>
      <c r="M198" s="27">
        <f t="shared" si="109"/>
        <v>2.7750848599148941</v>
      </c>
      <c r="N198" s="26">
        <f t="shared" si="110"/>
        <v>0.16784760166063206</v>
      </c>
      <c r="P198">
        <f t="shared" si="111"/>
        <v>0.35486718692543417</v>
      </c>
      <c r="Q198" s="26">
        <f t="shared" si="112"/>
        <v>44.170550616599705</v>
      </c>
      <c r="R198">
        <f t="shared" si="113"/>
        <v>0.70973437385086835</v>
      </c>
      <c r="S198" s="26">
        <f t="shared" si="114"/>
        <v>19.510375417735972</v>
      </c>
      <c r="T198">
        <f t="shared" si="115"/>
        <v>1.4194687477017367</v>
      </c>
      <c r="U198" s="26">
        <f t="shared" si="116"/>
        <v>3.8065474894099607</v>
      </c>
      <c r="W198">
        <f t="shared" si="117"/>
        <v>0.45792673684210533</v>
      </c>
      <c r="X198" s="26">
        <f t="shared" si="118"/>
        <v>34.839608263602749</v>
      </c>
      <c r="Y198">
        <f t="shared" si="119"/>
        <v>0.91585347368421066</v>
      </c>
      <c r="Z198" s="26">
        <f t="shared" si="120"/>
        <v>12.137983039612967</v>
      </c>
      <c r="AA198">
        <f t="shared" si="121"/>
        <v>1.8317069473684213</v>
      </c>
      <c r="AB198" s="26">
        <f t="shared" si="122"/>
        <v>1.4733063226993208</v>
      </c>
      <c r="AD198">
        <f t="shared" si="123"/>
        <v>0.50965072046109505</v>
      </c>
      <c r="AE198" s="26">
        <f t="shared" si="124"/>
        <v>30.927817895071801</v>
      </c>
      <c r="AF198">
        <f t="shared" si="125"/>
        <v>1.0193014409221901</v>
      </c>
      <c r="AG198" s="26">
        <f t="shared" si="126"/>
        <v>9.5652991975072368</v>
      </c>
      <c r="AH198" s="27">
        <f t="shared" si="127"/>
        <v>2.0386028818443802</v>
      </c>
      <c r="AI198" s="26">
        <f t="shared" si="128"/>
        <v>0.91494948737832582</v>
      </c>
      <c r="AK198">
        <f t="shared" si="129"/>
        <v>0.92269587264833597</v>
      </c>
      <c r="AL198" s="26">
        <f t="shared" si="130"/>
        <v>11.948245222157732</v>
      </c>
      <c r="AM198">
        <f t="shared" si="131"/>
        <v>1.8453917452966719</v>
      </c>
      <c r="AN198" s="26">
        <f t="shared" si="132"/>
        <v>1.4276056388881502</v>
      </c>
      <c r="AO198" s="27">
        <f t="shared" si="133"/>
        <v>3.6907834905933439</v>
      </c>
      <c r="AP198" s="26">
        <f t="shared" si="134"/>
        <v>2.0380578601852436E-2</v>
      </c>
      <c r="AR198">
        <f t="shared" si="135"/>
        <v>0.22940242949720671</v>
      </c>
      <c r="AS198" s="26">
        <f t="shared" si="136"/>
        <v>58.965443653696461</v>
      </c>
      <c r="AT198">
        <f t="shared" si="137"/>
        <v>0.45880485899441342</v>
      </c>
      <c r="AU198" s="26">
        <f t="shared" si="138"/>
        <v>34.76923545277252</v>
      </c>
      <c r="AV198">
        <f t="shared" si="139"/>
        <v>0.91760971798882685</v>
      </c>
      <c r="AW198" s="26">
        <f t="shared" si="140"/>
        <v>12.088997339703335</v>
      </c>
      <c r="AY198">
        <f t="shared" si="141"/>
        <v>0.48765985598626649</v>
      </c>
      <c r="AZ198" s="26">
        <f t="shared" si="142"/>
        <v>32.534200891505819</v>
      </c>
      <c r="BA198">
        <f t="shared" si="143"/>
        <v>0.97531971197253298</v>
      </c>
      <c r="BB198" s="26">
        <f t="shared" si="144"/>
        <v>10.58474227648858</v>
      </c>
      <c r="BC198">
        <f t="shared" si="145"/>
        <v>1.950639423945066</v>
      </c>
      <c r="BD198" s="26">
        <f t="shared" si="146"/>
        <v>1.1203676905968467</v>
      </c>
    </row>
    <row r="199" spans="1:56">
      <c r="A199">
        <f t="shared" si="98"/>
        <v>193</v>
      </c>
      <c r="B199">
        <f t="shared" si="99"/>
        <v>0.45546611948424071</v>
      </c>
      <c r="C199" s="26">
        <f t="shared" si="100"/>
        <v>35.037562100832822</v>
      </c>
      <c r="D199">
        <f t="shared" si="101"/>
        <v>0.91093223896848141</v>
      </c>
      <c r="E199" s="26">
        <f t="shared" si="102"/>
        <v>12.276307579697162</v>
      </c>
      <c r="F199" s="27">
        <f t="shared" si="103"/>
        <v>1.8218644779369628</v>
      </c>
      <c r="G199" s="26">
        <f t="shared" si="104"/>
        <v>1.5070772779132999</v>
      </c>
      <c r="I199">
        <f t="shared" si="105"/>
        <v>0.69738460672340441</v>
      </c>
      <c r="J199" s="26">
        <f t="shared" si="106"/>
        <v>20.073143682937349</v>
      </c>
      <c r="K199">
        <f t="shared" si="107"/>
        <v>1.3947692134468088</v>
      </c>
      <c r="L199" s="26">
        <f t="shared" si="108"/>
        <v>4.0293109731584762</v>
      </c>
      <c r="M199" s="27">
        <f t="shared" si="109"/>
        <v>2.7895384268936176</v>
      </c>
      <c r="N199" s="26">
        <f t="shared" si="110"/>
        <v>0.16235346918415305</v>
      </c>
      <c r="P199">
        <f t="shared" si="111"/>
        <v>0.35671545352400413</v>
      </c>
      <c r="Q199" s="26">
        <f t="shared" si="112"/>
        <v>43.982969415942136</v>
      </c>
      <c r="R199">
        <f t="shared" si="113"/>
        <v>0.71343090704800827</v>
      </c>
      <c r="S199" s="26">
        <f t="shared" si="114"/>
        <v>19.345015986437016</v>
      </c>
      <c r="T199">
        <f t="shared" si="115"/>
        <v>1.4268618140960165</v>
      </c>
      <c r="U199" s="26">
        <f t="shared" si="116"/>
        <v>3.7422964351550361</v>
      </c>
      <c r="W199">
        <f t="shared" si="117"/>
        <v>0.46031177192982464</v>
      </c>
      <c r="X199" s="26">
        <f t="shared" si="118"/>
        <v>34.648802384226443</v>
      </c>
      <c r="Y199">
        <f t="shared" si="119"/>
        <v>0.92062354385964928</v>
      </c>
      <c r="Z199" s="26">
        <f t="shared" si="120"/>
        <v>12.00539506661176</v>
      </c>
      <c r="AA199">
        <f t="shared" si="121"/>
        <v>1.8412470877192986</v>
      </c>
      <c r="AB199" s="26">
        <f t="shared" si="122"/>
        <v>1.4412951070542599</v>
      </c>
      <c r="AD199">
        <f t="shared" si="123"/>
        <v>0.51230515129682996</v>
      </c>
      <c r="AE199" s="26">
        <f t="shared" si="124"/>
        <v>30.739361949890686</v>
      </c>
      <c r="AF199">
        <f t="shared" si="125"/>
        <v>1.0246103025936599</v>
      </c>
      <c r="AG199" s="26">
        <f t="shared" si="126"/>
        <v>9.4490837308638724</v>
      </c>
      <c r="AH199" s="27">
        <f t="shared" si="127"/>
        <v>2.0492206051873199</v>
      </c>
      <c r="AI199" s="26">
        <f t="shared" si="128"/>
        <v>0.89285183352876329</v>
      </c>
      <c r="AK199">
        <f t="shared" si="129"/>
        <v>0.92750158031837937</v>
      </c>
      <c r="AL199" s="26">
        <f t="shared" si="130"/>
        <v>11.816760126335556</v>
      </c>
      <c r="AM199">
        <f t="shared" si="131"/>
        <v>1.8550031606367587</v>
      </c>
      <c r="AN199" s="26">
        <f t="shared" si="132"/>
        <v>1.396358198833539</v>
      </c>
      <c r="AO199" s="27">
        <f t="shared" si="133"/>
        <v>3.7100063212735175</v>
      </c>
      <c r="AP199" s="26">
        <f t="shared" si="134"/>
        <v>1.9498162194496453E-2</v>
      </c>
      <c r="AR199">
        <f t="shared" si="135"/>
        <v>0.23059723381750466</v>
      </c>
      <c r="AS199" s="26">
        <f t="shared" si="136"/>
        <v>58.80344448785273</v>
      </c>
      <c r="AT199">
        <f t="shared" si="137"/>
        <v>0.46119446763500932</v>
      </c>
      <c r="AU199" s="26">
        <f t="shared" si="138"/>
        <v>34.578450836359778</v>
      </c>
      <c r="AV199">
        <f t="shared" si="139"/>
        <v>0.92238893527001864</v>
      </c>
      <c r="AW199" s="26">
        <f t="shared" si="140"/>
        <v>11.956692622425498</v>
      </c>
      <c r="AY199">
        <f t="shared" si="141"/>
        <v>0.49019975106952829</v>
      </c>
      <c r="AZ199" s="26">
        <f t="shared" si="142"/>
        <v>32.344485624467865</v>
      </c>
      <c r="BA199">
        <f t="shared" si="143"/>
        <v>0.98039950213905658</v>
      </c>
      <c r="BB199" s="26">
        <f t="shared" si="144"/>
        <v>10.461657503114084</v>
      </c>
      <c r="BC199">
        <f t="shared" si="145"/>
        <v>1.9607990042781132</v>
      </c>
      <c r="BD199" s="26">
        <f t="shared" si="146"/>
        <v>1.0944627771246322</v>
      </c>
    </row>
    <row r="200" spans="1:56">
      <c r="A200">
        <f t="shared" ref="A200:A263" si="147">A199+1</f>
        <v>194</v>
      </c>
      <c r="B200">
        <f t="shared" ref="B200:B263" si="148">B$4*0.5*($A200/1000)</f>
        <v>0.45782604756446993</v>
      </c>
      <c r="C200" s="26">
        <f t="shared" ref="C200:C263" si="149">100*10^(-B200)</f>
        <v>34.847686610947967</v>
      </c>
      <c r="D200">
        <f t="shared" ref="D200:D263" si="150">D$4*1*($A200/1000)</f>
        <v>0.91565209512893986</v>
      </c>
      <c r="E200" s="26">
        <f t="shared" ref="E200:E263" si="151">100*10^(-D200)</f>
        <v>12.143612621348423</v>
      </c>
      <c r="F200" s="27">
        <f t="shared" ref="F200:F263" si="152">F$4*2*($A200/1000)</f>
        <v>1.8313041902578797</v>
      </c>
      <c r="G200" s="26">
        <f t="shared" ref="G200:G263" si="153">100*10^(-F200)</f>
        <v>1.4746732749737275</v>
      </c>
      <c r="I200">
        <f t="shared" ref="I200:I263" si="154">I$4*0.5*($A200/1000)</f>
        <v>0.70099799846808519</v>
      </c>
      <c r="J200" s="26">
        <f t="shared" ref="J200:J263" si="155">100*10^(-I200)</f>
        <v>19.90682513419668</v>
      </c>
      <c r="K200">
        <f t="shared" ref="K200:K263" si="156">K$4*1*($A200/1000)</f>
        <v>1.4019959969361704</v>
      </c>
      <c r="L200" s="26">
        <f t="shared" ref="L200:L263" si="157">100*10^(-K200)</f>
        <v>3.9628168692348469</v>
      </c>
      <c r="M200" s="27">
        <f t="shared" ref="M200:M263" si="158">M$4*2*($A200/1000)</f>
        <v>2.8039919938723408</v>
      </c>
      <c r="N200" s="26">
        <f t="shared" ref="N200:N263" si="159">100*10^(-M200)</f>
        <v>0.15703917539092271</v>
      </c>
      <c r="P200">
        <f t="shared" ref="P200:P263" si="160">P$4*0.5*($A200/1000000)</f>
        <v>0.35856372012257409</v>
      </c>
      <c r="Q200" s="26">
        <f t="shared" ref="Q200:Q263" si="161">100*10^(-P200)</f>
        <v>43.796184825386739</v>
      </c>
      <c r="R200">
        <f t="shared" ref="R200:R263" si="162">R$4*1*($A200/1000000)</f>
        <v>0.71712744024514818</v>
      </c>
      <c r="S200" s="26">
        <f t="shared" ref="S200:S263" si="163">100*10^(-R200)</f>
        <v>19.181058052594359</v>
      </c>
      <c r="T200">
        <f t="shared" ref="T200:T263" si="164">T$4*2*($A200/1000000)</f>
        <v>1.4342548804902964</v>
      </c>
      <c r="U200" s="26">
        <f t="shared" ref="U200:U263" si="165">100*10^(-T200)</f>
        <v>3.679129880169949</v>
      </c>
      <c r="W200">
        <f t="shared" ref="W200:W263" si="166">W$4*0.5*($A200/1000000)</f>
        <v>0.46269680701754395</v>
      </c>
      <c r="X200" s="26">
        <f t="shared" ref="X200:X263" si="167">100*10^(-W200)</f>
        <v>34.45904149029684</v>
      </c>
      <c r="Y200">
        <f t="shared" ref="Y200:Y263" si="168">Y$4*1*($A200/1000000)</f>
        <v>0.92539361403508791</v>
      </c>
      <c r="Z200" s="26">
        <f t="shared" ref="Z200:Z263" si="169">100*10^(-Y200)</f>
        <v>11.874255404299991</v>
      </c>
      <c r="AA200">
        <f t="shared" ref="AA200:AA263" si="170">AA$4*2*($A200/1000000)</f>
        <v>1.8507872280701758</v>
      </c>
      <c r="AB200" s="26">
        <f t="shared" ref="AB200:AB263" si="171">100*10^(-AA200)</f>
        <v>1.4099794140654753</v>
      </c>
      <c r="AD200">
        <f t="shared" ref="AD200:AD263" si="172">AD$4*0.5*($A200/1000)</f>
        <v>0.51495958213256487</v>
      </c>
      <c r="AE200" s="26">
        <f t="shared" ref="AE200:AE263" si="173">100*10^(-AD200)</f>
        <v>30.552054344479114</v>
      </c>
      <c r="AF200">
        <f t="shared" ref="AF200:AF263" si="174">AF$4*1*($A200/1000)</f>
        <v>1.0299191642651297</v>
      </c>
      <c r="AG200" s="26">
        <f t="shared" ref="AG200:AG263" si="175">100*10^(-AF200)</f>
        <v>9.3342802466800485</v>
      </c>
      <c r="AH200" s="27">
        <f t="shared" ref="AH200:AH263" si="176">AH$4*2*($A200/1000)</f>
        <v>2.0598383285302595</v>
      </c>
      <c r="AI200" s="26">
        <f t="shared" ref="AI200:AI263" si="177">100*10^(-AH200)</f>
        <v>0.87128787723561363</v>
      </c>
      <c r="AK200">
        <f t="shared" ref="AK200:AK263" si="178">AK$4*0.5*($A200/1000)</f>
        <v>0.93230728798842277</v>
      </c>
      <c r="AL200" s="26">
        <f t="shared" ref="AL200:AL263" si="179">100*10^(-AK200)</f>
        <v>11.686721965197261</v>
      </c>
      <c r="AM200">
        <f t="shared" ref="AM200:AM263" si="180">AM$4*1*($A200/1000)</f>
        <v>1.8646145759768455</v>
      </c>
      <c r="AN200" s="26">
        <f t="shared" ref="AN200:AN263" si="181">100*10^(-AM200)</f>
        <v>1.3657947029182413</v>
      </c>
      <c r="AO200" s="27">
        <f t="shared" ref="AO200:AO263" si="182">AO$4*2*($A200/1000)</f>
        <v>3.7292291519536911</v>
      </c>
      <c r="AP200" s="26">
        <f t="shared" ref="AP200:AP263" si="183">100*10^(-AO200)</f>
        <v>1.8653951705195272E-2</v>
      </c>
      <c r="AR200">
        <f t="shared" ref="AR200:AR263" si="184">AR$4*0.5*($A200/1000000)</f>
        <v>0.23179203813780261</v>
      </c>
      <c r="AS200" s="26">
        <f t="shared" ref="AS200:AS263" si="185">100*10^(-AR200)</f>
        <v>58.641890391665186</v>
      </c>
      <c r="AT200">
        <f t="shared" ref="AT200:AT263" si="186">AT$4*1*($A200/1000000)</f>
        <v>0.46358407627560522</v>
      </c>
      <c r="AU200" s="26">
        <f t="shared" ref="AU200:AU263" si="187">100*10^(-AT200)</f>
        <v>34.388713087080738</v>
      </c>
      <c r="AV200">
        <f t="shared" ref="AV200:AV263" si="188">AV$4*2*($A200/1000000)</f>
        <v>0.92716815255121043</v>
      </c>
      <c r="AW200" s="26">
        <f t="shared" ref="AW200:AW263" si="189">100*10^(-AV200)</f>
        <v>11.825835877855582</v>
      </c>
      <c r="AY200">
        <f t="shared" ref="AY200:AY263" si="190">AY$4*0.5*($A200/1000)</f>
        <v>0.49273964615279009</v>
      </c>
      <c r="AZ200" s="26">
        <f t="shared" ref="AZ200:AZ263" si="191">100*10^(-AY200)</f>
        <v>32.155876635794243</v>
      </c>
      <c r="BA200">
        <f t="shared" ref="BA200:BA263" si="192">BA$4*1*($A200/1000)</f>
        <v>0.98547929230558018</v>
      </c>
      <c r="BB200" s="26">
        <f t="shared" ref="BB200:BB263" si="193">100*10^(-BA200)</f>
        <v>10.340004022164182</v>
      </c>
      <c r="BC200">
        <f t="shared" ref="BC200:BC263" si="194">BC$4*2*($A200/1000)</f>
        <v>1.9709585846111604</v>
      </c>
      <c r="BD200" s="26">
        <f t="shared" ref="BD200:BD263" si="195">100*10^(-BC200)</f>
        <v>1.0691568317837143</v>
      </c>
    </row>
    <row r="201" spans="1:56">
      <c r="A201">
        <f t="shared" si="147"/>
        <v>195</v>
      </c>
      <c r="B201">
        <f t="shared" si="148"/>
        <v>0.46018597564469915</v>
      </c>
      <c r="C201" s="26">
        <f t="shared" si="149"/>
        <v>34.658840093956705</v>
      </c>
      <c r="D201">
        <f t="shared" si="150"/>
        <v>0.9203719512893983</v>
      </c>
      <c r="E201" s="26">
        <f t="shared" si="151"/>
        <v>12.01235196658461</v>
      </c>
      <c r="F201" s="27">
        <f t="shared" si="152"/>
        <v>1.8407439025787966</v>
      </c>
      <c r="G201" s="26">
        <f t="shared" si="153"/>
        <v>1.4429659976910911</v>
      </c>
      <c r="I201">
        <f t="shared" si="154"/>
        <v>0.70461139021276609</v>
      </c>
      <c r="J201" s="26">
        <f t="shared" si="155"/>
        <v>19.741884638644493</v>
      </c>
      <c r="K201">
        <f t="shared" si="156"/>
        <v>1.4092227804255322</v>
      </c>
      <c r="L201" s="26">
        <f t="shared" si="157"/>
        <v>3.8974200908554737</v>
      </c>
      <c r="M201" s="27">
        <f t="shared" si="158"/>
        <v>2.8184455608510643</v>
      </c>
      <c r="N201" s="26">
        <f t="shared" si="159"/>
        <v>0.15189883364603893</v>
      </c>
      <c r="P201">
        <f t="shared" si="160"/>
        <v>0.36041198672114405</v>
      </c>
      <c r="Q201" s="26">
        <f t="shared" si="161"/>
        <v>43.610193461931111</v>
      </c>
      <c r="R201">
        <f t="shared" si="162"/>
        <v>0.7208239734422881</v>
      </c>
      <c r="S201" s="26">
        <f t="shared" si="163"/>
        <v>19.018489737870595</v>
      </c>
      <c r="T201">
        <f t="shared" si="164"/>
        <v>1.4416479468845762</v>
      </c>
      <c r="U201" s="26">
        <f t="shared" si="165"/>
        <v>3.6170295190948907</v>
      </c>
      <c r="W201">
        <f t="shared" si="166"/>
        <v>0.46508184210526321</v>
      </c>
      <c r="X201" s="26">
        <f t="shared" si="167"/>
        <v>34.270319858748252</v>
      </c>
      <c r="Y201">
        <f t="shared" si="168"/>
        <v>0.93016368421052642</v>
      </c>
      <c r="Z201" s="26">
        <f t="shared" si="169"/>
        <v>11.744548232209153</v>
      </c>
      <c r="AA201">
        <f t="shared" si="170"/>
        <v>1.8603273684210528</v>
      </c>
      <c r="AB201" s="26">
        <f t="shared" si="171"/>
        <v>1.3793441317868711</v>
      </c>
      <c r="AD201">
        <f t="shared" si="172"/>
        <v>0.51761401296829967</v>
      </c>
      <c r="AE201" s="26">
        <f t="shared" si="173"/>
        <v>30.365888081529441</v>
      </c>
      <c r="AF201">
        <f t="shared" si="174"/>
        <v>1.0352280259365993</v>
      </c>
      <c r="AG201" s="26">
        <f t="shared" si="175"/>
        <v>9.2208715897997156</v>
      </c>
      <c r="AH201" s="27">
        <f t="shared" si="176"/>
        <v>2.0704560518731987</v>
      </c>
      <c r="AI201" s="26">
        <f t="shared" si="177"/>
        <v>0.85024472875575552</v>
      </c>
      <c r="AK201">
        <f t="shared" si="178"/>
        <v>0.93711299565846617</v>
      </c>
      <c r="AL201" s="26">
        <f t="shared" si="179"/>
        <v>11.558114815873664</v>
      </c>
      <c r="AM201">
        <f t="shared" si="180"/>
        <v>1.8742259913169323</v>
      </c>
      <c r="AN201" s="26">
        <f t="shared" si="181"/>
        <v>1.3359001809691831</v>
      </c>
      <c r="AO201" s="27">
        <f t="shared" si="182"/>
        <v>3.7484519826338647</v>
      </c>
      <c r="AP201" s="26">
        <f t="shared" si="183"/>
        <v>1.7846292935134955E-2</v>
      </c>
      <c r="AR201">
        <f t="shared" si="184"/>
        <v>0.23298684245810056</v>
      </c>
      <c r="AS201" s="26">
        <f t="shared" si="185"/>
        <v>58.480780142368282</v>
      </c>
      <c r="AT201">
        <f t="shared" si="186"/>
        <v>0.46597368491620111</v>
      </c>
      <c r="AU201" s="26">
        <f t="shared" si="187"/>
        <v>34.200016460600175</v>
      </c>
      <c r="AV201">
        <f t="shared" si="188"/>
        <v>0.93194736983240223</v>
      </c>
      <c r="AW201" s="26">
        <f t="shared" si="189"/>
        <v>11.696411259053226</v>
      </c>
      <c r="AY201">
        <f t="shared" si="190"/>
        <v>0.49527954123605189</v>
      </c>
      <c r="AZ201" s="26">
        <f t="shared" si="191"/>
        <v>31.968367474492172</v>
      </c>
      <c r="BA201">
        <f t="shared" si="192"/>
        <v>0.99055908247210378</v>
      </c>
      <c r="BB201" s="26">
        <f t="shared" si="193"/>
        <v>10.21976518984169</v>
      </c>
      <c r="BC201">
        <f t="shared" si="194"/>
        <v>1.9811181649442076</v>
      </c>
      <c r="BD201" s="26">
        <f t="shared" si="195"/>
        <v>1.0444360053549993</v>
      </c>
    </row>
    <row r="202" spans="1:56">
      <c r="A202">
        <f t="shared" si="147"/>
        <v>196</v>
      </c>
      <c r="B202">
        <f t="shared" si="148"/>
        <v>0.46254590372492838</v>
      </c>
      <c r="C202" s="26">
        <f t="shared" si="149"/>
        <v>34.471016973651075</v>
      </c>
      <c r="D202">
        <f t="shared" si="150"/>
        <v>0.92509180744985675</v>
      </c>
      <c r="E202" s="26">
        <f t="shared" si="151"/>
        <v>11.882510111977409</v>
      </c>
      <c r="F202" s="27">
        <f t="shared" si="152"/>
        <v>1.8501836148997135</v>
      </c>
      <c r="G202" s="26">
        <f t="shared" si="153"/>
        <v>1.4119404656124535</v>
      </c>
      <c r="I202">
        <f t="shared" si="154"/>
        <v>0.70822478195744698</v>
      </c>
      <c r="J202" s="26">
        <f t="shared" si="155"/>
        <v>19.578310778248323</v>
      </c>
      <c r="K202">
        <f t="shared" si="156"/>
        <v>1.416449563914894</v>
      </c>
      <c r="L202" s="26">
        <f t="shared" si="157"/>
        <v>3.8331025292967444</v>
      </c>
      <c r="M202" s="27">
        <f t="shared" si="158"/>
        <v>2.8328991278297879</v>
      </c>
      <c r="N202" s="26">
        <f t="shared" si="159"/>
        <v>0.14692675000101099</v>
      </c>
      <c r="P202">
        <f t="shared" si="160"/>
        <v>0.36226025331971401</v>
      </c>
      <c r="Q202" s="26">
        <f t="shared" si="161"/>
        <v>43.424991956939593</v>
      </c>
      <c r="R202">
        <f t="shared" si="162"/>
        <v>0.72452050663942802</v>
      </c>
      <c r="S202" s="26">
        <f t="shared" si="163"/>
        <v>18.857299264602688</v>
      </c>
      <c r="T202">
        <f t="shared" si="164"/>
        <v>1.449041013278856</v>
      </c>
      <c r="U202" s="26">
        <f t="shared" si="165"/>
        <v>3.5559773555478511</v>
      </c>
      <c r="W202">
        <f t="shared" si="166"/>
        <v>0.46746687719298252</v>
      </c>
      <c r="X202" s="26">
        <f t="shared" si="167"/>
        <v>34.082631797858454</v>
      </c>
      <c r="Y202">
        <f t="shared" si="168"/>
        <v>0.93493375438596504</v>
      </c>
      <c r="Z202" s="26">
        <f t="shared" si="169"/>
        <v>11.616257902683921</v>
      </c>
      <c r="AA202">
        <f t="shared" si="170"/>
        <v>1.8698675087719301</v>
      </c>
      <c r="AB202" s="26">
        <f t="shared" si="171"/>
        <v>1.3493744766166664</v>
      </c>
      <c r="AD202">
        <f t="shared" si="172"/>
        <v>0.52026844380403459</v>
      </c>
      <c r="AE202" s="26">
        <f t="shared" si="173"/>
        <v>30.180856206371498</v>
      </c>
      <c r="AF202">
        <f t="shared" si="174"/>
        <v>1.0405368876080692</v>
      </c>
      <c r="AG202" s="26">
        <f t="shared" si="175"/>
        <v>9.1088408134967302</v>
      </c>
      <c r="AH202" s="27">
        <f t="shared" si="176"/>
        <v>2.0810737752161383</v>
      </c>
      <c r="AI202" s="26">
        <f t="shared" si="177"/>
        <v>0.82970980965623775</v>
      </c>
      <c r="AK202">
        <f t="shared" si="178"/>
        <v>0.94191870332850958</v>
      </c>
      <c r="AL202" s="26">
        <f t="shared" si="179"/>
        <v>11.430922930719637</v>
      </c>
      <c r="AM202">
        <f t="shared" si="180"/>
        <v>1.8838374066570192</v>
      </c>
      <c r="AN202" s="26">
        <f t="shared" si="181"/>
        <v>1.3066599904805201</v>
      </c>
      <c r="AO202" s="27">
        <f t="shared" si="182"/>
        <v>3.7676748133140383</v>
      </c>
      <c r="AP202" s="26">
        <f t="shared" si="183"/>
        <v>1.7073603307225526E-2</v>
      </c>
      <c r="AR202">
        <f t="shared" si="184"/>
        <v>0.23418164677839851</v>
      </c>
      <c r="AS202" s="26">
        <f t="shared" si="185"/>
        <v>58.320112520555853</v>
      </c>
      <c r="AT202">
        <f t="shared" si="186"/>
        <v>0.46836329355679701</v>
      </c>
      <c r="AU202" s="26">
        <f t="shared" si="187"/>
        <v>34.012355244102963</v>
      </c>
      <c r="AV202">
        <f t="shared" si="188"/>
        <v>0.93672658711359402</v>
      </c>
      <c r="AW202" s="26">
        <f t="shared" si="189"/>
        <v>11.568403092510581</v>
      </c>
      <c r="AY202">
        <f t="shared" si="190"/>
        <v>0.49781943631931369</v>
      </c>
      <c r="AZ202" s="26">
        <f t="shared" si="191"/>
        <v>31.781951727186254</v>
      </c>
      <c r="BA202">
        <f t="shared" si="192"/>
        <v>0.99563887263862738</v>
      </c>
      <c r="BB202" s="26">
        <f t="shared" si="193"/>
        <v>10.100924555891973</v>
      </c>
      <c r="BC202">
        <f t="shared" si="194"/>
        <v>1.9912777452772548</v>
      </c>
      <c r="BD202" s="26">
        <f t="shared" si="195"/>
        <v>1.0202867688382145</v>
      </c>
    </row>
    <row r="203" spans="1:56">
      <c r="A203">
        <f t="shared" si="147"/>
        <v>197</v>
      </c>
      <c r="B203">
        <f t="shared" si="148"/>
        <v>0.4649058318051576</v>
      </c>
      <c r="C203" s="26">
        <f t="shared" si="149"/>
        <v>34.284211704041709</v>
      </c>
      <c r="D203">
        <f t="shared" si="150"/>
        <v>0.9298116636103152</v>
      </c>
      <c r="E203" s="26">
        <f t="shared" si="151"/>
        <v>11.754071721675508</v>
      </c>
      <c r="F203" s="27">
        <f t="shared" si="152"/>
        <v>1.8596233272206304</v>
      </c>
      <c r="G203" s="26">
        <f t="shared" si="153"/>
        <v>1.3815820203829186</v>
      </c>
      <c r="I203">
        <f t="shared" si="154"/>
        <v>0.71183817370212776</v>
      </c>
      <c r="J203" s="26">
        <f t="shared" si="155"/>
        <v>19.416092229581235</v>
      </c>
      <c r="K203">
        <f t="shared" si="156"/>
        <v>1.4236763474042555</v>
      </c>
      <c r="L203" s="26">
        <f t="shared" si="157"/>
        <v>3.7698463746760473</v>
      </c>
      <c r="M203" s="27">
        <f t="shared" si="158"/>
        <v>2.8473526948085111</v>
      </c>
      <c r="N203" s="26">
        <f t="shared" si="159"/>
        <v>0.14211741688658139</v>
      </c>
      <c r="P203">
        <f t="shared" si="160"/>
        <v>0.36410851991828397</v>
      </c>
      <c r="Q203" s="26">
        <f t="shared" si="161"/>
        <v>43.240576956082286</v>
      </c>
      <c r="R203">
        <f t="shared" si="162"/>
        <v>0.72821703983656794</v>
      </c>
      <c r="S203" s="26">
        <f t="shared" si="163"/>
        <v>18.697474954948742</v>
      </c>
      <c r="T203">
        <f t="shared" si="164"/>
        <v>1.4564340796731359</v>
      </c>
      <c r="U203" s="26">
        <f t="shared" si="165"/>
        <v>3.495955696909355</v>
      </c>
      <c r="W203">
        <f t="shared" si="166"/>
        <v>0.46985191228070183</v>
      </c>
      <c r="X203" s="26">
        <f t="shared" si="167"/>
        <v>33.895971647077047</v>
      </c>
      <c r="Y203">
        <f t="shared" si="168"/>
        <v>0.93970382456140367</v>
      </c>
      <c r="Z203" s="26">
        <f t="shared" si="169"/>
        <v>11.489368938994511</v>
      </c>
      <c r="AA203">
        <f t="shared" si="170"/>
        <v>1.8794076491228073</v>
      </c>
      <c r="AB203" s="26">
        <f t="shared" si="171"/>
        <v>1.3200559861633185</v>
      </c>
      <c r="AD203">
        <f t="shared" si="172"/>
        <v>0.5229228746397695</v>
      </c>
      <c r="AE203" s="26">
        <f t="shared" si="173"/>
        <v>29.99695180671279</v>
      </c>
      <c r="AF203">
        <f t="shared" si="174"/>
        <v>1.045845749279539</v>
      </c>
      <c r="AG203" s="26">
        <f t="shared" si="175"/>
        <v>8.9981711769424955</v>
      </c>
      <c r="AH203" s="27">
        <f t="shared" si="176"/>
        <v>2.091691498559078</v>
      </c>
      <c r="AI203" s="26">
        <f t="shared" si="177"/>
        <v>0.80967084529558686</v>
      </c>
      <c r="AK203">
        <f t="shared" si="178"/>
        <v>0.94672441099855309</v>
      </c>
      <c r="AL203" s="26">
        <f t="shared" si="179"/>
        <v>11.305130735385863</v>
      </c>
      <c r="AM203">
        <f t="shared" si="180"/>
        <v>1.8934488219971062</v>
      </c>
      <c r="AN203" s="26">
        <f t="shared" si="181"/>
        <v>1.2780598094416609</v>
      </c>
      <c r="AO203" s="27">
        <f t="shared" si="182"/>
        <v>3.7868976439942124</v>
      </c>
      <c r="AP203" s="26">
        <f t="shared" si="183"/>
        <v>1.6334368765100547E-2</v>
      </c>
      <c r="AR203">
        <f t="shared" si="184"/>
        <v>0.23537645109869645</v>
      </c>
      <c r="AS203" s="26">
        <f t="shared" si="185"/>
        <v>58.159886310171856</v>
      </c>
      <c r="AT203">
        <f t="shared" si="186"/>
        <v>0.47075290219739291</v>
      </c>
      <c r="AU203" s="26">
        <f t="shared" si="187"/>
        <v>33.825723756121164</v>
      </c>
      <c r="AV203">
        <f t="shared" si="188"/>
        <v>0.94150580439478582</v>
      </c>
      <c r="AW203" s="26">
        <f t="shared" si="189"/>
        <v>11.441795876254197</v>
      </c>
      <c r="AY203">
        <f t="shared" si="190"/>
        <v>0.50035933140257549</v>
      </c>
      <c r="AZ203" s="26">
        <f t="shared" si="191"/>
        <v>31.596623017899127</v>
      </c>
      <c r="BA203">
        <f t="shared" si="192"/>
        <v>1.000718662805151</v>
      </c>
      <c r="BB203" s="26">
        <f t="shared" si="193"/>
        <v>9.9834658613523324</v>
      </c>
      <c r="BC203">
        <f t="shared" si="194"/>
        <v>2.001437325610302</v>
      </c>
      <c r="BD203" s="26">
        <f t="shared" si="195"/>
        <v>0.99669590604787439</v>
      </c>
    </row>
    <row r="204" spans="1:56">
      <c r="A204">
        <f t="shared" si="147"/>
        <v>198</v>
      </c>
      <c r="B204">
        <f t="shared" si="148"/>
        <v>0.46726575988538682</v>
      </c>
      <c r="C204" s="26">
        <f t="shared" si="149"/>
        <v>34.098418769194069</v>
      </c>
      <c r="D204">
        <f t="shared" si="150"/>
        <v>0.93453151977077364</v>
      </c>
      <c r="E204" s="26">
        <f t="shared" si="151"/>
        <v>11.62702162559326</v>
      </c>
      <c r="F204" s="27">
        <f t="shared" si="152"/>
        <v>1.8690630395415473</v>
      </c>
      <c r="G204" s="26">
        <f t="shared" si="153"/>
        <v>1.3518763188201337</v>
      </c>
      <c r="I204">
        <f t="shared" si="154"/>
        <v>0.71545156544680866</v>
      </c>
      <c r="J204" s="26">
        <f t="shared" si="155"/>
        <v>19.255217763037962</v>
      </c>
      <c r="K204">
        <f t="shared" si="156"/>
        <v>1.4309031308936173</v>
      </c>
      <c r="L204" s="26">
        <f t="shared" si="157"/>
        <v>3.7076341110201265</v>
      </c>
      <c r="M204" s="27">
        <f t="shared" si="158"/>
        <v>2.8618062617872346</v>
      </c>
      <c r="N204" s="26">
        <f t="shared" si="159"/>
        <v>0.137465507012</v>
      </c>
      <c r="P204">
        <f t="shared" si="160"/>
        <v>0.36595678651685393</v>
      </c>
      <c r="Q204" s="26">
        <f t="shared" si="161"/>
        <v>43.056945119274253</v>
      </c>
      <c r="R204">
        <f t="shared" si="162"/>
        <v>0.73191357303370785</v>
      </c>
      <c r="S204" s="26">
        <f t="shared" si="163"/>
        <v>18.539005230041951</v>
      </c>
      <c r="T204">
        <f t="shared" si="164"/>
        <v>1.4638271460674157</v>
      </c>
      <c r="U204" s="26">
        <f t="shared" si="165"/>
        <v>3.4369471491952277</v>
      </c>
      <c r="W204">
        <f t="shared" si="166"/>
        <v>0.47223694736842109</v>
      </c>
      <c r="X204" s="26">
        <f t="shared" si="167"/>
        <v>33.710333776854725</v>
      </c>
      <c r="Y204">
        <f t="shared" si="168"/>
        <v>0.94447389473684218</v>
      </c>
      <c r="Z204" s="26">
        <f t="shared" si="169"/>
        <v>11.363866033469527</v>
      </c>
      <c r="AA204">
        <f t="shared" si="170"/>
        <v>1.8889477894736844</v>
      </c>
      <c r="AB204" s="26">
        <f t="shared" si="171"/>
        <v>1.2913745122664246</v>
      </c>
      <c r="AD204">
        <f t="shared" si="172"/>
        <v>0.5255773054755043</v>
      </c>
      <c r="AE204" s="26">
        <f t="shared" si="173"/>
        <v>29.814168012380271</v>
      </c>
      <c r="AF204">
        <f t="shared" si="174"/>
        <v>1.0511546109510086</v>
      </c>
      <c r="AG204" s="26">
        <f t="shared" si="175"/>
        <v>8.8888461427043897</v>
      </c>
      <c r="AH204" s="27">
        <f t="shared" si="176"/>
        <v>2.1023092219020172</v>
      </c>
      <c r="AI204" s="26">
        <f t="shared" si="177"/>
        <v>0.7901158574867071</v>
      </c>
      <c r="AK204">
        <f t="shared" si="178"/>
        <v>0.95153011866859649</v>
      </c>
      <c r="AL204" s="26">
        <f t="shared" si="179"/>
        <v>11.180722826911753</v>
      </c>
      <c r="AM204">
        <f t="shared" si="180"/>
        <v>1.903060237337193</v>
      </c>
      <c r="AN204" s="26">
        <f t="shared" si="181"/>
        <v>1.2500856293222558</v>
      </c>
      <c r="AO204" s="27">
        <f t="shared" si="182"/>
        <v>3.806120474674386</v>
      </c>
      <c r="AP204" s="26">
        <f t="shared" si="183"/>
        <v>1.5627140806380196E-2</v>
      </c>
      <c r="AR204">
        <f t="shared" si="184"/>
        <v>0.2365712554189944</v>
      </c>
      <c r="AS204" s="26">
        <f t="shared" si="185"/>
        <v>58.000100298501231</v>
      </c>
      <c r="AT204">
        <f t="shared" si="186"/>
        <v>0.47314251083798881</v>
      </c>
      <c r="AU204" s="26">
        <f t="shared" si="187"/>
        <v>33.640116346362014</v>
      </c>
      <c r="AV204">
        <f t="shared" si="188"/>
        <v>0.94628502167597761</v>
      </c>
      <c r="AW204" s="26">
        <f t="shared" si="189"/>
        <v>11.316574277967732</v>
      </c>
      <c r="AY204">
        <f t="shared" si="190"/>
        <v>0.50289922648583729</v>
      </c>
      <c r="AZ204" s="26">
        <f t="shared" si="191"/>
        <v>31.412375007833411</v>
      </c>
      <c r="BA204">
        <f t="shared" si="192"/>
        <v>1.0057984529716746</v>
      </c>
      <c r="BB204" s="26">
        <f t="shared" si="193"/>
        <v>9.8673730363275709</v>
      </c>
      <c r="BC204">
        <f t="shared" si="194"/>
        <v>2.0115969059433492</v>
      </c>
      <c r="BD204" s="26">
        <f t="shared" si="195"/>
        <v>0.97365050638044404</v>
      </c>
    </row>
    <row r="205" spans="1:56">
      <c r="A205">
        <f t="shared" si="147"/>
        <v>199</v>
      </c>
      <c r="B205">
        <f t="shared" si="148"/>
        <v>0.4696256879656161</v>
      </c>
      <c r="C205" s="26">
        <f t="shared" si="149"/>
        <v>33.913632683065494</v>
      </c>
      <c r="D205">
        <f t="shared" si="150"/>
        <v>0.9392513759312322</v>
      </c>
      <c r="E205" s="26">
        <f t="shared" si="151"/>
        <v>11.501344817618881</v>
      </c>
      <c r="F205" s="27">
        <f t="shared" si="152"/>
        <v>1.8785027518624644</v>
      </c>
      <c r="G205" s="26">
        <f t="shared" si="153"/>
        <v>1.3228093261376865</v>
      </c>
      <c r="I205">
        <f t="shared" si="154"/>
        <v>0.71906495719148955</v>
      </c>
      <c r="J205" s="26">
        <f t="shared" si="155"/>
        <v>19.095676242057557</v>
      </c>
      <c r="K205">
        <f t="shared" si="156"/>
        <v>1.4381299143829791</v>
      </c>
      <c r="L205" s="26">
        <f t="shared" si="157"/>
        <v>3.646448511414814</v>
      </c>
      <c r="M205" s="27">
        <f t="shared" si="158"/>
        <v>2.8762598287659582</v>
      </c>
      <c r="N205" s="26">
        <f t="shared" si="159"/>
        <v>0.13296586746399311</v>
      </c>
      <c r="P205">
        <f t="shared" si="160"/>
        <v>0.36780505311542394</v>
      </c>
      <c r="Q205" s="26">
        <f t="shared" si="161"/>
        <v>42.874093120615086</v>
      </c>
      <c r="R205">
        <f t="shared" si="162"/>
        <v>0.73561010623084788</v>
      </c>
      <c r="S205" s="26">
        <f t="shared" si="163"/>
        <v>18.381878609151737</v>
      </c>
      <c r="T205">
        <f t="shared" si="164"/>
        <v>1.4712202124616958</v>
      </c>
      <c r="U205" s="26">
        <f t="shared" si="165"/>
        <v>3.3789346120159025</v>
      </c>
      <c r="W205">
        <f t="shared" si="166"/>
        <v>0.47462198245614046</v>
      </c>
      <c r="X205" s="26">
        <f t="shared" si="167"/>
        <v>33.525712588473532</v>
      </c>
      <c r="Y205">
        <f t="shared" si="168"/>
        <v>0.94924396491228091</v>
      </c>
      <c r="Z205" s="26">
        <f t="shared" si="169"/>
        <v>11.239734045649326</v>
      </c>
      <c r="AA205">
        <f t="shared" si="170"/>
        <v>1.8984879298245618</v>
      </c>
      <c r="AB205" s="26">
        <f t="shared" si="171"/>
        <v>1.2633162141692855</v>
      </c>
      <c r="AD205">
        <f t="shared" si="172"/>
        <v>0.52823173631123921</v>
      </c>
      <c r="AE205" s="26">
        <f t="shared" si="173"/>
        <v>29.632497995063687</v>
      </c>
      <c r="AF205">
        <f t="shared" si="174"/>
        <v>1.0564634726224784</v>
      </c>
      <c r="AG205" s="26">
        <f t="shared" si="175"/>
        <v>8.7808493742745366</v>
      </c>
      <c r="AH205" s="27">
        <f t="shared" si="176"/>
        <v>2.1129269452449568</v>
      </c>
      <c r="AI205" s="26">
        <f t="shared" si="177"/>
        <v>0.77103315733697508</v>
      </c>
      <c r="AK205">
        <f t="shared" si="178"/>
        <v>0.95633582633863989</v>
      </c>
      <c r="AL205" s="26">
        <f t="shared" si="179"/>
        <v>11.057683971839435</v>
      </c>
      <c r="AM205">
        <f t="shared" si="180"/>
        <v>1.9126716526772798</v>
      </c>
      <c r="AN205" s="26">
        <f t="shared" si="181"/>
        <v>1.2227237482107474</v>
      </c>
      <c r="AO205" s="27">
        <f t="shared" si="182"/>
        <v>3.8253433053545596</v>
      </c>
      <c r="AP205" s="26">
        <f t="shared" si="183"/>
        <v>1.4950533644385387E-2</v>
      </c>
      <c r="AR205">
        <f t="shared" si="184"/>
        <v>0.23776605973929238</v>
      </c>
      <c r="AS205" s="26">
        <f t="shared" si="185"/>
        <v>57.840753276160605</v>
      </c>
      <c r="AT205">
        <f t="shared" si="186"/>
        <v>0.47553211947858476</v>
      </c>
      <c r="AU205" s="26">
        <f t="shared" si="187"/>
        <v>33.455527395536834</v>
      </c>
      <c r="AV205">
        <f t="shared" si="188"/>
        <v>0.95106423895716952</v>
      </c>
      <c r="AW205" s="26">
        <f t="shared" si="189"/>
        <v>11.192723133135155</v>
      </c>
      <c r="AY205">
        <f t="shared" si="190"/>
        <v>0.50543912156909909</v>
      </c>
      <c r="AZ205" s="26">
        <f t="shared" si="191"/>
        <v>31.229201395154831</v>
      </c>
      <c r="BA205">
        <f t="shared" si="192"/>
        <v>1.0108782431381982</v>
      </c>
      <c r="BB205" s="26">
        <f t="shared" si="193"/>
        <v>9.7526301977914063</v>
      </c>
      <c r="BC205">
        <f t="shared" si="194"/>
        <v>2.0217564862763964</v>
      </c>
      <c r="BD205" s="26">
        <f t="shared" si="195"/>
        <v>0.95113795774872878</v>
      </c>
    </row>
    <row r="206" spans="1:56">
      <c r="A206">
        <f t="shared" si="147"/>
        <v>200</v>
      </c>
      <c r="B206">
        <f t="shared" si="148"/>
        <v>0.47198561604584532</v>
      </c>
      <c r="C206" s="26">
        <f t="shared" si="149"/>
        <v>33.729847989343362</v>
      </c>
      <c r="D206">
        <f t="shared" si="150"/>
        <v>0.94397123209169065</v>
      </c>
      <c r="E206" s="26">
        <f t="shared" si="151"/>
        <v>11.377026453842102</v>
      </c>
      <c r="F206" s="27">
        <f t="shared" si="152"/>
        <v>1.8879424641833813</v>
      </c>
      <c r="G206" s="26">
        <f t="shared" si="153"/>
        <v>1.2943673093142301</v>
      </c>
      <c r="I206">
        <f t="shared" si="154"/>
        <v>0.72267834893617033</v>
      </c>
      <c r="J206" s="26">
        <f t="shared" si="155"/>
        <v>18.937456622352432</v>
      </c>
      <c r="K206">
        <f t="shared" si="156"/>
        <v>1.4453566978723407</v>
      </c>
      <c r="L206" s="26">
        <f t="shared" si="157"/>
        <v>3.5862726332347994</v>
      </c>
      <c r="M206" s="27">
        <f t="shared" si="158"/>
        <v>2.8907133957446813</v>
      </c>
      <c r="N206" s="26">
        <f t="shared" si="159"/>
        <v>0.12861351399888862</v>
      </c>
      <c r="P206">
        <f t="shared" si="160"/>
        <v>0.36965331971399396</v>
      </c>
      <c r="Q206" s="26">
        <f t="shared" si="161"/>
        <v>42.692017648328637</v>
      </c>
      <c r="R206">
        <f t="shared" si="162"/>
        <v>0.73930663942798791</v>
      </c>
      <c r="S206" s="26">
        <f t="shared" si="163"/>
        <v>18.226083708852041</v>
      </c>
      <c r="T206">
        <f t="shared" si="164"/>
        <v>1.4786132788559758</v>
      </c>
      <c r="U206" s="26">
        <f t="shared" si="165"/>
        <v>3.3219012736208162</v>
      </c>
      <c r="W206">
        <f t="shared" si="166"/>
        <v>0.47700701754385977</v>
      </c>
      <c r="X206" s="26">
        <f t="shared" si="167"/>
        <v>33.342102513877947</v>
      </c>
      <c r="Y206">
        <f t="shared" si="168"/>
        <v>0.95401403508771954</v>
      </c>
      <c r="Z206" s="26">
        <f t="shared" si="169"/>
        <v>11.116958000459462</v>
      </c>
      <c r="AA206">
        <f t="shared" si="170"/>
        <v>1.9080280701754391</v>
      </c>
      <c r="AB206" s="26">
        <f t="shared" si="171"/>
        <v>1.2358675518397966</v>
      </c>
      <c r="AD206">
        <f t="shared" si="172"/>
        <v>0.53088616714697412</v>
      </c>
      <c r="AE206" s="26">
        <f t="shared" si="173"/>
        <v>29.451934968060513</v>
      </c>
      <c r="AF206">
        <f t="shared" si="174"/>
        <v>1.0617723342939482</v>
      </c>
      <c r="AG206" s="26">
        <f t="shared" si="175"/>
        <v>8.674164733628654</v>
      </c>
      <c r="AH206" s="27">
        <f t="shared" si="176"/>
        <v>2.1235446685878965</v>
      </c>
      <c r="AI206" s="26">
        <f t="shared" si="177"/>
        <v>0.75241133826127049</v>
      </c>
      <c r="AK206">
        <f t="shared" si="178"/>
        <v>0.9611415340086833</v>
      </c>
      <c r="AL206" s="26">
        <f t="shared" si="179"/>
        <v>10.935999104348408</v>
      </c>
      <c r="AM206">
        <f t="shared" si="180"/>
        <v>1.9222830680173666</v>
      </c>
      <c r="AN206" s="26">
        <f t="shared" si="181"/>
        <v>1.1959607641030916</v>
      </c>
      <c r="AO206" s="27">
        <f t="shared" si="182"/>
        <v>3.8445661360347332</v>
      </c>
      <c r="AP206" s="26">
        <f t="shared" si="183"/>
        <v>1.4303221492740508E-2</v>
      </c>
      <c r="AR206">
        <f t="shared" si="184"/>
        <v>0.23896086405959033</v>
      </c>
      <c r="AS206" s="26">
        <f t="shared" si="185"/>
        <v>57.681844037089292</v>
      </c>
      <c r="AT206">
        <f t="shared" si="186"/>
        <v>0.47792172811918066</v>
      </c>
      <c r="AU206" s="26">
        <f t="shared" si="187"/>
        <v>33.271951315190933</v>
      </c>
      <c r="AV206">
        <f t="shared" si="188"/>
        <v>0.95584345623836131</v>
      </c>
      <c r="AW206" s="26">
        <f t="shared" si="189"/>
        <v>11.070227443204354</v>
      </c>
      <c r="AY206">
        <f t="shared" si="190"/>
        <v>0.50797901665236089</v>
      </c>
      <c r="AZ206" s="26">
        <f t="shared" si="191"/>
        <v>31.047095914776772</v>
      </c>
      <c r="BA206">
        <f t="shared" si="192"/>
        <v>1.0159580333047218</v>
      </c>
      <c r="BB206" s="26">
        <f t="shared" si="193"/>
        <v>9.6392216474134873</v>
      </c>
      <c r="BC206">
        <f t="shared" si="194"/>
        <v>2.0319160666094436</v>
      </c>
      <c r="BD206" s="26">
        <f t="shared" si="195"/>
        <v>0.92914593967964765</v>
      </c>
    </row>
    <row r="207" spans="1:56">
      <c r="A207">
        <f t="shared" si="147"/>
        <v>201</v>
      </c>
      <c r="B207">
        <f t="shared" si="148"/>
        <v>0.47434554412607455</v>
      </c>
      <c r="C207" s="26">
        <f t="shared" si="149"/>
        <v>33.547059261283827</v>
      </c>
      <c r="D207">
        <f t="shared" si="150"/>
        <v>0.9486910882521491</v>
      </c>
      <c r="E207" s="26">
        <f t="shared" si="151"/>
        <v>11.254051850800892</v>
      </c>
      <c r="F207" s="27">
        <f t="shared" si="152"/>
        <v>1.8973821765042982</v>
      </c>
      <c r="G207" s="26">
        <f t="shared" si="153"/>
        <v>1.2665368306051497</v>
      </c>
      <c r="I207">
        <f t="shared" si="154"/>
        <v>0.72629174068085123</v>
      </c>
      <c r="J207" s="26">
        <f t="shared" si="155"/>
        <v>18.780547951143824</v>
      </c>
      <c r="K207">
        <f t="shared" si="156"/>
        <v>1.4525834813617025</v>
      </c>
      <c r="L207" s="26">
        <f t="shared" si="157"/>
        <v>3.5270898134521258</v>
      </c>
      <c r="M207" s="27">
        <f t="shared" si="158"/>
        <v>2.9051669627234049</v>
      </c>
      <c r="N207" s="26">
        <f t="shared" si="159"/>
        <v>0.12440362552157752</v>
      </c>
      <c r="P207">
        <f t="shared" si="160"/>
        <v>0.37150158631256391</v>
      </c>
      <c r="Q207" s="26">
        <f t="shared" si="161"/>
        <v>42.510715404703028</v>
      </c>
      <c r="R207">
        <f t="shared" si="162"/>
        <v>0.74300317262512783</v>
      </c>
      <c r="S207" s="26">
        <f t="shared" si="163"/>
        <v>18.071609242196555</v>
      </c>
      <c r="T207">
        <f t="shared" si="164"/>
        <v>1.4860063452502557</v>
      </c>
      <c r="U207" s="26">
        <f t="shared" si="165"/>
        <v>3.2658306060264395</v>
      </c>
      <c r="W207">
        <f t="shared" si="166"/>
        <v>0.47939205263157902</v>
      </c>
      <c r="X207" s="26">
        <f t="shared" si="167"/>
        <v>33.159498015506998</v>
      </c>
      <c r="Y207">
        <f t="shared" si="168"/>
        <v>0.95878410526315805</v>
      </c>
      <c r="Z207" s="26">
        <f t="shared" si="169"/>
        <v>10.995523086404125</v>
      </c>
      <c r="AA207">
        <f t="shared" si="170"/>
        <v>1.9175682105263161</v>
      </c>
      <c r="AB207" s="26">
        <f t="shared" si="171"/>
        <v>1.209015279436461</v>
      </c>
      <c r="AD207">
        <f t="shared" si="172"/>
        <v>0.53354059798270892</v>
      </c>
      <c r="AE207" s="26">
        <f t="shared" si="173"/>
        <v>29.27247218602238</v>
      </c>
      <c r="AF207">
        <f t="shared" si="174"/>
        <v>1.0670811959654178</v>
      </c>
      <c r="AG207" s="26">
        <f t="shared" si="175"/>
        <v>8.5687762788145392</v>
      </c>
      <c r="AH207" s="27">
        <f t="shared" si="176"/>
        <v>2.1341623919308357</v>
      </c>
      <c r="AI207" s="26">
        <f t="shared" si="177"/>
        <v>0.73423926916374727</v>
      </c>
      <c r="AL207" s="26"/>
      <c r="AN207" s="26"/>
      <c r="AO207" s="27"/>
      <c r="AP207" s="26"/>
      <c r="AR207">
        <f t="shared" si="184"/>
        <v>0.24015566837988828</v>
      </c>
      <c r="AS207" s="26">
        <f t="shared" si="185"/>
        <v>57.523371378540055</v>
      </c>
      <c r="AT207">
        <f t="shared" si="186"/>
        <v>0.48031133675977655</v>
      </c>
      <c r="AU207" s="26">
        <f t="shared" si="187"/>
        <v>33.089382547534406</v>
      </c>
      <c r="AV207">
        <f t="shared" si="188"/>
        <v>0.96062267351955311</v>
      </c>
      <c r="AW207" s="26">
        <f t="shared" si="189"/>
        <v>10.949072373770749</v>
      </c>
      <c r="AY207">
        <f t="shared" si="190"/>
        <v>0.5105189117356228</v>
      </c>
      <c r="AZ207" s="26">
        <f t="shared" si="191"/>
        <v>30.866052338145909</v>
      </c>
      <c r="BA207">
        <f t="shared" si="192"/>
        <v>1.0210378234712456</v>
      </c>
      <c r="BB207" s="26">
        <f t="shared" si="193"/>
        <v>9.527131869411626</v>
      </c>
      <c r="BC207">
        <f t="shared" si="194"/>
        <v>2.0420756469424912</v>
      </c>
      <c r="BD207" s="26">
        <f t="shared" si="195"/>
        <v>0.90766241657158664</v>
      </c>
    </row>
    <row r="208" spans="1:56">
      <c r="A208">
        <f t="shared" si="147"/>
        <v>202</v>
      </c>
      <c r="B208">
        <f t="shared" si="148"/>
        <v>0.47670547220630377</v>
      </c>
      <c r="C208" s="26">
        <f t="shared" si="149"/>
        <v>33.365261101551681</v>
      </c>
      <c r="D208">
        <f t="shared" si="150"/>
        <v>0.95341094441260754</v>
      </c>
      <c r="E208" s="26">
        <f t="shared" si="151"/>
        <v>11.132406483747177</v>
      </c>
      <c r="F208" s="27">
        <f t="shared" si="152"/>
        <v>1.9068218888252151</v>
      </c>
      <c r="G208" s="26">
        <f t="shared" si="153"/>
        <v>1.2393047411937617</v>
      </c>
      <c r="I208">
        <f t="shared" si="154"/>
        <v>0.72990513242553212</v>
      </c>
      <c r="J208" s="26">
        <f t="shared" si="155"/>
        <v>18.624939366403616</v>
      </c>
      <c r="K208">
        <f t="shared" si="156"/>
        <v>1.4598102648510642</v>
      </c>
      <c r="L208" s="26">
        <f t="shared" si="157"/>
        <v>3.4688836640221115</v>
      </c>
      <c r="M208" s="27">
        <f t="shared" si="158"/>
        <v>2.9196205297021285</v>
      </c>
      <c r="N208" s="26">
        <f t="shared" si="159"/>
        <v>0.12033153874519467</v>
      </c>
      <c r="P208">
        <f t="shared" si="160"/>
        <v>0.37334985291113387</v>
      </c>
      <c r="Q208" s="26">
        <f t="shared" si="161"/>
        <v>42.330183106030937</v>
      </c>
      <c r="R208">
        <f t="shared" si="162"/>
        <v>0.74669970582226775</v>
      </c>
      <c r="S208" s="26">
        <f t="shared" si="163"/>
        <v>17.91844401790107</v>
      </c>
      <c r="T208">
        <f t="shared" si="164"/>
        <v>1.4933994116445355</v>
      </c>
      <c r="U208" s="26">
        <f t="shared" si="165"/>
        <v>3.2107063602265464</v>
      </c>
      <c r="W208">
        <f t="shared" si="166"/>
        <v>0.48177708771929834</v>
      </c>
      <c r="X208" s="26">
        <f t="shared" si="167"/>
        <v>32.977893586127244</v>
      </c>
      <c r="Y208">
        <f t="shared" si="168"/>
        <v>0.96355417543859667</v>
      </c>
      <c r="Z208" s="26">
        <f t="shared" si="169"/>
        <v>10.875414653779325</v>
      </c>
      <c r="AA208">
        <f t="shared" si="170"/>
        <v>1.9271083508771933</v>
      </c>
      <c r="AB208" s="26">
        <f t="shared" si="171"/>
        <v>1.1827464389163809</v>
      </c>
      <c r="AD208">
        <f t="shared" si="172"/>
        <v>0.53619502881844383</v>
      </c>
      <c r="AE208" s="26">
        <f t="shared" si="173"/>
        <v>29.094102944703099</v>
      </c>
      <c r="AF208">
        <f t="shared" si="174"/>
        <v>1.0723900576368877</v>
      </c>
      <c r="AG208" s="26">
        <f t="shared" si="175"/>
        <v>8.4646682615698143</v>
      </c>
      <c r="AH208" s="27">
        <f t="shared" si="176"/>
        <v>2.1447801152737753</v>
      </c>
      <c r="AI208" s="26">
        <f t="shared" si="177"/>
        <v>0.7165060877842736</v>
      </c>
      <c r="AL208" s="26"/>
      <c r="AN208" s="26"/>
      <c r="AO208" s="27"/>
      <c r="AP208" s="26"/>
      <c r="AR208">
        <f t="shared" si="184"/>
        <v>0.24135047270018622</v>
      </c>
      <c r="AS208" s="26">
        <f t="shared" si="185"/>
        <v>57.365334101070019</v>
      </c>
      <c r="AT208">
        <f t="shared" si="186"/>
        <v>0.48270094540037245</v>
      </c>
      <c r="AU208" s="26">
        <f t="shared" si="187"/>
        <v>32.907815565273872</v>
      </c>
      <c r="AV208">
        <f t="shared" si="188"/>
        <v>0.9654018908007449</v>
      </c>
      <c r="AW208" s="26">
        <f t="shared" si="189"/>
        <v>10.829243252780813</v>
      </c>
      <c r="AY208">
        <f t="shared" si="190"/>
        <v>0.51305880681888461</v>
      </c>
      <c r="AZ208" s="26">
        <f t="shared" si="191"/>
        <v>30.686064473029241</v>
      </c>
      <c r="BA208">
        <f t="shared" si="192"/>
        <v>1.0261176136377692</v>
      </c>
      <c r="BB208" s="26">
        <f t="shared" si="193"/>
        <v>9.4163455284290727</v>
      </c>
      <c r="BC208">
        <f t="shared" si="194"/>
        <v>2.0522352272755384</v>
      </c>
      <c r="BD208" s="26">
        <f t="shared" si="195"/>
        <v>0.8866756311076619</v>
      </c>
    </row>
    <row r="209" spans="1:56">
      <c r="A209">
        <f t="shared" si="147"/>
        <v>203</v>
      </c>
      <c r="B209">
        <f t="shared" si="148"/>
        <v>0.47906540028653299</v>
      </c>
      <c r="C209" s="26">
        <f t="shared" si="149"/>
        <v>33.184448142060923</v>
      </c>
      <c r="D209">
        <f t="shared" si="150"/>
        <v>0.95813080057306599</v>
      </c>
      <c r="E209" s="26">
        <f t="shared" si="151"/>
        <v>11.012075984931306</v>
      </c>
      <c r="F209" s="27">
        <f t="shared" si="152"/>
        <v>1.916261601146132</v>
      </c>
      <c r="G209" s="26">
        <f t="shared" si="153"/>
        <v>1.2126581749790084</v>
      </c>
      <c r="I209">
        <f t="shared" si="154"/>
        <v>0.7335185241702129</v>
      </c>
      <c r="J209" s="26">
        <f t="shared" si="155"/>
        <v>18.470620096102358</v>
      </c>
      <c r="K209">
        <f t="shared" si="156"/>
        <v>1.4670370483404258</v>
      </c>
      <c r="L209" s="26">
        <f t="shared" si="157"/>
        <v>3.411638067345403</v>
      </c>
      <c r="M209" s="27">
        <f t="shared" si="158"/>
        <v>2.9340740966808516</v>
      </c>
      <c r="N209" s="26">
        <f t="shared" si="159"/>
        <v>0.11639274302560276</v>
      </c>
      <c r="P209">
        <f t="shared" si="160"/>
        <v>0.37519811950970383</v>
      </c>
      <c r="Q209" s="26">
        <f t="shared" si="161"/>
        <v>42.150417482550111</v>
      </c>
      <c r="R209">
        <f t="shared" si="162"/>
        <v>0.75039623901940766</v>
      </c>
      <c r="S209" s="26">
        <f t="shared" si="163"/>
        <v>17.766576939532662</v>
      </c>
      <c r="T209">
        <f t="shared" si="164"/>
        <v>1.5007924780388153</v>
      </c>
      <c r="U209" s="26">
        <f t="shared" si="165"/>
        <v>3.1565125614833387</v>
      </c>
      <c r="W209">
        <f t="shared" si="166"/>
        <v>0.48416212280701765</v>
      </c>
      <c r="X209" s="26">
        <f t="shared" si="167"/>
        <v>32.797283748666672</v>
      </c>
      <c r="Y209">
        <f t="shared" si="168"/>
        <v>0.96832424561403529</v>
      </c>
      <c r="Z209" s="26">
        <f t="shared" si="169"/>
        <v>10.756618212905547</v>
      </c>
      <c r="AA209">
        <f t="shared" si="170"/>
        <v>1.9366484912280706</v>
      </c>
      <c r="AB209" s="26">
        <f t="shared" si="171"/>
        <v>1.1570483537821135</v>
      </c>
      <c r="AD209">
        <f t="shared" si="172"/>
        <v>0.53884945965417874</v>
      </c>
      <c r="AE209" s="26">
        <f t="shared" si="173"/>
        <v>28.91682058070824</v>
      </c>
      <c r="AF209">
        <f t="shared" si="174"/>
        <v>1.0776989193083575</v>
      </c>
      <c r="AG209" s="26">
        <f t="shared" si="175"/>
        <v>8.3618251249687177</v>
      </c>
      <c r="AH209" s="27">
        <f t="shared" si="176"/>
        <v>2.155397838616715</v>
      </c>
      <c r="AI209" s="26">
        <f t="shared" si="177"/>
        <v>0.69920119420558113</v>
      </c>
      <c r="AL209" s="26"/>
      <c r="AN209" s="26"/>
      <c r="AO209" s="27"/>
      <c r="AP209" s="26"/>
      <c r="AR209">
        <f t="shared" si="184"/>
        <v>0.24254527702048417</v>
      </c>
      <c r="AS209" s="26">
        <f t="shared" si="185"/>
        <v>57.207731008531638</v>
      </c>
      <c r="AT209">
        <f t="shared" si="186"/>
        <v>0.48509055404096835</v>
      </c>
      <c r="AU209" s="26">
        <f t="shared" si="187"/>
        <v>32.727244871445123</v>
      </c>
      <c r="AV209">
        <f t="shared" si="188"/>
        <v>0.97018110808193669</v>
      </c>
      <c r="AW209" s="26">
        <f t="shared" si="189"/>
        <v>10.710725568755311</v>
      </c>
      <c r="AY209">
        <f t="shared" si="190"/>
        <v>0.51559870190214641</v>
      </c>
      <c r="AZ209" s="26">
        <f t="shared" si="191"/>
        <v>30.507126163302239</v>
      </c>
      <c r="BA209">
        <f t="shared" si="192"/>
        <v>1.0311974038042928</v>
      </c>
      <c r="BB209" s="26">
        <f t="shared" si="193"/>
        <v>9.3068474674363983</v>
      </c>
      <c r="BC209">
        <f t="shared" si="194"/>
        <v>2.0623948076085856</v>
      </c>
      <c r="BD209" s="26">
        <f t="shared" si="195"/>
        <v>0.86617409782127286</v>
      </c>
    </row>
    <row r="210" spans="1:56">
      <c r="A210">
        <f t="shared" si="147"/>
        <v>204</v>
      </c>
      <c r="B210">
        <f t="shared" si="148"/>
        <v>0.48142532836676216</v>
      </c>
      <c r="C210" s="26">
        <f t="shared" si="149"/>
        <v>33.004615043816273</v>
      </c>
      <c r="D210">
        <f t="shared" si="150"/>
        <v>0.96285065673352432</v>
      </c>
      <c r="E210" s="26">
        <f t="shared" si="151"/>
        <v>10.893046141905034</v>
      </c>
      <c r="F210" s="27">
        <f t="shared" si="152"/>
        <v>1.9257013134670486</v>
      </c>
      <c r="G210" s="26">
        <f t="shared" si="153"/>
        <v>1.1865845424967216</v>
      </c>
      <c r="I210">
        <f t="shared" si="154"/>
        <v>0.73713191591489369</v>
      </c>
      <c r="J210" s="26">
        <f t="shared" si="155"/>
        <v>18.317579457463616</v>
      </c>
      <c r="K210">
        <f t="shared" si="156"/>
        <v>1.4742638318297874</v>
      </c>
      <c r="L210" s="26">
        <f t="shared" si="157"/>
        <v>3.3553371718049307</v>
      </c>
      <c r="M210" s="27">
        <f t="shared" si="158"/>
        <v>2.9485276636595747</v>
      </c>
      <c r="N210" s="26">
        <f t="shared" si="159"/>
        <v>0.11258287536495908</v>
      </c>
      <c r="P210">
        <f t="shared" si="160"/>
        <v>0.37704638610827379</v>
      </c>
      <c r="Q210" s="26">
        <f t="shared" si="161"/>
        <v>41.971415278384171</v>
      </c>
      <c r="R210">
        <f t="shared" si="162"/>
        <v>0.75409277221654758</v>
      </c>
      <c r="S210" s="26">
        <f t="shared" si="163"/>
        <v>17.6159970047058</v>
      </c>
      <c r="T210">
        <f t="shared" si="164"/>
        <v>1.5081855444330952</v>
      </c>
      <c r="U210" s="26">
        <f t="shared" si="165"/>
        <v>3.1032335046980375</v>
      </c>
      <c r="W210">
        <f t="shared" si="166"/>
        <v>0.4865471578947369</v>
      </c>
      <c r="X210" s="26">
        <f t="shared" si="167"/>
        <v>32.617663056049516</v>
      </c>
      <c r="Y210">
        <f t="shared" si="168"/>
        <v>0.97309431578947381</v>
      </c>
      <c r="Z210" s="26">
        <f t="shared" si="169"/>
        <v>10.639119432379776</v>
      </c>
      <c r="AA210">
        <f t="shared" si="170"/>
        <v>1.9461886315789476</v>
      </c>
      <c r="AB210" s="26">
        <f t="shared" si="171"/>
        <v>1.1319086229644095</v>
      </c>
      <c r="AD210">
        <f t="shared" si="172"/>
        <v>0.54150389048991354</v>
      </c>
      <c r="AE210" s="26">
        <f t="shared" si="173"/>
        <v>28.740618471246187</v>
      </c>
      <c r="AF210">
        <f t="shared" si="174"/>
        <v>1.0830077809798271</v>
      </c>
      <c r="AG210" s="26">
        <f t="shared" si="175"/>
        <v>8.2602315010973744</v>
      </c>
      <c r="AH210" s="27">
        <f t="shared" si="176"/>
        <v>2.1660155619596542</v>
      </c>
      <c r="AI210" s="26">
        <f t="shared" si="177"/>
        <v>0.6823142445172139</v>
      </c>
      <c r="AL210" s="26"/>
      <c r="AN210" s="26"/>
      <c r="AO210" s="27"/>
      <c r="AP210" s="26"/>
      <c r="AR210">
        <f t="shared" si="184"/>
        <v>0.24374008134078212</v>
      </c>
      <c r="AS210" s="26">
        <f t="shared" si="185"/>
        <v>57.050560908063588</v>
      </c>
      <c r="AT210">
        <f t="shared" si="186"/>
        <v>0.48748016268156424</v>
      </c>
      <c r="AU210" s="26">
        <f t="shared" si="187"/>
        <v>32.547664999246727</v>
      </c>
      <c r="AV210">
        <f t="shared" si="188"/>
        <v>0.97496032536312849</v>
      </c>
      <c r="AW210" s="26">
        <f t="shared" si="189"/>
        <v>10.593504969031905</v>
      </c>
      <c r="AY210">
        <f t="shared" si="190"/>
        <v>0.5181385969854081</v>
      </c>
      <c r="AZ210" s="26">
        <f t="shared" si="191"/>
        <v>30.329231288738335</v>
      </c>
      <c r="BA210">
        <f t="shared" si="192"/>
        <v>1.0362771939708162</v>
      </c>
      <c r="BB210" s="26">
        <f t="shared" si="193"/>
        <v>9.1986227056578436</v>
      </c>
      <c r="BC210">
        <f t="shared" si="194"/>
        <v>2.0725543879416324</v>
      </c>
      <c r="BD210" s="26">
        <f t="shared" si="195"/>
        <v>0.84614659681044035</v>
      </c>
    </row>
    <row r="211" spans="1:56">
      <c r="A211">
        <f t="shared" si="147"/>
        <v>205</v>
      </c>
      <c r="B211">
        <f t="shared" si="148"/>
        <v>0.48378525644699139</v>
      </c>
      <c r="C211" s="26">
        <f t="shared" si="149"/>
        <v>32.825756496755531</v>
      </c>
      <c r="D211">
        <f t="shared" si="150"/>
        <v>0.96757051289398277</v>
      </c>
      <c r="E211" s="26">
        <f t="shared" si="151"/>
        <v>10.775302895842881</v>
      </c>
      <c r="F211" s="27">
        <f t="shared" si="152"/>
        <v>1.9351410257879655</v>
      </c>
      <c r="G211" s="26">
        <f t="shared" si="153"/>
        <v>1.1610715249715997</v>
      </c>
      <c r="I211">
        <f t="shared" si="154"/>
        <v>0.74074530765957458</v>
      </c>
      <c r="J211" s="26">
        <f t="shared" si="155"/>
        <v>18.165806856224435</v>
      </c>
      <c r="K211">
        <f t="shared" si="156"/>
        <v>1.4814906153191492</v>
      </c>
      <c r="L211" s="26">
        <f t="shared" si="157"/>
        <v>3.2999653873765062</v>
      </c>
      <c r="M211" s="27">
        <f t="shared" si="158"/>
        <v>2.9629812306382983</v>
      </c>
      <c r="N211" s="26">
        <f t="shared" si="159"/>
        <v>0.10889771557882977</v>
      </c>
      <c r="P211">
        <f t="shared" si="160"/>
        <v>0.37889465270684375</v>
      </c>
      <c r="Q211" s="26">
        <f t="shared" si="161"/>
        <v>41.793173251483594</v>
      </c>
      <c r="R211">
        <f t="shared" si="162"/>
        <v>0.7577893054136875</v>
      </c>
      <c r="S211" s="26">
        <f t="shared" si="163"/>
        <v>17.46669330428524</v>
      </c>
      <c r="T211">
        <f t="shared" si="164"/>
        <v>1.515578610827375</v>
      </c>
      <c r="U211" s="26">
        <f t="shared" si="165"/>
        <v>3.0508537498596282</v>
      </c>
      <c r="W211">
        <f t="shared" si="166"/>
        <v>0.48893219298245622</v>
      </c>
      <c r="X211" s="26">
        <f t="shared" si="167"/>
        <v>32.439026091031984</v>
      </c>
      <c r="Y211">
        <f t="shared" si="168"/>
        <v>0.97786438596491243</v>
      </c>
      <c r="Z211" s="26">
        <f t="shared" si="169"/>
        <v>10.522904137346538</v>
      </c>
      <c r="AA211">
        <f t="shared" si="170"/>
        <v>1.9557287719298249</v>
      </c>
      <c r="AB211" s="26">
        <f t="shared" si="171"/>
        <v>1.1073151148378488</v>
      </c>
      <c r="AD211">
        <f t="shared" si="172"/>
        <v>0.54415832132564834</v>
      </c>
      <c r="AE211" s="26">
        <f t="shared" si="173"/>
        <v>28.565490033880703</v>
      </c>
      <c r="AF211">
        <f t="shared" si="174"/>
        <v>1.0883166426512967</v>
      </c>
      <c r="AG211" s="26">
        <f t="shared" si="175"/>
        <v>8.1598722087573758</v>
      </c>
      <c r="AH211" s="27">
        <f t="shared" si="176"/>
        <v>2.1766332853025934</v>
      </c>
      <c r="AI211" s="26">
        <f t="shared" si="177"/>
        <v>0.66583514463250981</v>
      </c>
      <c r="AL211" s="26"/>
      <c r="AN211" s="26"/>
      <c r="AO211" s="27"/>
      <c r="AP211" s="26"/>
      <c r="AR211">
        <f t="shared" si="184"/>
        <v>0.24493488566108007</v>
      </c>
      <c r="AS211" s="26">
        <f t="shared" si="185"/>
        <v>56.89382261008177</v>
      </c>
      <c r="AT211">
        <f t="shared" si="186"/>
        <v>0.48986977132216014</v>
      </c>
      <c r="AU211" s="26">
        <f t="shared" si="187"/>
        <v>32.369070511874511</v>
      </c>
      <c r="AV211">
        <f t="shared" si="188"/>
        <v>0.97973954264432028</v>
      </c>
      <c r="AW211" s="26">
        <f t="shared" si="189"/>
        <v>10.477567258027044</v>
      </c>
      <c r="AY211">
        <f t="shared" si="190"/>
        <v>0.5206784920686699</v>
      </c>
      <c r="AZ211" s="26">
        <f t="shared" si="191"/>
        <v>30.152373764799538</v>
      </c>
      <c r="BA211">
        <f t="shared" si="192"/>
        <v>1.0413569841373398</v>
      </c>
      <c r="BB211" s="26">
        <f t="shared" si="193"/>
        <v>9.0916564365217152</v>
      </c>
      <c r="BC211">
        <f t="shared" si="194"/>
        <v>2.0827139682746796</v>
      </c>
      <c r="BD211" s="26">
        <f t="shared" si="195"/>
        <v>0.82658216759746739</v>
      </c>
    </row>
    <row r="212" spans="1:56">
      <c r="A212">
        <f t="shared" si="147"/>
        <v>206</v>
      </c>
      <c r="B212">
        <f t="shared" si="148"/>
        <v>0.48614518452722061</v>
      </c>
      <c r="C212" s="26">
        <f t="shared" si="149"/>
        <v>32.64786721959279</v>
      </c>
      <c r="D212">
        <f t="shared" si="150"/>
        <v>0.97229036905444122</v>
      </c>
      <c r="E212" s="26">
        <f t="shared" si="151"/>
        <v>10.658832339881615</v>
      </c>
      <c r="F212" s="27">
        <f t="shared" si="152"/>
        <v>1.9445807381088824</v>
      </c>
      <c r="G212" s="26">
        <f t="shared" si="153"/>
        <v>1.1361070684970613</v>
      </c>
      <c r="I212">
        <f t="shared" si="154"/>
        <v>0.74435869940425536</v>
      </c>
      <c r="J212" s="26">
        <f t="shared" si="155"/>
        <v>18.015291785901958</v>
      </c>
      <c r="K212">
        <f t="shared" si="156"/>
        <v>1.4887173988085107</v>
      </c>
      <c r="L212" s="26">
        <f t="shared" si="157"/>
        <v>3.2455073813118651</v>
      </c>
      <c r="M212" s="27">
        <f t="shared" si="158"/>
        <v>2.9774347976170215</v>
      </c>
      <c r="N212" s="26">
        <f t="shared" si="159"/>
        <v>0.10533318162149798</v>
      </c>
      <c r="P212">
        <f t="shared" si="160"/>
        <v>0.38074291930541371</v>
      </c>
      <c r="Q212" s="26">
        <f t="shared" si="161"/>
        <v>41.615688173567058</v>
      </c>
      <c r="R212">
        <f t="shared" si="162"/>
        <v>0.76148583861082741</v>
      </c>
      <c r="S212" s="26">
        <f t="shared" si="163"/>
        <v>17.318655021595696</v>
      </c>
      <c r="T212">
        <f t="shared" si="164"/>
        <v>1.5229716772216548</v>
      </c>
      <c r="U212" s="26">
        <f t="shared" si="165"/>
        <v>2.9993581175704183</v>
      </c>
      <c r="W212">
        <f t="shared" si="166"/>
        <v>0.49131722807017553</v>
      </c>
      <c r="X212" s="26">
        <f t="shared" si="167"/>
        <v>32.26136746603887</v>
      </c>
      <c r="Y212">
        <f t="shared" si="168"/>
        <v>0.98263445614035105</v>
      </c>
      <c r="Z212" s="26">
        <f t="shared" si="169"/>
        <v>10.407958307787915</v>
      </c>
      <c r="AA212">
        <f t="shared" si="170"/>
        <v>1.9652689122807021</v>
      </c>
      <c r="AB212" s="26">
        <f t="shared" si="171"/>
        <v>1.0832559613665149</v>
      </c>
      <c r="AD212">
        <f t="shared" si="172"/>
        <v>0.54681275216138325</v>
      </c>
      <c r="AE212" s="26">
        <f t="shared" si="173"/>
        <v>28.391428726285035</v>
      </c>
      <c r="AF212">
        <f t="shared" si="174"/>
        <v>1.0936255043227665</v>
      </c>
      <c r="AG212" s="26">
        <f t="shared" si="175"/>
        <v>8.0607322511972317</v>
      </c>
      <c r="AH212" s="27">
        <f t="shared" si="176"/>
        <v>2.187251008645533</v>
      </c>
      <c r="AI212" s="26">
        <f t="shared" si="177"/>
        <v>0.64975404425491201</v>
      </c>
      <c r="AL212" s="26"/>
      <c r="AN212" s="26"/>
      <c r="AO212" s="27"/>
      <c r="AP212" s="26"/>
      <c r="AR212">
        <f t="shared" si="184"/>
        <v>0.24612968998137802</v>
      </c>
      <c r="AS212" s="26">
        <f t="shared" si="185"/>
        <v>56.737514928270294</v>
      </c>
      <c r="AT212">
        <f t="shared" si="186"/>
        <v>0.49225937996275604</v>
      </c>
      <c r="AU212" s="26">
        <f t="shared" si="187"/>
        <v>32.191456002356944</v>
      </c>
      <c r="AV212">
        <f t="shared" si="188"/>
        <v>0.98451875992551208</v>
      </c>
      <c r="AW212" s="26">
        <f t="shared" si="189"/>
        <v>10.362898395516829</v>
      </c>
      <c r="AY212">
        <f t="shared" si="190"/>
        <v>0.5232183871519317</v>
      </c>
      <c r="AZ212" s="26">
        <f t="shared" si="191"/>
        <v>29.976547542428399</v>
      </c>
      <c r="BA212">
        <f t="shared" si="192"/>
        <v>1.0464367743038634</v>
      </c>
      <c r="BB212" s="26">
        <f t="shared" si="193"/>
        <v>8.9859340256347</v>
      </c>
      <c r="BC212">
        <f t="shared" si="194"/>
        <v>2.0928735486077268</v>
      </c>
      <c r="BD212" s="26">
        <f t="shared" si="195"/>
        <v>0.80747010313059442</v>
      </c>
    </row>
    <row r="213" spans="1:56">
      <c r="A213">
        <f t="shared" si="147"/>
        <v>207</v>
      </c>
      <c r="B213">
        <f t="shared" si="148"/>
        <v>0.48850511260744983</v>
      </c>
      <c r="C213" s="26">
        <f t="shared" si="149"/>
        <v>32.470941959662433</v>
      </c>
      <c r="D213">
        <f t="shared" si="150"/>
        <v>0.97701022521489966</v>
      </c>
      <c r="E213" s="26">
        <f t="shared" si="151"/>
        <v>10.543620717477669</v>
      </c>
      <c r="F213" s="27">
        <f t="shared" si="152"/>
        <v>1.9540204504297993</v>
      </c>
      <c r="G213" s="26">
        <f t="shared" si="153"/>
        <v>1.1116793783402428</v>
      </c>
      <c r="I213">
        <f t="shared" si="154"/>
        <v>0.74797209114893626</v>
      </c>
      <c r="J213" s="26">
        <f t="shared" si="155"/>
        <v>17.866023827066098</v>
      </c>
      <c r="K213">
        <f t="shared" si="156"/>
        <v>1.4959441822978725</v>
      </c>
      <c r="L213" s="26">
        <f t="shared" si="157"/>
        <v>3.1919480738929349</v>
      </c>
      <c r="M213" s="27">
        <f t="shared" si="158"/>
        <v>2.991888364595745</v>
      </c>
      <c r="N213" s="26">
        <f t="shared" si="159"/>
        <v>0.10188532506428816</v>
      </c>
      <c r="P213">
        <f t="shared" si="160"/>
        <v>0.38259118590398367</v>
      </c>
      <c r="Q213" s="26">
        <f t="shared" si="161"/>
        <v>41.438956830062928</v>
      </c>
      <c r="R213">
        <f t="shared" si="162"/>
        <v>0.76518237180796733</v>
      </c>
      <c r="S213" s="26">
        <f t="shared" si="163"/>
        <v>17.171871431638191</v>
      </c>
      <c r="T213">
        <f t="shared" si="164"/>
        <v>1.5303647436159347</v>
      </c>
      <c r="U213" s="26">
        <f t="shared" si="165"/>
        <v>2.948731684647119</v>
      </c>
      <c r="W213">
        <f t="shared" si="166"/>
        <v>0.49370226315789478</v>
      </c>
      <c r="X213" s="26">
        <f t="shared" si="167"/>
        <v>32.084681823001077</v>
      </c>
      <c r="Y213">
        <f t="shared" si="168"/>
        <v>0.98740452631578957</v>
      </c>
      <c r="Z213" s="26">
        <f t="shared" si="169"/>
        <v>10.294268076832156</v>
      </c>
      <c r="AA213">
        <f t="shared" si="170"/>
        <v>1.9748090526315791</v>
      </c>
      <c r="AB213" s="26">
        <f t="shared" si="171"/>
        <v>1.0597195523768561</v>
      </c>
      <c r="AD213">
        <f t="shared" si="172"/>
        <v>0.54946718299711816</v>
      </c>
      <c r="AE213" s="26">
        <f t="shared" si="173"/>
        <v>28.21842804599757</v>
      </c>
      <c r="AF213">
        <f t="shared" si="174"/>
        <v>1.0989343659942363</v>
      </c>
      <c r="AG213" s="26">
        <f t="shared" si="175"/>
        <v>7.9627968138714218</v>
      </c>
      <c r="AH213" s="27">
        <f t="shared" si="176"/>
        <v>2.1978687319884727</v>
      </c>
      <c r="AI213" s="26">
        <f t="shared" si="177"/>
        <v>0.6340613309900085</v>
      </c>
      <c r="AL213" s="26"/>
      <c r="AN213" s="26"/>
      <c r="AO213" s="27"/>
      <c r="AP213" s="26"/>
      <c r="AR213">
        <f t="shared" si="184"/>
        <v>0.24732449430167597</v>
      </c>
      <c r="AS213" s="26">
        <f t="shared" si="185"/>
        <v>56.581636679572512</v>
      </c>
      <c r="AT213">
        <f t="shared" si="186"/>
        <v>0.49464898860335194</v>
      </c>
      <c r="AU213" s="26">
        <f t="shared" si="187"/>
        <v>32.014816093391445</v>
      </c>
      <c r="AV213">
        <f t="shared" si="188"/>
        <v>0.98929797720670387</v>
      </c>
      <c r="AW213" s="26">
        <f t="shared" si="189"/>
        <v>10.249484494936761</v>
      </c>
      <c r="AY213">
        <f t="shared" si="190"/>
        <v>0.5257582822351935</v>
      </c>
      <c r="AZ213" s="26">
        <f t="shared" si="191"/>
        <v>29.801746607841039</v>
      </c>
      <c r="BA213">
        <f t="shared" si="192"/>
        <v>1.051516564470387</v>
      </c>
      <c r="BB213" s="26">
        <f t="shared" si="193"/>
        <v>8.8814410087796496</v>
      </c>
      <c r="BC213">
        <f t="shared" si="194"/>
        <v>2.103033128940774</v>
      </c>
      <c r="BD213" s="26">
        <f t="shared" si="195"/>
        <v>0.78879994392432906</v>
      </c>
    </row>
    <row r="214" spans="1:56">
      <c r="A214">
        <f t="shared" si="147"/>
        <v>208</v>
      </c>
      <c r="B214">
        <f t="shared" si="148"/>
        <v>0.49086504068767906</v>
      </c>
      <c r="C214" s="26">
        <f t="shared" si="149"/>
        <v>32.294975492764131</v>
      </c>
      <c r="D214">
        <f t="shared" si="150"/>
        <v>0.98173008137535811</v>
      </c>
      <c r="E214" s="26">
        <f t="shared" si="151"/>
        <v>10.429654420782363</v>
      </c>
      <c r="F214" s="27">
        <f t="shared" si="152"/>
        <v>1.9634601627507162</v>
      </c>
      <c r="G214" s="26">
        <f t="shared" si="153"/>
        <v>1.0877769133694508</v>
      </c>
      <c r="I214">
        <f t="shared" si="154"/>
        <v>0.75158548289361715</v>
      </c>
      <c r="J214" s="26">
        <f t="shared" si="155"/>
        <v>17.717992646618278</v>
      </c>
      <c r="K214">
        <f t="shared" si="156"/>
        <v>1.5031709657872343</v>
      </c>
      <c r="L214" s="26">
        <f t="shared" si="157"/>
        <v>3.1392726342561947</v>
      </c>
      <c r="M214" s="27">
        <f t="shared" si="158"/>
        <v>3.0063419315744686</v>
      </c>
      <c r="N214" s="26">
        <f t="shared" si="159"/>
        <v>9.8550326721898257E-2</v>
      </c>
      <c r="P214">
        <f t="shared" si="160"/>
        <v>0.38443945250255362</v>
      </c>
      <c r="Q214" s="26">
        <f t="shared" si="161"/>
        <v>41.26297602005102</v>
      </c>
      <c r="R214">
        <f t="shared" si="162"/>
        <v>0.76887890500510725</v>
      </c>
      <c r="S214" s="26">
        <f t="shared" si="163"/>
        <v>17.02633190031306</v>
      </c>
      <c r="T214">
        <f t="shared" si="164"/>
        <v>1.5377578100102145</v>
      </c>
      <c r="U214" s="26">
        <f t="shared" si="165"/>
        <v>2.8989597797961819</v>
      </c>
      <c r="W214">
        <f t="shared" si="166"/>
        <v>0.49608729824561409</v>
      </c>
      <c r="X214" s="26">
        <f t="shared" si="167"/>
        <v>31.908963833193983</v>
      </c>
      <c r="Y214">
        <f t="shared" si="168"/>
        <v>0.99217459649122819</v>
      </c>
      <c r="Z214" s="26">
        <f t="shared" si="169"/>
        <v>10.181819729080816</v>
      </c>
      <c r="AA214">
        <f t="shared" si="170"/>
        <v>1.9843491929824564</v>
      </c>
      <c r="AB214" s="26">
        <f t="shared" si="171"/>
        <v>1.0366945299549932</v>
      </c>
      <c r="AD214">
        <f t="shared" si="172"/>
        <v>0.55212161383285296</v>
      </c>
      <c r="AE214" s="26">
        <f t="shared" si="173"/>
        <v>28.046481530178841</v>
      </c>
      <c r="AF214">
        <f t="shared" si="174"/>
        <v>1.1042432276657059</v>
      </c>
      <c r="AG214" s="26">
        <f t="shared" si="175"/>
        <v>7.8660512622266285</v>
      </c>
      <c r="AH214" s="27">
        <f t="shared" si="176"/>
        <v>2.2084864553314119</v>
      </c>
      <c r="AI214" s="26">
        <f t="shared" si="177"/>
        <v>0.61874762459977151</v>
      </c>
      <c r="AL214" s="26"/>
      <c r="AN214" s="26"/>
      <c r="AO214" s="27"/>
      <c r="AP214" s="26"/>
      <c r="AR214">
        <f t="shared" si="184"/>
        <v>0.24851929862197392</v>
      </c>
      <c r="AS214" s="26">
        <f t="shared" si="185"/>
        <v>56.426186684182035</v>
      </c>
      <c r="AT214">
        <f t="shared" si="186"/>
        <v>0.49703859724394783</v>
      </c>
      <c r="AU214" s="26">
        <f t="shared" si="187"/>
        <v>31.839145437181628</v>
      </c>
      <c r="AV214">
        <f t="shared" si="188"/>
        <v>0.99407719448789567</v>
      </c>
      <c r="AW214" s="26">
        <f t="shared" si="189"/>
        <v>10.137311821700036</v>
      </c>
      <c r="AY214">
        <f t="shared" si="190"/>
        <v>0.5282981773184553</v>
      </c>
      <c r="AZ214" s="26">
        <f t="shared" si="191"/>
        <v>29.627964982321537</v>
      </c>
      <c r="BA214">
        <f t="shared" si="192"/>
        <v>1.0565963546369106</v>
      </c>
      <c r="BB214" s="26">
        <f t="shared" si="193"/>
        <v>8.7781630899367151</v>
      </c>
      <c r="BC214">
        <f t="shared" si="194"/>
        <v>2.1131927092738212</v>
      </c>
      <c r="BD214" s="26">
        <f t="shared" si="195"/>
        <v>0.77056147233527272</v>
      </c>
    </row>
    <row r="215" spans="1:56">
      <c r="A215">
        <f t="shared" si="147"/>
        <v>209</v>
      </c>
      <c r="B215">
        <f t="shared" si="148"/>
        <v>0.49322496876790828</v>
      </c>
      <c r="C215" s="26">
        <f t="shared" si="149"/>
        <v>32.119962623008512</v>
      </c>
      <c r="D215">
        <f t="shared" si="150"/>
        <v>0.98644993753581656</v>
      </c>
      <c r="E215" s="26">
        <f t="shared" si="151"/>
        <v>10.316919989034638</v>
      </c>
      <c r="F215" s="27">
        <f t="shared" si="152"/>
        <v>1.9728998750716331</v>
      </c>
      <c r="G215" s="26">
        <f t="shared" si="153"/>
        <v>1.0643883806014247</v>
      </c>
      <c r="I215">
        <f t="shared" si="154"/>
        <v>0.75519887463829793</v>
      </c>
      <c r="J215" s="26">
        <f t="shared" si="155"/>
        <v>17.571187997076102</v>
      </c>
      <c r="K215">
        <f t="shared" si="156"/>
        <v>1.5103977492765959</v>
      </c>
      <c r="L215" s="26">
        <f t="shared" si="157"/>
        <v>3.0874664762859134</v>
      </c>
      <c r="M215" s="27">
        <f t="shared" si="158"/>
        <v>3.0207954985531917</v>
      </c>
      <c r="N215" s="26">
        <f t="shared" si="159"/>
        <v>9.5324492421893517E-2</v>
      </c>
      <c r="P215">
        <f t="shared" si="160"/>
        <v>0.38628771910112364</v>
      </c>
      <c r="Q215" s="26">
        <f t="shared" si="161"/>
        <v>41.087742556204702</v>
      </c>
      <c r="R215">
        <f t="shared" si="162"/>
        <v>0.77257543820224728</v>
      </c>
      <c r="S215" s="26">
        <f t="shared" si="163"/>
        <v>16.88202588364955</v>
      </c>
      <c r="T215">
        <f t="shared" si="164"/>
        <v>1.5451508764044946</v>
      </c>
      <c r="U215" s="26">
        <f t="shared" si="165"/>
        <v>2.8500279793621344</v>
      </c>
      <c r="W215">
        <f t="shared" si="166"/>
        <v>0.49847233333333346</v>
      </c>
      <c r="X215" s="26">
        <f t="shared" si="167"/>
        <v>31.734208197076789</v>
      </c>
      <c r="Y215">
        <f t="shared" si="168"/>
        <v>0.99694466666666692</v>
      </c>
      <c r="Z215" s="26">
        <f t="shared" si="169"/>
        <v>10.07059969895416</v>
      </c>
      <c r="AA215">
        <f t="shared" si="170"/>
        <v>1.9938893333333338</v>
      </c>
      <c r="AB215" s="26">
        <f t="shared" si="171"/>
        <v>1.0141697829657559</v>
      </c>
      <c r="AD215">
        <f t="shared" si="172"/>
        <v>0.55477604466858788</v>
      </c>
      <c r="AE215" s="26">
        <f t="shared" si="173"/>
        <v>27.875582755370132</v>
      </c>
      <c r="AF215">
        <f t="shared" si="174"/>
        <v>1.1095520893371758</v>
      </c>
      <c r="AG215" s="26">
        <f t="shared" si="175"/>
        <v>7.7704811395148887</v>
      </c>
      <c r="AH215" s="27">
        <f t="shared" si="176"/>
        <v>2.2191041786743515</v>
      </c>
      <c r="AI215" s="26">
        <f t="shared" si="177"/>
        <v>0.60380377139556585</v>
      </c>
      <c r="AL215" s="26"/>
      <c r="AN215" s="26"/>
      <c r="AO215" s="27"/>
      <c r="AP215" s="26"/>
      <c r="AR215">
        <f t="shared" si="184"/>
        <v>0.24971410294227189</v>
      </c>
      <c r="AS215" s="26">
        <f t="shared" si="185"/>
        <v>56.271163765533871</v>
      </c>
      <c r="AT215">
        <f t="shared" si="186"/>
        <v>0.49942820588454379</v>
      </c>
      <c r="AU215" s="26">
        <f t="shared" si="187"/>
        <v>31.664438715275324</v>
      </c>
      <c r="AV215">
        <f t="shared" si="188"/>
        <v>0.99885641176908757</v>
      </c>
      <c r="AW215" s="26">
        <f t="shared" si="189"/>
        <v>10.026366791534265</v>
      </c>
      <c r="AY215">
        <f t="shared" si="190"/>
        <v>0.5308380724017171</v>
      </c>
      <c r="AZ215" s="26">
        <f t="shared" si="191"/>
        <v>29.455196722017345</v>
      </c>
      <c r="BA215">
        <f t="shared" si="192"/>
        <v>1.0616761448034342</v>
      </c>
      <c r="BB215" s="26">
        <f t="shared" si="193"/>
        <v>8.6760861393274151</v>
      </c>
      <c r="BC215">
        <f t="shared" si="194"/>
        <v>2.1233522896068684</v>
      </c>
      <c r="BD215" s="26">
        <f t="shared" si="195"/>
        <v>0.75274470697029305</v>
      </c>
    </row>
    <row r="216" spans="1:56">
      <c r="A216">
        <f t="shared" si="147"/>
        <v>210</v>
      </c>
      <c r="B216">
        <f t="shared" si="148"/>
        <v>0.4955848968481375</v>
      </c>
      <c r="C216" s="26">
        <f t="shared" si="149"/>
        <v>31.945898182663733</v>
      </c>
      <c r="D216">
        <f t="shared" si="150"/>
        <v>0.991169793696275</v>
      </c>
      <c r="E216" s="26">
        <f t="shared" si="151"/>
        <v>10.205404106971182</v>
      </c>
      <c r="F216" s="27">
        <f t="shared" si="152"/>
        <v>1.98233958739255</v>
      </c>
      <c r="G216" s="26">
        <f t="shared" si="153"/>
        <v>1.0415027298658426</v>
      </c>
      <c r="I216">
        <f t="shared" si="154"/>
        <v>0.75881226638297883</v>
      </c>
      <c r="J216" s="26">
        <f t="shared" si="155"/>
        <v>17.42559971586396</v>
      </c>
      <c r="K216">
        <f t="shared" si="156"/>
        <v>1.5176245327659577</v>
      </c>
      <c r="L216" s="26">
        <f t="shared" si="157"/>
        <v>3.036515254575181</v>
      </c>
      <c r="M216" s="27">
        <f t="shared" si="158"/>
        <v>3.0352490655319153</v>
      </c>
      <c r="N216" s="26">
        <f t="shared" si="159"/>
        <v>9.2204248912677783E-2</v>
      </c>
      <c r="P216">
        <f t="shared" si="160"/>
        <v>0.38813598569969365</v>
      </c>
      <c r="Q216" s="26">
        <f t="shared" si="161"/>
        <v>40.913253264733065</v>
      </c>
      <c r="R216">
        <f t="shared" si="162"/>
        <v>0.77627197139938731</v>
      </c>
      <c r="S216" s="26">
        <f t="shared" si="163"/>
        <v>16.738942927041915</v>
      </c>
      <c r="T216">
        <f t="shared" si="164"/>
        <v>1.5525439427987746</v>
      </c>
      <c r="U216" s="26">
        <f t="shared" si="165"/>
        <v>2.8019221031476649</v>
      </c>
      <c r="W216">
        <f t="shared" si="166"/>
        <v>0.50085736842105277</v>
      </c>
      <c r="X216" s="26">
        <f t="shared" si="167"/>
        <v>31.560409644132669</v>
      </c>
      <c r="Y216">
        <f t="shared" si="168"/>
        <v>1.0017147368421055</v>
      </c>
      <c r="Z216" s="26">
        <f t="shared" si="169"/>
        <v>9.960594569054626</v>
      </c>
      <c r="AA216">
        <f t="shared" si="170"/>
        <v>2.0034294736842111</v>
      </c>
      <c r="AB216" s="26">
        <f t="shared" si="171"/>
        <v>0.992134441690805</v>
      </c>
      <c r="AD216">
        <f t="shared" si="172"/>
        <v>0.55743047550432279</v>
      </c>
      <c r="AE216" s="26">
        <f t="shared" si="173"/>
        <v>27.705725337253519</v>
      </c>
      <c r="AF216">
        <f t="shared" si="174"/>
        <v>1.1148609510086456</v>
      </c>
      <c r="AG216" s="26">
        <f t="shared" si="175"/>
        <v>7.6760721646333154</v>
      </c>
      <c r="AH216" s="27">
        <f t="shared" si="176"/>
        <v>2.2297219020172911</v>
      </c>
      <c r="AI216" s="26">
        <f t="shared" si="177"/>
        <v>0.58922083876658404</v>
      </c>
      <c r="AL216" s="26"/>
      <c r="AN216" s="26"/>
      <c r="AO216" s="27"/>
      <c r="AP216" s="26"/>
      <c r="AR216">
        <f t="shared" si="184"/>
        <v>0.25090890726256981</v>
      </c>
      <c r="AS216" s="26">
        <f t="shared" si="185"/>
        <v>56.116566750295419</v>
      </c>
      <c r="AT216">
        <f t="shared" si="186"/>
        <v>0.50181781452513963</v>
      </c>
      <c r="AU216" s="26">
        <f t="shared" si="187"/>
        <v>31.490690638403617</v>
      </c>
      <c r="AV216">
        <f t="shared" si="188"/>
        <v>1.0036356290502793</v>
      </c>
      <c r="AW216" s="26">
        <f t="shared" si="189"/>
        <v>9.9166359688364132</v>
      </c>
      <c r="AY216">
        <f t="shared" si="190"/>
        <v>0.5333779674849789</v>
      </c>
      <c r="AZ216" s="26">
        <f t="shared" si="191"/>
        <v>29.283435917736089</v>
      </c>
      <c r="BA216">
        <f t="shared" si="192"/>
        <v>1.0667559349699578</v>
      </c>
      <c r="BB216" s="26">
        <f t="shared" si="193"/>
        <v>8.5751961914815613</v>
      </c>
      <c r="BC216">
        <f t="shared" si="194"/>
        <v>2.1335118699399156</v>
      </c>
      <c r="BD216" s="26">
        <f t="shared" si="195"/>
        <v>0.73533989722399862</v>
      </c>
    </row>
    <row r="217" spans="1:56">
      <c r="A217">
        <f t="shared" si="147"/>
        <v>211</v>
      </c>
      <c r="B217">
        <f t="shared" si="148"/>
        <v>0.49794482492836678</v>
      </c>
      <c r="C217" s="26">
        <f t="shared" si="149"/>
        <v>31.772777032002953</v>
      </c>
      <c r="D217">
        <f t="shared" si="150"/>
        <v>0.99588964985673356</v>
      </c>
      <c r="E217" s="26">
        <f t="shared" si="151"/>
        <v>10.095093603253744</v>
      </c>
      <c r="F217" s="27">
        <f t="shared" si="152"/>
        <v>1.9917792997134671</v>
      </c>
      <c r="G217" s="26">
        <f t="shared" si="153"/>
        <v>1.0191091485845467</v>
      </c>
      <c r="I217">
        <f t="shared" si="154"/>
        <v>0.76242565812765972</v>
      </c>
      <c r="J217" s="26">
        <f t="shared" si="155"/>
        <v>17.281217724609551</v>
      </c>
      <c r="K217">
        <f t="shared" si="156"/>
        <v>1.5248513162553194</v>
      </c>
      <c r="L217" s="26">
        <f t="shared" si="157"/>
        <v>2.986404860453594</v>
      </c>
      <c r="M217" s="27">
        <f t="shared" si="158"/>
        <v>3.0497026325106389</v>
      </c>
      <c r="N217" s="26">
        <f t="shared" si="159"/>
        <v>8.9186139905408496E-2</v>
      </c>
      <c r="P217">
        <f t="shared" si="160"/>
        <v>0.38998425229826361</v>
      </c>
      <c r="Q217" s="26">
        <f t="shared" si="161"/>
        <v>40.739504985323535</v>
      </c>
      <c r="R217">
        <f t="shared" si="162"/>
        <v>0.77996850459652722</v>
      </c>
      <c r="S217" s="26">
        <f t="shared" si="163"/>
        <v>16.597072664492011</v>
      </c>
      <c r="T217">
        <f t="shared" si="164"/>
        <v>1.5599370091930544</v>
      </c>
      <c r="U217" s="26">
        <f t="shared" si="165"/>
        <v>2.7546282103042787</v>
      </c>
      <c r="W217">
        <f t="shared" si="166"/>
        <v>0.50324240350877203</v>
      </c>
      <c r="X217" s="26">
        <f t="shared" si="167"/>
        <v>31.387562932709795</v>
      </c>
      <c r="Y217">
        <f t="shared" si="168"/>
        <v>1.0064848070175441</v>
      </c>
      <c r="Z217" s="26">
        <f t="shared" si="169"/>
        <v>9.8517910685481773</v>
      </c>
      <c r="AA217">
        <f t="shared" si="170"/>
        <v>2.0129696140350881</v>
      </c>
      <c r="AB217" s="26">
        <f t="shared" si="171"/>
        <v>0.97057787258325623</v>
      </c>
      <c r="AD217">
        <f t="shared" si="172"/>
        <v>0.56008490634005759</v>
      </c>
      <c r="AE217" s="26">
        <f t="shared" si="173"/>
        <v>27.536902930413358</v>
      </c>
      <c r="AF217">
        <f t="shared" si="174"/>
        <v>1.1201698126801152</v>
      </c>
      <c r="AG217" s="26">
        <f t="shared" si="175"/>
        <v>7.5828102299900779</v>
      </c>
      <c r="AH217" s="27">
        <f t="shared" si="176"/>
        <v>2.2403396253602303</v>
      </c>
      <c r="AI217" s="26">
        <f t="shared" si="177"/>
        <v>0.57499010984042187</v>
      </c>
      <c r="AL217" s="26"/>
      <c r="AN217" s="26"/>
      <c r="AO217" s="27"/>
      <c r="AP217" s="26"/>
      <c r="AR217">
        <f t="shared" si="184"/>
        <v>0.25210371158286776</v>
      </c>
      <c r="AS217" s="26">
        <f t="shared" si="185"/>
        <v>55.96239446835768</v>
      </c>
      <c r="AT217">
        <f t="shared" si="186"/>
        <v>0.50420742316573552</v>
      </c>
      <c r="AU217" s="26">
        <f t="shared" si="187"/>
        <v>31.3178959463207</v>
      </c>
      <c r="AV217">
        <f t="shared" si="188"/>
        <v>1.008414846331471</v>
      </c>
      <c r="AW217" s="26">
        <f t="shared" si="189"/>
        <v>9.8081060650457026</v>
      </c>
      <c r="AY217">
        <f t="shared" si="190"/>
        <v>0.5359178625682407</v>
      </c>
      <c r="AZ217" s="26">
        <f t="shared" si="191"/>
        <v>29.112676694743378</v>
      </c>
      <c r="BA217">
        <f t="shared" si="192"/>
        <v>1.0718357251364814</v>
      </c>
      <c r="BB217" s="26">
        <f t="shared" si="193"/>
        <v>8.4754794433265417</v>
      </c>
      <c r="BC217">
        <f t="shared" si="194"/>
        <v>2.1436714502729628</v>
      </c>
      <c r="BD217" s="26">
        <f t="shared" si="195"/>
        <v>0.71833751794250778</v>
      </c>
    </row>
    <row r="218" spans="1:56">
      <c r="A218">
        <f t="shared" si="147"/>
        <v>212</v>
      </c>
      <c r="B218">
        <f t="shared" si="148"/>
        <v>0.500304753008596</v>
      </c>
      <c r="C218" s="26">
        <f t="shared" si="149"/>
        <v>31.60059405915251</v>
      </c>
      <c r="D218">
        <f t="shared" si="150"/>
        <v>1.000609506017192</v>
      </c>
      <c r="E218" s="26">
        <f t="shared" si="151"/>
        <v>9.9859754489134485</v>
      </c>
      <c r="F218" s="27">
        <f t="shared" si="152"/>
        <v>2.001219012034384</v>
      </c>
      <c r="G218" s="26">
        <f t="shared" si="153"/>
        <v>0.99719705666302116</v>
      </c>
      <c r="I218">
        <f t="shared" si="154"/>
        <v>0.76603904987234051</v>
      </c>
      <c r="J218" s="26">
        <f t="shared" si="155"/>
        <v>17.138032028446194</v>
      </c>
      <c r="K218">
        <f t="shared" si="156"/>
        <v>1.532078099744681</v>
      </c>
      <c r="L218" s="26">
        <f t="shared" si="157"/>
        <v>2.9371214180804741</v>
      </c>
      <c r="M218" s="27">
        <f t="shared" si="158"/>
        <v>3.064156199489362</v>
      </c>
      <c r="N218" s="26">
        <f t="shared" si="159"/>
        <v>8.6266822245470581E-2</v>
      </c>
      <c r="P218">
        <f t="shared" si="160"/>
        <v>0.39183251889683357</v>
      </c>
      <c r="Q218" s="26">
        <f t="shared" si="161"/>
        <v>40.56649457108454</v>
      </c>
      <c r="R218">
        <f t="shared" si="162"/>
        <v>0.78366503779366714</v>
      </c>
      <c r="S218" s="26">
        <f t="shared" si="163"/>
        <v>16.456404817858314</v>
      </c>
      <c r="T218">
        <f t="shared" si="164"/>
        <v>1.5673300755873343</v>
      </c>
      <c r="U218" s="26">
        <f t="shared" si="165"/>
        <v>2.708132595292303</v>
      </c>
      <c r="W218">
        <f t="shared" si="166"/>
        <v>0.50562743859649129</v>
      </c>
      <c r="X218" s="26">
        <f t="shared" si="167"/>
        <v>31.215662849863236</v>
      </c>
      <c r="Y218">
        <f t="shared" si="168"/>
        <v>1.0112548771929826</v>
      </c>
      <c r="Z218" s="26">
        <f t="shared" si="169"/>
        <v>9.7441760715633183</v>
      </c>
      <c r="AA218">
        <f t="shared" si="170"/>
        <v>2.0225097543859651</v>
      </c>
      <c r="AB218" s="26">
        <f t="shared" si="171"/>
        <v>0.94948967313627142</v>
      </c>
      <c r="AD218">
        <f t="shared" si="172"/>
        <v>0.5627393371757925</v>
      </c>
      <c r="AE218" s="26">
        <f t="shared" si="173"/>
        <v>27.369109228099216</v>
      </c>
      <c r="AF218">
        <f t="shared" si="174"/>
        <v>1.125478674351585</v>
      </c>
      <c r="AG218" s="26">
        <f t="shared" si="175"/>
        <v>7.4906813993962551</v>
      </c>
      <c r="AH218" s="27">
        <f t="shared" si="176"/>
        <v>2.25095734870317</v>
      </c>
      <c r="AI218" s="26">
        <f t="shared" si="177"/>
        <v>0.56110307827261052</v>
      </c>
      <c r="AL218" s="26"/>
      <c r="AN218" s="26"/>
      <c r="AO218" s="27"/>
      <c r="AP218" s="26"/>
      <c r="AR218">
        <f t="shared" si="184"/>
        <v>0.25329851590316571</v>
      </c>
      <c r="AS218" s="26">
        <f t="shared" si="185"/>
        <v>55.808645752826337</v>
      </c>
      <c r="AT218">
        <f t="shared" si="186"/>
        <v>0.50659703180633142</v>
      </c>
      <c r="AU218" s="26">
        <f t="shared" si="187"/>
        <v>31.1460494076446</v>
      </c>
      <c r="AV218">
        <f t="shared" si="188"/>
        <v>1.0131940636126628</v>
      </c>
      <c r="AW218" s="26">
        <f t="shared" si="189"/>
        <v>9.7007639370343863</v>
      </c>
      <c r="AY218">
        <f t="shared" si="190"/>
        <v>0.5384577576515025</v>
      </c>
      <c r="AZ218" s="26">
        <f t="shared" si="191"/>
        <v>28.942913212561923</v>
      </c>
      <c r="BA218">
        <f t="shared" si="192"/>
        <v>1.076915515303005</v>
      </c>
      <c r="BB218" s="26">
        <f t="shared" si="193"/>
        <v>8.3769222522989146</v>
      </c>
      <c r="BC218">
        <f t="shared" si="194"/>
        <v>2.15383103060601</v>
      </c>
      <c r="BD218" s="26">
        <f t="shared" si="195"/>
        <v>0.70172826421060719</v>
      </c>
    </row>
    <row r="219" spans="1:56">
      <c r="A219">
        <f t="shared" si="147"/>
        <v>213</v>
      </c>
      <c r="B219">
        <f t="shared" si="148"/>
        <v>0.50266468108882523</v>
      </c>
      <c r="C219" s="26">
        <f t="shared" si="149"/>
        <v>31.429344179940983</v>
      </c>
      <c r="D219">
        <f t="shared" si="150"/>
        <v>1.0053293621776505</v>
      </c>
      <c r="E219" s="26">
        <f t="shared" si="151"/>
        <v>9.8780367558119018</v>
      </c>
      <c r="F219" s="27">
        <f t="shared" si="152"/>
        <v>2.0106587243553009</v>
      </c>
      <c r="G219" s="26">
        <f t="shared" si="153"/>
        <v>0.97575610149170955</v>
      </c>
      <c r="I219">
        <f t="shared" si="154"/>
        <v>0.7696524416170214</v>
      </c>
      <c r="J219" s="26">
        <f t="shared" si="155"/>
        <v>16.996032715320901</v>
      </c>
      <c r="K219">
        <f t="shared" si="156"/>
        <v>1.5393048832340428</v>
      </c>
      <c r="L219" s="26">
        <f t="shared" si="157"/>
        <v>2.8886512806025841</v>
      </c>
      <c r="M219" s="27">
        <f t="shared" si="158"/>
        <v>3.0786097664680856</v>
      </c>
      <c r="N219" s="26">
        <f t="shared" si="159"/>
        <v>8.3443062209269461E-2</v>
      </c>
      <c r="P219">
        <f t="shared" si="160"/>
        <v>0.39368078549540353</v>
      </c>
      <c r="Q219" s="26">
        <f t="shared" si="161"/>
        <v>40.394218888488595</v>
      </c>
      <c r="R219">
        <f t="shared" si="162"/>
        <v>0.78736157099080706</v>
      </c>
      <c r="S219" s="26">
        <f t="shared" si="163"/>
        <v>16.316929196111293</v>
      </c>
      <c r="T219">
        <f t="shared" si="164"/>
        <v>1.5747231419816141</v>
      </c>
      <c r="U219" s="26">
        <f t="shared" si="165"/>
        <v>2.6624217839090916</v>
      </c>
      <c r="W219">
        <f t="shared" si="166"/>
        <v>0.50801247368421065</v>
      </c>
      <c r="X219" s="26">
        <f t="shared" si="167"/>
        <v>31.0447042111978</v>
      </c>
      <c r="Y219">
        <f t="shared" si="168"/>
        <v>1.0160249473684213</v>
      </c>
      <c r="Z219" s="26">
        <f t="shared" si="169"/>
        <v>9.637736595607624</v>
      </c>
      <c r="AA219">
        <f t="shared" si="170"/>
        <v>2.0320498947368426</v>
      </c>
      <c r="AB219" s="26">
        <f t="shared" si="171"/>
        <v>0.92885966686314436</v>
      </c>
      <c r="AD219">
        <f t="shared" si="172"/>
        <v>0.5653937680115273</v>
      </c>
      <c r="AE219" s="26">
        <f t="shared" si="173"/>
        <v>27.20233796199032</v>
      </c>
      <c r="AF219">
        <f t="shared" si="174"/>
        <v>1.1307875360230546</v>
      </c>
      <c r="AG219" s="26">
        <f t="shared" si="175"/>
        <v>7.3996719059833964</v>
      </c>
      <c r="AH219" s="27">
        <f t="shared" si="176"/>
        <v>2.2615750720461092</v>
      </c>
      <c r="AI219" s="26">
        <f t="shared" si="177"/>
        <v>0.54755144316199944</v>
      </c>
      <c r="AL219" s="26"/>
      <c r="AN219" s="26"/>
      <c r="AO219" s="27"/>
      <c r="AP219" s="26"/>
      <c r="AR219">
        <f t="shared" si="184"/>
        <v>0.25449332022346366</v>
      </c>
      <c r="AS219" s="26">
        <f t="shared" si="185"/>
        <v>55.65531944001296</v>
      </c>
      <c r="AT219">
        <f t="shared" si="186"/>
        <v>0.50898664044692732</v>
      </c>
      <c r="AU219" s="26">
        <f t="shared" si="187"/>
        <v>30.975145819698842</v>
      </c>
      <c r="AV219">
        <f t="shared" si="188"/>
        <v>1.0179732808938546</v>
      </c>
      <c r="AW219" s="26">
        <f t="shared" si="189"/>
        <v>9.5945965855160651</v>
      </c>
      <c r="AY219">
        <f t="shared" si="190"/>
        <v>0.54099765273476441</v>
      </c>
      <c r="AZ219" s="26">
        <f t="shared" si="191"/>
        <v>28.774139664771742</v>
      </c>
      <c r="BA219">
        <f t="shared" si="192"/>
        <v>1.0819953054695288</v>
      </c>
      <c r="BB219" s="26">
        <f t="shared" si="193"/>
        <v>8.2795111344779038</v>
      </c>
      <c r="BC219">
        <f t="shared" si="194"/>
        <v>2.1639906109390576</v>
      </c>
      <c r="BD219" s="26">
        <f t="shared" si="195"/>
        <v>0.68550304625943592</v>
      </c>
    </row>
    <row r="220" spans="1:56">
      <c r="A220">
        <f t="shared" si="147"/>
        <v>214</v>
      </c>
      <c r="B220">
        <f t="shared" si="148"/>
        <v>0.50502460916905445</v>
      </c>
      <c r="C220" s="26">
        <f t="shared" si="149"/>
        <v>31.259022337749119</v>
      </c>
      <c r="D220">
        <f t="shared" si="150"/>
        <v>1.0100492183381089</v>
      </c>
      <c r="E220" s="26">
        <f t="shared" si="151"/>
        <v>9.7712647751189827</v>
      </c>
      <c r="F220" s="27">
        <f t="shared" si="152"/>
        <v>2.0200984366762178</v>
      </c>
      <c r="G220" s="26">
        <f t="shared" si="153"/>
        <v>0.95477615305481056</v>
      </c>
      <c r="I220">
        <f t="shared" si="154"/>
        <v>0.77326583336170229</v>
      </c>
      <c r="J220" s="26">
        <f t="shared" si="155"/>
        <v>16.855209955308283</v>
      </c>
      <c r="K220">
        <f t="shared" si="156"/>
        <v>1.5465316667234046</v>
      </c>
      <c r="L220" s="26">
        <f t="shared" si="157"/>
        <v>2.8409810263752346</v>
      </c>
      <c r="M220" s="27">
        <f t="shared" si="158"/>
        <v>3.0930633334468092</v>
      </c>
      <c r="N220" s="26">
        <f t="shared" si="159"/>
        <v>8.071173192224082E-2</v>
      </c>
      <c r="P220">
        <f t="shared" si="160"/>
        <v>0.39552905209397349</v>
      </c>
      <c r="Q220" s="26">
        <f t="shared" si="161"/>
        <v>40.222674817315536</v>
      </c>
      <c r="R220">
        <f t="shared" si="162"/>
        <v>0.79105810418794698</v>
      </c>
      <c r="S220" s="26">
        <f t="shared" si="163"/>
        <v>16.178635694595091</v>
      </c>
      <c r="T220">
        <f t="shared" si="164"/>
        <v>1.582116208375894</v>
      </c>
      <c r="U220" s="26">
        <f t="shared" si="165"/>
        <v>2.6174825293842638</v>
      </c>
      <c r="W220">
        <f t="shared" si="166"/>
        <v>0.51039750877192991</v>
      </c>
      <c r="X220" s="26">
        <f t="shared" si="167"/>
        <v>30.874681860711629</v>
      </c>
      <c r="Y220">
        <f t="shared" si="168"/>
        <v>1.0207950175438598</v>
      </c>
      <c r="Z220" s="26">
        <f t="shared" si="169"/>
        <v>9.5324598000015559</v>
      </c>
      <c r="AA220">
        <f t="shared" si="170"/>
        <v>2.0415900350877196</v>
      </c>
      <c r="AB220" s="26">
        <f t="shared" si="171"/>
        <v>0.90867789838645729</v>
      </c>
      <c r="AD220">
        <f t="shared" si="172"/>
        <v>0.56804819884726221</v>
      </c>
      <c r="AE220" s="26">
        <f t="shared" si="173"/>
        <v>27.036582901961339</v>
      </c>
      <c r="AF220">
        <f t="shared" si="174"/>
        <v>1.1360963976945244</v>
      </c>
      <c r="AG220" s="26">
        <f t="shared" si="175"/>
        <v>7.3097681501462803</v>
      </c>
      <c r="AH220" s="27">
        <f t="shared" si="176"/>
        <v>2.2721927953890488</v>
      </c>
      <c r="AI220" s="26">
        <f t="shared" si="177"/>
        <v>0.53432710408892969</v>
      </c>
      <c r="AL220" s="26"/>
      <c r="AN220" s="26"/>
      <c r="AO220" s="27"/>
      <c r="AP220" s="26"/>
      <c r="AR220">
        <f t="shared" si="184"/>
        <v>0.25568812454376161</v>
      </c>
      <c r="AS220" s="26">
        <f t="shared" si="185"/>
        <v>55.502414369426191</v>
      </c>
      <c r="AT220">
        <f t="shared" si="186"/>
        <v>0.51137624908752322</v>
      </c>
      <c r="AU220" s="26">
        <f t="shared" si="187"/>
        <v>30.805180008354867</v>
      </c>
      <c r="AV220">
        <f t="shared" si="188"/>
        <v>1.0227524981750464</v>
      </c>
      <c r="AW220" s="26">
        <f t="shared" si="189"/>
        <v>9.4895911534714639</v>
      </c>
      <c r="AY220">
        <f t="shared" si="190"/>
        <v>0.54353754781802621</v>
      </c>
      <c r="AZ220" s="26">
        <f t="shared" si="191"/>
        <v>28.606350278811597</v>
      </c>
      <c r="BA220">
        <f t="shared" si="192"/>
        <v>1.0870750956360524</v>
      </c>
      <c r="BB220" s="26">
        <f t="shared" si="193"/>
        <v>8.183232762740646</v>
      </c>
      <c r="BC220">
        <f t="shared" si="194"/>
        <v>2.1741501912721048</v>
      </c>
      <c r="BD220" s="26">
        <f t="shared" si="195"/>
        <v>0.66965298449191912</v>
      </c>
    </row>
    <row r="221" spans="1:56">
      <c r="A221">
        <f t="shared" si="147"/>
        <v>215</v>
      </c>
      <c r="B221">
        <f t="shared" si="148"/>
        <v>0.50738453724928367</v>
      </c>
      <c r="C221" s="26">
        <f t="shared" si="149"/>
        <v>31.089623503360453</v>
      </c>
      <c r="D221">
        <f t="shared" si="150"/>
        <v>1.0147690744985673</v>
      </c>
      <c r="E221" s="26">
        <f t="shared" si="151"/>
        <v>9.6656468958070274</v>
      </c>
      <c r="F221" s="27">
        <f t="shared" si="152"/>
        <v>2.0295381489971347</v>
      </c>
      <c r="G221" s="26">
        <f t="shared" si="153"/>
        <v>0.93424729914424032</v>
      </c>
      <c r="I221">
        <f t="shared" si="154"/>
        <v>0.77687922510638308</v>
      </c>
      <c r="J221" s="26">
        <f t="shared" si="155"/>
        <v>16.715553999930002</v>
      </c>
      <c r="K221">
        <f t="shared" si="156"/>
        <v>1.5537584502127662</v>
      </c>
      <c r="L221" s="26">
        <f t="shared" si="157"/>
        <v>2.7940974552457583</v>
      </c>
      <c r="M221" s="27">
        <f t="shared" si="158"/>
        <v>3.1075169004255323</v>
      </c>
      <c r="N221" s="26">
        <f t="shared" si="159"/>
        <v>7.8069805894108238E-2</v>
      </c>
      <c r="P221">
        <f t="shared" si="160"/>
        <v>0.39737731869254345</v>
      </c>
      <c r="Q221" s="26">
        <f t="shared" si="161"/>
        <v>40.051859250595932</v>
      </c>
      <c r="R221">
        <f t="shared" si="162"/>
        <v>0.79475463738508689</v>
      </c>
      <c r="S221" s="26">
        <f t="shared" si="163"/>
        <v>16.041514294295471</v>
      </c>
      <c r="T221">
        <f t="shared" si="164"/>
        <v>1.5895092747701738</v>
      </c>
      <c r="U221" s="26">
        <f t="shared" si="165"/>
        <v>2.5733018085408585</v>
      </c>
      <c r="W221">
        <f t="shared" si="166"/>
        <v>0.51278254385964916</v>
      </c>
      <c r="X221" s="26">
        <f t="shared" si="167"/>
        <v>30.705590670640724</v>
      </c>
      <c r="Y221">
        <f t="shared" si="168"/>
        <v>1.0255650877192983</v>
      </c>
      <c r="Z221" s="26">
        <f t="shared" si="169"/>
        <v>9.428332984329387</v>
      </c>
      <c r="AA221">
        <f t="shared" si="170"/>
        <v>2.0511301754385967</v>
      </c>
      <c r="AB221" s="26">
        <f t="shared" si="171"/>
        <v>0.88893462863393491</v>
      </c>
      <c r="AD221">
        <f t="shared" si="172"/>
        <v>0.57070262968299712</v>
      </c>
      <c r="AE221" s="26">
        <f t="shared" si="173"/>
        <v>26.871837855849673</v>
      </c>
      <c r="AF221">
        <f t="shared" si="174"/>
        <v>1.1414052593659942</v>
      </c>
      <c r="AG221" s="26">
        <f t="shared" si="175"/>
        <v>7.2209566975107542</v>
      </c>
      <c r="AH221" s="27">
        <f t="shared" si="176"/>
        <v>2.2828105187319885</v>
      </c>
      <c r="AI221" s="26">
        <f t="shared" si="177"/>
        <v>0.52142215627325417</v>
      </c>
      <c r="AL221" s="26"/>
      <c r="AN221" s="26"/>
      <c r="AO221" s="27"/>
      <c r="AP221" s="26"/>
      <c r="AR221">
        <f t="shared" si="184"/>
        <v>0.25688292886405956</v>
      </c>
      <c r="AS221" s="26">
        <f t="shared" si="185"/>
        <v>55.349929383762955</v>
      </c>
      <c r="AT221">
        <f t="shared" si="186"/>
        <v>0.51376585772811911</v>
      </c>
      <c r="AU221" s="26">
        <f t="shared" si="187"/>
        <v>30.636146827875454</v>
      </c>
      <c r="AV221">
        <f t="shared" si="188"/>
        <v>1.0275317154562382</v>
      </c>
      <c r="AW221" s="26">
        <f t="shared" si="189"/>
        <v>9.3857349245914321</v>
      </c>
      <c r="AY221">
        <f t="shared" si="190"/>
        <v>0.54607744290128801</v>
      </c>
      <c r="AZ221" s="26">
        <f t="shared" si="191"/>
        <v>28.43953931578152</v>
      </c>
      <c r="BA221">
        <f t="shared" si="192"/>
        <v>1.092154885802576</v>
      </c>
      <c r="BB221" s="26">
        <f t="shared" si="193"/>
        <v>8.0880739649388307</v>
      </c>
      <c r="BC221">
        <f t="shared" si="194"/>
        <v>2.1843097716051521</v>
      </c>
      <c r="BD221" s="26">
        <f t="shared" si="195"/>
        <v>0.65416940462321316</v>
      </c>
    </row>
    <row r="222" spans="1:56">
      <c r="A222">
        <f t="shared" si="147"/>
        <v>216</v>
      </c>
      <c r="B222">
        <f t="shared" si="148"/>
        <v>0.5097444653295129</v>
      </c>
      <c r="C222" s="26">
        <f t="shared" si="149"/>
        <v>30.921142674812863</v>
      </c>
      <c r="D222">
        <f t="shared" si="150"/>
        <v>1.0194889306590258</v>
      </c>
      <c r="E222" s="26">
        <f t="shared" si="151"/>
        <v>9.5611706431613328</v>
      </c>
      <c r="F222" s="27">
        <f t="shared" si="152"/>
        <v>2.0389778613180516</v>
      </c>
      <c r="G222" s="26">
        <f t="shared" si="153"/>
        <v>0.91415984067650058</v>
      </c>
      <c r="I222">
        <f t="shared" si="154"/>
        <v>0.78049261685106397</v>
      </c>
      <c r="J222" s="26">
        <f t="shared" si="155"/>
        <v>16.57705518147996</v>
      </c>
      <c r="K222">
        <f t="shared" si="156"/>
        <v>1.5609852337021279</v>
      </c>
      <c r="L222" s="26">
        <f t="shared" si="157"/>
        <v>2.7479875848983162</v>
      </c>
      <c r="M222" s="27">
        <f t="shared" si="158"/>
        <v>3.1219704674042559</v>
      </c>
      <c r="N222" s="26">
        <f t="shared" si="159"/>
        <v>7.5514357667552809E-2</v>
      </c>
      <c r="P222">
        <f t="shared" si="160"/>
        <v>0.39922558529111341</v>
      </c>
      <c r="Q222" s="26">
        <f t="shared" si="161"/>
        <v>39.881769094554919</v>
      </c>
      <c r="R222">
        <f t="shared" si="162"/>
        <v>0.79845117058222681</v>
      </c>
      <c r="S222" s="26">
        <f t="shared" si="163"/>
        <v>15.905555061113958</v>
      </c>
      <c r="T222">
        <f t="shared" si="164"/>
        <v>1.5969023411644536</v>
      </c>
      <c r="U222" s="26">
        <f t="shared" si="165"/>
        <v>2.529866818021278</v>
      </c>
      <c r="W222">
        <f t="shared" si="166"/>
        <v>0.51516757894736853</v>
      </c>
      <c r="X222" s="26">
        <f t="shared" si="167"/>
        <v>30.537425541304252</v>
      </c>
      <c r="Y222">
        <f t="shared" si="168"/>
        <v>1.0303351578947371</v>
      </c>
      <c r="Z222" s="26">
        <f t="shared" si="169"/>
        <v>9.3253435869070138</v>
      </c>
      <c r="AA222">
        <f t="shared" si="170"/>
        <v>2.0606703157894741</v>
      </c>
      <c r="AB222" s="26">
        <f t="shared" si="171"/>
        <v>0.86962033013867779</v>
      </c>
      <c r="AD222">
        <f t="shared" si="172"/>
        <v>0.57335706051873192</v>
      </c>
      <c r="AE222" s="26">
        <f t="shared" si="173"/>
        <v>26.708096669224133</v>
      </c>
      <c r="AF222">
        <f t="shared" si="174"/>
        <v>1.1467141210374638</v>
      </c>
      <c r="AG222" s="26">
        <f t="shared" si="175"/>
        <v>7.1332242769262146</v>
      </c>
      <c r="AH222" s="27">
        <f t="shared" si="176"/>
        <v>2.2934282420749277</v>
      </c>
      <c r="AI222" s="26">
        <f t="shared" si="177"/>
        <v>0.50882888584929498</v>
      </c>
      <c r="AL222" s="26"/>
      <c r="AN222" s="26"/>
      <c r="AO222" s="27"/>
      <c r="AP222" s="26"/>
      <c r="AR222">
        <f t="shared" si="184"/>
        <v>0.25807773318435751</v>
      </c>
      <c r="AS222" s="26">
        <f t="shared" si="185"/>
        <v>55.1978633288997</v>
      </c>
      <c r="AT222">
        <f t="shared" si="186"/>
        <v>0.51615546636871501</v>
      </c>
      <c r="AU222" s="26">
        <f t="shared" si="187"/>
        <v>30.468041160758897</v>
      </c>
      <c r="AV222">
        <f t="shared" si="188"/>
        <v>1.03231093273743</v>
      </c>
      <c r="AW222" s="26">
        <f t="shared" si="189"/>
        <v>9.2830153217369862</v>
      </c>
      <c r="AY222">
        <f t="shared" si="190"/>
        <v>0.54861733798454981</v>
      </c>
      <c r="AZ222" s="26">
        <f t="shared" si="191"/>
        <v>28.273701070246538</v>
      </c>
      <c r="BA222">
        <f t="shared" si="192"/>
        <v>1.0972346759690996</v>
      </c>
      <c r="BB222" s="26">
        <f t="shared" si="193"/>
        <v>7.9940217220966021</v>
      </c>
      <c r="BC222">
        <f t="shared" si="194"/>
        <v>2.1944693519381993</v>
      </c>
      <c r="BD222" s="26">
        <f t="shared" si="195"/>
        <v>0.63904383293352329</v>
      </c>
    </row>
    <row r="223" spans="1:56">
      <c r="A223">
        <f t="shared" si="147"/>
        <v>217</v>
      </c>
      <c r="B223">
        <f t="shared" si="148"/>
        <v>0.51210439340974212</v>
      </c>
      <c r="C223" s="26">
        <f t="shared" si="149"/>
        <v>30.753574877250834</v>
      </c>
      <c r="D223">
        <f t="shared" si="150"/>
        <v>1.0242087868194842</v>
      </c>
      <c r="E223" s="26">
        <f t="shared" si="151"/>
        <v>9.4578236773067363</v>
      </c>
      <c r="F223" s="27">
        <f t="shared" si="152"/>
        <v>2.0484175736389685</v>
      </c>
      <c r="G223" s="26">
        <f t="shared" si="153"/>
        <v>0.89450428711023922</v>
      </c>
      <c r="I223">
        <f t="shared" si="154"/>
        <v>0.78410600859574475</v>
      </c>
      <c r="J223" s="26">
        <f t="shared" si="155"/>
        <v>16.439703912355071</v>
      </c>
      <c r="K223">
        <f t="shared" si="156"/>
        <v>1.5682120171914895</v>
      </c>
      <c r="L223" s="26">
        <f t="shared" si="157"/>
        <v>2.7026386472590267</v>
      </c>
      <c r="M223" s="27">
        <f t="shared" si="158"/>
        <v>3.136424034382979</v>
      </c>
      <c r="N223" s="26">
        <f t="shared" si="159"/>
        <v>7.3042556576581041E-2</v>
      </c>
      <c r="P223">
        <f t="shared" si="160"/>
        <v>0.40107385188968336</v>
      </c>
      <c r="Q223" s="26">
        <f t="shared" si="161"/>
        <v>39.712401268556086</v>
      </c>
      <c r="R223">
        <f t="shared" si="162"/>
        <v>0.80214770377936673</v>
      </c>
      <c r="S223" s="26">
        <f t="shared" si="163"/>
        <v>15.770748145148147</v>
      </c>
      <c r="T223">
        <f t="shared" si="164"/>
        <v>1.6042954075587335</v>
      </c>
      <c r="U223" s="26">
        <f t="shared" si="165"/>
        <v>2.487164970576937</v>
      </c>
      <c r="W223">
        <f t="shared" si="166"/>
        <v>0.51755261403508779</v>
      </c>
      <c r="X223" s="26">
        <f t="shared" si="167"/>
        <v>30.370181400950809</v>
      </c>
      <c r="Y223">
        <f t="shared" si="168"/>
        <v>1.0351052280701756</v>
      </c>
      <c r="Z223" s="26">
        <f t="shared" si="169"/>
        <v>9.2234791832665852</v>
      </c>
      <c r="AA223">
        <f t="shared" si="170"/>
        <v>2.0702104561403512</v>
      </c>
      <c r="AB223" s="26">
        <f t="shared" si="171"/>
        <v>0.85072568244152036</v>
      </c>
      <c r="AD223">
        <f t="shared" si="172"/>
        <v>0.57601149135446683</v>
      </c>
      <c r="AE223" s="26">
        <f t="shared" si="173"/>
        <v>26.54535322515499</v>
      </c>
      <c r="AF223">
        <f t="shared" si="174"/>
        <v>1.1520229827089337</v>
      </c>
      <c r="AG223" s="26">
        <f t="shared" si="175"/>
        <v>7.0465577784824651</v>
      </c>
      <c r="AH223" s="27">
        <f t="shared" si="176"/>
        <v>2.3040459654178673</v>
      </c>
      <c r="AI223" s="26">
        <f t="shared" si="177"/>
        <v>0.49653976525491733</v>
      </c>
      <c r="AL223" s="26"/>
      <c r="AN223" s="26"/>
      <c r="AO223" s="27"/>
      <c r="AP223" s="26"/>
      <c r="AR223">
        <f t="shared" si="184"/>
        <v>0.25927253750465545</v>
      </c>
      <c r="AS223" s="26">
        <f t="shared" si="185"/>
        <v>55.046215053883671</v>
      </c>
      <c r="AT223">
        <f t="shared" si="186"/>
        <v>0.51854507500931091</v>
      </c>
      <c r="AU223" s="26">
        <f t="shared" si="187"/>
        <v>30.300857917584089</v>
      </c>
      <c r="AV223">
        <f t="shared" si="188"/>
        <v>1.0370901500186218</v>
      </c>
      <c r="AW223" s="26">
        <f t="shared" si="189"/>
        <v>9.1814199054161847</v>
      </c>
      <c r="AY223">
        <f t="shared" si="190"/>
        <v>0.55115723306781161</v>
      </c>
      <c r="AZ223" s="26">
        <f t="shared" si="191"/>
        <v>28.108829870041536</v>
      </c>
      <c r="BA223">
        <f t="shared" si="192"/>
        <v>1.1023144661356232</v>
      </c>
      <c r="BB223" s="26">
        <f t="shared" si="193"/>
        <v>7.9010631666293918</v>
      </c>
      <c r="BC223">
        <f t="shared" si="194"/>
        <v>2.2046289322712465</v>
      </c>
      <c r="BD223" s="26">
        <f t="shared" si="195"/>
        <v>0.6242679916306767</v>
      </c>
    </row>
    <row r="224" spans="1:56">
      <c r="A224">
        <f t="shared" si="147"/>
        <v>218</v>
      </c>
      <c r="B224">
        <f t="shared" si="148"/>
        <v>0.51446432148997134</v>
      </c>
      <c r="C224" s="26">
        <f t="shared" si="149"/>
        <v>30.586915162778588</v>
      </c>
      <c r="D224">
        <f t="shared" si="150"/>
        <v>1.0289286429799427</v>
      </c>
      <c r="E224" s="26">
        <f t="shared" si="151"/>
        <v>9.355593791750147</v>
      </c>
      <c r="F224" s="27">
        <f t="shared" si="152"/>
        <v>2.0578572859598854</v>
      </c>
      <c r="G224" s="26">
        <f t="shared" si="153"/>
        <v>0.87527135196233896</v>
      </c>
      <c r="I224">
        <f t="shared" si="154"/>
        <v>0.78771940034042565</v>
      </c>
      <c r="J224" s="26">
        <f t="shared" si="155"/>
        <v>16.303490684391512</v>
      </c>
      <c r="K224">
        <f t="shared" si="156"/>
        <v>1.5754388006808513</v>
      </c>
      <c r="L224" s="26">
        <f t="shared" si="157"/>
        <v>2.6580380849604084</v>
      </c>
      <c r="M224" s="27">
        <f t="shared" si="158"/>
        <v>3.1508776013617026</v>
      </c>
      <c r="N224" s="26">
        <f t="shared" si="159"/>
        <v>7.0651664610999934E-2</v>
      </c>
      <c r="P224">
        <f t="shared" si="160"/>
        <v>0.40292211848825338</v>
      </c>
      <c r="Q224" s="26">
        <f t="shared" si="161"/>
        <v>39.543752705045719</v>
      </c>
      <c r="R224">
        <f t="shared" si="162"/>
        <v>0.80584423697650676</v>
      </c>
      <c r="S224" s="26">
        <f t="shared" si="163"/>
        <v>15.637083779978104</v>
      </c>
      <c r="T224">
        <f t="shared" si="164"/>
        <v>1.6116884739530135</v>
      </c>
      <c r="U224" s="26">
        <f t="shared" si="165"/>
        <v>2.4451838914205428</v>
      </c>
      <c r="W224">
        <f t="shared" si="166"/>
        <v>0.51993764912280716</v>
      </c>
      <c r="X224" s="26">
        <f t="shared" si="167"/>
        <v>30.203853205605384</v>
      </c>
      <c r="Y224">
        <f t="shared" si="168"/>
        <v>1.0398752982456143</v>
      </c>
      <c r="Z224" s="26">
        <f t="shared" si="169"/>
        <v>9.1227274846575881</v>
      </c>
      <c r="AA224">
        <f t="shared" si="170"/>
        <v>2.0797505964912286</v>
      </c>
      <c r="AB224" s="26">
        <f t="shared" si="171"/>
        <v>0.83224156759326962</v>
      </c>
      <c r="AD224">
        <f t="shared" si="172"/>
        <v>0.57866592219020174</v>
      </c>
      <c r="AE224" s="26">
        <f t="shared" si="173"/>
        <v>26.383601443985512</v>
      </c>
      <c r="AF224">
        <f t="shared" si="174"/>
        <v>1.1573318443804035</v>
      </c>
      <c r="AG224" s="26">
        <f t="shared" si="175"/>
        <v>6.9609442515507425</v>
      </c>
      <c r="AH224" s="27">
        <f t="shared" si="176"/>
        <v>2.314663688760807</v>
      </c>
      <c r="AI224" s="26">
        <f t="shared" si="177"/>
        <v>0.48454744873197331</v>
      </c>
      <c r="AL224" s="26"/>
      <c r="AN224" s="26"/>
      <c r="AO224" s="27"/>
      <c r="AP224" s="26"/>
      <c r="AR224">
        <f t="shared" si="184"/>
        <v>0.26046734182495346</v>
      </c>
      <c r="AS224" s="26">
        <f t="shared" si="185"/>
        <v>54.894983410924169</v>
      </c>
      <c r="AT224">
        <f t="shared" si="186"/>
        <v>0.52093468364990692</v>
      </c>
      <c r="AU224" s="26">
        <f t="shared" si="187"/>
        <v>30.1345920368564</v>
      </c>
      <c r="AV224">
        <f t="shared" si="188"/>
        <v>1.0418693672998138</v>
      </c>
      <c r="AW224" s="26">
        <f t="shared" si="189"/>
        <v>9.0809363722776926</v>
      </c>
      <c r="AY224">
        <f t="shared" si="190"/>
        <v>0.55369712815107341</v>
      </c>
      <c r="AZ224" s="26">
        <f t="shared" si="191"/>
        <v>27.944920076077246</v>
      </c>
      <c r="BA224">
        <f t="shared" si="192"/>
        <v>1.1073942563021468</v>
      </c>
      <c r="BB224" s="26">
        <f t="shared" si="193"/>
        <v>7.80918558058345</v>
      </c>
      <c r="BC224">
        <f t="shared" si="194"/>
        <v>2.2147885126042937</v>
      </c>
      <c r="BD224" s="26">
        <f t="shared" si="195"/>
        <v>0.60983379431992479</v>
      </c>
    </row>
    <row r="225" spans="1:56">
      <c r="A225">
        <f t="shared" si="147"/>
        <v>219</v>
      </c>
      <c r="B225">
        <f t="shared" si="148"/>
        <v>0.51682424957020057</v>
      </c>
      <c r="C225" s="26">
        <f t="shared" si="149"/>
        <v>30.421158610313981</v>
      </c>
      <c r="D225">
        <f t="shared" si="150"/>
        <v>1.0336484991404011</v>
      </c>
      <c r="E225" s="26">
        <f t="shared" si="151"/>
        <v>9.2544689119388046</v>
      </c>
      <c r="F225" s="27">
        <f t="shared" si="152"/>
        <v>2.0672969982808023</v>
      </c>
      <c r="G225" s="26">
        <f t="shared" si="153"/>
        <v>0.85645194842041816</v>
      </c>
      <c r="I225">
        <f t="shared" si="154"/>
        <v>0.79133279208510654</v>
      </c>
      <c r="J225" s="26">
        <f t="shared" si="155"/>
        <v>16.168406068206558</v>
      </c>
      <c r="K225">
        <f t="shared" si="156"/>
        <v>1.5826655841702131</v>
      </c>
      <c r="L225" s="26">
        <f t="shared" si="157"/>
        <v>2.6141735478641857</v>
      </c>
      <c r="M225" s="27">
        <f t="shared" si="158"/>
        <v>3.1653311683404262</v>
      </c>
      <c r="N225" s="26">
        <f t="shared" si="159"/>
        <v>6.8339033383528244E-2</v>
      </c>
      <c r="P225">
        <f t="shared" si="160"/>
        <v>0.40477038508682334</v>
      </c>
      <c r="Q225" s="26">
        <f t="shared" si="161"/>
        <v>39.375820349497239</v>
      </c>
      <c r="R225">
        <f t="shared" si="162"/>
        <v>0.80954077017364667</v>
      </c>
      <c r="S225" s="26">
        <f t="shared" si="163"/>
        <v>15.50455228195881</v>
      </c>
      <c r="T225">
        <f t="shared" si="164"/>
        <v>1.6190815403472933</v>
      </c>
      <c r="U225" s="26">
        <f t="shared" si="165"/>
        <v>2.4039114146399414</v>
      </c>
      <c r="W225">
        <f t="shared" si="166"/>
        <v>0.52232268421052641</v>
      </c>
      <c r="X225" s="26">
        <f t="shared" si="167"/>
        <v>30.038435938917313</v>
      </c>
      <c r="Y225">
        <f t="shared" si="168"/>
        <v>1.0446453684210528</v>
      </c>
      <c r="Z225" s="26">
        <f t="shared" si="169"/>
        <v>9.0230763365643938</v>
      </c>
      <c r="AA225">
        <f t="shared" si="170"/>
        <v>2.0892907368421056</v>
      </c>
      <c r="AB225" s="26">
        <f t="shared" si="171"/>
        <v>0.814159065754683</v>
      </c>
      <c r="AD225">
        <f t="shared" si="172"/>
        <v>0.58132035302593654</v>
      </c>
      <c r="AE225" s="26">
        <f t="shared" si="173"/>
        <v>26.222835283104818</v>
      </c>
      <c r="AF225">
        <f t="shared" si="174"/>
        <v>1.1626407060518731</v>
      </c>
      <c r="AG225" s="26">
        <f t="shared" si="175"/>
        <v>6.8763709028484667</v>
      </c>
      <c r="AH225" s="27">
        <f t="shared" si="176"/>
        <v>2.3252814121037462</v>
      </c>
      <c r="AI225" s="26">
        <f t="shared" si="177"/>
        <v>0.47284476793541041</v>
      </c>
      <c r="AL225" s="26"/>
      <c r="AN225" s="26"/>
      <c r="AO225" s="27"/>
      <c r="AP225" s="26"/>
      <c r="AR225">
        <f t="shared" si="184"/>
        <v>0.26166214614525141</v>
      </c>
      <c r="AS225" s="26">
        <f t="shared" si="185"/>
        <v>54.744167255383921</v>
      </c>
      <c r="AT225">
        <f t="shared" si="186"/>
        <v>0.52332429229050281</v>
      </c>
      <c r="AU225" s="26">
        <f t="shared" si="187"/>
        <v>29.9692384848545</v>
      </c>
      <c r="AV225">
        <f t="shared" si="188"/>
        <v>1.0466485845810056</v>
      </c>
      <c r="AW225" s="26">
        <f t="shared" si="189"/>
        <v>8.9815525536208405</v>
      </c>
      <c r="AY225">
        <f t="shared" si="190"/>
        <v>0.55623702323433521</v>
      </c>
      <c r="AZ225" s="26">
        <f t="shared" si="191"/>
        <v>27.781966082147385</v>
      </c>
      <c r="BA225">
        <f t="shared" si="192"/>
        <v>1.1124740464686704</v>
      </c>
      <c r="BB225" s="26">
        <f t="shared" si="193"/>
        <v>7.7183763938958778</v>
      </c>
      <c r="BC225">
        <f t="shared" si="194"/>
        <v>2.2249480929373409</v>
      </c>
      <c r="BD225" s="26">
        <f t="shared" si="195"/>
        <v>0.59573334157849134</v>
      </c>
    </row>
    <row r="226" spans="1:56">
      <c r="A226">
        <f t="shared" si="147"/>
        <v>220</v>
      </c>
      <c r="B226">
        <f t="shared" si="148"/>
        <v>0.51918417765042979</v>
      </c>
      <c r="C226" s="26">
        <f t="shared" si="149"/>
        <v>30.256300325443164</v>
      </c>
      <c r="D226">
        <f t="shared" si="150"/>
        <v>1.0383683553008596</v>
      </c>
      <c r="E226" s="26">
        <f t="shared" si="151"/>
        <v>9.1544370938341224</v>
      </c>
      <c r="F226" s="27">
        <f t="shared" si="152"/>
        <v>2.0767367106017192</v>
      </c>
      <c r="G226" s="26">
        <f t="shared" si="153"/>
        <v>0.83803718504966129</v>
      </c>
      <c r="I226">
        <f t="shared" si="154"/>
        <v>0.79494618382978732</v>
      </c>
      <c r="J226" s="26">
        <f t="shared" si="155"/>
        <v>16.034440712545813</v>
      </c>
      <c r="K226">
        <f t="shared" si="156"/>
        <v>1.5898923676595746</v>
      </c>
      <c r="L226" s="26">
        <f t="shared" si="157"/>
        <v>2.5710328896414674</v>
      </c>
      <c r="M226" s="27">
        <f t="shared" si="158"/>
        <v>3.1797847353191493</v>
      </c>
      <c r="N226" s="26">
        <f t="shared" si="159"/>
        <v>6.610210119618154E-2</v>
      </c>
      <c r="P226">
        <f t="shared" si="160"/>
        <v>0.4066186516853933</v>
      </c>
      <c r="Q226" s="26">
        <f t="shared" si="161"/>
        <v>39.208601160355869</v>
      </c>
      <c r="R226">
        <f t="shared" si="162"/>
        <v>0.81323730337078659</v>
      </c>
      <c r="S226" s="26">
        <f t="shared" si="163"/>
        <v>15.373144049518594</v>
      </c>
      <c r="T226">
        <f t="shared" si="164"/>
        <v>1.6264746067415732</v>
      </c>
      <c r="U226" s="26">
        <f t="shared" si="165"/>
        <v>2.3633355796724902</v>
      </c>
      <c r="W226">
        <f t="shared" si="166"/>
        <v>0.52470771929824567</v>
      </c>
      <c r="X226" s="26">
        <f t="shared" si="167"/>
        <v>29.873924612008917</v>
      </c>
      <c r="Y226">
        <f t="shared" si="168"/>
        <v>1.0494154385964913</v>
      </c>
      <c r="Z226" s="26">
        <f t="shared" si="169"/>
        <v>8.9245137172399236</v>
      </c>
      <c r="AA226">
        <f t="shared" si="170"/>
        <v>2.0988308771929827</v>
      </c>
      <c r="AB226" s="26">
        <f t="shared" si="171"/>
        <v>0.79646945089203547</v>
      </c>
      <c r="AD226">
        <f t="shared" si="172"/>
        <v>0.58397478386167145</v>
      </c>
      <c r="AE226" s="26">
        <f t="shared" si="173"/>
        <v>26.063048736722124</v>
      </c>
      <c r="AF226">
        <f t="shared" si="174"/>
        <v>1.1679495677233429</v>
      </c>
      <c r="AG226" s="26">
        <f t="shared" si="175"/>
        <v>6.7928250945275268</v>
      </c>
      <c r="AH226" s="27">
        <f t="shared" si="176"/>
        <v>2.3358991354466858</v>
      </c>
      <c r="AI226" s="26">
        <f t="shared" si="177"/>
        <v>0.46142472764842907</v>
      </c>
      <c r="AL226" s="26"/>
      <c r="AN226" s="26"/>
      <c r="AO226" s="27"/>
      <c r="AP226" s="26"/>
      <c r="AR226">
        <f t="shared" si="184"/>
        <v>0.26285695046554935</v>
      </c>
      <c r="AS226" s="26">
        <f t="shared" si="185"/>
        <v>54.59376544577038</v>
      </c>
      <c r="AT226">
        <f t="shared" si="186"/>
        <v>0.52571390093109871</v>
      </c>
      <c r="AU226" s="26">
        <f t="shared" si="187"/>
        <v>29.804792255477913</v>
      </c>
      <c r="AV226">
        <f t="shared" si="188"/>
        <v>1.0514278018621974</v>
      </c>
      <c r="AW226" s="26">
        <f t="shared" si="189"/>
        <v>8.8832564139219627</v>
      </c>
      <c r="AY226">
        <f t="shared" si="190"/>
        <v>0.55877691831759702</v>
      </c>
      <c r="AZ226" s="26">
        <f t="shared" si="191"/>
        <v>27.619962314736878</v>
      </c>
      <c r="BA226">
        <f t="shared" si="192"/>
        <v>1.117553836635194</v>
      </c>
      <c r="BB226" s="26">
        <f t="shared" si="193"/>
        <v>7.6286231826748541</v>
      </c>
      <c r="BC226">
        <f t="shared" si="194"/>
        <v>2.2351076732703881</v>
      </c>
      <c r="BD226" s="26">
        <f t="shared" si="195"/>
        <v>0.58195891663244226</v>
      </c>
    </row>
    <row r="227" spans="1:56">
      <c r="A227">
        <f t="shared" si="147"/>
        <v>221</v>
      </c>
      <c r="B227">
        <f t="shared" si="148"/>
        <v>0.52154410573065901</v>
      </c>
      <c r="C227" s="26">
        <f t="shared" si="149"/>
        <v>30.092335440276109</v>
      </c>
      <c r="D227">
        <f t="shared" si="150"/>
        <v>1.043088211461318</v>
      </c>
      <c r="E227" s="26">
        <f t="shared" si="151"/>
        <v>9.055486522500976</v>
      </c>
      <c r="F227" s="27">
        <f t="shared" si="152"/>
        <v>2.0861764229226361</v>
      </c>
      <c r="G227" s="26">
        <f t="shared" si="153"/>
        <v>0.82001836159196817</v>
      </c>
      <c r="I227">
        <f t="shared" si="154"/>
        <v>0.79855957557446822</v>
      </c>
      <c r="J227" s="26">
        <f t="shared" si="155"/>
        <v>15.901585343635869</v>
      </c>
      <c r="K227">
        <f t="shared" si="156"/>
        <v>1.5971191511489364</v>
      </c>
      <c r="L227" s="26">
        <f t="shared" si="157"/>
        <v>2.5286041644093511</v>
      </c>
      <c r="M227" s="27">
        <f t="shared" si="158"/>
        <v>3.1942383022978729</v>
      </c>
      <c r="N227" s="26">
        <f t="shared" si="159"/>
        <v>6.3938390202683118E-2</v>
      </c>
      <c r="P227">
        <f t="shared" si="160"/>
        <v>0.40846691828396331</v>
      </c>
      <c r="Q227" s="26">
        <f t="shared" si="161"/>
        <v>39.042092108983525</v>
      </c>
      <c r="R227">
        <f t="shared" si="162"/>
        <v>0.81693383656792662</v>
      </c>
      <c r="S227" s="26">
        <f t="shared" si="163"/>
        <v>15.242849562463542</v>
      </c>
      <c r="T227">
        <f t="shared" si="164"/>
        <v>1.6338676731358532</v>
      </c>
      <c r="U227" s="26">
        <f t="shared" si="165"/>
        <v>2.32344462783895</v>
      </c>
      <c r="W227">
        <f t="shared" si="166"/>
        <v>0.52709275438596503</v>
      </c>
      <c r="X227" s="26">
        <f t="shared" si="167"/>
        <v>29.710314263325088</v>
      </c>
      <c r="Y227">
        <f t="shared" si="168"/>
        <v>1.0541855087719301</v>
      </c>
      <c r="Z227" s="26">
        <f t="shared" si="169"/>
        <v>8.8270277362553813</v>
      </c>
      <c r="AA227">
        <f t="shared" si="170"/>
        <v>2.1083710175438601</v>
      </c>
      <c r="AB227" s="26">
        <f t="shared" si="171"/>
        <v>0.77916418656621789</v>
      </c>
      <c r="AD227">
        <f t="shared" si="172"/>
        <v>0.58662921469740636</v>
      </c>
      <c r="AE227" s="26">
        <f t="shared" si="173"/>
        <v>25.904235835642446</v>
      </c>
      <c r="AF227">
        <f t="shared" si="174"/>
        <v>1.1732584293948127</v>
      </c>
      <c r="AG227" s="26">
        <f t="shared" si="175"/>
        <v>6.710294342285823</v>
      </c>
      <c r="AH227" s="27">
        <f t="shared" si="176"/>
        <v>2.3465168587896255</v>
      </c>
      <c r="AI227" s="26">
        <f t="shared" si="177"/>
        <v>0.45028050160113114</v>
      </c>
      <c r="AL227" s="26"/>
      <c r="AN227" s="26"/>
      <c r="AO227" s="27"/>
      <c r="AP227" s="26"/>
      <c r="AR227">
        <f t="shared" si="184"/>
        <v>0.2640517547858473</v>
      </c>
      <c r="AS227" s="26">
        <f t="shared" si="185"/>
        <v>54.443776843727044</v>
      </c>
      <c r="AT227">
        <f t="shared" si="186"/>
        <v>0.52810350957169461</v>
      </c>
      <c r="AU227" s="26">
        <f t="shared" si="187"/>
        <v>29.641248370095479</v>
      </c>
      <c r="AV227">
        <f t="shared" si="188"/>
        <v>1.0562070191433892</v>
      </c>
      <c r="AW227" s="26">
        <f t="shared" si="189"/>
        <v>8.7860360493768823</v>
      </c>
      <c r="AY227">
        <f t="shared" si="190"/>
        <v>0.56131681340085882</v>
      </c>
      <c r="AZ227" s="26">
        <f t="shared" si="191"/>
        <v>27.458903232831268</v>
      </c>
      <c r="BA227">
        <f t="shared" si="192"/>
        <v>1.1226336268017176</v>
      </c>
      <c r="BB227" s="26">
        <f t="shared" si="193"/>
        <v>7.5399136674999143</v>
      </c>
      <c r="BC227">
        <f t="shared" si="194"/>
        <v>2.2452672536034353</v>
      </c>
      <c r="BD227" s="26">
        <f t="shared" si="195"/>
        <v>0.56850298113351994</v>
      </c>
    </row>
    <row r="228" spans="1:56">
      <c r="A228">
        <f t="shared" si="147"/>
        <v>222</v>
      </c>
      <c r="B228">
        <f t="shared" si="148"/>
        <v>0.52390403381088824</v>
      </c>
      <c r="C228" s="26">
        <f t="shared" si="149"/>
        <v>29.929259113302841</v>
      </c>
      <c r="D228">
        <f t="shared" si="150"/>
        <v>1.0478080676217765</v>
      </c>
      <c r="E228" s="26">
        <f t="shared" si="151"/>
        <v>8.957605510712213</v>
      </c>
      <c r="F228" s="27">
        <f t="shared" si="152"/>
        <v>2.0956161352435529</v>
      </c>
      <c r="G228" s="26">
        <f t="shared" si="153"/>
        <v>0.80238696485541805</v>
      </c>
      <c r="I228">
        <f t="shared" si="154"/>
        <v>0.80217296731914911</v>
      </c>
      <c r="J228" s="26">
        <f t="shared" si="155"/>
        <v>15.769830764542334</v>
      </c>
      <c r="K228">
        <f t="shared" si="156"/>
        <v>1.6043459346382982</v>
      </c>
      <c r="L228" s="26">
        <f t="shared" si="157"/>
        <v>2.4868756234230585</v>
      </c>
      <c r="M228" s="27">
        <f t="shared" si="158"/>
        <v>3.2086918692765964</v>
      </c>
      <c r="N228" s="26">
        <f t="shared" si="159"/>
        <v>6.184550366375826E-2</v>
      </c>
      <c r="P228">
        <f t="shared" si="160"/>
        <v>0.41031518488253327</v>
      </c>
      <c r="Q228" s="26">
        <f t="shared" si="161"/>
        <v>38.876290179604041</v>
      </c>
      <c r="R228">
        <f t="shared" si="162"/>
        <v>0.82063036976506654</v>
      </c>
      <c r="S228" s="26">
        <f t="shared" si="163"/>
        <v>15.113659381287775</v>
      </c>
      <c r="T228">
        <f t="shared" si="164"/>
        <v>1.6412607395301331</v>
      </c>
      <c r="U228" s="26">
        <f t="shared" si="165"/>
        <v>2.2842269989358797</v>
      </c>
      <c r="W228">
        <f t="shared" si="166"/>
        <v>0.52947778947368429</v>
      </c>
      <c r="X228" s="26">
        <f t="shared" si="167"/>
        <v>29.547599958483652</v>
      </c>
      <c r="Y228">
        <f t="shared" si="168"/>
        <v>1.0589555789473686</v>
      </c>
      <c r="Z228" s="26">
        <f t="shared" si="169"/>
        <v>8.730606633065829</v>
      </c>
      <c r="AA228">
        <f t="shared" si="170"/>
        <v>2.1179111578947372</v>
      </c>
      <c r="AB228" s="26">
        <f t="shared" si="171"/>
        <v>0.76223492181333052</v>
      </c>
      <c r="AD228">
        <f t="shared" si="172"/>
        <v>0.58928364553314116</v>
      </c>
      <c r="AE228" s="26">
        <f t="shared" si="173"/>
        <v>25.746390647043533</v>
      </c>
      <c r="AF228">
        <f t="shared" si="174"/>
        <v>1.1785672910662823</v>
      </c>
      <c r="AG228" s="26">
        <f t="shared" si="175"/>
        <v>6.6287663135017079</v>
      </c>
      <c r="AH228" s="27">
        <f t="shared" si="176"/>
        <v>2.3571345821325647</v>
      </c>
      <c r="AI228" s="26">
        <f t="shared" si="177"/>
        <v>0.43940542839015018</v>
      </c>
      <c r="AL228" s="26"/>
      <c r="AN228" s="26"/>
      <c r="AO228" s="27"/>
      <c r="AP228" s="26"/>
      <c r="AR228">
        <f t="shared" si="184"/>
        <v>0.26524655910614525</v>
      </c>
      <c r="AS228" s="26">
        <f t="shared" si="185"/>
        <v>54.29420031402492</v>
      </c>
      <c r="AT228">
        <f t="shared" si="186"/>
        <v>0.5304931182122905</v>
      </c>
      <c r="AU228" s="26">
        <f t="shared" si="187"/>
        <v>29.478601877394635</v>
      </c>
      <c r="AV228">
        <f t="shared" si="188"/>
        <v>1.060986236424581</v>
      </c>
      <c r="AW228" s="26">
        <f t="shared" si="189"/>
        <v>8.6898796864593439</v>
      </c>
      <c r="AY228">
        <f t="shared" si="190"/>
        <v>0.56385670848412062</v>
      </c>
      <c r="AZ228" s="26">
        <f t="shared" si="191"/>
        <v>27.298783327727151</v>
      </c>
      <c r="BA228">
        <f t="shared" si="192"/>
        <v>1.1277134169682412</v>
      </c>
      <c r="BB228" s="26">
        <f t="shared" si="193"/>
        <v>7.4522357117419409</v>
      </c>
      <c r="BC228">
        <f t="shared" si="194"/>
        <v>2.2554268339364825</v>
      </c>
      <c r="BD228" s="26">
        <f t="shared" si="195"/>
        <v>0.55535817103361895</v>
      </c>
    </row>
    <row r="229" spans="1:56">
      <c r="A229">
        <f t="shared" si="147"/>
        <v>223</v>
      </c>
      <c r="B229">
        <f t="shared" si="148"/>
        <v>0.52626396189111746</v>
      </c>
      <c r="C229" s="26">
        <f t="shared" si="149"/>
        <v>29.767066529250492</v>
      </c>
      <c r="D229">
        <f t="shared" si="150"/>
        <v>1.0525279237822349</v>
      </c>
      <c r="E229" s="26">
        <f t="shared" si="151"/>
        <v>8.8607824975682465</v>
      </c>
      <c r="F229" s="27">
        <f t="shared" si="152"/>
        <v>2.1050558475644698</v>
      </c>
      <c r="G229" s="26">
        <f t="shared" si="153"/>
        <v>0.78513466469211779</v>
      </c>
      <c r="I229">
        <f t="shared" si="154"/>
        <v>0.80578635906382989</v>
      </c>
      <c r="J229" s="26">
        <f t="shared" si="155"/>
        <v>15.639167854533174</v>
      </c>
      <c r="K229">
        <f t="shared" si="156"/>
        <v>1.6115727181276598</v>
      </c>
      <c r="L229" s="26">
        <f t="shared" si="157"/>
        <v>2.4458357118226375</v>
      </c>
      <c r="M229" s="27">
        <f t="shared" si="158"/>
        <v>3.2231454362553196</v>
      </c>
      <c r="N229" s="26">
        <f t="shared" si="159"/>
        <v>5.982112329226949E-2</v>
      </c>
      <c r="P229">
        <f t="shared" si="160"/>
        <v>0.41216345148110323</v>
      </c>
      <c r="Q229" s="26">
        <f t="shared" si="161"/>
        <v>38.711192369248423</v>
      </c>
      <c r="R229">
        <f t="shared" si="162"/>
        <v>0.82432690296220645</v>
      </c>
      <c r="S229" s="26">
        <f t="shared" si="163"/>
        <v>14.985564146489574</v>
      </c>
      <c r="T229">
        <f t="shared" si="164"/>
        <v>1.6486538059244129</v>
      </c>
      <c r="U229" s="26">
        <f t="shared" si="165"/>
        <v>2.245671327885538</v>
      </c>
      <c r="W229">
        <f t="shared" si="166"/>
        <v>0.53186282456140355</v>
      </c>
      <c r="X229" s="26">
        <f t="shared" si="167"/>
        <v>29.38577679012651</v>
      </c>
      <c r="Y229">
        <f t="shared" si="168"/>
        <v>1.0637256491228071</v>
      </c>
      <c r="Z229" s="26">
        <f t="shared" si="169"/>
        <v>8.6352387755913789</v>
      </c>
      <c r="AA229">
        <f t="shared" si="170"/>
        <v>2.1274512982456142</v>
      </c>
      <c r="AB229" s="26">
        <f t="shared" si="171"/>
        <v>0.74567348711476888</v>
      </c>
      <c r="AD229">
        <f t="shared" si="172"/>
        <v>0.59193807636887608</v>
      </c>
      <c r="AE229" s="26">
        <f t="shared" si="173"/>
        <v>25.589507274254274</v>
      </c>
      <c r="AF229">
        <f t="shared" si="174"/>
        <v>1.1838761527377522</v>
      </c>
      <c r="AG229" s="26">
        <f t="shared" si="175"/>
        <v>6.5482288253911243</v>
      </c>
      <c r="AH229" s="27">
        <f t="shared" si="176"/>
        <v>2.3677523054755043</v>
      </c>
      <c r="AI229" s="26">
        <f t="shared" si="177"/>
        <v>0.42879300749683219</v>
      </c>
      <c r="AL229" s="26"/>
      <c r="AN229" s="26"/>
      <c r="AO229" s="27"/>
      <c r="AP229" s="26"/>
      <c r="AR229">
        <f t="shared" si="184"/>
        <v>0.2664413634264432</v>
      </c>
      <c r="AS229" s="26">
        <f t="shared" si="185"/>
        <v>54.145034724553888</v>
      </c>
      <c r="AT229">
        <f t="shared" si="186"/>
        <v>0.5328827268528864</v>
      </c>
      <c r="AU229" s="26">
        <f t="shared" si="187"/>
        <v>29.316847853231458</v>
      </c>
      <c r="AV229">
        <f t="shared" si="188"/>
        <v>1.0657654537057728</v>
      </c>
      <c r="AW229" s="26">
        <f t="shared" si="189"/>
        <v>8.5947756804952196</v>
      </c>
      <c r="AY229">
        <f t="shared" si="190"/>
        <v>0.56639660356738242</v>
      </c>
      <c r="AZ229" s="26">
        <f t="shared" si="191"/>
        <v>27.13959712284381</v>
      </c>
      <c r="BA229">
        <f t="shared" si="192"/>
        <v>1.1327932071347648</v>
      </c>
      <c r="BB229" s="26">
        <f t="shared" si="193"/>
        <v>7.3655773199027221</v>
      </c>
      <c r="BC229">
        <f t="shared" si="194"/>
        <v>2.2655864142695297</v>
      </c>
      <c r="BD229" s="26">
        <f t="shared" si="195"/>
        <v>0.54251729255465364</v>
      </c>
    </row>
    <row r="230" spans="1:56">
      <c r="A230">
        <f t="shared" si="147"/>
        <v>224</v>
      </c>
      <c r="B230">
        <f t="shared" si="148"/>
        <v>0.52862388997134668</v>
      </c>
      <c r="C230" s="26">
        <f t="shared" si="149"/>
        <v>29.605752898941091</v>
      </c>
      <c r="D230">
        <f t="shared" si="150"/>
        <v>1.0572477799426934</v>
      </c>
      <c r="E230" s="26">
        <f t="shared" si="151"/>
        <v>8.7650060471315889</v>
      </c>
      <c r="F230" s="27">
        <f t="shared" si="152"/>
        <v>2.1144955598853867</v>
      </c>
      <c r="G230" s="26">
        <f t="shared" si="153"/>
        <v>0.76825331006253306</v>
      </c>
      <c r="I230">
        <f t="shared" si="154"/>
        <v>0.80939975080851079</v>
      </c>
      <c r="J230" s="26">
        <f t="shared" si="155"/>
        <v>15.509587568447309</v>
      </c>
      <c r="K230">
        <f t="shared" si="156"/>
        <v>1.6187995016170216</v>
      </c>
      <c r="L230" s="26">
        <f t="shared" si="157"/>
        <v>2.4054730654333523</v>
      </c>
      <c r="M230" s="27">
        <f t="shared" si="158"/>
        <v>3.2375990032340431</v>
      </c>
      <c r="N230" s="26">
        <f t="shared" si="159"/>
        <v>5.7863006685253293E-2</v>
      </c>
      <c r="P230">
        <f t="shared" si="160"/>
        <v>0.41401171807967319</v>
      </c>
      <c r="Q230" s="26">
        <f t="shared" si="161"/>
        <v>38.546795687700588</v>
      </c>
      <c r="R230">
        <f t="shared" si="162"/>
        <v>0.82802343615934637</v>
      </c>
      <c r="S230" s="26">
        <f t="shared" si="163"/>
        <v>14.858554577893321</v>
      </c>
      <c r="T230">
        <f t="shared" si="164"/>
        <v>1.6560468723186927</v>
      </c>
      <c r="U230" s="26">
        <f t="shared" si="165"/>
        <v>2.2077664414423457</v>
      </c>
      <c r="W230">
        <f t="shared" si="166"/>
        <v>0.53424785964912291</v>
      </c>
      <c r="X230" s="26">
        <f t="shared" si="167"/>
        <v>29.224839877771679</v>
      </c>
      <c r="Y230">
        <f t="shared" si="168"/>
        <v>1.0684957192982458</v>
      </c>
      <c r="Z230" s="26">
        <f t="shared" si="169"/>
        <v>8.5409126588139372</v>
      </c>
      <c r="AA230">
        <f t="shared" si="170"/>
        <v>2.1369914385964917</v>
      </c>
      <c r="AB230" s="26">
        <f t="shared" si="171"/>
        <v>0.72947189045488159</v>
      </c>
      <c r="AD230">
        <f t="shared" si="172"/>
        <v>0.59459250720461099</v>
      </c>
      <c r="AE230" s="26">
        <f t="shared" si="173"/>
        <v>25.433579856534411</v>
      </c>
      <c r="AF230">
        <f t="shared" si="174"/>
        <v>1.189185014409222</v>
      </c>
      <c r="AG230" s="26">
        <f t="shared" si="175"/>
        <v>6.4686698431871301</v>
      </c>
      <c r="AH230" s="27">
        <f t="shared" si="176"/>
        <v>2.3783700288184439</v>
      </c>
      <c r="AI230" s="26">
        <f t="shared" si="177"/>
        <v>0.41843689540158613</v>
      </c>
      <c r="AL230" s="26"/>
      <c r="AN230" s="26"/>
      <c r="AO230" s="27"/>
      <c r="AP230" s="26"/>
      <c r="AR230">
        <f t="shared" si="184"/>
        <v>0.26763616774674115</v>
      </c>
      <c r="AS230" s="26">
        <f t="shared" si="185"/>
        <v>53.996278946314135</v>
      </c>
      <c r="AT230">
        <f t="shared" si="186"/>
        <v>0.5352723354934823</v>
      </c>
      <c r="AU230" s="26">
        <f t="shared" si="187"/>
        <v>29.155981400481668</v>
      </c>
      <c r="AV230">
        <f t="shared" si="188"/>
        <v>1.0705446709869646</v>
      </c>
      <c r="AW230" s="26">
        <f t="shared" si="189"/>
        <v>8.5007125142523314</v>
      </c>
      <c r="AY230">
        <f t="shared" si="190"/>
        <v>0.56893649865064422</v>
      </c>
      <c r="AZ230" s="26">
        <f t="shared" si="191"/>
        <v>26.981339173535851</v>
      </c>
      <c r="BA230">
        <f t="shared" si="192"/>
        <v>1.1378729973012884</v>
      </c>
      <c r="BB230" s="26">
        <f t="shared" si="193"/>
        <v>7.2799266359738031</v>
      </c>
      <c r="BC230">
        <f t="shared" si="194"/>
        <v>2.2757459946025769</v>
      </c>
      <c r="BD230" s="26">
        <f t="shared" si="195"/>
        <v>0.52997331825160843</v>
      </c>
    </row>
    <row r="231" spans="1:56">
      <c r="A231">
        <f t="shared" si="147"/>
        <v>225</v>
      </c>
      <c r="B231">
        <f t="shared" si="148"/>
        <v>0.53098381805157591</v>
      </c>
      <c r="C231" s="26">
        <f t="shared" si="149"/>
        <v>29.445313459150203</v>
      </c>
      <c r="D231">
        <f t="shared" si="150"/>
        <v>1.0619676361031518</v>
      </c>
      <c r="E231" s="26">
        <f t="shared" si="151"/>
        <v>8.670264847076119</v>
      </c>
      <c r="F231" s="27">
        <f t="shared" si="152"/>
        <v>2.1239352722063036</v>
      </c>
      <c r="G231" s="26">
        <f t="shared" si="153"/>
        <v>0.75173492518443874</v>
      </c>
      <c r="I231">
        <f t="shared" si="154"/>
        <v>0.81301314255319168</v>
      </c>
      <c r="J231" s="26">
        <f t="shared" si="155"/>
        <v>15.381080936068484</v>
      </c>
      <c r="K231">
        <f t="shared" si="156"/>
        <v>1.6260262851063834</v>
      </c>
      <c r="L231" s="26">
        <f t="shared" si="157"/>
        <v>2.365776507618893</v>
      </c>
      <c r="M231" s="27">
        <f t="shared" si="158"/>
        <v>3.2520525702127667</v>
      </c>
      <c r="N231" s="26">
        <f t="shared" si="159"/>
        <v>5.5968984840014474E-2</v>
      </c>
      <c r="P231">
        <f t="shared" si="160"/>
        <v>0.41585998467824314</v>
      </c>
      <c r="Q231" s="26">
        <f t="shared" si="161"/>
        <v>38.383097157443096</v>
      </c>
      <c r="R231">
        <f t="shared" si="162"/>
        <v>0.83171996935648629</v>
      </c>
      <c r="S231" s="26">
        <f t="shared" si="163"/>
        <v>14.732621473977165</v>
      </c>
      <c r="T231">
        <f t="shared" si="164"/>
        <v>1.6634399387129726</v>
      </c>
      <c r="U231" s="26">
        <f t="shared" si="165"/>
        <v>2.1705013549549306</v>
      </c>
      <c r="W231">
        <f t="shared" si="166"/>
        <v>0.53663289473684217</v>
      </c>
      <c r="X231" s="26">
        <f t="shared" si="167"/>
        <v>29.064784367666086</v>
      </c>
      <c r="Y231">
        <f t="shared" si="168"/>
        <v>1.0732657894736843</v>
      </c>
      <c r="Z231" s="26">
        <f t="shared" si="169"/>
        <v>8.4476169033892692</v>
      </c>
      <c r="AA231">
        <f t="shared" si="170"/>
        <v>2.1465315789473687</v>
      </c>
      <c r="AB231" s="26">
        <f t="shared" si="171"/>
        <v>0.71362231346428107</v>
      </c>
      <c r="AD231">
        <f t="shared" si="172"/>
        <v>0.59724693804034579</v>
      </c>
      <c r="AE231" s="26">
        <f t="shared" si="173"/>
        <v>25.2786025688556</v>
      </c>
      <c r="AF231">
        <f t="shared" si="174"/>
        <v>1.1944938760806916</v>
      </c>
      <c r="AG231" s="26">
        <f t="shared" si="175"/>
        <v>6.3900774783415297</v>
      </c>
      <c r="AH231" s="27">
        <f t="shared" si="176"/>
        <v>2.3889877521613831</v>
      </c>
      <c r="AI231" s="26">
        <f t="shared" si="177"/>
        <v>0.40833090179207648</v>
      </c>
      <c r="AL231" s="26"/>
      <c r="AN231" s="26"/>
      <c r="AO231" s="27"/>
      <c r="AP231" s="26"/>
      <c r="AR231">
        <f t="shared" si="184"/>
        <v>0.2688309720670391</v>
      </c>
      <c r="AS231" s="26">
        <f t="shared" si="185"/>
        <v>53.84793185340763</v>
      </c>
      <c r="AT231">
        <f t="shared" si="186"/>
        <v>0.5376619441340782</v>
      </c>
      <c r="AU231" s="26">
        <f t="shared" si="187"/>
        <v>28.995997648892313</v>
      </c>
      <c r="AV231">
        <f t="shared" si="188"/>
        <v>1.0753238882681564</v>
      </c>
      <c r="AW231" s="26">
        <f t="shared" si="189"/>
        <v>8.4076787965456887</v>
      </c>
      <c r="AY231">
        <f t="shared" si="190"/>
        <v>0.57147639373390602</v>
      </c>
      <c r="AZ231" s="26">
        <f t="shared" si="191"/>
        <v>26.824004066907008</v>
      </c>
      <c r="BA231">
        <f t="shared" si="192"/>
        <v>1.142952787467812</v>
      </c>
      <c r="BB231" s="26">
        <f t="shared" si="193"/>
        <v>7.1952719418144389</v>
      </c>
      <c r="BC231">
        <f t="shared" si="194"/>
        <v>2.2859055749356241</v>
      </c>
      <c r="BD231" s="26">
        <f t="shared" si="195"/>
        <v>0.51771938316662136</v>
      </c>
    </row>
    <row r="232" spans="1:56">
      <c r="A232">
        <f t="shared" si="147"/>
        <v>226</v>
      </c>
      <c r="B232">
        <f t="shared" si="148"/>
        <v>0.53334374613180513</v>
      </c>
      <c r="C232" s="26">
        <f t="shared" si="149"/>
        <v>29.285743472466219</v>
      </c>
      <c r="D232">
        <f t="shared" si="150"/>
        <v>1.0666874922636103</v>
      </c>
      <c r="E232" s="26">
        <f t="shared" si="151"/>
        <v>8.5765477073509775</v>
      </c>
      <c r="F232" s="27">
        <f t="shared" si="152"/>
        <v>2.1333749845272205</v>
      </c>
      <c r="G232" s="26">
        <f t="shared" si="153"/>
        <v>0.73557170576467301</v>
      </c>
      <c r="I232">
        <f t="shared" si="154"/>
        <v>0.81662653429787246</v>
      </c>
      <c r="J232" s="26">
        <f t="shared" si="155"/>
        <v>15.253639061504307</v>
      </c>
      <c r="K232">
        <f t="shared" si="156"/>
        <v>1.6332530685957449</v>
      </c>
      <c r="L232" s="26">
        <f t="shared" si="157"/>
        <v>2.3267350461864997</v>
      </c>
      <c r="M232" s="27">
        <f t="shared" si="158"/>
        <v>3.2665061371914899</v>
      </c>
      <c r="N232" s="26">
        <f t="shared" si="159"/>
        <v>5.4136959751524931E-2</v>
      </c>
      <c r="P232">
        <f t="shared" si="160"/>
        <v>0.4177082512768131</v>
      </c>
      <c r="Q232" s="26">
        <f t="shared" si="161"/>
        <v>38.22009381360332</v>
      </c>
      <c r="R232">
        <f t="shared" si="162"/>
        <v>0.83541650255362621</v>
      </c>
      <c r="S232" s="26">
        <f t="shared" si="163"/>
        <v>14.607755711206389</v>
      </c>
      <c r="T232">
        <f t="shared" si="164"/>
        <v>1.6708330051072524</v>
      </c>
      <c r="U232" s="26">
        <f t="shared" si="165"/>
        <v>2.133865269182829</v>
      </c>
      <c r="W232">
        <f t="shared" si="166"/>
        <v>0.53901792982456143</v>
      </c>
      <c r="X232" s="26">
        <f t="shared" si="167"/>
        <v>28.90560543263917</v>
      </c>
      <c r="Y232">
        <f t="shared" si="168"/>
        <v>1.0780358596491229</v>
      </c>
      <c r="Z232" s="26">
        <f t="shared" si="169"/>
        <v>8.355340254274191</v>
      </c>
      <c r="AA232">
        <f t="shared" si="170"/>
        <v>2.1560717192982457</v>
      </c>
      <c r="AB232" s="26">
        <f t="shared" si="171"/>
        <v>0.69811710764694712</v>
      </c>
      <c r="AD232">
        <f t="shared" si="172"/>
        <v>0.5999013688760807</v>
      </c>
      <c r="AE232" s="26">
        <f t="shared" si="173"/>
        <v>25.124569621683779</v>
      </c>
      <c r="AF232">
        <f t="shared" si="174"/>
        <v>1.1998027377521614</v>
      </c>
      <c r="AG232" s="26">
        <f t="shared" si="175"/>
        <v>6.3124399867483527</v>
      </c>
      <c r="AH232" s="27">
        <f t="shared" si="176"/>
        <v>2.3996054755043228</v>
      </c>
      <c r="AI232" s="26">
        <f t="shared" si="177"/>
        <v>0.39846898586299551</v>
      </c>
      <c r="AL232" s="26"/>
      <c r="AN232" s="26"/>
      <c r="AO232" s="27"/>
      <c r="AP232" s="26"/>
      <c r="AR232">
        <f t="shared" si="184"/>
        <v>0.27002577638733705</v>
      </c>
      <c r="AS232" s="26">
        <f t="shared" si="185"/>
        <v>53.699992323029569</v>
      </c>
      <c r="AT232">
        <f t="shared" si="186"/>
        <v>0.54005155277467409</v>
      </c>
      <c r="AU232" s="26">
        <f t="shared" si="187"/>
        <v>28.836891754934342</v>
      </c>
      <c r="AV232">
        <f t="shared" si="188"/>
        <v>1.0801031055493482</v>
      </c>
      <c r="AW232" s="26">
        <f t="shared" si="189"/>
        <v>8.3156632608580008</v>
      </c>
      <c r="AY232">
        <f t="shared" si="190"/>
        <v>0.57401628881716782</v>
      </c>
      <c r="AZ232" s="26">
        <f t="shared" si="191"/>
        <v>26.667586421625021</v>
      </c>
      <c r="BA232">
        <f t="shared" si="192"/>
        <v>1.1480325776343356</v>
      </c>
      <c r="BB232" s="26">
        <f t="shared" si="193"/>
        <v>7.111601655548391</v>
      </c>
      <c r="BC232">
        <f t="shared" si="194"/>
        <v>2.2960651552686713</v>
      </c>
      <c r="BD232" s="26">
        <f t="shared" si="195"/>
        <v>0.50574878107198618</v>
      </c>
    </row>
    <row r="233" spans="1:56">
      <c r="A233">
        <f t="shared" si="147"/>
        <v>227</v>
      </c>
      <c r="B233">
        <f t="shared" si="148"/>
        <v>0.53570367421203446</v>
      </c>
      <c r="C233" s="26">
        <f t="shared" si="149"/>
        <v>29.127038227150521</v>
      </c>
      <c r="D233">
        <f t="shared" si="150"/>
        <v>1.0714073484240689</v>
      </c>
      <c r="E233" s="26">
        <f t="shared" si="151"/>
        <v>8.4838435588588759</v>
      </c>
      <c r="F233" s="27">
        <f t="shared" si="152"/>
        <v>2.1428146968481379</v>
      </c>
      <c r="G233" s="26">
        <f t="shared" si="153"/>
        <v>0.71975601531191258</v>
      </c>
      <c r="I233">
        <f t="shared" si="154"/>
        <v>0.82023992604255336</v>
      </c>
      <c r="J233" s="26">
        <f t="shared" si="155"/>
        <v>15.127253122570389</v>
      </c>
      <c r="K233">
        <f t="shared" si="156"/>
        <v>1.6404798520851067</v>
      </c>
      <c r="L233" s="26">
        <f t="shared" si="157"/>
        <v>2.2883378703431561</v>
      </c>
      <c r="M233" s="27">
        <f t="shared" si="158"/>
        <v>3.2809597041702134</v>
      </c>
      <c r="N233" s="26">
        <f t="shared" si="159"/>
        <v>5.2364902088466517E-2</v>
      </c>
      <c r="P233">
        <f t="shared" si="160"/>
        <v>0.41955651787538306</v>
      </c>
      <c r="Q233" s="26">
        <f t="shared" si="161"/>
        <v>38.05778270389969</v>
      </c>
      <c r="R233">
        <f t="shared" si="162"/>
        <v>0.83911303575076612</v>
      </c>
      <c r="S233" s="26">
        <f t="shared" si="163"/>
        <v>14.483948243372463</v>
      </c>
      <c r="T233">
        <f t="shared" si="164"/>
        <v>1.6782260715015322</v>
      </c>
      <c r="U233" s="26">
        <f t="shared" si="165"/>
        <v>2.0978475671669226</v>
      </c>
      <c r="W233">
        <f t="shared" si="166"/>
        <v>0.54140296491228079</v>
      </c>
      <c r="X233" s="26">
        <f t="shared" si="167"/>
        <v>28.747298271957298</v>
      </c>
      <c r="Y233">
        <f t="shared" si="168"/>
        <v>1.0828059298245616</v>
      </c>
      <c r="Z233" s="26">
        <f t="shared" si="169"/>
        <v>8.2640715793687907</v>
      </c>
      <c r="AA233">
        <f t="shared" si="170"/>
        <v>2.1656118596491232</v>
      </c>
      <c r="AB233" s="26">
        <f t="shared" si="171"/>
        <v>0.68294879068930969</v>
      </c>
      <c r="AD233">
        <f t="shared" si="172"/>
        <v>0.60255579971181561</v>
      </c>
      <c r="AE233" s="26">
        <f t="shared" si="173"/>
        <v>24.971475260762901</v>
      </c>
      <c r="AF233">
        <f t="shared" si="174"/>
        <v>1.2051115994236312</v>
      </c>
      <c r="AG233" s="26">
        <f t="shared" si="175"/>
        <v>6.2357457669889369</v>
      </c>
      <c r="AH233" s="27">
        <f t="shared" si="176"/>
        <v>2.4102231988472624</v>
      </c>
      <c r="AI233" s="26">
        <f t="shared" si="177"/>
        <v>0.38884525270520442</v>
      </c>
      <c r="AL233" s="26"/>
      <c r="AN233" s="26"/>
      <c r="AO233" s="27"/>
      <c r="AP233" s="26"/>
      <c r="AR233">
        <f t="shared" si="184"/>
        <v>0.271220580707635</v>
      </c>
      <c r="AS233" s="26">
        <f t="shared" si="185"/>
        <v>53.552459235459878</v>
      </c>
      <c r="AT233">
        <f t="shared" si="186"/>
        <v>0.54244116141526999</v>
      </c>
      <c r="AU233" s="26">
        <f t="shared" si="187"/>
        <v>28.678658901655929</v>
      </c>
      <c r="AV233">
        <f t="shared" si="188"/>
        <v>1.08488232283054</v>
      </c>
      <c r="AW233" s="26">
        <f t="shared" si="189"/>
        <v>8.2246547639752894</v>
      </c>
      <c r="AY233">
        <f t="shared" si="190"/>
        <v>0.57655618390042962</v>
      </c>
      <c r="AZ233" s="26">
        <f t="shared" si="191"/>
        <v>26.512080887737532</v>
      </c>
      <c r="BA233">
        <f t="shared" si="192"/>
        <v>1.1531123678008592</v>
      </c>
      <c r="BB233" s="26">
        <f t="shared" si="193"/>
        <v>7.028904329979377</v>
      </c>
      <c r="BC233">
        <f t="shared" si="194"/>
        <v>2.3062247356017185</v>
      </c>
      <c r="BD233" s="26">
        <f t="shared" si="195"/>
        <v>0.49405496080002825</v>
      </c>
    </row>
    <row r="234" spans="1:56">
      <c r="A234">
        <f t="shared" si="147"/>
        <v>228</v>
      </c>
      <c r="B234">
        <f t="shared" si="148"/>
        <v>0.53806360229226369</v>
      </c>
      <c r="C234" s="26">
        <f t="shared" si="149"/>
        <v>28.969193036998337</v>
      </c>
      <c r="D234">
        <f t="shared" si="150"/>
        <v>1.0761272045845274</v>
      </c>
      <c r="E234" s="26">
        <f t="shared" si="151"/>
        <v>8.3921414521487296</v>
      </c>
      <c r="F234" s="27">
        <f t="shared" si="152"/>
        <v>2.1522544091690547</v>
      </c>
      <c r="G234" s="26">
        <f t="shared" si="153"/>
        <v>0.70428038152872963</v>
      </c>
      <c r="I234">
        <f t="shared" si="154"/>
        <v>0.82385331778723425</v>
      </c>
      <c r="J234" s="26">
        <f t="shared" si="155"/>
        <v>15.001914370179687</v>
      </c>
      <c r="K234">
        <f t="shared" si="156"/>
        <v>1.6477066355744685</v>
      </c>
      <c r="L234" s="26">
        <f t="shared" si="157"/>
        <v>2.2505743477020372</v>
      </c>
      <c r="M234" s="27">
        <f t="shared" si="158"/>
        <v>3.295413271148937</v>
      </c>
      <c r="N234" s="26">
        <f t="shared" si="159"/>
        <v>5.0650848945344516E-2</v>
      </c>
      <c r="P234">
        <f t="shared" si="160"/>
        <v>0.42140478447395308</v>
      </c>
      <c r="Q234" s="26">
        <f t="shared" si="161"/>
        <v>37.896160888588199</v>
      </c>
      <c r="R234">
        <f t="shared" si="162"/>
        <v>0.84280956894790615</v>
      </c>
      <c r="S234" s="26">
        <f t="shared" si="163"/>
        <v>14.361190100937618</v>
      </c>
      <c r="T234">
        <f t="shared" si="164"/>
        <v>1.6856191378958123</v>
      </c>
      <c r="U234" s="26">
        <f t="shared" si="165"/>
        <v>2.0624378111526864</v>
      </c>
      <c r="W234">
        <f t="shared" si="166"/>
        <v>0.54378800000000016</v>
      </c>
      <c r="X234" s="26">
        <f t="shared" si="167"/>
        <v>28.589858111179016</v>
      </c>
      <c r="Y234">
        <f t="shared" si="168"/>
        <v>1.0875760000000003</v>
      </c>
      <c r="Z234" s="26">
        <f t="shared" si="169"/>
        <v>8.1737998681734858</v>
      </c>
      <c r="AA234">
        <f t="shared" si="170"/>
        <v>2.1751520000000006</v>
      </c>
      <c r="AB234" s="26">
        <f t="shared" si="171"/>
        <v>0.66811004284952902</v>
      </c>
      <c r="AD234">
        <f t="shared" si="172"/>
        <v>0.60521023054755041</v>
      </c>
      <c r="AE234" s="26">
        <f t="shared" si="173"/>
        <v>24.819313766900002</v>
      </c>
      <c r="AF234">
        <f t="shared" si="174"/>
        <v>1.2104204610951008</v>
      </c>
      <c r="AG234" s="26">
        <f t="shared" si="175"/>
        <v>6.1599833585983221</v>
      </c>
      <c r="AH234" s="27">
        <f t="shared" si="176"/>
        <v>2.4208409221902016</v>
      </c>
      <c r="AI234" s="26">
        <f t="shared" si="177"/>
        <v>0.37945394978208252</v>
      </c>
      <c r="AL234" s="26"/>
      <c r="AN234" s="26"/>
      <c r="AO234" s="27"/>
      <c r="AP234" s="26"/>
      <c r="AR234">
        <f t="shared" si="184"/>
        <v>0.27241538502793294</v>
      </c>
      <c r="AS234" s="26">
        <f t="shared" si="185"/>
        <v>53.405331474054819</v>
      </c>
      <c r="AT234">
        <f t="shared" si="186"/>
        <v>0.54483077005586589</v>
      </c>
      <c r="AU234" s="26">
        <f t="shared" si="187"/>
        <v>28.521294298536702</v>
      </c>
      <c r="AV234">
        <f t="shared" si="188"/>
        <v>1.0896615401117318</v>
      </c>
      <c r="AW234" s="26">
        <f t="shared" si="189"/>
        <v>8.1346422846374224</v>
      </c>
      <c r="AY234">
        <f t="shared" si="190"/>
        <v>0.57909607898369142</v>
      </c>
      <c r="AZ234" s="26">
        <f t="shared" si="191"/>
        <v>26.35748214648914</v>
      </c>
      <c r="BA234">
        <f t="shared" si="192"/>
        <v>1.1581921579673828</v>
      </c>
      <c r="BB234" s="26">
        <f t="shared" si="193"/>
        <v>6.9471686510249402</v>
      </c>
      <c r="BC234">
        <f t="shared" si="194"/>
        <v>2.3163843159347657</v>
      </c>
      <c r="BD234" s="26">
        <f t="shared" si="195"/>
        <v>0.48263152265783682</v>
      </c>
    </row>
    <row r="235" spans="1:56">
      <c r="A235">
        <f t="shared" si="147"/>
        <v>229</v>
      </c>
      <c r="B235">
        <f t="shared" si="148"/>
        <v>0.54042353037249291</v>
      </c>
      <c r="C235" s="26">
        <f t="shared" si="149"/>
        <v>28.812203241200361</v>
      </c>
      <c r="D235">
        <f t="shared" si="150"/>
        <v>1.0808470607449858</v>
      </c>
      <c r="E235" s="26">
        <f t="shared" si="151"/>
        <v>8.3014305561223658</v>
      </c>
      <c r="F235" s="27">
        <f t="shared" si="152"/>
        <v>2.1616941214899716</v>
      </c>
      <c r="G235" s="26">
        <f t="shared" si="153"/>
        <v>0.68913749278122116</v>
      </c>
      <c r="I235">
        <f t="shared" si="154"/>
        <v>0.82746670953191503</v>
      </c>
      <c r="J235" s="26">
        <f t="shared" si="155"/>
        <v>14.877614127736798</v>
      </c>
      <c r="K235">
        <f t="shared" si="156"/>
        <v>1.6549334190638301</v>
      </c>
      <c r="L235" s="26">
        <f t="shared" si="157"/>
        <v>2.2134340213383359</v>
      </c>
      <c r="M235" s="27">
        <f t="shared" si="158"/>
        <v>3.3098668381276601</v>
      </c>
      <c r="N235" s="26">
        <f t="shared" si="159"/>
        <v>4.8992901668179975E-2</v>
      </c>
      <c r="P235">
        <f t="shared" si="160"/>
        <v>0.42325305107252303</v>
      </c>
      <c r="Q235" s="26">
        <f t="shared" si="161"/>
        <v>37.735225440409238</v>
      </c>
      <c r="R235">
        <f t="shared" si="162"/>
        <v>0.84650610214504607</v>
      </c>
      <c r="S235" s="26">
        <f t="shared" si="163"/>
        <v>14.239472390385084</v>
      </c>
      <c r="T235">
        <f t="shared" si="164"/>
        <v>1.6930122042900921</v>
      </c>
      <c r="U235" s="26">
        <f t="shared" si="165"/>
        <v>2.0276257395653907</v>
      </c>
      <c r="W235">
        <f t="shared" si="166"/>
        <v>0.54617303508771942</v>
      </c>
      <c r="X235" s="26">
        <f t="shared" si="167"/>
        <v>28.433280202011012</v>
      </c>
      <c r="Y235">
        <f t="shared" si="168"/>
        <v>1.0923460701754388</v>
      </c>
      <c r="Z235" s="26">
        <f t="shared" si="169"/>
        <v>8.0845142304607123</v>
      </c>
      <c r="AA235">
        <f t="shared" si="170"/>
        <v>2.1846921403508777</v>
      </c>
      <c r="AB235" s="26">
        <f t="shared" si="171"/>
        <v>0.65359370342521783</v>
      </c>
      <c r="AD235">
        <f t="shared" si="172"/>
        <v>0.60786466138328532</v>
      </c>
      <c r="AE235" s="26">
        <f t="shared" si="173"/>
        <v>24.668079455751492</v>
      </c>
      <c r="AF235">
        <f t="shared" si="174"/>
        <v>1.2157293227665706</v>
      </c>
      <c r="AG235" s="26">
        <f t="shared" si="175"/>
        <v>6.0851414403526869</v>
      </c>
      <c r="AH235" s="27">
        <f t="shared" si="176"/>
        <v>2.4314586455331413</v>
      </c>
      <c r="AI235" s="26">
        <f t="shared" si="177"/>
        <v>0.37028946349097591</v>
      </c>
      <c r="AL235" s="26"/>
      <c r="AN235" s="26"/>
      <c r="AO235" s="27"/>
      <c r="AP235" s="26"/>
      <c r="AR235">
        <f t="shared" si="184"/>
        <v>0.27361018934823089</v>
      </c>
      <c r="AS235" s="26">
        <f t="shared" si="185"/>
        <v>53.258607925238401</v>
      </c>
      <c r="AT235">
        <f t="shared" si="186"/>
        <v>0.54722037869646178</v>
      </c>
      <c r="AU235" s="26">
        <f t="shared" si="187"/>
        <v>28.364793181342669</v>
      </c>
      <c r="AV235">
        <f t="shared" si="188"/>
        <v>1.0944407573929236</v>
      </c>
      <c r="AW235" s="26">
        <f t="shared" si="189"/>
        <v>8.0456149222034341</v>
      </c>
      <c r="AY235">
        <f t="shared" si="190"/>
        <v>0.58163597406695322</v>
      </c>
      <c r="AZ235" s="26">
        <f t="shared" si="191"/>
        <v>26.203784910139472</v>
      </c>
      <c r="BA235">
        <f t="shared" si="192"/>
        <v>1.1632719481339064</v>
      </c>
      <c r="BB235" s="26">
        <f t="shared" si="193"/>
        <v>6.8663834361685314</v>
      </c>
      <c r="BC235">
        <f t="shared" si="194"/>
        <v>2.3265438962678129</v>
      </c>
      <c r="BD235" s="26">
        <f t="shared" si="195"/>
        <v>0.47147221492489572</v>
      </c>
    </row>
    <row r="236" spans="1:56">
      <c r="A236">
        <f t="shared" si="147"/>
        <v>230</v>
      </c>
      <c r="B236">
        <f t="shared" si="148"/>
        <v>0.54278345845272213</v>
      </c>
      <c r="C236" s="26">
        <f t="shared" si="149"/>
        <v>28.65606420420513</v>
      </c>
      <c r="D236">
        <f t="shared" si="150"/>
        <v>1.0855669169054443</v>
      </c>
      <c r="E236" s="26">
        <f t="shared" si="151"/>
        <v>8.2117001567552652</v>
      </c>
      <c r="F236" s="27">
        <f t="shared" si="152"/>
        <v>2.1711338338108885</v>
      </c>
      <c r="G236" s="26">
        <f t="shared" si="153"/>
        <v>0.67432019464454451</v>
      </c>
      <c r="I236">
        <f t="shared" si="154"/>
        <v>0.83108010127659593</v>
      </c>
      <c r="J236" s="26">
        <f t="shared" si="155"/>
        <v>14.754343790537339</v>
      </c>
      <c r="K236">
        <f t="shared" si="156"/>
        <v>1.6621602025531919</v>
      </c>
      <c r="L236" s="26">
        <f t="shared" si="157"/>
        <v>2.1769066068936769</v>
      </c>
      <c r="M236" s="27">
        <f t="shared" si="158"/>
        <v>3.3243204051063837</v>
      </c>
      <c r="N236" s="26">
        <f t="shared" si="159"/>
        <v>4.738922375137343E-2</v>
      </c>
      <c r="P236">
        <f t="shared" si="160"/>
        <v>0.42510131767109299</v>
      </c>
      <c r="Q236" s="26">
        <f t="shared" si="161"/>
        <v>37.574973444534493</v>
      </c>
      <c r="R236">
        <f t="shared" si="162"/>
        <v>0.85020263534218599</v>
      </c>
      <c r="S236" s="26">
        <f t="shared" si="163"/>
        <v>14.118786293574725</v>
      </c>
      <c r="T236">
        <f t="shared" si="164"/>
        <v>1.700405270684372</v>
      </c>
      <c r="U236" s="26">
        <f t="shared" si="165"/>
        <v>1.9934012640363354</v>
      </c>
      <c r="W236">
        <f t="shared" si="166"/>
        <v>0.54855807017543867</v>
      </c>
      <c r="X236" s="26">
        <f t="shared" si="167"/>
        <v>28.27755982216491</v>
      </c>
      <c r="Y236">
        <f t="shared" si="168"/>
        <v>1.0971161403508773</v>
      </c>
      <c r="Z236" s="26">
        <f t="shared" si="169"/>
        <v>7.9962038949611518</v>
      </c>
      <c r="AA236">
        <f t="shared" si="170"/>
        <v>2.1942322807017547</v>
      </c>
      <c r="AB236" s="26">
        <f t="shared" si="171"/>
        <v>0.63939276729791894</v>
      </c>
      <c r="AD236">
        <f t="shared" si="172"/>
        <v>0.61051909221902023</v>
      </c>
      <c r="AE236" s="26">
        <f t="shared" si="173"/>
        <v>24.517766677610833</v>
      </c>
      <c r="AF236">
        <f t="shared" si="174"/>
        <v>1.2210381844380405</v>
      </c>
      <c r="AG236" s="26">
        <f t="shared" si="175"/>
        <v>6.0112088285776428</v>
      </c>
      <c r="AH236" s="27">
        <f t="shared" si="176"/>
        <v>2.4420763688760809</v>
      </c>
      <c r="AI236" s="26">
        <f t="shared" si="177"/>
        <v>0.36134631580769788</v>
      </c>
      <c r="AL236" s="26"/>
      <c r="AN236" s="26"/>
      <c r="AO236" s="27"/>
      <c r="AP236" s="26"/>
      <c r="AR236">
        <f t="shared" si="184"/>
        <v>0.27480499366852884</v>
      </c>
      <c r="AS236" s="26">
        <f t="shared" si="185"/>
        <v>53.112287478494068</v>
      </c>
      <c r="AT236">
        <f t="shared" si="186"/>
        <v>0.54960998733705768</v>
      </c>
      <c r="AU236" s="26">
        <f t="shared" si="187"/>
        <v>28.209150811981974</v>
      </c>
      <c r="AV236">
        <f t="shared" si="188"/>
        <v>1.0992199746741154</v>
      </c>
      <c r="AW236" s="26">
        <f t="shared" si="189"/>
        <v>7.9575618953314349</v>
      </c>
      <c r="AY236">
        <f t="shared" si="190"/>
        <v>0.58417586915021513</v>
      </c>
      <c r="AZ236" s="26">
        <f t="shared" si="191"/>
        <v>26.050983921782304</v>
      </c>
      <c r="BA236">
        <f t="shared" si="192"/>
        <v>1.1683517383004303</v>
      </c>
      <c r="BB236" s="26">
        <f t="shared" si="193"/>
        <v>6.7865376329296039</v>
      </c>
      <c r="BC236">
        <f t="shared" si="194"/>
        <v>2.3367034766008605</v>
      </c>
      <c r="BD236" s="26">
        <f t="shared" si="195"/>
        <v>0.4605709304316975</v>
      </c>
    </row>
    <row r="237" spans="1:56">
      <c r="A237">
        <f t="shared" si="147"/>
        <v>231</v>
      </c>
      <c r="B237">
        <f t="shared" si="148"/>
        <v>0.54514338653295136</v>
      </c>
      <c r="C237" s="26">
        <f t="shared" si="149"/>
        <v>28.500771315582156</v>
      </c>
      <c r="D237">
        <f t="shared" si="150"/>
        <v>1.0902867730659027</v>
      </c>
      <c r="E237" s="26">
        <f t="shared" si="151"/>
        <v>8.1229396558311073</v>
      </c>
      <c r="F237" s="27">
        <f t="shared" si="152"/>
        <v>2.1805735461318054</v>
      </c>
      <c r="G237" s="26">
        <f t="shared" si="153"/>
        <v>0.65982148652273587</v>
      </c>
      <c r="I237">
        <f t="shared" si="154"/>
        <v>0.83469349302127682</v>
      </c>
      <c r="J237" s="26">
        <f t="shared" si="155"/>
        <v>14.632094825172285</v>
      </c>
      <c r="K237">
        <f t="shared" si="156"/>
        <v>1.6693869860425536</v>
      </c>
      <c r="L237" s="26">
        <f t="shared" si="157"/>
        <v>2.1409819897283358</v>
      </c>
      <c r="M237" s="27">
        <f t="shared" si="158"/>
        <v>3.3387739720851073</v>
      </c>
      <c r="N237" s="26">
        <f t="shared" si="159"/>
        <v>4.5838038803411044E-2</v>
      </c>
      <c r="P237">
        <f t="shared" si="160"/>
        <v>0.42694958426966295</v>
      </c>
      <c r="Q237" s="26">
        <f t="shared" si="161"/>
        <v>37.415401998514227</v>
      </c>
      <c r="R237">
        <f t="shared" si="162"/>
        <v>0.8538991685393259</v>
      </c>
      <c r="S237" s="26">
        <f t="shared" si="163"/>
        <v>13.999123067104225</v>
      </c>
      <c r="T237">
        <f t="shared" si="164"/>
        <v>1.7077983370786518</v>
      </c>
      <c r="U237" s="26">
        <f t="shared" si="165"/>
        <v>1.9597544664792959</v>
      </c>
      <c r="W237">
        <f t="shared" si="166"/>
        <v>0.55094310526315804</v>
      </c>
      <c r="X237" s="26">
        <f t="shared" si="167"/>
        <v>28.122692275214874</v>
      </c>
      <c r="Y237">
        <f t="shared" si="168"/>
        <v>1.1018862105263161</v>
      </c>
      <c r="Z237" s="26">
        <f t="shared" si="169"/>
        <v>7.9088582080643022</v>
      </c>
      <c r="AA237">
        <f t="shared" si="170"/>
        <v>2.2037724210526322</v>
      </c>
      <c r="AB237" s="26">
        <f t="shared" si="171"/>
        <v>0.62550038155266074</v>
      </c>
      <c r="AD237">
        <f t="shared" si="172"/>
        <v>0.61317352305475503</v>
      </c>
      <c r="AE237" s="26">
        <f t="shared" si="173"/>
        <v>24.368369817197504</v>
      </c>
      <c r="AF237">
        <f t="shared" si="174"/>
        <v>1.2263470461095101</v>
      </c>
      <c r="AG237" s="26">
        <f t="shared" si="175"/>
        <v>5.9381744754770232</v>
      </c>
      <c r="AH237" s="27">
        <f t="shared" si="176"/>
        <v>2.4526940922190201</v>
      </c>
      <c r="AI237" s="26">
        <f t="shared" si="177"/>
        <v>0.35261916101206825</v>
      </c>
      <c r="AL237" s="26"/>
      <c r="AN237" s="26"/>
      <c r="AO237" s="27"/>
      <c r="AP237" s="26"/>
      <c r="AR237">
        <f t="shared" si="184"/>
        <v>0.27599979798882679</v>
      </c>
      <c r="AS237" s="26">
        <f t="shared" si="185"/>
        <v>52.966369026356219</v>
      </c>
      <c r="AT237">
        <f t="shared" si="186"/>
        <v>0.55199959597765358</v>
      </c>
      <c r="AU237" s="26">
        <f t="shared" si="187"/>
        <v>28.054362478361476</v>
      </c>
      <c r="AV237">
        <f t="shared" si="188"/>
        <v>1.1039991919553072</v>
      </c>
      <c r="AW237" s="26">
        <f t="shared" si="189"/>
        <v>7.8704725406729654</v>
      </c>
      <c r="AY237">
        <f t="shared" si="190"/>
        <v>0.58671576423347693</v>
      </c>
      <c r="AZ237" s="26">
        <f t="shared" si="191"/>
        <v>25.899073955165829</v>
      </c>
      <c r="BA237">
        <f t="shared" si="192"/>
        <v>1.1734315284669539</v>
      </c>
      <c r="BB237" s="26">
        <f t="shared" si="193"/>
        <v>6.7076203173514894</v>
      </c>
      <c r="BC237">
        <f t="shared" si="194"/>
        <v>2.3468630569339077</v>
      </c>
      <c r="BD237" s="26">
        <f t="shared" si="195"/>
        <v>0.449921703217465</v>
      </c>
    </row>
    <row r="238" spans="1:56">
      <c r="A238">
        <f t="shared" si="147"/>
        <v>232</v>
      </c>
      <c r="B238">
        <f t="shared" si="148"/>
        <v>0.54750331461318058</v>
      </c>
      <c r="C238" s="26">
        <f t="shared" si="149"/>
        <v>28.346319989885799</v>
      </c>
      <c r="D238">
        <f t="shared" si="150"/>
        <v>1.0950066292263612</v>
      </c>
      <c r="E238" s="26">
        <f t="shared" si="151"/>
        <v>8.0351385696899928</v>
      </c>
      <c r="F238" s="27">
        <f t="shared" si="152"/>
        <v>2.1900132584527223</v>
      </c>
      <c r="G238" s="26">
        <f t="shared" si="153"/>
        <v>0.64563451834119723</v>
      </c>
      <c r="I238">
        <f t="shared" si="154"/>
        <v>0.83830688476595761</v>
      </c>
      <c r="J238" s="26">
        <f t="shared" si="155"/>
        <v>14.510858768937254</v>
      </c>
      <c r="K238">
        <f t="shared" si="156"/>
        <v>1.6766137695319152</v>
      </c>
      <c r="L238" s="26">
        <f t="shared" si="157"/>
        <v>2.1056502221204325</v>
      </c>
      <c r="M238" s="27">
        <f t="shared" si="158"/>
        <v>3.3532275390638304</v>
      </c>
      <c r="N238" s="26">
        <f t="shared" si="159"/>
        <v>4.433762857915826E-2</v>
      </c>
      <c r="P238">
        <f t="shared" si="160"/>
        <v>0.42879785086823297</v>
      </c>
      <c r="Q238" s="26">
        <f t="shared" si="161"/>
        <v>37.256508212224638</v>
      </c>
      <c r="R238">
        <f t="shared" si="162"/>
        <v>0.85759570173646593</v>
      </c>
      <c r="S238" s="26">
        <f t="shared" si="163"/>
        <v>13.880474041675619</v>
      </c>
      <c r="T238">
        <f t="shared" si="164"/>
        <v>1.7151914034729319</v>
      </c>
      <c r="U238" s="26">
        <f t="shared" si="165"/>
        <v>1.9266755962163076</v>
      </c>
      <c r="W238">
        <f t="shared" si="166"/>
        <v>0.5533281403508773</v>
      </c>
      <c r="X238" s="26">
        <f t="shared" si="167"/>
        <v>27.968672890455959</v>
      </c>
      <c r="Y238">
        <f t="shared" si="168"/>
        <v>1.1066562807017546</v>
      </c>
      <c r="Z238" s="26">
        <f t="shared" si="169"/>
        <v>7.8224666325332608</v>
      </c>
      <c r="AA238">
        <f t="shared" si="170"/>
        <v>2.2133125614035092</v>
      </c>
      <c r="AB238" s="26">
        <f t="shared" si="171"/>
        <v>0.61190984217096267</v>
      </c>
      <c r="AD238">
        <f t="shared" si="172"/>
        <v>0.61582795389048994</v>
      </c>
      <c r="AE238" s="26">
        <f t="shared" si="173"/>
        <v>24.219883293447158</v>
      </c>
      <c r="AF238">
        <f t="shared" si="174"/>
        <v>1.2316559077809799</v>
      </c>
      <c r="AG238" s="26">
        <f t="shared" si="175"/>
        <v>5.8660274674820077</v>
      </c>
      <c r="AH238" s="27">
        <f t="shared" si="176"/>
        <v>2.4633118155619598</v>
      </c>
      <c r="AI238" s="26">
        <f t="shared" si="177"/>
        <v>0.34410278249253379</v>
      </c>
      <c r="AL238" s="26"/>
      <c r="AN238" s="26"/>
      <c r="AO238" s="27"/>
      <c r="AP238" s="26"/>
      <c r="AR238">
        <f t="shared" si="184"/>
        <v>0.27719460230912474</v>
      </c>
      <c r="AS238" s="26">
        <f t="shared" si="185"/>
        <v>52.820851464401898</v>
      </c>
      <c r="AT238">
        <f t="shared" si="186"/>
        <v>0.55438920461824948</v>
      </c>
      <c r="AU238" s="26">
        <f t="shared" si="187"/>
        <v>27.90042349424408</v>
      </c>
      <c r="AV238">
        <f t="shared" si="188"/>
        <v>1.108778409236499</v>
      </c>
      <c r="AW238" s="26">
        <f t="shared" si="189"/>
        <v>7.7843363115816713</v>
      </c>
      <c r="AY238">
        <f t="shared" si="190"/>
        <v>0.58925565931673873</v>
      </c>
      <c r="AZ238" s="26">
        <f t="shared" si="191"/>
        <v>25.748049814513802</v>
      </c>
      <c r="BA238">
        <f t="shared" si="192"/>
        <v>1.1785113186334775</v>
      </c>
      <c r="BB238" s="26">
        <f t="shared" si="193"/>
        <v>6.6296206925068404</v>
      </c>
      <c r="BC238">
        <f t="shared" si="194"/>
        <v>2.3570226372669549</v>
      </c>
      <c r="BD238" s="26">
        <f t="shared" si="195"/>
        <v>0.4395187052651488</v>
      </c>
    </row>
    <row r="239" spans="1:56">
      <c r="A239">
        <f t="shared" si="147"/>
        <v>233</v>
      </c>
      <c r="B239">
        <f t="shared" si="148"/>
        <v>0.5498632426934098</v>
      </c>
      <c r="C239" s="26">
        <f t="shared" si="149"/>
        <v>28.192705666519835</v>
      </c>
      <c r="D239">
        <f t="shared" si="150"/>
        <v>1.0997264853868196</v>
      </c>
      <c r="E239" s="26">
        <f t="shared" si="151"/>
        <v>7.9482865279901977</v>
      </c>
      <c r="F239" s="27">
        <f t="shared" si="152"/>
        <v>2.1994529707736392</v>
      </c>
      <c r="G239" s="26">
        <f t="shared" si="153"/>
        <v>0.6317525873103047</v>
      </c>
      <c r="I239">
        <f t="shared" si="154"/>
        <v>0.8419202765106385</v>
      </c>
      <c r="J239" s="26">
        <f t="shared" si="155"/>
        <v>14.390627229246638</v>
      </c>
      <c r="K239">
        <f t="shared" si="156"/>
        <v>1.683840553021277</v>
      </c>
      <c r="L239" s="26">
        <f t="shared" si="157"/>
        <v>2.0709015205113483</v>
      </c>
      <c r="M239" s="27">
        <f t="shared" si="158"/>
        <v>3.367681106042554</v>
      </c>
      <c r="N239" s="26">
        <f t="shared" si="159"/>
        <v>4.2886331076562131E-2</v>
      </c>
      <c r="P239">
        <f t="shared" si="160"/>
        <v>0.43064611746680292</v>
      </c>
      <c r="Q239" s="26">
        <f t="shared" si="161"/>
        <v>37.09828920781559</v>
      </c>
      <c r="R239">
        <f t="shared" si="162"/>
        <v>0.86129223493360585</v>
      </c>
      <c r="S239" s="26">
        <f t="shared" si="163"/>
        <v>13.762830621467268</v>
      </c>
      <c r="T239">
        <f t="shared" si="164"/>
        <v>1.7225844698672117</v>
      </c>
      <c r="U239" s="26">
        <f t="shared" si="165"/>
        <v>1.8941550671519709</v>
      </c>
      <c r="W239">
        <f t="shared" si="166"/>
        <v>0.55571317543859655</v>
      </c>
      <c r="X239" s="26">
        <f t="shared" si="167"/>
        <v>27.815497022763235</v>
      </c>
      <c r="Y239">
        <f t="shared" si="168"/>
        <v>1.1114263508771931</v>
      </c>
      <c r="Z239" s="26">
        <f t="shared" si="169"/>
        <v>7.7370187462335052</v>
      </c>
      <c r="AA239">
        <f t="shared" si="170"/>
        <v>2.2228527017543862</v>
      </c>
      <c r="AB239" s="26">
        <f t="shared" si="171"/>
        <v>0.5986145907956868</v>
      </c>
      <c r="AD239">
        <f t="shared" si="172"/>
        <v>0.61848238472622485</v>
      </c>
      <c r="AE239" s="26">
        <f t="shared" si="173"/>
        <v>24.072301559303209</v>
      </c>
      <c r="AF239">
        <f t="shared" si="174"/>
        <v>1.2369647694524497</v>
      </c>
      <c r="AG239" s="26">
        <f t="shared" si="175"/>
        <v>5.7947570236203179</v>
      </c>
      <c r="AH239" s="27">
        <f t="shared" si="176"/>
        <v>2.4739295389048994</v>
      </c>
      <c r="AI239" s="26">
        <f t="shared" si="177"/>
        <v>0.33579208962797003</v>
      </c>
      <c r="AL239" s="26"/>
      <c r="AN239" s="26"/>
      <c r="AO239" s="27"/>
      <c r="AP239" s="26"/>
      <c r="AR239">
        <f t="shared" si="184"/>
        <v>0.27838940662942269</v>
      </c>
      <c r="AS239" s="26">
        <f t="shared" si="185"/>
        <v>52.675733691242357</v>
      </c>
      <c r="AT239">
        <f t="shared" si="186"/>
        <v>0.55677881325884537</v>
      </c>
      <c r="AU239" s="26">
        <f t="shared" si="187"/>
        <v>27.747329199106851</v>
      </c>
      <c r="AV239">
        <f t="shared" si="188"/>
        <v>1.1135576265176907</v>
      </c>
      <c r="AW239" s="26">
        <f t="shared" si="189"/>
        <v>7.6991427768360765</v>
      </c>
      <c r="AY239">
        <f t="shared" si="190"/>
        <v>0.59179555440000053</v>
      </c>
      <c r="AZ239" s="26">
        <f t="shared" si="191"/>
        <v>25.597906334347897</v>
      </c>
      <c r="BA239">
        <f t="shared" si="192"/>
        <v>1.1835911088000011</v>
      </c>
      <c r="BB239" s="26">
        <f t="shared" si="193"/>
        <v>6.5525280870204829</v>
      </c>
      <c r="BC239">
        <f t="shared" si="194"/>
        <v>2.3671822176000021</v>
      </c>
      <c r="BD239" s="26">
        <f t="shared" si="195"/>
        <v>0.42935624331192312</v>
      </c>
    </row>
    <row r="240" spans="1:56">
      <c r="A240">
        <f t="shared" si="147"/>
        <v>234</v>
      </c>
      <c r="B240">
        <f t="shared" si="148"/>
        <v>0.55222317077363903</v>
      </c>
      <c r="C240" s="26">
        <f t="shared" si="149"/>
        <v>28.039923809602847</v>
      </c>
      <c r="D240">
        <f t="shared" si="150"/>
        <v>1.1044463415472781</v>
      </c>
      <c r="E240" s="26">
        <f t="shared" si="151"/>
        <v>7.8623732724833237</v>
      </c>
      <c r="F240" s="27">
        <f t="shared" si="152"/>
        <v>2.2088926830945561</v>
      </c>
      <c r="G240" s="26">
        <f t="shared" si="153"/>
        <v>0.61816913475860125</v>
      </c>
      <c r="I240">
        <f t="shared" si="154"/>
        <v>0.84553366825531939</v>
      </c>
      <c r="J240" s="26">
        <f t="shared" si="155"/>
        <v>14.27139188305267</v>
      </c>
      <c r="K240">
        <f t="shared" si="156"/>
        <v>1.6910673365106388</v>
      </c>
      <c r="L240" s="26">
        <f t="shared" si="157"/>
        <v>2.0367262627966163</v>
      </c>
      <c r="M240" s="27">
        <f t="shared" si="158"/>
        <v>3.3821346730212776</v>
      </c>
      <c r="N240" s="26">
        <f t="shared" si="159"/>
        <v>4.1482538695654721E-2</v>
      </c>
      <c r="P240">
        <f t="shared" si="160"/>
        <v>0.43249438406537288</v>
      </c>
      <c r="Q240" s="26">
        <f t="shared" si="161"/>
        <v>36.940742119658424</v>
      </c>
      <c r="R240">
        <f t="shared" si="162"/>
        <v>0.86498876813074577</v>
      </c>
      <c r="S240" s="26">
        <f t="shared" si="163"/>
        <v>13.646184283511056</v>
      </c>
      <c r="T240">
        <f t="shared" si="164"/>
        <v>1.7299775362614915</v>
      </c>
      <c r="U240" s="26">
        <f t="shared" si="165"/>
        <v>1.8621834549954415</v>
      </c>
      <c r="W240">
        <f t="shared" si="166"/>
        <v>0.55809821052631592</v>
      </c>
      <c r="X240" s="26">
        <f t="shared" si="167"/>
        <v>27.663160052451712</v>
      </c>
      <c r="Y240">
        <f t="shared" si="168"/>
        <v>1.1161964210526318</v>
      </c>
      <c r="Z240" s="26">
        <f t="shared" si="169"/>
        <v>7.6525042408756034</v>
      </c>
      <c r="AA240">
        <f t="shared" si="170"/>
        <v>2.2323928421052637</v>
      </c>
      <c r="AB240" s="26">
        <f t="shared" si="171"/>
        <v>0.58560821156619081</v>
      </c>
      <c r="AD240">
        <f t="shared" si="172"/>
        <v>0.62113681556195965</v>
      </c>
      <c r="AE240" s="26">
        <f t="shared" si="173"/>
        <v>23.925619101509572</v>
      </c>
      <c r="AF240">
        <f t="shared" si="174"/>
        <v>1.2422736311239193</v>
      </c>
      <c r="AG240" s="26">
        <f t="shared" si="175"/>
        <v>5.7243524939051964</v>
      </c>
      <c r="AH240" s="27">
        <f t="shared" si="176"/>
        <v>2.4845472622478386</v>
      </c>
      <c r="AI240" s="26">
        <f t="shared" si="177"/>
        <v>0.32768211474478642</v>
      </c>
      <c r="AL240" s="26"/>
      <c r="AN240" s="26"/>
      <c r="AO240" s="27"/>
      <c r="AP240" s="26"/>
      <c r="AR240">
        <f t="shared" si="184"/>
        <v>0.27958421094972064</v>
      </c>
      <c r="AS240" s="26">
        <f t="shared" si="185"/>
        <v>52.531014608514781</v>
      </c>
      <c r="AT240">
        <f t="shared" si="186"/>
        <v>0.55916842189944127</v>
      </c>
      <c r="AU240" s="26">
        <f t="shared" si="187"/>
        <v>27.595074957999934</v>
      </c>
      <c r="AV240">
        <f t="shared" si="188"/>
        <v>1.1183368437988825</v>
      </c>
      <c r="AW240" s="26">
        <f t="shared" si="189"/>
        <v>7.6148816193763489</v>
      </c>
      <c r="AY240">
        <f t="shared" si="190"/>
        <v>0.59433544948326233</v>
      </c>
      <c r="AZ240" s="26">
        <f t="shared" si="191"/>
        <v>25.448638379311046</v>
      </c>
      <c r="BA240">
        <f t="shared" si="192"/>
        <v>1.1886708989665247</v>
      </c>
      <c r="BB240" s="26">
        <f t="shared" si="193"/>
        <v>6.4763319536094306</v>
      </c>
      <c r="BC240">
        <f t="shared" si="194"/>
        <v>2.3773417979330493</v>
      </c>
      <c r="BD240" s="26">
        <f t="shared" si="195"/>
        <v>0.41942875573342542</v>
      </c>
    </row>
    <row r="241" spans="1:56">
      <c r="A241">
        <f t="shared" si="147"/>
        <v>235</v>
      </c>
      <c r="B241">
        <f t="shared" si="148"/>
        <v>0.55458309885386814</v>
      </c>
      <c r="C241" s="26">
        <f t="shared" si="149"/>
        <v>27.887969907834218</v>
      </c>
      <c r="D241">
        <f t="shared" si="150"/>
        <v>1.1091661977077363</v>
      </c>
      <c r="E241" s="26">
        <f t="shared" si="151"/>
        <v>7.7773886558026692</v>
      </c>
      <c r="F241" s="27">
        <f t="shared" si="152"/>
        <v>2.2183323954154726</v>
      </c>
      <c r="G241" s="26">
        <f t="shared" si="153"/>
        <v>0.60487774303408059</v>
      </c>
      <c r="I241">
        <f t="shared" si="154"/>
        <v>0.84914706000000006</v>
      </c>
      <c r="J241" s="26">
        <f t="shared" si="155"/>
        <v>14.153144476269238</v>
      </c>
      <c r="K241">
        <f t="shared" si="156"/>
        <v>1.6982941200000001</v>
      </c>
      <c r="L241" s="26">
        <f t="shared" si="157"/>
        <v>2.0031149856615049</v>
      </c>
      <c r="M241" s="27">
        <f t="shared" si="158"/>
        <v>3.3965882400000003</v>
      </c>
      <c r="N241" s="26">
        <f t="shared" si="159"/>
        <v>4.0124696457816911E-2</v>
      </c>
      <c r="P241">
        <f t="shared" si="160"/>
        <v>0.43434265066394284</v>
      </c>
      <c r="Q241" s="26">
        <f t="shared" si="161"/>
        <v>36.783864094294088</v>
      </c>
      <c r="R241">
        <f t="shared" si="162"/>
        <v>0.86868530132788568</v>
      </c>
      <c r="S241" s="26">
        <f t="shared" si="163"/>
        <v>13.53052657707498</v>
      </c>
      <c r="T241">
        <f t="shared" si="164"/>
        <v>1.7373706026557714</v>
      </c>
      <c r="U241" s="26">
        <f t="shared" si="165"/>
        <v>1.830751494529324</v>
      </c>
      <c r="W241">
        <f t="shared" si="166"/>
        <v>0.56048324561403517</v>
      </c>
      <c r="X241" s="26">
        <f t="shared" si="167"/>
        <v>27.511657385136999</v>
      </c>
      <c r="Y241">
        <f t="shared" si="168"/>
        <v>1.1209664912280703</v>
      </c>
      <c r="Z241" s="26">
        <f t="shared" si="169"/>
        <v>7.5689129207716341</v>
      </c>
      <c r="AA241">
        <f t="shared" si="170"/>
        <v>2.2419329824561407</v>
      </c>
      <c r="AB241" s="26">
        <f t="shared" si="171"/>
        <v>0.57288442802223782</v>
      </c>
      <c r="AD241">
        <f t="shared" si="172"/>
        <v>0.62379124639769445</v>
      </c>
      <c r="AE241" s="26">
        <f t="shared" si="173"/>
        <v>23.779830440404687</v>
      </c>
      <c r="AF241">
        <f t="shared" si="174"/>
        <v>1.2475824927953889</v>
      </c>
      <c r="AG241" s="26">
        <f t="shared" si="175"/>
        <v>5.6548033577439725</v>
      </c>
      <c r="AH241" s="27">
        <f t="shared" si="176"/>
        <v>2.4951649855907778</v>
      </c>
      <c r="AI241" s="26">
        <f t="shared" si="177"/>
        <v>0.31976801014752515</v>
      </c>
      <c r="AL241" s="26"/>
      <c r="AN241" s="26"/>
      <c r="AO241" s="27"/>
      <c r="AP241" s="26"/>
      <c r="AR241">
        <f t="shared" si="184"/>
        <v>0.28077901527001858</v>
      </c>
      <c r="AS241" s="26">
        <f t="shared" si="185"/>
        <v>52.386693120873929</v>
      </c>
      <c r="AT241">
        <f t="shared" si="186"/>
        <v>0.56155803054003717</v>
      </c>
      <c r="AU241" s="26">
        <f t="shared" si="187"/>
        <v>27.443656161406199</v>
      </c>
      <c r="AV241">
        <f t="shared" si="188"/>
        <v>1.1231160610800743</v>
      </c>
      <c r="AW241" s="26">
        <f t="shared" si="189"/>
        <v>7.5315426350548833</v>
      </c>
      <c r="AY241">
        <f t="shared" si="190"/>
        <v>0.59687534456652402</v>
      </c>
      <c r="AZ241" s="26">
        <f t="shared" si="191"/>
        <v>25.300240843991716</v>
      </c>
      <c r="BA241">
        <f t="shared" si="192"/>
        <v>1.193750689133048</v>
      </c>
      <c r="BB241" s="26">
        <f t="shared" si="193"/>
        <v>6.4010218676398667</v>
      </c>
      <c r="BC241">
        <f t="shared" si="194"/>
        <v>2.3875013782660961</v>
      </c>
      <c r="BD241" s="26">
        <f t="shared" si="195"/>
        <v>0.40973080950003776</v>
      </c>
    </row>
    <row r="242" spans="1:56">
      <c r="A242">
        <f t="shared" si="147"/>
        <v>236</v>
      </c>
      <c r="B242">
        <f t="shared" si="148"/>
        <v>0.55694302693409736</v>
      </c>
      <c r="C242" s="26">
        <f t="shared" si="149"/>
        <v>27.736839474361002</v>
      </c>
      <c r="D242">
        <f t="shared" si="150"/>
        <v>1.1138860538681947</v>
      </c>
      <c r="E242" s="26">
        <f t="shared" si="151"/>
        <v>7.6933226402647072</v>
      </c>
      <c r="F242" s="27">
        <f t="shared" si="152"/>
        <v>2.2277721077363895</v>
      </c>
      <c r="G242" s="26">
        <f t="shared" si="153"/>
        <v>0.59187213247209525</v>
      </c>
      <c r="I242">
        <f t="shared" si="154"/>
        <v>0.85276045174468096</v>
      </c>
      <c r="J242" s="26">
        <f t="shared" si="155"/>
        <v>14.035876823200475</v>
      </c>
      <c r="K242">
        <f t="shared" si="156"/>
        <v>1.7055209034893619</v>
      </c>
      <c r="L242" s="26">
        <f t="shared" si="157"/>
        <v>1.9700583819605624</v>
      </c>
      <c r="M242" s="27">
        <f t="shared" si="158"/>
        <v>3.4110418069787238</v>
      </c>
      <c r="N242" s="26">
        <f t="shared" si="159"/>
        <v>3.8811300283330685E-2</v>
      </c>
      <c r="P242">
        <f t="shared" si="160"/>
        <v>0.4361909172625128</v>
      </c>
      <c r="Q242" s="26">
        <f t="shared" si="161"/>
        <v>36.627652290381469</v>
      </c>
      <c r="R242">
        <f t="shared" si="162"/>
        <v>0.8723818345250256</v>
      </c>
      <c r="S242" s="26">
        <f t="shared" si="163"/>
        <v>13.415849123050865</v>
      </c>
      <c r="T242">
        <f t="shared" si="164"/>
        <v>1.7447636690500512</v>
      </c>
      <c r="U242" s="26">
        <f t="shared" si="165"/>
        <v>1.7998500769246473</v>
      </c>
      <c r="W242">
        <f t="shared" si="166"/>
        <v>0.56286828070175443</v>
      </c>
      <c r="X242" s="26">
        <f t="shared" si="167"/>
        <v>27.360984451596735</v>
      </c>
      <c r="Y242">
        <f t="shared" si="168"/>
        <v>1.1257365614035089</v>
      </c>
      <c r="Z242" s="26">
        <f t="shared" si="169"/>
        <v>7.4862347016051833</v>
      </c>
      <c r="AA242">
        <f t="shared" si="170"/>
        <v>2.2514731228070177</v>
      </c>
      <c r="AB242" s="26">
        <f t="shared" si="171"/>
        <v>0.56043710007517655</v>
      </c>
      <c r="AD242">
        <f t="shared" si="172"/>
        <v>0.62644567723342937</v>
      </c>
      <c r="AE242" s="26">
        <f t="shared" si="173"/>
        <v>23.634930129716839</v>
      </c>
      <c r="AF242">
        <f t="shared" si="174"/>
        <v>1.2528913544668587</v>
      </c>
      <c r="AG242" s="26">
        <f t="shared" si="175"/>
        <v>5.5860992223659682</v>
      </c>
      <c r="AH242" s="27">
        <f t="shared" si="176"/>
        <v>2.5057827089337175</v>
      </c>
      <c r="AI242" s="26">
        <f t="shared" si="177"/>
        <v>0.31204504522117676</v>
      </c>
      <c r="AL242" s="26"/>
      <c r="AN242" s="26"/>
      <c r="AO242" s="27"/>
      <c r="AP242" s="26"/>
      <c r="AR242">
        <f t="shared" si="184"/>
        <v>0.28197381959031653</v>
      </c>
      <c r="AS242" s="26">
        <f t="shared" si="185"/>
        <v>52.242768135983887</v>
      </c>
      <c r="AT242">
        <f t="shared" si="186"/>
        <v>0.56394763918063306</v>
      </c>
      <c r="AU242" s="26">
        <f t="shared" si="187"/>
        <v>27.293068225101724</v>
      </c>
      <c r="AV242">
        <f t="shared" si="188"/>
        <v>1.1278952783612661</v>
      </c>
      <c r="AW242" s="26">
        <f t="shared" si="189"/>
        <v>7.4491157314005756</v>
      </c>
      <c r="AY242">
        <f t="shared" si="190"/>
        <v>0.59941523964978582</v>
      </c>
      <c r="AZ242" s="26">
        <f t="shared" si="191"/>
        <v>25.152708652749368</v>
      </c>
      <c r="BA242">
        <f t="shared" si="192"/>
        <v>1.1988304792995716</v>
      </c>
      <c r="BB242" s="26">
        <f t="shared" si="193"/>
        <v>6.3265875257009299</v>
      </c>
      <c r="BC242">
        <f t="shared" si="194"/>
        <v>2.3976609585991433</v>
      </c>
      <c r="BD242" s="26">
        <f t="shared" si="195"/>
        <v>0.40025709720354613</v>
      </c>
    </row>
    <row r="243" spans="1:56">
      <c r="A243">
        <f t="shared" si="147"/>
        <v>237</v>
      </c>
      <c r="B243">
        <f t="shared" si="148"/>
        <v>0.55930295501432659</v>
      </c>
      <c r="C243" s="26">
        <f t="shared" si="149"/>
        <v>27.586528046645359</v>
      </c>
      <c r="D243">
        <f t="shared" si="150"/>
        <v>1.1186059100286532</v>
      </c>
      <c r="E243" s="26">
        <f t="shared" si="151"/>
        <v>7.6101652966835101</v>
      </c>
      <c r="F243" s="27">
        <f t="shared" si="152"/>
        <v>2.2372118200573063</v>
      </c>
      <c r="G243" s="26">
        <f t="shared" si="153"/>
        <v>0.57914615842846018</v>
      </c>
      <c r="I243">
        <f t="shared" si="154"/>
        <v>0.85637384348936185</v>
      </c>
      <c r="J243" s="26">
        <f t="shared" si="155"/>
        <v>13.919580805974141</v>
      </c>
      <c r="K243">
        <f t="shared" si="156"/>
        <v>1.7127476869787237</v>
      </c>
      <c r="L243" s="26">
        <f t="shared" si="157"/>
        <v>1.9375472981404369</v>
      </c>
      <c r="M243" s="27">
        <f t="shared" si="158"/>
        <v>3.4254953739574474</v>
      </c>
      <c r="N243" s="26">
        <f t="shared" si="159"/>
        <v>3.7540895325313073E-2</v>
      </c>
      <c r="P243">
        <f t="shared" si="160"/>
        <v>0.43803918386108276</v>
      </c>
      <c r="Q243" s="26">
        <f t="shared" si="161"/>
        <v>36.472103878645896</v>
      </c>
      <c r="R243">
        <f t="shared" si="162"/>
        <v>0.87607836772216552</v>
      </c>
      <c r="S243" s="26">
        <f t="shared" si="163"/>
        <v>13.302143613347367</v>
      </c>
      <c r="T243">
        <f t="shared" si="164"/>
        <v>1.752156735444331</v>
      </c>
      <c r="U243" s="26">
        <f t="shared" si="165"/>
        <v>1.7694702471011818</v>
      </c>
      <c r="W243">
        <f t="shared" si="166"/>
        <v>0.5652533157894738</v>
      </c>
      <c r="X243" s="26">
        <f t="shared" si="167"/>
        <v>27.211136707632793</v>
      </c>
      <c r="Y243">
        <f t="shared" si="168"/>
        <v>1.1305066315789476</v>
      </c>
      <c r="Z243" s="26">
        <f t="shared" si="169"/>
        <v>7.4044596092148067</v>
      </c>
      <c r="AA243">
        <f t="shared" si="170"/>
        <v>2.2610132631578952</v>
      </c>
      <c r="AB243" s="26">
        <f t="shared" si="171"/>
        <v>0.54826022104493499</v>
      </c>
      <c r="AD243">
        <f t="shared" si="172"/>
        <v>0.62910010806916428</v>
      </c>
      <c r="AE243" s="26">
        <f t="shared" si="173"/>
        <v>23.490912756360697</v>
      </c>
      <c r="AF243">
        <f t="shared" si="174"/>
        <v>1.2582002161383286</v>
      </c>
      <c r="AG243" s="26">
        <f t="shared" si="175"/>
        <v>5.5182298212694958</v>
      </c>
      <c r="AH243" s="27">
        <f t="shared" si="176"/>
        <v>2.5164004322766571</v>
      </c>
      <c r="AI243" s="26">
        <f t="shared" si="177"/>
        <v>0.30450860360347964</v>
      </c>
      <c r="AL243" s="26"/>
      <c r="AN243" s="26"/>
      <c r="AO243" s="27"/>
      <c r="AP243" s="26"/>
      <c r="AR243">
        <f t="shared" si="184"/>
        <v>0.28316862391061448</v>
      </c>
      <c r="AS243" s="26">
        <f t="shared" si="185"/>
        <v>52.099238564509754</v>
      </c>
      <c r="AT243">
        <f t="shared" si="186"/>
        <v>0.56633724782122896</v>
      </c>
      <c r="AU243" s="26">
        <f t="shared" si="187"/>
        <v>27.143306590017001</v>
      </c>
      <c r="AV243">
        <f t="shared" si="188"/>
        <v>1.1326744956424579</v>
      </c>
      <c r="AW243" s="26">
        <f t="shared" si="189"/>
        <v>7.3675909263966028</v>
      </c>
      <c r="AY243">
        <f t="shared" si="190"/>
        <v>0.60195513473304763</v>
      </c>
      <c r="AZ243" s="26">
        <f t="shared" si="191"/>
        <v>25.006036759540823</v>
      </c>
      <c r="BA243">
        <f t="shared" si="192"/>
        <v>1.2039102694660953</v>
      </c>
      <c r="BB243" s="26">
        <f t="shared" si="193"/>
        <v>6.2530187441950682</v>
      </c>
      <c r="BC243">
        <f t="shared" si="194"/>
        <v>2.4078205389321905</v>
      </c>
      <c r="BD243" s="26">
        <f t="shared" si="195"/>
        <v>0.39100243415254876</v>
      </c>
    </row>
    <row r="244" spans="1:56">
      <c r="A244">
        <f t="shared" si="147"/>
        <v>238</v>
      </c>
      <c r="B244">
        <f t="shared" si="148"/>
        <v>0.56166288309455581</v>
      </c>
      <c r="C244" s="26">
        <f t="shared" si="149"/>
        <v>27.437031186332856</v>
      </c>
      <c r="D244">
        <f t="shared" si="150"/>
        <v>1.1233257661891116</v>
      </c>
      <c r="E244" s="26">
        <f t="shared" si="151"/>
        <v>7.5279068031980172</v>
      </c>
      <c r="F244" s="27">
        <f t="shared" si="152"/>
        <v>2.2466515323782232</v>
      </c>
      <c r="G244" s="26">
        <f t="shared" si="153"/>
        <v>0.56669380837634997</v>
      </c>
      <c r="I244">
        <f t="shared" si="154"/>
        <v>0.85998723523404264</v>
      </c>
      <c r="J244" s="26">
        <f t="shared" si="155"/>
        <v>13.80424837397965</v>
      </c>
      <c r="K244">
        <f t="shared" si="156"/>
        <v>1.7199744704680853</v>
      </c>
      <c r="L244" s="26">
        <f t="shared" si="157"/>
        <v>1.905572731705198</v>
      </c>
      <c r="M244" s="27">
        <f t="shared" si="158"/>
        <v>3.4399489409361705</v>
      </c>
      <c r="N244" s="26">
        <f t="shared" si="159"/>
        <v>3.63120743581841E-2</v>
      </c>
      <c r="P244">
        <f t="shared" si="160"/>
        <v>0.43988745045965277</v>
      </c>
      <c r="Q244" s="26">
        <f t="shared" si="161"/>
        <v>36.317216041827912</v>
      </c>
      <c r="R244">
        <f t="shared" si="162"/>
        <v>0.87977490091930555</v>
      </c>
      <c r="S244" s="26">
        <f t="shared" si="163"/>
        <v>13.189401810288023</v>
      </c>
      <c r="T244">
        <f t="shared" si="164"/>
        <v>1.7595498018386111</v>
      </c>
      <c r="U244" s="26">
        <f t="shared" si="165"/>
        <v>1.7396032011322904</v>
      </c>
      <c r="W244">
        <f t="shared" si="166"/>
        <v>0.56763835087719305</v>
      </c>
      <c r="X244" s="26">
        <f t="shared" si="167"/>
        <v>27.062109633934234</v>
      </c>
      <c r="Y244">
        <f t="shared" si="168"/>
        <v>1.1352767017543861</v>
      </c>
      <c r="Z244" s="26">
        <f t="shared" si="169"/>
        <v>7.3235777783907618</v>
      </c>
      <c r="AA244">
        <f t="shared" si="170"/>
        <v>2.2705534035087722</v>
      </c>
      <c r="AB244" s="26">
        <f t="shared" si="171"/>
        <v>0.53634791476138954</v>
      </c>
      <c r="AD244">
        <f t="shared" si="172"/>
        <v>0.63175453890489908</v>
      </c>
      <c r="AE244" s="26">
        <f t="shared" si="173"/>
        <v>23.347772940235085</v>
      </c>
      <c r="AF244">
        <f t="shared" si="174"/>
        <v>1.2635090778097982</v>
      </c>
      <c r="AG244" s="26">
        <f t="shared" si="175"/>
        <v>5.451185012687735</v>
      </c>
      <c r="AH244" s="27">
        <f t="shared" si="176"/>
        <v>2.5270181556195963</v>
      </c>
      <c r="AI244" s="26">
        <f t="shared" si="177"/>
        <v>0.29715418042551384</v>
      </c>
      <c r="AL244" s="26"/>
      <c r="AN244" s="26"/>
      <c r="AO244" s="27"/>
      <c r="AP244" s="26"/>
      <c r="AR244">
        <f t="shared" si="184"/>
        <v>0.28436342823091248</v>
      </c>
      <c r="AS244" s="26">
        <f t="shared" si="185"/>
        <v>51.956103320109449</v>
      </c>
      <c r="AT244">
        <f t="shared" si="186"/>
        <v>0.56872685646182497</v>
      </c>
      <c r="AU244" s="26">
        <f t="shared" si="187"/>
        <v>26.994366722098874</v>
      </c>
      <c r="AV244">
        <f t="shared" si="188"/>
        <v>1.1374537129236499</v>
      </c>
      <c r="AW244" s="26">
        <f t="shared" si="189"/>
        <v>7.2869583472715895</v>
      </c>
      <c r="AY244">
        <f t="shared" si="190"/>
        <v>0.60449502981630943</v>
      </c>
      <c r="AZ244" s="26">
        <f t="shared" si="191"/>
        <v>24.860220147747668</v>
      </c>
      <c r="BA244">
        <f t="shared" si="192"/>
        <v>1.2089900596326189</v>
      </c>
      <c r="BB244" s="26">
        <f t="shared" si="193"/>
        <v>6.1803054579447911</v>
      </c>
      <c r="BC244">
        <f t="shared" si="194"/>
        <v>2.4179801192652377</v>
      </c>
      <c r="BD244" s="26">
        <f t="shared" si="195"/>
        <v>0.38196175553502176</v>
      </c>
    </row>
    <row r="245" spans="1:56">
      <c r="A245">
        <f t="shared" si="147"/>
        <v>239</v>
      </c>
      <c r="B245">
        <f t="shared" si="148"/>
        <v>0.56402281117478503</v>
      </c>
      <c r="C245" s="26">
        <f t="shared" si="149"/>
        <v>27.288344479121367</v>
      </c>
      <c r="D245">
        <f t="shared" si="150"/>
        <v>1.1280456223495701</v>
      </c>
      <c r="E245" s="26">
        <f t="shared" si="151"/>
        <v>7.4465374441119376</v>
      </c>
      <c r="F245" s="27">
        <f t="shared" si="152"/>
        <v>2.2560912446991401</v>
      </c>
      <c r="G245" s="26">
        <f t="shared" si="153"/>
        <v>0.55450919906561136</v>
      </c>
      <c r="I245">
        <f t="shared" si="154"/>
        <v>0.86360062697872353</v>
      </c>
      <c r="J245" s="26">
        <f t="shared" si="155"/>
        <v>13.689871543310735</v>
      </c>
      <c r="K245">
        <f t="shared" si="156"/>
        <v>1.7272012539574471</v>
      </c>
      <c r="L245" s="26">
        <f t="shared" si="157"/>
        <v>1.8741258287234905</v>
      </c>
      <c r="M245" s="27">
        <f t="shared" si="158"/>
        <v>3.4544025079148941</v>
      </c>
      <c r="N245" s="26">
        <f t="shared" si="159"/>
        <v>3.5123476218885105E-2</v>
      </c>
      <c r="P245">
        <f t="shared" si="160"/>
        <v>0.44173571705822273</v>
      </c>
      <c r="Q245" s="26">
        <f t="shared" si="161"/>
        <v>36.162985974632264</v>
      </c>
      <c r="R245">
        <f t="shared" si="162"/>
        <v>0.88347143411644546</v>
      </c>
      <c r="S245" s="26">
        <f t="shared" si="163"/>
        <v>13.077615546014499</v>
      </c>
      <c r="T245">
        <f t="shared" si="164"/>
        <v>1.7669428682328909</v>
      </c>
      <c r="U245" s="26">
        <f t="shared" si="165"/>
        <v>1.7102402836936008</v>
      </c>
      <c r="W245">
        <f t="shared" si="166"/>
        <v>0.57002338596491242</v>
      </c>
      <c r="X245" s="26">
        <f t="shared" si="167"/>
        <v>26.913898735941</v>
      </c>
      <c r="Y245">
        <f t="shared" si="168"/>
        <v>1.1400467719298248</v>
      </c>
      <c r="Z245" s="26">
        <f t="shared" si="169"/>
        <v>7.2435794516848642</v>
      </c>
      <c r="AA245">
        <f t="shared" si="170"/>
        <v>2.2800935438596497</v>
      </c>
      <c r="AB245" s="26">
        <f t="shared" si="171"/>
        <v>0.52469443272871197</v>
      </c>
      <c r="AD245">
        <f t="shared" si="172"/>
        <v>0.63440896974063399</v>
      </c>
      <c r="AE245" s="26">
        <f t="shared" si="173"/>
        <v>23.205505334021996</v>
      </c>
      <c r="AF245">
        <f t="shared" si="174"/>
        <v>1.268817939481268</v>
      </c>
      <c r="AG245" s="26">
        <f t="shared" si="175"/>
        <v>5.384954778073233</v>
      </c>
      <c r="AH245" s="27">
        <f t="shared" si="176"/>
        <v>2.537635878962536</v>
      </c>
      <c r="AI245" s="26">
        <f t="shared" si="177"/>
        <v>0.28997737961893738</v>
      </c>
      <c r="AL245" s="26"/>
      <c r="AN245" s="26"/>
      <c r="AO245" s="27"/>
      <c r="AP245" s="26"/>
      <c r="AR245">
        <f t="shared" si="184"/>
        <v>0.28555823255121043</v>
      </c>
      <c r="AS245" s="26">
        <f t="shared" si="185"/>
        <v>51.813361319425447</v>
      </c>
      <c r="AT245">
        <f t="shared" si="186"/>
        <v>0.57111646510242087</v>
      </c>
      <c r="AU245" s="26">
        <f t="shared" si="187"/>
        <v>26.846244112173324</v>
      </c>
      <c r="AV245">
        <f t="shared" si="188"/>
        <v>1.1422329302048417</v>
      </c>
      <c r="AW245" s="26">
        <f t="shared" si="189"/>
        <v>7.2072082293040101</v>
      </c>
      <c r="AY245">
        <f t="shared" si="190"/>
        <v>0.60703492489957123</v>
      </c>
      <c r="AZ245" s="26">
        <f t="shared" si="191"/>
        <v>24.715253830004674</v>
      </c>
      <c r="BA245">
        <f t="shared" si="192"/>
        <v>1.2140698497991425</v>
      </c>
      <c r="BB245" s="26">
        <f t="shared" si="193"/>
        <v>6.1084377188156074</v>
      </c>
      <c r="BC245">
        <f t="shared" si="194"/>
        <v>2.4281396995982849</v>
      </c>
      <c r="BD245" s="26">
        <f t="shared" si="195"/>
        <v>0.37313011364649223</v>
      </c>
    </row>
    <row r="246" spans="1:56">
      <c r="A246">
        <f t="shared" si="147"/>
        <v>240</v>
      </c>
      <c r="B246">
        <f t="shared" si="148"/>
        <v>0.56638273925501437</v>
      </c>
      <c r="C246" s="26">
        <f t="shared" si="149"/>
        <v>27.140463534630747</v>
      </c>
      <c r="D246">
        <f t="shared" si="150"/>
        <v>1.1327654785100287</v>
      </c>
      <c r="E246" s="26">
        <f t="shared" si="151"/>
        <v>7.3660476087462152</v>
      </c>
      <c r="F246" s="27">
        <f t="shared" si="152"/>
        <v>2.2655309570200575</v>
      </c>
      <c r="G246" s="26">
        <f t="shared" si="153"/>
        <v>0.54258657374315833</v>
      </c>
      <c r="I246">
        <f t="shared" si="154"/>
        <v>0.86721401872340442</v>
      </c>
      <c r="J246" s="26">
        <f t="shared" si="155"/>
        <v>13.576442396212812</v>
      </c>
      <c r="K246">
        <f t="shared" si="156"/>
        <v>1.7344280374468088</v>
      </c>
      <c r="L246" s="26">
        <f t="shared" si="157"/>
        <v>1.8431978813768464</v>
      </c>
      <c r="M246" s="27">
        <f t="shared" si="158"/>
        <v>3.4688560748936177</v>
      </c>
      <c r="N246" s="26">
        <f t="shared" si="159"/>
        <v>3.3973784299120964E-2</v>
      </c>
      <c r="P246">
        <f t="shared" si="160"/>
        <v>0.44358398365679269</v>
      </c>
      <c r="Q246" s="26">
        <f t="shared" si="161"/>
        <v>36.009410883677084</v>
      </c>
      <c r="R246">
        <f t="shared" si="162"/>
        <v>0.88716796731358538</v>
      </c>
      <c r="S246" s="26">
        <f t="shared" si="163"/>
        <v>12.966776721894815</v>
      </c>
      <c r="T246">
        <f t="shared" si="164"/>
        <v>1.7743359346271708</v>
      </c>
      <c r="U246" s="26">
        <f t="shared" si="165"/>
        <v>1.6813729855547324</v>
      </c>
      <c r="W246">
        <f t="shared" si="166"/>
        <v>0.57240842105263168</v>
      </c>
      <c r="X246" s="26">
        <f t="shared" si="167"/>
        <v>26.76649954370837</v>
      </c>
      <c r="Y246">
        <f t="shared" si="168"/>
        <v>1.1448168421052634</v>
      </c>
      <c r="Z246" s="26">
        <f t="shared" si="169"/>
        <v>7.1644549782334064</v>
      </c>
      <c r="AA246">
        <f t="shared" si="170"/>
        <v>2.2896336842105267</v>
      </c>
      <c r="AB246" s="26">
        <f t="shared" si="171"/>
        <v>0.51329415135133427</v>
      </c>
      <c r="AD246">
        <f t="shared" si="172"/>
        <v>0.63706340057636879</v>
      </c>
      <c r="AE246" s="26">
        <f t="shared" si="173"/>
        <v>23.064104622986857</v>
      </c>
      <c r="AF246">
        <f t="shared" si="174"/>
        <v>1.2741268011527376</v>
      </c>
      <c r="AG246" s="26">
        <f t="shared" si="175"/>
        <v>5.3195292206008364</v>
      </c>
      <c r="AH246" s="27">
        <f t="shared" si="176"/>
        <v>2.5482536023054752</v>
      </c>
      <c r="AI246" s="26">
        <f t="shared" si="177"/>
        <v>0.28297391128826149</v>
      </c>
      <c r="AL246" s="26"/>
      <c r="AN246" s="26"/>
      <c r="AO246" s="27"/>
      <c r="AP246" s="26"/>
      <c r="AR246">
        <f t="shared" si="184"/>
        <v>0.28675303687150838</v>
      </c>
      <c r="AS246" s="26">
        <f t="shared" si="185"/>
        <v>51.671011482076587</v>
      </c>
      <c r="AT246">
        <f t="shared" si="186"/>
        <v>0.57350607374301676</v>
      </c>
      <c r="AU246" s="26">
        <f t="shared" si="187"/>
        <v>26.698934275808906</v>
      </c>
      <c r="AV246">
        <f t="shared" si="188"/>
        <v>1.1470121474860335</v>
      </c>
      <c r="AW246" s="26">
        <f t="shared" si="189"/>
        <v>7.1283309146396343</v>
      </c>
      <c r="AY246">
        <f t="shared" si="190"/>
        <v>0.60957481998283303</v>
      </c>
      <c r="AZ246" s="26">
        <f t="shared" si="191"/>
        <v>24.571132848029229</v>
      </c>
      <c r="BA246">
        <f t="shared" si="192"/>
        <v>1.2191496399656661</v>
      </c>
      <c r="BB246" s="26">
        <f t="shared" si="193"/>
        <v>6.0374056943550078</v>
      </c>
      <c r="BC246">
        <f t="shared" si="194"/>
        <v>2.4382992799313321</v>
      </c>
      <c r="BD246" s="26">
        <f t="shared" si="195"/>
        <v>0.36450267518230284</v>
      </c>
    </row>
    <row r="247" spans="1:56">
      <c r="A247">
        <f t="shared" si="147"/>
        <v>241</v>
      </c>
      <c r="B247">
        <f t="shared" si="148"/>
        <v>0.56874266733524359</v>
      </c>
      <c r="C247" s="26">
        <f t="shared" si="149"/>
        <v>26.993383986273205</v>
      </c>
      <c r="D247">
        <f t="shared" si="150"/>
        <v>1.1374853346704872</v>
      </c>
      <c r="E247" s="26">
        <f t="shared" si="151"/>
        <v>7.2864277903039083</v>
      </c>
      <c r="F247" s="27">
        <f t="shared" si="152"/>
        <v>2.2749706693409744</v>
      </c>
      <c r="G247" s="26">
        <f t="shared" si="153"/>
        <v>0.53092029943313102</v>
      </c>
      <c r="I247">
        <f t="shared" si="154"/>
        <v>0.87082741046808521</v>
      </c>
      <c r="J247" s="26">
        <f t="shared" si="155"/>
        <v>13.463953080534832</v>
      </c>
      <c r="K247">
        <f t="shared" si="156"/>
        <v>1.7416548209361704</v>
      </c>
      <c r="L247" s="26">
        <f t="shared" si="157"/>
        <v>1.8127803255484343</v>
      </c>
      <c r="M247" s="27">
        <f t="shared" si="158"/>
        <v>3.4833096418723408</v>
      </c>
      <c r="N247" s="26">
        <f t="shared" si="159"/>
        <v>3.2861725086954875E-2</v>
      </c>
      <c r="P247">
        <f t="shared" si="160"/>
        <v>0.44543225025536265</v>
      </c>
      <c r="Q247" s="26">
        <f t="shared" si="161"/>
        <v>35.85648798744328</v>
      </c>
      <c r="R247">
        <f t="shared" si="162"/>
        <v>0.8908645005107253</v>
      </c>
      <c r="S247" s="26">
        <f t="shared" si="163"/>
        <v>12.856877307936646</v>
      </c>
      <c r="T247">
        <f t="shared" si="164"/>
        <v>1.7817290010214506</v>
      </c>
      <c r="U247" s="26">
        <f t="shared" si="165"/>
        <v>1.6529929411133621</v>
      </c>
      <c r="W247">
        <f t="shared" si="166"/>
        <v>0.57479345614035093</v>
      </c>
      <c r="X247" s="26">
        <f t="shared" si="167"/>
        <v>26.619907611772152</v>
      </c>
      <c r="Y247">
        <f t="shared" si="168"/>
        <v>1.1495869122807019</v>
      </c>
      <c r="Z247" s="26">
        <f t="shared" si="169"/>
        <v>7.086194812592848</v>
      </c>
      <c r="AA247">
        <f t="shared" si="170"/>
        <v>2.2991738245614037</v>
      </c>
      <c r="AB247" s="26">
        <f t="shared" si="171"/>
        <v>0.50214156922017805</v>
      </c>
      <c r="AD247">
        <f t="shared" si="172"/>
        <v>0.6397178314121037</v>
      </c>
      <c r="AE247" s="26">
        <f t="shared" si="173"/>
        <v>22.923565524779942</v>
      </c>
      <c r="AF247">
        <f t="shared" si="174"/>
        <v>1.2794356628242074</v>
      </c>
      <c r="AG247" s="26">
        <f t="shared" si="175"/>
        <v>5.2548985636887959</v>
      </c>
      <c r="AH247" s="27">
        <f t="shared" si="176"/>
        <v>2.5588713256484148</v>
      </c>
      <c r="AI247" s="26">
        <f t="shared" si="177"/>
        <v>0.27613958914658565</v>
      </c>
      <c r="AL247" s="26"/>
      <c r="AN247" s="26"/>
      <c r="AO247" s="27"/>
      <c r="AP247" s="26"/>
      <c r="AR247">
        <f t="shared" si="184"/>
        <v>0.28794784119180633</v>
      </c>
      <c r="AS247" s="26">
        <f t="shared" si="185"/>
        <v>51.529052730649916</v>
      </c>
      <c r="AT247">
        <f t="shared" si="186"/>
        <v>0.57589568238361266</v>
      </c>
      <c r="AU247" s="26">
        <f t="shared" si="187"/>
        <v>26.552432753180994</v>
      </c>
      <c r="AV247">
        <f t="shared" si="188"/>
        <v>1.1517913647672253</v>
      </c>
      <c r="AW247" s="26">
        <f t="shared" si="189"/>
        <v>7.0503168511219894</v>
      </c>
      <c r="AY247">
        <f t="shared" si="190"/>
        <v>0.61211471506609483</v>
      </c>
      <c r="AZ247" s="26">
        <f t="shared" si="191"/>
        <v>24.427852272451727</v>
      </c>
      <c r="BA247">
        <f t="shared" si="192"/>
        <v>1.2242294301321897</v>
      </c>
      <c r="BB247" s="26">
        <f t="shared" si="193"/>
        <v>5.9671996664472493</v>
      </c>
      <c r="BC247">
        <f t="shared" si="194"/>
        <v>2.4484588602643793</v>
      </c>
      <c r="BD247" s="26">
        <f t="shared" si="195"/>
        <v>0.35607471859248152</v>
      </c>
    </row>
    <row r="248" spans="1:56">
      <c r="A248">
        <f t="shared" si="147"/>
        <v>242</v>
      </c>
      <c r="B248">
        <f t="shared" si="148"/>
        <v>0.57110259541547281</v>
      </c>
      <c r="C248" s="26">
        <f t="shared" si="149"/>
        <v>26.847101491124338</v>
      </c>
      <c r="D248">
        <f t="shared" si="150"/>
        <v>1.1422051908309456</v>
      </c>
      <c r="E248" s="26">
        <f t="shared" si="151"/>
        <v>7.2076685847473039</v>
      </c>
      <c r="F248" s="27">
        <f t="shared" si="152"/>
        <v>2.2844103816618913</v>
      </c>
      <c r="G248" s="26">
        <f t="shared" si="153"/>
        <v>0.51950486427553211</v>
      </c>
      <c r="I248">
        <f t="shared" si="154"/>
        <v>0.8744408022127661</v>
      </c>
      <c r="J248" s="26">
        <f t="shared" si="155"/>
        <v>13.352395809185728</v>
      </c>
      <c r="K248">
        <f t="shared" si="156"/>
        <v>1.7488816044255322</v>
      </c>
      <c r="L248" s="26">
        <f t="shared" si="157"/>
        <v>1.7828647384516054</v>
      </c>
      <c r="M248" s="27">
        <f t="shared" si="158"/>
        <v>3.4977632088510644</v>
      </c>
      <c r="N248" s="26">
        <f t="shared" si="159"/>
        <v>3.178606675614111E-2</v>
      </c>
      <c r="P248">
        <f t="shared" si="160"/>
        <v>0.44728051685393266</v>
      </c>
      <c r="Q248" s="26">
        <f t="shared" si="161"/>
        <v>35.704214516224184</v>
      </c>
      <c r="R248">
        <f t="shared" si="162"/>
        <v>0.89456103370786533</v>
      </c>
      <c r="S248" s="26">
        <f t="shared" si="163"/>
        <v>12.747909342205535</v>
      </c>
      <c r="T248">
        <f t="shared" si="164"/>
        <v>1.7891220674157307</v>
      </c>
      <c r="U248" s="26">
        <f t="shared" si="165"/>
        <v>1.6250919259709118</v>
      </c>
      <c r="W248">
        <f t="shared" si="166"/>
        <v>0.5771784912280703</v>
      </c>
      <c r="X248" s="26">
        <f t="shared" si="167"/>
        <v>26.47411851901456</v>
      </c>
      <c r="Y248">
        <f t="shared" si="168"/>
        <v>1.1543569824561406</v>
      </c>
      <c r="Z248" s="26">
        <f t="shared" si="169"/>
        <v>7.0087895135882983</v>
      </c>
      <c r="AA248">
        <f t="shared" si="170"/>
        <v>2.3087139649122812</v>
      </c>
      <c r="AB248" s="26">
        <f t="shared" si="171"/>
        <v>0.49123130445785307</v>
      </c>
      <c r="AD248">
        <f t="shared" si="172"/>
        <v>0.64237226224783861</v>
      </c>
      <c r="AE248" s="26">
        <f t="shared" si="173"/>
        <v>22.783882789239073</v>
      </c>
      <c r="AF248">
        <f t="shared" si="174"/>
        <v>1.2847445244956772</v>
      </c>
      <c r="AG248" s="26">
        <f t="shared" si="175"/>
        <v>5.1910531495378427</v>
      </c>
      <c r="AH248" s="27">
        <f t="shared" si="176"/>
        <v>2.5694890489913544</v>
      </c>
      <c r="AI248" s="26">
        <f t="shared" si="177"/>
        <v>0.26947032801326748</v>
      </c>
      <c r="AL248" s="26"/>
      <c r="AN248" s="26"/>
      <c r="AO248" s="27"/>
      <c r="AP248" s="26"/>
      <c r="AR248">
        <f t="shared" si="184"/>
        <v>0.28914264551210428</v>
      </c>
      <c r="AS248" s="26">
        <f t="shared" si="185"/>
        <v>51.387483990692509</v>
      </c>
      <c r="AT248">
        <f t="shared" si="186"/>
        <v>0.57828529102420856</v>
      </c>
      <c r="AU248" s="26">
        <f t="shared" si="187"/>
        <v>26.406735108936797</v>
      </c>
      <c r="AV248">
        <f t="shared" si="188"/>
        <v>1.1565705820484171</v>
      </c>
      <c r="AW248" s="26">
        <f t="shared" si="189"/>
        <v>6.9731565911355515</v>
      </c>
      <c r="AY248">
        <f t="shared" si="190"/>
        <v>0.61465461014935674</v>
      </c>
      <c r="AZ248" s="26">
        <f t="shared" si="191"/>
        <v>24.285407202646976</v>
      </c>
      <c r="BA248">
        <f t="shared" si="192"/>
        <v>1.2293092202987135</v>
      </c>
      <c r="BB248" s="26">
        <f t="shared" si="193"/>
        <v>5.897810029983777</v>
      </c>
      <c r="BC248">
        <f t="shared" si="194"/>
        <v>2.458618440597427</v>
      </c>
      <c r="BD248" s="26">
        <f t="shared" si="195"/>
        <v>0.34784163149777236</v>
      </c>
    </row>
    <row r="249" spans="1:56">
      <c r="A249">
        <f t="shared" si="147"/>
        <v>243</v>
      </c>
      <c r="B249">
        <f t="shared" si="148"/>
        <v>0.57346252349570204</v>
      </c>
      <c r="C249" s="26">
        <f t="shared" si="149"/>
        <v>26.701611729794898</v>
      </c>
      <c r="D249">
        <f t="shared" si="150"/>
        <v>1.1469250469914041</v>
      </c>
      <c r="E249" s="26">
        <f t="shared" si="151"/>
        <v>7.1297606896872052</v>
      </c>
      <c r="F249" s="27">
        <f t="shared" si="152"/>
        <v>2.2938500939828081</v>
      </c>
      <c r="G249" s="26">
        <f t="shared" si="153"/>
        <v>0.50833487492208973</v>
      </c>
      <c r="I249">
        <f t="shared" si="154"/>
        <v>0.87805419395744688</v>
      </c>
      <c r="J249" s="26">
        <f t="shared" si="155"/>
        <v>13.241762859595354</v>
      </c>
      <c r="K249">
        <f t="shared" si="156"/>
        <v>1.7561083879148938</v>
      </c>
      <c r="L249" s="26">
        <f t="shared" si="157"/>
        <v>1.7534428362975893</v>
      </c>
      <c r="M249" s="27">
        <f t="shared" si="158"/>
        <v>3.5122167758297875</v>
      </c>
      <c r="N249" s="26">
        <f t="shared" si="159"/>
        <v>3.0745617801633346E-2</v>
      </c>
      <c r="P249">
        <f t="shared" si="160"/>
        <v>0.44912878345250262</v>
      </c>
      <c r="Q249" s="26">
        <f t="shared" si="161"/>
        <v>35.552587712075351</v>
      </c>
      <c r="R249">
        <f t="shared" si="162"/>
        <v>0.89825756690500524</v>
      </c>
      <c r="S249" s="26">
        <f t="shared" si="163"/>
        <v>12.639864930248113</v>
      </c>
      <c r="T249">
        <f t="shared" si="164"/>
        <v>1.7965151338100105</v>
      </c>
      <c r="U249" s="26">
        <f t="shared" si="165"/>
        <v>1.5976618545491612</v>
      </c>
      <c r="W249">
        <f t="shared" si="166"/>
        <v>0.57956352631578956</v>
      </c>
      <c r="X249" s="26">
        <f t="shared" si="167"/>
        <v>26.329127868530978</v>
      </c>
      <c r="Y249">
        <f t="shared" si="168"/>
        <v>1.1591270526315791</v>
      </c>
      <c r="Z249" s="26">
        <f t="shared" si="169"/>
        <v>6.9322297431745463</v>
      </c>
      <c r="AA249">
        <f t="shared" si="170"/>
        <v>2.3182541052631582</v>
      </c>
      <c r="AB249" s="26">
        <f t="shared" si="171"/>
        <v>0.48055809212153827</v>
      </c>
      <c r="AD249">
        <f t="shared" si="172"/>
        <v>0.64502669308357341</v>
      </c>
      <c r="AE249" s="26">
        <f t="shared" si="173"/>
        <v>22.64505119819346</v>
      </c>
      <c r="AF249">
        <f t="shared" si="174"/>
        <v>1.2900533861671468</v>
      </c>
      <c r="AG249" s="26">
        <f t="shared" si="175"/>
        <v>5.1279834376880302</v>
      </c>
      <c r="AH249" s="27">
        <f t="shared" si="176"/>
        <v>2.5801067723342936</v>
      </c>
      <c r="AI249" s="26">
        <f t="shared" si="177"/>
        <v>0.26296214137202745</v>
      </c>
      <c r="AL249" s="26"/>
      <c r="AN249" s="26"/>
      <c r="AO249" s="27"/>
      <c r="AP249" s="26"/>
      <c r="AR249">
        <f t="shared" si="184"/>
        <v>0.29033744983240223</v>
      </c>
      <c r="AS249" s="26">
        <f t="shared" si="185"/>
        <v>51.24630419070337</v>
      </c>
      <c r="AT249">
        <f t="shared" si="186"/>
        <v>0.58067489966480446</v>
      </c>
      <c r="AU249" s="26">
        <f t="shared" si="187"/>
        <v>26.261836932061016</v>
      </c>
      <c r="AV249">
        <f t="shared" si="188"/>
        <v>1.1613497993296089</v>
      </c>
      <c r="AW249" s="26">
        <f t="shared" si="189"/>
        <v>6.8968407904616402</v>
      </c>
      <c r="AY249">
        <f t="shared" si="190"/>
        <v>0.61719450523261854</v>
      </c>
      <c r="AZ249" s="26">
        <f t="shared" si="191"/>
        <v>24.143792766566616</v>
      </c>
      <c r="BA249">
        <f t="shared" si="192"/>
        <v>1.2343890104652371</v>
      </c>
      <c r="BB249" s="26">
        <f t="shared" si="193"/>
        <v>5.8292272915491452</v>
      </c>
      <c r="BC249">
        <f t="shared" si="194"/>
        <v>2.4687780209304742</v>
      </c>
      <c r="BD249" s="26">
        <f t="shared" si="195"/>
        <v>0.33979890816541375</v>
      </c>
    </row>
    <row r="250" spans="1:56">
      <c r="A250">
        <f t="shared" si="147"/>
        <v>244</v>
      </c>
      <c r="B250">
        <f t="shared" si="148"/>
        <v>0.57582245157593126</v>
      </c>
      <c r="C250" s="26">
        <f t="shared" si="149"/>
        <v>26.556910406303295</v>
      </c>
      <c r="D250">
        <f t="shared" si="150"/>
        <v>1.1516449031518625</v>
      </c>
      <c r="E250" s="26">
        <f t="shared" si="151"/>
        <v>7.052694903284201</v>
      </c>
      <c r="F250" s="27">
        <f t="shared" si="152"/>
        <v>2.303289806303725</v>
      </c>
      <c r="G250" s="26">
        <f t="shared" si="153"/>
        <v>0.49740505398810952</v>
      </c>
      <c r="I250">
        <f t="shared" si="154"/>
        <v>0.88166758570212778</v>
      </c>
      <c r="J250" s="26">
        <f t="shared" si="155"/>
        <v>13.132046573179885</v>
      </c>
      <c r="K250">
        <f t="shared" si="156"/>
        <v>1.7633351714042556</v>
      </c>
      <c r="L250" s="26">
        <f t="shared" si="157"/>
        <v>1.7245064720016554</v>
      </c>
      <c r="M250" s="27">
        <f t="shared" si="158"/>
        <v>3.5266703428085111</v>
      </c>
      <c r="N250" s="26">
        <f t="shared" si="159"/>
        <v>2.9739225719755957E-2</v>
      </c>
      <c r="P250">
        <f t="shared" si="160"/>
        <v>0.45097705005107258</v>
      </c>
      <c r="Q250" s="26">
        <f t="shared" si="161"/>
        <v>35.401604828764668</v>
      </c>
      <c r="R250">
        <f t="shared" si="162"/>
        <v>0.90195410010214516</v>
      </c>
      <c r="S250" s="26">
        <f t="shared" si="163"/>
        <v>12.532736244520137</v>
      </c>
      <c r="T250">
        <f t="shared" si="164"/>
        <v>1.8039082002042903</v>
      </c>
      <c r="U250" s="26">
        <f t="shared" si="165"/>
        <v>1.5706947777470874</v>
      </c>
      <c r="W250">
        <f t="shared" si="166"/>
        <v>0.58194856140350881</v>
      </c>
      <c r="X250" s="26">
        <f t="shared" si="167"/>
        <v>26.184931287497243</v>
      </c>
      <c r="Y250">
        <f t="shared" si="168"/>
        <v>1.1638971228070176</v>
      </c>
      <c r="Z250" s="26">
        <f t="shared" si="169"/>
        <v>6.8565062653095188</v>
      </c>
      <c r="AA250">
        <f t="shared" si="170"/>
        <v>2.3277942456140353</v>
      </c>
      <c r="AB250" s="26">
        <f t="shared" si="171"/>
        <v>0.47011678166228693</v>
      </c>
      <c r="AD250">
        <f t="shared" si="172"/>
        <v>0.64768112391930832</v>
      </c>
      <c r="AE250" s="26">
        <f t="shared" si="173"/>
        <v>22.507065565268793</v>
      </c>
      <c r="AF250">
        <f t="shared" si="174"/>
        <v>1.2953622478386166</v>
      </c>
      <c r="AG250" s="26">
        <f t="shared" si="175"/>
        <v>5.0656800035930809</v>
      </c>
      <c r="AH250" s="27">
        <f t="shared" si="176"/>
        <v>2.5907244956772333</v>
      </c>
      <c r="AI250" s="26">
        <f t="shared" si="177"/>
        <v>0.25661113898802801</v>
      </c>
      <c r="AL250" s="26"/>
      <c r="AN250" s="26"/>
      <c r="AO250" s="27"/>
      <c r="AP250" s="26"/>
      <c r="AR250">
        <f t="shared" si="184"/>
        <v>0.29153225415270018</v>
      </c>
      <c r="AS250" s="26">
        <f t="shared" si="185"/>
        <v>51.105512262125252</v>
      </c>
      <c r="AT250">
        <f t="shared" si="186"/>
        <v>0.58306450830540035</v>
      </c>
      <c r="AU250" s="26">
        <f t="shared" si="187"/>
        <v>26.117733835742346</v>
      </c>
      <c r="AV250">
        <f t="shared" si="188"/>
        <v>1.1661290166108007</v>
      </c>
      <c r="AW250" s="26">
        <f t="shared" si="189"/>
        <v>6.8213602071468049</v>
      </c>
      <c r="AY250">
        <f t="shared" si="190"/>
        <v>0.61973440031588034</v>
      </c>
      <c r="AZ250" s="26">
        <f t="shared" si="191"/>
        <v>24.00300412057242</v>
      </c>
      <c r="BA250">
        <f t="shared" si="192"/>
        <v>1.2394688006317607</v>
      </c>
      <c r="BB250" s="26">
        <f t="shared" si="193"/>
        <v>5.7614420681221672</v>
      </c>
      <c r="BC250">
        <f t="shared" si="194"/>
        <v>2.4789376012635214</v>
      </c>
      <c r="BD250" s="26">
        <f t="shared" si="195"/>
        <v>0.33194214704327835</v>
      </c>
    </row>
    <row r="251" spans="1:56">
      <c r="A251">
        <f t="shared" si="147"/>
        <v>245</v>
      </c>
      <c r="B251">
        <f t="shared" si="148"/>
        <v>0.57818237965616048</v>
      </c>
      <c r="C251" s="26">
        <f t="shared" si="149"/>
        <v>26.412993247948695</v>
      </c>
      <c r="D251">
        <f t="shared" si="150"/>
        <v>1.156364759312321</v>
      </c>
      <c r="E251" s="26">
        <f t="shared" si="151"/>
        <v>6.9764621231618333</v>
      </c>
      <c r="F251" s="27">
        <f t="shared" si="152"/>
        <v>2.3127295186246419</v>
      </c>
      <c r="G251" s="26">
        <f t="shared" si="153"/>
        <v>0.48671023755911719</v>
      </c>
      <c r="I251">
        <f t="shared" si="154"/>
        <v>0.88528097744680867</v>
      </c>
      <c r="J251" s="26">
        <f t="shared" si="155"/>
        <v>13.023239354811656</v>
      </c>
      <c r="K251">
        <f t="shared" si="156"/>
        <v>1.7705619548936173</v>
      </c>
      <c r="L251" s="26">
        <f t="shared" si="157"/>
        <v>1.6960476329271508</v>
      </c>
      <c r="M251" s="27">
        <f t="shared" si="158"/>
        <v>3.5411239097872347</v>
      </c>
      <c r="N251" s="26">
        <f t="shared" si="159"/>
        <v>2.8765775731577913E-2</v>
      </c>
      <c r="P251">
        <f t="shared" si="160"/>
        <v>0.45282531664964254</v>
      </c>
      <c r="Q251" s="26">
        <f t="shared" si="161"/>
        <v>35.251263131722538</v>
      </c>
      <c r="R251">
        <f t="shared" si="162"/>
        <v>0.90565063329928508</v>
      </c>
      <c r="S251" s="26">
        <f t="shared" si="163"/>
        <v>12.426515523819406</v>
      </c>
      <c r="T251">
        <f t="shared" si="164"/>
        <v>1.8113012665985702</v>
      </c>
      <c r="U251" s="26">
        <f t="shared" si="165"/>
        <v>1.5441828806372471</v>
      </c>
      <c r="W251">
        <f t="shared" si="166"/>
        <v>0.58433359649122818</v>
      </c>
      <c r="X251" s="26">
        <f t="shared" si="167"/>
        <v>26.041524427037828</v>
      </c>
      <c r="Y251">
        <f t="shared" si="168"/>
        <v>1.1686671929824564</v>
      </c>
      <c r="Z251" s="26">
        <f t="shared" si="169"/>
        <v>6.7816099448400768</v>
      </c>
      <c r="AA251">
        <f t="shared" si="170"/>
        <v>2.3373343859649127</v>
      </c>
      <c r="AB251" s="26">
        <f t="shared" si="171"/>
        <v>0.45990233443953826</v>
      </c>
      <c r="AD251">
        <f t="shared" si="172"/>
        <v>0.65033555475504323</v>
      </c>
      <c r="AE251" s="26">
        <f t="shared" si="173"/>
        <v>22.369920735693473</v>
      </c>
      <c r="AF251">
        <f t="shared" si="174"/>
        <v>1.3006711095100865</v>
      </c>
      <c r="AG251" s="26">
        <f t="shared" si="175"/>
        <v>5.0041335372120876</v>
      </c>
      <c r="AH251" s="27">
        <f t="shared" si="176"/>
        <v>2.6013422190201729</v>
      </c>
      <c r="AI251" s="26">
        <f t="shared" si="177"/>
        <v>0.2504135245825076</v>
      </c>
      <c r="AL251" s="26"/>
      <c r="AN251" s="26"/>
      <c r="AO251" s="27"/>
      <c r="AP251" s="26"/>
      <c r="AR251">
        <f t="shared" si="184"/>
        <v>0.29272705847299813</v>
      </c>
      <c r="AS251" s="26">
        <f t="shared" si="185"/>
        <v>50.965107139336666</v>
      </c>
      <c r="AT251">
        <f t="shared" si="186"/>
        <v>0.58545411694599625</v>
      </c>
      <c r="AU251" s="26">
        <f t="shared" si="187"/>
        <v>25.974421457240648</v>
      </c>
      <c r="AV251">
        <f t="shared" si="188"/>
        <v>1.1709082338919925</v>
      </c>
      <c r="AW251" s="26">
        <f t="shared" si="189"/>
        <v>6.7467057003836342</v>
      </c>
      <c r="AY251">
        <f t="shared" si="190"/>
        <v>0.62227429539914214</v>
      </c>
      <c r="AZ251" s="26">
        <f t="shared" si="191"/>
        <v>23.863036449270666</v>
      </c>
      <c r="BA251">
        <f t="shared" si="192"/>
        <v>1.2445485907982843</v>
      </c>
      <c r="BB251" s="26">
        <f t="shared" si="193"/>
        <v>5.6944450857922027</v>
      </c>
      <c r="BC251">
        <f t="shared" si="194"/>
        <v>2.4890971815965686</v>
      </c>
      <c r="BD251" s="26">
        <f t="shared" si="195"/>
        <v>0.32426704835102965</v>
      </c>
    </row>
    <row r="252" spans="1:56">
      <c r="A252">
        <f t="shared" si="147"/>
        <v>246</v>
      </c>
      <c r="B252">
        <f t="shared" si="148"/>
        <v>0.58054230773638971</v>
      </c>
      <c r="C252" s="26">
        <f t="shared" si="149"/>
        <v>26.26985600518487</v>
      </c>
      <c r="D252">
        <f t="shared" si="150"/>
        <v>1.1610846154727794</v>
      </c>
      <c r="E252" s="26">
        <f t="shared" si="151"/>
        <v>6.9010533453314773</v>
      </c>
      <c r="F252" s="27">
        <f t="shared" si="152"/>
        <v>2.3221692309455588</v>
      </c>
      <c r="G252" s="26">
        <f t="shared" si="153"/>
        <v>0.47624537275110762</v>
      </c>
      <c r="I252">
        <f t="shared" si="154"/>
        <v>0.88889436919148945</v>
      </c>
      <c r="J252" s="26">
        <f t="shared" si="155"/>
        <v>12.915333672293389</v>
      </c>
      <c r="K252">
        <f t="shared" si="156"/>
        <v>1.7777887383829789</v>
      </c>
      <c r="L252" s="26">
        <f t="shared" si="157"/>
        <v>1.6680584386667543</v>
      </c>
      <c r="M252" s="27">
        <f t="shared" si="158"/>
        <v>3.5555774767659578</v>
      </c>
      <c r="N252" s="26">
        <f t="shared" si="159"/>
        <v>2.7824189548073697E-2</v>
      </c>
      <c r="P252">
        <f t="shared" si="160"/>
        <v>0.45467358324821255</v>
      </c>
      <c r="Q252" s="26">
        <f t="shared" si="161"/>
        <v>35.101559897992416</v>
      </c>
      <c r="R252">
        <f t="shared" si="162"/>
        <v>0.90934716649642511</v>
      </c>
      <c r="S252" s="26">
        <f t="shared" si="163"/>
        <v>12.321195072723496</v>
      </c>
      <c r="T252">
        <f t="shared" si="164"/>
        <v>1.8186943329928502</v>
      </c>
      <c r="U252" s="26">
        <f t="shared" si="165"/>
        <v>1.5181184802010574</v>
      </c>
      <c r="W252">
        <f t="shared" si="166"/>
        <v>0.58671863157894755</v>
      </c>
      <c r="X252" s="26">
        <f t="shared" si="167"/>
        <v>25.898902962094667</v>
      </c>
      <c r="Y252">
        <f t="shared" si="168"/>
        <v>1.1734372631578951</v>
      </c>
      <c r="Z252" s="26">
        <f t="shared" si="169"/>
        <v>6.7075317463999573</v>
      </c>
      <c r="AA252">
        <f t="shared" si="170"/>
        <v>2.3468745263157902</v>
      </c>
      <c r="AB252" s="26">
        <f t="shared" si="171"/>
        <v>0.44990982128963264</v>
      </c>
      <c r="AD252">
        <f t="shared" si="172"/>
        <v>0.65298998559077803</v>
      </c>
      <c r="AE252" s="26">
        <f t="shared" si="173"/>
        <v>22.233611586106065</v>
      </c>
      <c r="AF252">
        <f t="shared" si="174"/>
        <v>1.3059799711815561</v>
      </c>
      <c r="AG252" s="26">
        <f t="shared" si="175"/>
        <v>4.9433348416182978</v>
      </c>
      <c r="AH252" s="27">
        <f t="shared" si="176"/>
        <v>2.6119599423631121</v>
      </c>
      <c r="AI252" s="26">
        <f t="shared" si="177"/>
        <v>0.24436559356357399</v>
      </c>
      <c r="AL252" s="26"/>
      <c r="AN252" s="26"/>
      <c r="AO252" s="27"/>
      <c r="AP252" s="26"/>
      <c r="AR252">
        <f t="shared" si="184"/>
        <v>0.29392186279329613</v>
      </c>
      <c r="AS252" s="26">
        <f t="shared" si="185"/>
        <v>50.825087759643729</v>
      </c>
      <c r="AT252">
        <f t="shared" si="186"/>
        <v>0.58784372558659226</v>
      </c>
      <c r="AU252" s="26">
        <f t="shared" si="187"/>
        <v>25.831895457754868</v>
      </c>
      <c r="AV252">
        <f t="shared" si="188"/>
        <v>1.1756874511731845</v>
      </c>
      <c r="AW252" s="26">
        <f t="shared" si="189"/>
        <v>6.6728682294037638</v>
      </c>
      <c r="AY252">
        <f t="shared" si="190"/>
        <v>0.62481419048240394</v>
      </c>
      <c r="AZ252" s="26">
        <f t="shared" si="191"/>
        <v>23.72388496534742</v>
      </c>
      <c r="BA252">
        <f t="shared" si="192"/>
        <v>1.2496283809648079</v>
      </c>
      <c r="BB252" s="26">
        <f t="shared" si="193"/>
        <v>5.6282271784903743</v>
      </c>
      <c r="BC252">
        <f t="shared" si="194"/>
        <v>2.4992567619296158</v>
      </c>
      <c r="BD252" s="26">
        <f t="shared" si="195"/>
        <v>0.31676941172697709</v>
      </c>
    </row>
    <row r="253" spans="1:56">
      <c r="A253">
        <f t="shared" si="147"/>
        <v>247</v>
      </c>
      <c r="B253">
        <f t="shared" si="148"/>
        <v>0.58290223581661893</v>
      </c>
      <c r="C253" s="26">
        <f t="shared" si="149"/>
        <v>26.127494451494744</v>
      </c>
      <c r="D253">
        <f t="shared" si="150"/>
        <v>1.1658044716332379</v>
      </c>
      <c r="E253" s="26">
        <f t="shared" si="151"/>
        <v>6.8264596631288867</v>
      </c>
      <c r="F253" s="27">
        <f t="shared" si="152"/>
        <v>2.3316089432664757</v>
      </c>
      <c r="G253" s="26">
        <f t="shared" si="153"/>
        <v>0.46600551532325757</v>
      </c>
      <c r="I253">
        <f t="shared" si="154"/>
        <v>0.89250776093617035</v>
      </c>
      <c r="J253" s="26">
        <f t="shared" si="155"/>
        <v>12.808322055836754</v>
      </c>
      <c r="K253">
        <f t="shared" si="156"/>
        <v>1.7850155218723407</v>
      </c>
      <c r="L253" s="26">
        <f t="shared" si="157"/>
        <v>1.6405311388603425</v>
      </c>
      <c r="M253" s="27">
        <f t="shared" si="158"/>
        <v>3.5700310437446814</v>
      </c>
      <c r="N253" s="26">
        <f t="shared" si="159"/>
        <v>2.6913424175704134E-2</v>
      </c>
      <c r="P253">
        <f t="shared" si="160"/>
        <v>0.45652184984678246</v>
      </c>
      <c r="Q253" s="26">
        <f t="shared" si="161"/>
        <v>34.952492416181478</v>
      </c>
      <c r="R253">
        <f t="shared" si="162"/>
        <v>0.91304369969356491</v>
      </c>
      <c r="S253" s="26">
        <f t="shared" si="163"/>
        <v>12.21676726103224</v>
      </c>
      <c r="T253">
        <f t="shared" si="164"/>
        <v>1.8260873993871298</v>
      </c>
      <c r="U253" s="26">
        <f t="shared" si="165"/>
        <v>1.4924940231022916</v>
      </c>
      <c r="W253">
        <f t="shared" si="166"/>
        <v>0.58910366666666669</v>
      </c>
      <c r="X253" s="26">
        <f t="shared" si="167"/>
        <v>25.757062591296741</v>
      </c>
      <c r="Y253">
        <f t="shared" si="168"/>
        <v>1.1782073333333334</v>
      </c>
      <c r="Z253" s="26">
        <f t="shared" si="169"/>
        <v>6.6342627333197788</v>
      </c>
      <c r="AA253">
        <f t="shared" si="170"/>
        <v>2.3564146666666668</v>
      </c>
      <c r="AB253" s="26">
        <f t="shared" si="171"/>
        <v>0.4401344201471562</v>
      </c>
      <c r="AD253">
        <f t="shared" si="172"/>
        <v>0.65564441642651294</v>
      </c>
      <c r="AE253" s="26">
        <f t="shared" si="173"/>
        <v>22.09813302436385</v>
      </c>
      <c r="AF253">
        <f t="shared" si="174"/>
        <v>1.3112888328530259</v>
      </c>
      <c r="AG253" s="26">
        <f t="shared" si="175"/>
        <v>4.883274831624802</v>
      </c>
      <c r="AH253" s="27">
        <f t="shared" si="176"/>
        <v>2.6225776657060518</v>
      </c>
      <c r="AI253" s="26">
        <f t="shared" si="177"/>
        <v>0.23846373081180228</v>
      </c>
      <c r="AL253" s="26"/>
      <c r="AN253" s="26"/>
      <c r="AO253" s="27"/>
      <c r="AP253" s="26"/>
      <c r="AR253">
        <f t="shared" si="184"/>
        <v>0.29511666711359402</v>
      </c>
      <c r="AS253" s="26">
        <f t="shared" si="185"/>
        <v>50.685453063272199</v>
      </c>
      <c r="AT253">
        <f t="shared" si="186"/>
        <v>0.59023333422718804</v>
      </c>
      <c r="AU253" s="26">
        <f t="shared" si="187"/>
        <v>25.690151522291693</v>
      </c>
      <c r="AV253">
        <f t="shared" si="188"/>
        <v>1.1804666684543761</v>
      </c>
      <c r="AW253" s="26">
        <f t="shared" si="189"/>
        <v>6.599838852383062</v>
      </c>
      <c r="AY253">
        <f t="shared" si="190"/>
        <v>0.62735408556566574</v>
      </c>
      <c r="AZ253" s="26">
        <f t="shared" si="191"/>
        <v>23.585544909404817</v>
      </c>
      <c r="BA253">
        <f t="shared" si="192"/>
        <v>1.2547081711313315</v>
      </c>
      <c r="BB253" s="26">
        <f t="shared" si="193"/>
        <v>5.5627792867355152</v>
      </c>
      <c r="BC253">
        <f t="shared" si="194"/>
        <v>2.509416342262663</v>
      </c>
      <c r="BD253" s="26">
        <f t="shared" si="195"/>
        <v>0.30944513392933692</v>
      </c>
    </row>
    <row r="254" spans="1:56">
      <c r="A254">
        <f t="shared" si="147"/>
        <v>248</v>
      </c>
      <c r="B254">
        <f t="shared" si="148"/>
        <v>0.58526216389684815</v>
      </c>
      <c r="C254" s="26">
        <f t="shared" si="149"/>
        <v>25.985904383265563</v>
      </c>
      <c r="D254">
        <f t="shared" si="150"/>
        <v>1.1705243277936963</v>
      </c>
      <c r="E254" s="26">
        <f t="shared" si="151"/>
        <v>6.7526722661622021</v>
      </c>
      <c r="F254" s="27">
        <f t="shared" si="152"/>
        <v>2.3410486555873926</v>
      </c>
      <c r="G254" s="26">
        <f t="shared" si="153"/>
        <v>0.45598582734196175</v>
      </c>
      <c r="I254">
        <f t="shared" si="154"/>
        <v>0.89612115268085124</v>
      </c>
      <c r="J254" s="26">
        <f t="shared" si="155"/>
        <v>12.702197097545309</v>
      </c>
      <c r="K254">
        <f t="shared" si="156"/>
        <v>1.7922423053617025</v>
      </c>
      <c r="L254" s="26">
        <f t="shared" si="157"/>
        <v>1.6134581110488846</v>
      </c>
      <c r="M254" s="27">
        <f t="shared" si="158"/>
        <v>3.584484610723405</v>
      </c>
      <c r="N254" s="26">
        <f t="shared" si="159"/>
        <v>2.6032470761094349E-2</v>
      </c>
      <c r="P254">
        <f t="shared" si="160"/>
        <v>0.45837011644535247</v>
      </c>
      <c r="Q254" s="26">
        <f t="shared" si="161"/>
        <v>34.804057986411472</v>
      </c>
      <c r="R254">
        <f t="shared" si="162"/>
        <v>0.91674023289070494</v>
      </c>
      <c r="S254" s="26">
        <f t="shared" si="163"/>
        <v>12.113224523214921</v>
      </c>
      <c r="T254">
        <f t="shared" si="164"/>
        <v>1.8334804657814099</v>
      </c>
      <c r="U254" s="26">
        <f t="shared" si="165"/>
        <v>1.4673020834981538</v>
      </c>
      <c r="W254">
        <f t="shared" si="166"/>
        <v>0.59148870175438606</v>
      </c>
      <c r="X254" s="26">
        <f t="shared" si="167"/>
        <v>25.615999036830274</v>
      </c>
      <c r="Y254">
        <f t="shared" si="168"/>
        <v>1.1829774035087721</v>
      </c>
      <c r="Z254" s="26">
        <f t="shared" si="169"/>
        <v>6.5617940665488943</v>
      </c>
      <c r="AA254">
        <f t="shared" si="170"/>
        <v>2.3659548070175442</v>
      </c>
      <c r="AB254" s="26">
        <f t="shared" si="171"/>
        <v>0.43057141371796265</v>
      </c>
      <c r="AD254">
        <f t="shared" si="172"/>
        <v>0.65829884726224785</v>
      </c>
      <c r="AE254" s="26">
        <f t="shared" si="173"/>
        <v>21.963479989352667</v>
      </c>
      <c r="AF254">
        <f t="shared" si="174"/>
        <v>1.3165976945244957</v>
      </c>
      <c r="AG254" s="26">
        <f t="shared" si="175"/>
        <v>4.8239445324269496</v>
      </c>
      <c r="AH254" s="27">
        <f t="shared" si="176"/>
        <v>2.6331953890489914</v>
      </c>
      <c r="AI254" s="26">
        <f t="shared" si="177"/>
        <v>0.23270440851931862</v>
      </c>
      <c r="AL254" s="26"/>
      <c r="AN254" s="26"/>
      <c r="AO254" s="27"/>
      <c r="AP254" s="26"/>
      <c r="AR254">
        <f t="shared" si="184"/>
        <v>0.29631147143389203</v>
      </c>
      <c r="AS254" s="26">
        <f t="shared" si="185"/>
        <v>50.546201993359375</v>
      </c>
      <c r="AT254">
        <f t="shared" si="186"/>
        <v>0.59262294286778405</v>
      </c>
      <c r="AU254" s="26">
        <f t="shared" si="187"/>
        <v>25.549185359534864</v>
      </c>
      <c r="AV254">
        <f t="shared" si="188"/>
        <v>1.1852458857355681</v>
      </c>
      <c r="AW254" s="26">
        <f t="shared" si="189"/>
        <v>6.5276087253587081</v>
      </c>
      <c r="AY254">
        <f t="shared" si="190"/>
        <v>0.62989398064892754</v>
      </c>
      <c r="AZ254" s="26">
        <f t="shared" si="191"/>
        <v>23.44801154979826</v>
      </c>
      <c r="BA254">
        <f t="shared" si="192"/>
        <v>1.2597879612978551</v>
      </c>
      <c r="BB254" s="26">
        <f t="shared" si="193"/>
        <v>5.4980924563947253</v>
      </c>
      <c r="BC254">
        <f t="shared" si="194"/>
        <v>2.5195759225957102</v>
      </c>
      <c r="BD254" s="26">
        <f t="shared" si="195"/>
        <v>0.30229020659064582</v>
      </c>
    </row>
    <row r="255" spans="1:56">
      <c r="A255">
        <f t="shared" si="147"/>
        <v>249</v>
      </c>
      <c r="B255">
        <f t="shared" si="148"/>
        <v>0.58762209197707738</v>
      </c>
      <c r="C255" s="26">
        <f t="shared" si="149"/>
        <v>25.845081619664779</v>
      </c>
      <c r="D255">
        <f t="shared" si="150"/>
        <v>1.1752441839541548</v>
      </c>
      <c r="E255" s="26">
        <f t="shared" si="151"/>
        <v>6.6796824392713408</v>
      </c>
      <c r="F255" s="27">
        <f t="shared" si="152"/>
        <v>2.3504883679083095</v>
      </c>
      <c r="G255" s="26">
        <f t="shared" si="153"/>
        <v>0.44618157489509924</v>
      </c>
      <c r="I255">
        <f t="shared" si="154"/>
        <v>0.89973454442553202</v>
      </c>
      <c r="J255" s="26">
        <f t="shared" si="155"/>
        <v>12.596951450901662</v>
      </c>
      <c r="K255">
        <f t="shared" si="156"/>
        <v>1.799469088851064</v>
      </c>
      <c r="L255" s="26">
        <f t="shared" si="157"/>
        <v>1.5868318585637344</v>
      </c>
      <c r="M255" s="27">
        <f t="shared" si="158"/>
        <v>3.5989381777021281</v>
      </c>
      <c r="N255" s="26">
        <f t="shared" si="159"/>
        <v>2.5180353473528361E-2</v>
      </c>
      <c r="P255">
        <f t="shared" si="160"/>
        <v>0.46021838304392237</v>
      </c>
      <c r="Q255" s="26">
        <f t="shared" si="161"/>
        <v>34.656253920269876</v>
      </c>
      <c r="R255">
        <f t="shared" si="162"/>
        <v>0.92043676608784475</v>
      </c>
      <c r="S255" s="26">
        <f t="shared" si="163"/>
        <v>12.010559357862208</v>
      </c>
      <c r="T255">
        <f t="shared" si="164"/>
        <v>1.8408735321756895</v>
      </c>
      <c r="U255" s="26">
        <f t="shared" si="165"/>
        <v>1.4425353608873148</v>
      </c>
      <c r="W255">
        <f t="shared" si="166"/>
        <v>0.59387373684210532</v>
      </c>
      <c r="X255" s="26">
        <f t="shared" si="167"/>
        <v>25.475708044309808</v>
      </c>
      <c r="Y255">
        <f t="shared" si="168"/>
        <v>1.1877474736842106</v>
      </c>
      <c r="Z255" s="26">
        <f t="shared" si="169"/>
        <v>6.4901170035891145</v>
      </c>
      <c r="AA255">
        <f t="shared" si="170"/>
        <v>2.3754949473684213</v>
      </c>
      <c r="AB255" s="26">
        <f t="shared" si="171"/>
        <v>0.42121618720276549</v>
      </c>
      <c r="AD255">
        <f t="shared" si="172"/>
        <v>0.66095327809798265</v>
      </c>
      <c r="AE255" s="26">
        <f t="shared" si="173"/>
        <v>21.829647450797804</v>
      </c>
      <c r="AF255">
        <f t="shared" si="174"/>
        <v>1.3219065561959653</v>
      </c>
      <c r="AG255" s="26">
        <f t="shared" si="175"/>
        <v>4.7653350782612316</v>
      </c>
      <c r="AH255" s="27">
        <f t="shared" si="176"/>
        <v>2.6438131123919306</v>
      </c>
      <c r="AI255" s="26">
        <f t="shared" si="177"/>
        <v>0.22708418408106978</v>
      </c>
      <c r="AL255" s="26"/>
      <c r="AN255" s="26"/>
      <c r="AO255" s="27"/>
      <c r="AP255" s="26"/>
      <c r="AR255">
        <f t="shared" si="184"/>
        <v>0.29750627575418992</v>
      </c>
      <c r="AS255" s="26">
        <f t="shared" si="185"/>
        <v>50.407333495946148</v>
      </c>
      <c r="AT255">
        <f t="shared" si="186"/>
        <v>0.59501255150837984</v>
      </c>
      <c r="AU255" s="26">
        <f t="shared" si="187"/>
        <v>25.408992701715345</v>
      </c>
      <c r="AV255">
        <f t="shared" si="188"/>
        <v>1.1900251030167597</v>
      </c>
      <c r="AW255" s="26">
        <f t="shared" si="189"/>
        <v>6.4561691011582365</v>
      </c>
      <c r="AY255">
        <f t="shared" si="190"/>
        <v>0.63243387573218934</v>
      </c>
      <c r="AZ255" s="26">
        <f t="shared" si="191"/>
        <v>23.311280182474576</v>
      </c>
      <c r="BA255">
        <f t="shared" si="192"/>
        <v>1.2648677514643787</v>
      </c>
      <c r="BB255" s="26">
        <f t="shared" si="193"/>
        <v>5.4341578374583195</v>
      </c>
      <c r="BC255">
        <f t="shared" si="194"/>
        <v>2.5297355029287574</v>
      </c>
      <c r="BD255" s="26">
        <f t="shared" si="195"/>
        <v>0.29530071402409669</v>
      </c>
    </row>
    <row r="256" spans="1:56">
      <c r="A256">
        <f t="shared" si="147"/>
        <v>250</v>
      </c>
      <c r="B256">
        <f t="shared" si="148"/>
        <v>0.5899820200573066</v>
      </c>
      <c r="C256" s="26">
        <f t="shared" si="149"/>
        <v>25.705022002516614</v>
      </c>
      <c r="D256">
        <f t="shared" si="150"/>
        <v>1.1799640401146132</v>
      </c>
      <c r="E256" s="26">
        <f t="shared" si="151"/>
        <v>6.6074815614986306</v>
      </c>
      <c r="F256" s="27">
        <f t="shared" si="152"/>
        <v>2.3599280802292264</v>
      </c>
      <c r="G256" s="26">
        <f t="shared" si="153"/>
        <v>0.43658812585544388</v>
      </c>
      <c r="I256">
        <f t="shared" si="154"/>
        <v>0.90334793617021292</v>
      </c>
      <c r="J256" s="26">
        <f t="shared" si="155"/>
        <v>12.492577830258892</v>
      </c>
      <c r="K256">
        <f t="shared" si="156"/>
        <v>1.8066958723404258</v>
      </c>
      <c r="L256" s="26">
        <f t="shared" si="157"/>
        <v>1.5606450084507597</v>
      </c>
      <c r="M256" s="27">
        <f t="shared" si="158"/>
        <v>3.6133917446808517</v>
      </c>
      <c r="N256" s="26">
        <f t="shared" si="159"/>
        <v>2.4356128424022717E-2</v>
      </c>
      <c r="P256">
        <f t="shared" si="160"/>
        <v>0.46206664964249239</v>
      </c>
      <c r="Q256" s="26">
        <f t="shared" si="161"/>
        <v>34.509077540761147</v>
      </c>
      <c r="R256">
        <f t="shared" si="162"/>
        <v>0.92413329928498478</v>
      </c>
      <c r="S256" s="26">
        <f t="shared" si="163"/>
        <v>11.90876432714265</v>
      </c>
      <c r="T256">
        <f t="shared" si="164"/>
        <v>1.8482665985699696</v>
      </c>
      <c r="U256" s="26">
        <f t="shared" si="165"/>
        <v>1.4181866779942536</v>
      </c>
      <c r="W256">
        <f t="shared" si="166"/>
        <v>0.59625877192982468</v>
      </c>
      <c r="X256" s="26">
        <f t="shared" si="167"/>
        <v>25.336185382649834</v>
      </c>
      <c r="Y256">
        <f t="shared" si="168"/>
        <v>1.1925175438596494</v>
      </c>
      <c r="Z256" s="26">
        <f t="shared" si="169"/>
        <v>6.4192228974399894</v>
      </c>
      <c r="AA256">
        <f t="shared" si="170"/>
        <v>2.3850350877192987</v>
      </c>
      <c r="AB256" s="26">
        <f t="shared" si="171"/>
        <v>0.41206422607017862</v>
      </c>
      <c r="AD256">
        <f t="shared" si="172"/>
        <v>0.66360770893371757</v>
      </c>
      <c r="AE256" s="26">
        <f t="shared" si="173"/>
        <v>21.696630409076086</v>
      </c>
      <c r="AF256">
        <f t="shared" si="174"/>
        <v>1.3272154178674351</v>
      </c>
      <c r="AG256" s="26">
        <f t="shared" si="175"/>
        <v>4.7074377110804493</v>
      </c>
      <c r="AH256" s="27">
        <f t="shared" si="176"/>
        <v>2.6544308357348703</v>
      </c>
      <c r="AI256" s="26">
        <f t="shared" si="177"/>
        <v>0.22159969803702337</v>
      </c>
      <c r="AL256" s="26"/>
      <c r="AN256" s="26"/>
      <c r="AO256" s="27"/>
      <c r="AP256" s="26"/>
      <c r="AR256">
        <f t="shared" si="184"/>
        <v>0.29870108007448792</v>
      </c>
      <c r="AS256" s="26">
        <f t="shared" si="185"/>
        <v>50.26884651996901</v>
      </c>
      <c r="AT256">
        <f t="shared" si="186"/>
        <v>0.59740216014897585</v>
      </c>
      <c r="AU256" s="26">
        <f t="shared" si="187"/>
        <v>25.269569304482008</v>
      </c>
      <c r="AV256">
        <f t="shared" si="188"/>
        <v>1.1948043202979517</v>
      </c>
      <c r="AW256" s="26">
        <f t="shared" si="189"/>
        <v>6.3855113283401934</v>
      </c>
      <c r="AY256">
        <f t="shared" si="190"/>
        <v>0.63497377081545114</v>
      </c>
      <c r="AZ256" s="26">
        <f t="shared" si="191"/>
        <v>23.175346130811128</v>
      </c>
      <c r="BA256">
        <f t="shared" si="192"/>
        <v>1.2699475416309023</v>
      </c>
      <c r="BB256" s="26">
        <f t="shared" si="193"/>
        <v>5.3709666828290237</v>
      </c>
      <c r="BC256">
        <f t="shared" si="194"/>
        <v>2.5398950832618046</v>
      </c>
      <c r="BD256" s="26">
        <f t="shared" si="195"/>
        <v>0.28847283108059407</v>
      </c>
    </row>
    <row r="257" spans="1:56">
      <c r="A257">
        <f t="shared" si="147"/>
        <v>251</v>
      </c>
      <c r="B257">
        <f t="shared" si="148"/>
        <v>0.59234194813753582</v>
      </c>
      <c r="C257" s="26">
        <f t="shared" si="149"/>
        <v>25.56572139617926</v>
      </c>
      <c r="D257">
        <f t="shared" si="150"/>
        <v>1.1846838962750716</v>
      </c>
      <c r="E257" s="26">
        <f t="shared" si="151"/>
        <v>6.5360611050705799</v>
      </c>
      <c r="F257" s="27">
        <f t="shared" si="152"/>
        <v>2.3693677925501433</v>
      </c>
      <c r="G257" s="26">
        <f t="shared" si="153"/>
        <v>0.42720094769216449</v>
      </c>
      <c r="J257" s="26"/>
      <c r="L257" s="26"/>
      <c r="M257" s="27"/>
      <c r="N257" s="26"/>
      <c r="P257">
        <f t="shared" si="160"/>
        <v>0.46391491624106229</v>
      </c>
      <c r="Q257" s="26">
        <f t="shared" si="161"/>
        <v>34.3625261822583</v>
      </c>
      <c r="R257">
        <f t="shared" si="162"/>
        <v>0.92782983248212458</v>
      </c>
      <c r="S257" s="26">
        <f t="shared" si="163"/>
        <v>11.807832056263871</v>
      </c>
      <c r="T257">
        <f t="shared" si="164"/>
        <v>1.8556596649642492</v>
      </c>
      <c r="U257" s="26">
        <f t="shared" si="165"/>
        <v>1.3942489786893273</v>
      </c>
      <c r="W257">
        <f t="shared" si="166"/>
        <v>0.59864380701754394</v>
      </c>
      <c r="X257" s="26">
        <f t="shared" si="167"/>
        <v>25.197426843937215</v>
      </c>
      <c r="Y257">
        <f t="shared" si="168"/>
        <v>1.1972876140350879</v>
      </c>
      <c r="Z257" s="26">
        <f t="shared" si="169"/>
        <v>6.349103195555676</v>
      </c>
      <c r="AA257">
        <f t="shared" si="170"/>
        <v>2.3945752280701758</v>
      </c>
      <c r="AB257" s="26">
        <f t="shared" si="171"/>
        <v>0.40311111387815307</v>
      </c>
      <c r="AD257">
        <f t="shared" si="172"/>
        <v>0.66626213976945248</v>
      </c>
      <c r="AE257" s="26">
        <f t="shared" si="173"/>
        <v>21.564423895029083</v>
      </c>
      <c r="AF257">
        <f t="shared" si="174"/>
        <v>1.332524279538905</v>
      </c>
      <c r="AG257" s="26">
        <f t="shared" si="175"/>
        <v>4.6502437792450131</v>
      </c>
      <c r="AH257" s="27">
        <f t="shared" si="176"/>
        <v>2.6650485590778099</v>
      </c>
      <c r="AI257" s="26">
        <f t="shared" si="177"/>
        <v>0.21624767206406942</v>
      </c>
      <c r="AL257" s="26"/>
      <c r="AN257" s="26"/>
      <c r="AO257" s="27"/>
      <c r="AP257" s="26"/>
      <c r="AR257">
        <f t="shared" si="184"/>
        <v>0.29989588439478582</v>
      </c>
      <c r="AS257" s="26">
        <f t="shared" si="185"/>
        <v>50.130740017252137</v>
      </c>
      <c r="AT257">
        <f t="shared" si="186"/>
        <v>0.59979176878957163</v>
      </c>
      <c r="AU257" s="26">
        <f t="shared" si="187"/>
        <v>25.130910946773248</v>
      </c>
      <c r="AV257">
        <f t="shared" si="188"/>
        <v>1.1995835375791433</v>
      </c>
      <c r="AW257" s="26">
        <f t="shared" si="189"/>
        <v>6.315626850146475</v>
      </c>
      <c r="AY257">
        <f t="shared" si="190"/>
        <v>0.63751366589871294</v>
      </c>
      <c r="AZ257" s="26">
        <f t="shared" si="191"/>
        <v>23.040204745455885</v>
      </c>
      <c r="BA257">
        <f t="shared" si="192"/>
        <v>1.2750273317974259</v>
      </c>
      <c r="BB257" s="26">
        <f t="shared" si="193"/>
        <v>5.3085103471252779</v>
      </c>
      <c r="BC257">
        <f t="shared" si="194"/>
        <v>2.5500546635948518</v>
      </c>
      <c r="BD257" s="26">
        <f t="shared" si="195"/>
        <v>0.28180282105536136</v>
      </c>
    </row>
    <row r="258" spans="1:56">
      <c r="A258">
        <f t="shared" si="147"/>
        <v>252</v>
      </c>
      <c r="B258">
        <f t="shared" si="148"/>
        <v>0.59470187621776505</v>
      </c>
      <c r="C258" s="26">
        <f t="shared" si="149"/>
        <v>25.427175687422775</v>
      </c>
      <c r="D258">
        <f t="shared" si="150"/>
        <v>1.1894037524355301</v>
      </c>
      <c r="E258" s="26">
        <f t="shared" si="151"/>
        <v>6.4654126343906411</v>
      </c>
      <c r="F258" s="27">
        <f t="shared" si="152"/>
        <v>2.3788075048710602</v>
      </c>
      <c r="G258" s="26">
        <f t="shared" si="153"/>
        <v>0.41801560532938131</v>
      </c>
      <c r="J258" s="26"/>
      <c r="L258" s="26"/>
      <c r="M258" s="27"/>
      <c r="N258" s="26"/>
      <c r="P258">
        <f t="shared" si="160"/>
        <v>0.46576318283963231</v>
      </c>
      <c r="Q258" s="26">
        <f t="shared" si="161"/>
        <v>34.216597190454578</v>
      </c>
      <c r="R258">
        <f t="shared" si="162"/>
        <v>0.93152636567926461</v>
      </c>
      <c r="S258" s="26">
        <f t="shared" si="163"/>
        <v>11.707755232938243</v>
      </c>
      <c r="T258">
        <f t="shared" si="164"/>
        <v>1.8630527313585292</v>
      </c>
      <c r="U258" s="26">
        <f t="shared" si="165"/>
        <v>1.3707153259439282</v>
      </c>
      <c r="W258">
        <f t="shared" si="166"/>
        <v>0.60102884210526331</v>
      </c>
      <c r="X258" s="26">
        <f t="shared" si="167"/>
        <v>25.05942824330425</v>
      </c>
      <c r="Y258">
        <f t="shared" si="168"/>
        <v>1.2020576842105266</v>
      </c>
      <c r="Z258" s="26">
        <f t="shared" si="169"/>
        <v>6.2797494388131456</v>
      </c>
      <c r="AA258">
        <f t="shared" si="170"/>
        <v>2.4041153684210532</v>
      </c>
      <c r="AB258" s="26">
        <f t="shared" si="171"/>
        <v>0.39435253014274019</v>
      </c>
      <c r="AD258">
        <f t="shared" si="172"/>
        <v>0.66891657060518728</v>
      </c>
      <c r="AE258" s="26">
        <f t="shared" si="173"/>
        <v>21.433022969777539</v>
      </c>
      <c r="AF258">
        <f t="shared" si="174"/>
        <v>1.3378331412103746</v>
      </c>
      <c r="AG258" s="26">
        <f t="shared" si="175"/>
        <v>4.593744736230116</v>
      </c>
      <c r="AH258" s="27">
        <f t="shared" si="176"/>
        <v>2.6756662824207491</v>
      </c>
      <c r="AI258" s="26">
        <f t="shared" si="177"/>
        <v>0.21102490701641899</v>
      </c>
      <c r="AL258" s="26"/>
      <c r="AN258" s="26"/>
      <c r="AO258" s="27"/>
      <c r="AP258" s="26"/>
      <c r="AR258">
        <f t="shared" si="184"/>
        <v>0.30109068871508382</v>
      </c>
      <c r="AS258" s="26">
        <f t="shared" si="185"/>
        <v>49.993012942499348</v>
      </c>
      <c r="AT258">
        <f t="shared" si="186"/>
        <v>0.60218137743016764</v>
      </c>
      <c r="AU258" s="26">
        <f t="shared" si="187"/>
        <v>24.993013430689068</v>
      </c>
      <c r="AV258">
        <f t="shared" si="188"/>
        <v>1.2043627548603353</v>
      </c>
      <c r="AW258" s="26">
        <f t="shared" si="189"/>
        <v>6.2465072034660434</v>
      </c>
      <c r="AY258">
        <f t="shared" si="190"/>
        <v>0.64005356098197475</v>
      </c>
      <c r="AZ258" s="26">
        <f t="shared" si="191"/>
        <v>22.905851404168356</v>
      </c>
      <c r="BA258">
        <f t="shared" si="192"/>
        <v>1.2801071219639495</v>
      </c>
      <c r="BB258" s="26">
        <f t="shared" si="193"/>
        <v>5.2467802854984145</v>
      </c>
      <c r="BC258">
        <f t="shared" si="194"/>
        <v>2.560214243927899</v>
      </c>
      <c r="BD258" s="26">
        <f t="shared" si="195"/>
        <v>0.27528703364294826</v>
      </c>
    </row>
    <row r="259" spans="1:56">
      <c r="A259">
        <f t="shared" si="147"/>
        <v>253</v>
      </c>
      <c r="B259">
        <f t="shared" si="148"/>
        <v>0.59706180429799427</v>
      </c>
      <c r="C259" s="26">
        <f t="shared" si="149"/>
        <v>25.289380785307635</v>
      </c>
      <c r="D259">
        <f t="shared" si="150"/>
        <v>1.1941236085959885</v>
      </c>
      <c r="E259" s="26">
        <f t="shared" si="151"/>
        <v>6.395527805042871</v>
      </c>
      <c r="F259" s="27">
        <f t="shared" si="152"/>
        <v>2.3882472171919771</v>
      </c>
      <c r="G259" s="26">
        <f t="shared" si="153"/>
        <v>0.40902775905076477</v>
      </c>
      <c r="J259" s="26"/>
      <c r="L259" s="26"/>
      <c r="M259" s="27"/>
      <c r="N259" s="26"/>
      <c r="P259">
        <f t="shared" si="160"/>
        <v>0.46761144943820232</v>
      </c>
      <c r="Q259" s="26">
        <f t="shared" si="161"/>
        <v>34.071287922315413</v>
      </c>
      <c r="R259">
        <f t="shared" si="162"/>
        <v>0.93522289887640464</v>
      </c>
      <c r="S259" s="26">
        <f t="shared" si="163"/>
        <v>11.608526606853159</v>
      </c>
      <c r="T259">
        <f t="shared" si="164"/>
        <v>1.8704457977528093</v>
      </c>
      <c r="U259" s="26">
        <f t="shared" si="165"/>
        <v>1.3475788998201774</v>
      </c>
      <c r="W259">
        <f t="shared" si="166"/>
        <v>0.60341387719298256</v>
      </c>
      <c r="X259" s="26">
        <f t="shared" si="167"/>
        <v>24.922185418802503</v>
      </c>
      <c r="Y259">
        <f t="shared" si="168"/>
        <v>1.2068277543859651</v>
      </c>
      <c r="Z259" s="26">
        <f t="shared" si="169"/>
        <v>6.2111532604917219</v>
      </c>
      <c r="AA259">
        <f t="shared" si="170"/>
        <v>2.4136555087719302</v>
      </c>
      <c r="AB259" s="26">
        <f t="shared" si="171"/>
        <v>0.38578424825316948</v>
      </c>
      <c r="AD259">
        <f t="shared" si="172"/>
        <v>0.67157100144092219</v>
      </c>
      <c r="AE259" s="26">
        <f t="shared" si="173"/>
        <v>21.302422724536775</v>
      </c>
      <c r="AF259">
        <f t="shared" si="174"/>
        <v>1.3431420028818444</v>
      </c>
      <c r="AG259" s="26">
        <f t="shared" si="175"/>
        <v>4.5379321393486087</v>
      </c>
      <c r="AH259" s="27">
        <f t="shared" si="176"/>
        <v>2.6862840057636888</v>
      </c>
      <c r="AI259" s="26">
        <f t="shared" si="177"/>
        <v>0.20592828101333038</v>
      </c>
      <c r="AL259" s="26"/>
      <c r="AN259" s="26"/>
      <c r="AO259" s="27"/>
      <c r="AP259" s="26"/>
      <c r="AR259">
        <f t="shared" si="184"/>
        <v>0.30228549303538177</v>
      </c>
      <c r="AS259" s="26">
        <f t="shared" si="185"/>
        <v>49.855664253286314</v>
      </c>
      <c r="AT259">
        <f t="shared" si="186"/>
        <v>0.60457098607076354</v>
      </c>
      <c r="AU259" s="26">
        <f t="shared" si="187"/>
        <v>24.855872581364114</v>
      </c>
      <c r="AV259">
        <f t="shared" si="188"/>
        <v>1.2091419721415271</v>
      </c>
      <c r="AW259" s="26">
        <f t="shared" si="189"/>
        <v>6.1781440178100828</v>
      </c>
      <c r="AY259">
        <f t="shared" si="190"/>
        <v>0.64259345606523655</v>
      </c>
      <c r="AZ259" s="26">
        <f t="shared" si="191"/>
        <v>22.772281511661543</v>
      </c>
      <c r="BA259">
        <f t="shared" si="192"/>
        <v>1.2851869121304731</v>
      </c>
      <c r="BB259" s="26">
        <f t="shared" si="193"/>
        <v>5.1857680524636214</v>
      </c>
      <c r="BC259">
        <f t="shared" si="194"/>
        <v>2.5703738242609462</v>
      </c>
      <c r="BD259" s="26">
        <f t="shared" si="195"/>
        <v>0.26892190293952339</v>
      </c>
    </row>
    <row r="260" spans="1:56">
      <c r="A260">
        <f t="shared" si="147"/>
        <v>254</v>
      </c>
      <c r="B260">
        <f t="shared" si="148"/>
        <v>0.59942173237822349</v>
      </c>
      <c r="C260" s="26">
        <f t="shared" si="149"/>
        <v>25.152332621063916</v>
      </c>
      <c r="D260">
        <f t="shared" si="150"/>
        <v>1.198843464756447</v>
      </c>
      <c r="E260" s="26">
        <f t="shared" si="151"/>
        <v>6.3263983628063585</v>
      </c>
      <c r="F260" s="27">
        <f t="shared" si="152"/>
        <v>2.397686929512894</v>
      </c>
      <c r="G260" s="26">
        <f t="shared" si="153"/>
        <v>0.40023316244918977</v>
      </c>
      <c r="J260" s="26"/>
      <c r="L260" s="26"/>
      <c r="M260" s="27"/>
      <c r="N260" s="26"/>
      <c r="P260">
        <f t="shared" si="160"/>
        <v>0.46945971603677228</v>
      </c>
      <c r="Q260" s="26">
        <f t="shared" si="161"/>
        <v>33.926595746030515</v>
      </c>
      <c r="R260">
        <f t="shared" si="162"/>
        <v>0.93891943207354456</v>
      </c>
      <c r="S260" s="26">
        <f t="shared" si="163"/>
        <v>11.510138989145757</v>
      </c>
      <c r="T260">
        <f t="shared" si="164"/>
        <v>1.8778388641470891</v>
      </c>
      <c r="U260" s="26">
        <f t="shared" si="165"/>
        <v>1.3248329954945328</v>
      </c>
      <c r="W260">
        <f t="shared" si="166"/>
        <v>0.60579891228070182</v>
      </c>
      <c r="X260" s="26">
        <f t="shared" si="167"/>
        <v>24.785694231277247</v>
      </c>
      <c r="Y260">
        <f t="shared" si="168"/>
        <v>1.2115978245614036</v>
      </c>
      <c r="Z260" s="26">
        <f t="shared" si="169"/>
        <v>6.1433063852637009</v>
      </c>
      <c r="AA260">
        <f t="shared" si="170"/>
        <v>2.4231956491228073</v>
      </c>
      <c r="AB260" s="26">
        <f t="shared" si="171"/>
        <v>0.37740213343221762</v>
      </c>
      <c r="AD260">
        <f t="shared" si="172"/>
        <v>0.6742254322766571</v>
      </c>
      <c r="AE260" s="26">
        <f t="shared" si="173"/>
        <v>21.172618280433401</v>
      </c>
      <c r="AF260">
        <f t="shared" si="174"/>
        <v>1.3484508645533142</v>
      </c>
      <c r="AG260" s="26">
        <f t="shared" si="175"/>
        <v>4.4827976484894254</v>
      </c>
      <c r="AH260" s="27">
        <f t="shared" si="176"/>
        <v>2.6969017291066284</v>
      </c>
      <c r="AI260" s="26">
        <f t="shared" si="177"/>
        <v>0.2009547475730232</v>
      </c>
      <c r="AL260" s="26"/>
      <c r="AN260" s="26"/>
      <c r="AO260" s="27"/>
      <c r="AP260" s="26"/>
      <c r="AR260">
        <f t="shared" si="184"/>
        <v>0.30348029735567966</v>
      </c>
      <c r="AS260" s="26">
        <f t="shared" si="185"/>
        <v>49.718692910052631</v>
      </c>
      <c r="AT260">
        <f t="shared" si="186"/>
        <v>0.60696059471135932</v>
      </c>
      <c r="AU260" s="26">
        <f t="shared" si="187"/>
        <v>24.719484246841176</v>
      </c>
      <c r="AV260">
        <f t="shared" si="188"/>
        <v>1.2139211894227186</v>
      </c>
      <c r="AW260" s="26">
        <f t="shared" si="189"/>
        <v>6.1105290142982893</v>
      </c>
      <c r="AY260">
        <f t="shared" si="190"/>
        <v>0.64513335114849835</v>
      </c>
      <c r="AZ260" s="26">
        <f t="shared" si="191"/>
        <v>22.639490499444719</v>
      </c>
      <c r="BA260">
        <f t="shared" si="192"/>
        <v>1.2902667022969967</v>
      </c>
      <c r="BB260" s="26">
        <f t="shared" si="193"/>
        <v>5.1254653007444784</v>
      </c>
      <c r="BC260">
        <f t="shared" si="194"/>
        <v>2.5805334045939934</v>
      </c>
      <c r="BD260" s="26">
        <f t="shared" si="195"/>
        <v>0.26270394549135684</v>
      </c>
    </row>
    <row r="261" spans="1:56">
      <c r="A261">
        <f t="shared" si="147"/>
        <v>255</v>
      </c>
      <c r="B261">
        <f t="shared" si="148"/>
        <v>0.60178166045845272</v>
      </c>
      <c r="C261" s="26">
        <f t="shared" si="149"/>
        <v>25.016027147971148</v>
      </c>
      <c r="D261">
        <f t="shared" si="150"/>
        <v>1.2035633209169054</v>
      </c>
      <c r="E261" s="26">
        <f t="shared" si="151"/>
        <v>6.2580161426802965</v>
      </c>
      <c r="F261" s="27">
        <f t="shared" si="152"/>
        <v>2.4071266418338109</v>
      </c>
      <c r="G261" s="26">
        <f t="shared" si="153"/>
        <v>0.39162766042047165</v>
      </c>
      <c r="J261" s="26"/>
      <c r="L261" s="26"/>
      <c r="M261" s="27"/>
      <c r="N261" s="26"/>
      <c r="P261">
        <f t="shared" si="160"/>
        <v>0.47130798263534229</v>
      </c>
      <c r="Q261" s="26">
        <f t="shared" si="161"/>
        <v>33.782518040966245</v>
      </c>
      <c r="R261">
        <f t="shared" si="162"/>
        <v>0.94261596527068459</v>
      </c>
      <c r="S261" s="26">
        <f t="shared" si="163"/>
        <v>11.412585251882099</v>
      </c>
      <c r="T261">
        <f t="shared" si="164"/>
        <v>1.8852319305413692</v>
      </c>
      <c r="U261" s="26">
        <f t="shared" si="165"/>
        <v>1.3024710213147677</v>
      </c>
      <c r="W261">
        <f t="shared" si="166"/>
        <v>0.60818394736842118</v>
      </c>
      <c r="X261" s="26">
        <f t="shared" si="167"/>
        <v>24.649950564242619</v>
      </c>
      <c r="Y261">
        <f t="shared" si="168"/>
        <v>1.2163678947368424</v>
      </c>
      <c r="Z261" s="26">
        <f t="shared" si="169"/>
        <v>6.0762006281960508</v>
      </c>
      <c r="AA261">
        <f t="shared" si="170"/>
        <v>2.4327357894736847</v>
      </c>
      <c r="AB261" s="26">
        <f t="shared" si="171"/>
        <v>0.36920214074090091</v>
      </c>
      <c r="AD261">
        <f t="shared" si="172"/>
        <v>0.6768798631123919</v>
      </c>
      <c r="AE261" s="26">
        <f t="shared" si="173"/>
        <v>21.043604788322991</v>
      </c>
      <c r="AF261">
        <f t="shared" si="174"/>
        <v>1.3537597262247838</v>
      </c>
      <c r="AG261" s="26">
        <f t="shared" si="175"/>
        <v>4.4283330248713035</v>
      </c>
      <c r="AH261" s="27">
        <f t="shared" si="176"/>
        <v>2.7075194524495676</v>
      </c>
      <c r="AI261" s="26">
        <f t="shared" si="177"/>
        <v>0.19610133379165828</v>
      </c>
      <c r="AL261" s="26"/>
      <c r="AN261" s="26"/>
      <c r="AO261" s="27"/>
      <c r="AP261" s="26"/>
      <c r="AR261">
        <f t="shared" si="184"/>
        <v>0.30467510167597767</v>
      </c>
      <c r="AS261" s="26">
        <f t="shared" si="185"/>
        <v>49.582097876093883</v>
      </c>
      <c r="AT261">
        <f t="shared" si="186"/>
        <v>0.60935020335195533</v>
      </c>
      <c r="AU261" s="26">
        <f t="shared" si="187"/>
        <v>24.583844297945532</v>
      </c>
      <c r="AV261">
        <f t="shared" si="188"/>
        <v>1.2187004067039107</v>
      </c>
      <c r="AW261" s="26">
        <f t="shared" si="189"/>
        <v>6.0436540046562914</v>
      </c>
      <c r="AY261">
        <f t="shared" si="190"/>
        <v>0.64767324623176015</v>
      </c>
      <c r="AZ261" s="26">
        <f t="shared" si="191"/>
        <v>22.507473825667223</v>
      </c>
      <c r="BA261">
        <f t="shared" si="192"/>
        <v>1.2953464924635203</v>
      </c>
      <c r="BB261" s="26">
        <f t="shared" si="193"/>
        <v>5.0658637801309512</v>
      </c>
      <c r="BC261">
        <f t="shared" si="194"/>
        <v>2.5906929849270406</v>
      </c>
      <c r="BD261" s="26">
        <f t="shared" si="195"/>
        <v>0.25662975838842655</v>
      </c>
    </row>
    <row r="262" spans="1:56">
      <c r="A262">
        <f t="shared" si="147"/>
        <v>256</v>
      </c>
      <c r="B262">
        <f t="shared" si="148"/>
        <v>0.60414158853868194</v>
      </c>
      <c r="C262" s="26">
        <f t="shared" si="149"/>
        <v>24.880460341238877</v>
      </c>
      <c r="D262">
        <f t="shared" si="150"/>
        <v>1.2082831770773639</v>
      </c>
      <c r="E262" s="26">
        <f t="shared" si="151"/>
        <v>6.1903730679196052</v>
      </c>
      <c r="F262" s="27">
        <f t="shared" si="152"/>
        <v>2.4165663541547278</v>
      </c>
      <c r="G262" s="26">
        <f t="shared" si="153"/>
        <v>0.38320718720024377</v>
      </c>
      <c r="J262" s="26"/>
      <c r="L262" s="26"/>
      <c r="M262" s="27"/>
      <c r="N262" s="26"/>
      <c r="P262">
        <f t="shared" si="160"/>
        <v>0.4731562492339122</v>
      </c>
      <c r="Q262" s="26">
        <f t="shared" si="161"/>
        <v>33.639052197618149</v>
      </c>
      <c r="R262">
        <f t="shared" si="162"/>
        <v>0.94631249846782439</v>
      </c>
      <c r="S262" s="26">
        <f t="shared" si="163"/>
        <v>11.315858327540781</v>
      </c>
      <c r="T262">
        <f t="shared" si="164"/>
        <v>1.8926249969356488</v>
      </c>
      <c r="U262" s="26">
        <f t="shared" si="165"/>
        <v>1.28048649688974</v>
      </c>
      <c r="W262">
        <f t="shared" si="166"/>
        <v>0.61056898245614044</v>
      </c>
      <c r="X262" s="26">
        <f t="shared" si="167"/>
        <v>24.514950323757528</v>
      </c>
      <c r="Y262">
        <f t="shared" si="168"/>
        <v>1.2211379649122809</v>
      </c>
      <c r="Z262" s="26">
        <f t="shared" si="169"/>
        <v>6.0098278937629939</v>
      </c>
      <c r="AA262">
        <f t="shared" si="170"/>
        <v>2.4422759298245618</v>
      </c>
      <c r="AB262" s="26">
        <f t="shared" si="171"/>
        <v>0.36118031312651749</v>
      </c>
      <c r="AD262">
        <f t="shared" si="172"/>
        <v>0.67953429394812681</v>
      </c>
      <c r="AE262" s="26">
        <f t="shared" si="173"/>
        <v>20.915377428608966</v>
      </c>
      <c r="AF262">
        <f t="shared" si="174"/>
        <v>1.3590685878962536</v>
      </c>
      <c r="AG262" s="26">
        <f t="shared" si="175"/>
        <v>4.374530129811653</v>
      </c>
      <c r="AH262" s="27">
        <f t="shared" si="176"/>
        <v>2.7181371757925072</v>
      </c>
      <c r="AI262" s="26">
        <f t="shared" si="177"/>
        <v>0.19136513856629961</v>
      </c>
      <c r="AL262" s="26"/>
      <c r="AN262" s="26"/>
      <c r="AO262" s="27"/>
      <c r="AP262" s="26"/>
      <c r="AR262">
        <f t="shared" si="184"/>
        <v>0.30586990599627556</v>
      </c>
      <c r="AS262" s="26">
        <f t="shared" si="185"/>
        <v>49.445878117553903</v>
      </c>
      <c r="AT262">
        <f t="shared" si="186"/>
        <v>0.61173981199255112</v>
      </c>
      <c r="AU262" s="26">
        <f t="shared" si="187"/>
        <v>24.448948628159958</v>
      </c>
      <c r="AV262">
        <f t="shared" si="188"/>
        <v>1.2234796239851022</v>
      </c>
      <c r="AW262" s="26">
        <f t="shared" si="189"/>
        <v>5.9775108902240479</v>
      </c>
      <c r="AY262">
        <f t="shared" si="190"/>
        <v>0.65021314131502195</v>
      </c>
      <c r="AZ262" s="26">
        <f t="shared" si="191"/>
        <v>22.376226974963071</v>
      </c>
      <c r="BA262">
        <f t="shared" si="192"/>
        <v>1.3004262826300439</v>
      </c>
      <c r="BB262" s="26">
        <f t="shared" si="193"/>
        <v>5.00695533635065</v>
      </c>
      <c r="BC262">
        <f t="shared" si="194"/>
        <v>2.6008525652600878</v>
      </c>
      <c r="BD262" s="26">
        <f t="shared" si="195"/>
        <v>0.25069601740210251</v>
      </c>
    </row>
    <row r="263" spans="1:56">
      <c r="A263">
        <f t="shared" si="147"/>
        <v>257</v>
      </c>
      <c r="B263">
        <f t="shared" si="148"/>
        <v>0.60650151661891116</v>
      </c>
      <c r="C263" s="26">
        <f t="shared" si="149"/>
        <v>24.745628197887754</v>
      </c>
      <c r="D263">
        <f t="shared" si="150"/>
        <v>1.2130030332378223</v>
      </c>
      <c r="E263" s="26">
        <f t="shared" si="151"/>
        <v>6.1234611490809749</v>
      </c>
      <c r="F263" s="27">
        <f t="shared" si="152"/>
        <v>2.4260060664756447</v>
      </c>
      <c r="G263" s="26">
        <f t="shared" si="153"/>
        <v>0.37496776444304097</v>
      </c>
      <c r="J263" s="26"/>
      <c r="L263" s="26"/>
      <c r="M263" s="27"/>
      <c r="N263" s="26"/>
      <c r="P263">
        <f t="shared" si="160"/>
        <v>0.47500451583248221</v>
      </c>
      <c r="Q263" s="26">
        <f t="shared" si="161"/>
        <v>33.496195617563629</v>
      </c>
      <c r="R263">
        <f t="shared" si="162"/>
        <v>0.95000903166496442</v>
      </c>
      <c r="S263" s="26">
        <f t="shared" si="163"/>
        <v>11.219951208500888</v>
      </c>
      <c r="T263">
        <f t="shared" si="164"/>
        <v>1.9000180633299288</v>
      </c>
      <c r="U263" s="26">
        <f t="shared" si="165"/>
        <v>1.2588730512114055</v>
      </c>
      <c r="W263">
        <f t="shared" si="166"/>
        <v>0.61295401754385981</v>
      </c>
      <c r="X263" s="26">
        <f t="shared" si="167"/>
        <v>24.38068943830211</v>
      </c>
      <c r="Y263">
        <f t="shared" si="168"/>
        <v>1.2259080350877196</v>
      </c>
      <c r="Z263" s="26">
        <f t="shared" si="169"/>
        <v>5.9441801748693628</v>
      </c>
      <c r="AA263">
        <f t="shared" si="170"/>
        <v>2.4518160701754392</v>
      </c>
      <c r="AB263" s="26">
        <f t="shared" si="171"/>
        <v>0.3533327795130996</v>
      </c>
      <c r="AD263">
        <f t="shared" si="172"/>
        <v>0.68218872478386172</v>
      </c>
      <c r="AE263" s="26">
        <f t="shared" si="173"/>
        <v>20.787931411062534</v>
      </c>
      <c r="AF263">
        <f t="shared" si="174"/>
        <v>1.3643774495677234</v>
      </c>
      <c r="AG263" s="26">
        <f t="shared" si="175"/>
        <v>4.3213809235104028</v>
      </c>
      <c r="AH263" s="27">
        <f t="shared" si="176"/>
        <v>2.7287548991354469</v>
      </c>
      <c r="AI263" s="26">
        <f t="shared" si="177"/>
        <v>0.18674333086079623</v>
      </c>
      <c r="AL263" s="26"/>
      <c r="AN263" s="26"/>
      <c r="AO263" s="27"/>
      <c r="AP263" s="26"/>
      <c r="AR263">
        <f t="shared" si="184"/>
        <v>0.30706471031657356</v>
      </c>
      <c r="AS263" s="26">
        <f t="shared" si="185"/>
        <v>49.310032603416865</v>
      </c>
      <c r="AT263">
        <f t="shared" si="186"/>
        <v>0.61412942063314713</v>
      </c>
      <c r="AU263" s="26">
        <f t="shared" si="187"/>
        <v>24.314793153500343</v>
      </c>
      <c r="AV263">
        <f t="shared" si="188"/>
        <v>1.2282588412662943</v>
      </c>
      <c r="AW263" s="26">
        <f t="shared" si="189"/>
        <v>5.9120916609750722</v>
      </c>
      <c r="AY263">
        <f t="shared" si="190"/>
        <v>0.65275303639828375</v>
      </c>
      <c r="AZ263" s="26">
        <f t="shared" si="191"/>
        <v>22.245745458296547</v>
      </c>
      <c r="BA263">
        <f t="shared" si="192"/>
        <v>1.3055060727965675</v>
      </c>
      <c r="BB263" s="26">
        <f t="shared" si="193"/>
        <v>4.9487319099532145</v>
      </c>
      <c r="BC263">
        <f t="shared" si="194"/>
        <v>2.611012145593135</v>
      </c>
      <c r="BD263" s="26">
        <f t="shared" si="195"/>
        <v>0.24489947516589181</v>
      </c>
    </row>
    <row r="264" spans="1:56">
      <c r="A264">
        <f t="shared" ref="A264:A327" si="196">A263+1</f>
        <v>258</v>
      </c>
      <c r="B264">
        <f t="shared" ref="B264:B327" si="197">B$4*0.5*($A264/1000)</f>
        <v>0.60886144469914039</v>
      </c>
      <c r="C264" s="26">
        <f t="shared" ref="C264:C327" si="198">100*10^(-B264)</f>
        <v>24.611526736631394</v>
      </c>
      <c r="D264">
        <f t="shared" ref="D264:D327" si="199">D$4*1*($A264/1000)</f>
        <v>1.2177228893982808</v>
      </c>
      <c r="E264" s="26">
        <f t="shared" ref="E264:E327" si="200">100*10^(-D264)</f>
        <v>6.0572724830792186</v>
      </c>
      <c r="F264" s="27">
        <f t="shared" ref="F264:F327" si="201">F$4*2*($A264/1000)</f>
        <v>2.4354457787965615</v>
      </c>
      <c r="G264" s="26">
        <f t="shared" ref="G264:G327" si="202">100*10^(-F264)</f>
        <v>0.36690549934268685</v>
      </c>
      <c r="J264" s="26"/>
      <c r="L264" s="26"/>
      <c r="M264" s="27"/>
      <c r="N264" s="26"/>
      <c r="P264">
        <f t="shared" ref="P264:P327" si="203">P$4*0.5*($A264/1000000)</f>
        <v>0.47685278243105211</v>
      </c>
      <c r="Q264" s="26">
        <f t="shared" ref="Q264:Q327" si="204">100*10^(-P264)</f>
        <v>33.353945713415001</v>
      </c>
      <c r="R264">
        <f t="shared" ref="R264:R327" si="205">R$4*1*($A264/1000000)</f>
        <v>0.95370556486210423</v>
      </c>
      <c r="S264" s="26">
        <f t="shared" ref="S264:S327" si="206">100*10^(-R264)</f>
        <v>11.124856946534347</v>
      </c>
      <c r="T264">
        <f t="shared" ref="T264:T327" si="207">T$4*2*($A264/1000000)</f>
        <v>1.9074111297242085</v>
      </c>
      <c r="U264" s="26">
        <f t="shared" ref="U264:U327" si="208">100*10^(-T264)</f>
        <v>1.2376244208085354</v>
      </c>
      <c r="W264">
        <f t="shared" ref="W264:W327" si="209">W$4*0.5*($A264/1000000)</f>
        <v>0.61533905263157906</v>
      </c>
      <c r="X264" s="26">
        <f t="shared" ref="X264:X327" si="210">100*10^(-W264)</f>
        <v>24.247163858655004</v>
      </c>
      <c r="Y264">
        <f t="shared" ref="Y264:Y327" si="211">Y$4*1*($A264/1000000)</f>
        <v>1.2306781052631581</v>
      </c>
      <c r="Z264" s="26">
        <f t="shared" ref="Z264:Z327" si="212">100*10^(-Y264)</f>
        <v>5.8792495518846533</v>
      </c>
      <c r="AA264">
        <f t="shared" ref="AA264:AA327" si="213">AA$4*2*($A264/1000000)</f>
        <v>2.4613562105263163</v>
      </c>
      <c r="AB264" s="26">
        <f t="shared" ref="AB264:AB327" si="214">100*10^(-AA264)</f>
        <v>0.34565575293335893</v>
      </c>
      <c r="AD264">
        <f t="shared" ref="AD264:AD327" si="215">AD$4*0.5*($A264/1000)</f>
        <v>0.68484315561959652</v>
      </c>
      <c r="AE264" s="26">
        <f t="shared" ref="AE264:AE327" si="216">100*10^(-AD264)</f>
        <v>20.66126197464374</v>
      </c>
      <c r="AF264">
        <f t="shared" ref="AF264:AF327" si="217">AF$4*1*($A264/1000)</f>
        <v>1.369686311239193</v>
      </c>
      <c r="AG264" s="26">
        <f t="shared" ref="AG264:AG327" si="218">100*10^(-AF264)</f>
        <v>4.2688774638485922</v>
      </c>
      <c r="AH264" s="27">
        <f t="shared" ref="AH264:AH327" si="219">AH$4*2*($A264/1000)</f>
        <v>2.7393726224783861</v>
      </c>
      <c r="AI264" s="26">
        <f t="shared" ref="AI264:AI327" si="220">100*10^(-AH264)</f>
        <v>0.18223314801354384</v>
      </c>
      <c r="AL264" s="26"/>
      <c r="AN264" s="26"/>
      <c r="AO264" s="27"/>
      <c r="AP264" s="26"/>
      <c r="AR264">
        <f t="shared" ref="AR264:AR327" si="221">AR$4*0.5*($A264/1000000)</f>
        <v>0.30825951463687146</v>
      </c>
      <c r="AS264" s="26">
        <f t="shared" ref="AS264:AS327" si="222">100*10^(-AR264)</f>
        <v>49.17456030549954</v>
      </c>
      <c r="AT264">
        <f t="shared" ref="AT264:AT327" si="223">AT$4*1*($A264/1000000)</f>
        <v>0.61651902927374291</v>
      </c>
      <c r="AU264" s="26">
        <f t="shared" ref="AU264:AU327" si="224">100*10^(-AT264)</f>
        <v>24.181373812392113</v>
      </c>
      <c r="AV264">
        <f t="shared" ref="AV264:AV327" si="225">AV$4*2*($A264/1000000)</f>
        <v>1.2330380585474858</v>
      </c>
      <c r="AW264" s="26">
        <f t="shared" ref="AW264:AW327" si="226">100*10^(-AV264)</f>
        <v>5.8473883945464324</v>
      </c>
      <c r="AY264">
        <f t="shared" ref="AY264:AY327" si="227">AY$4*0.5*($A264/1000)</f>
        <v>0.65529293148154555</v>
      </c>
      <c r="AZ264" s="26">
        <f t="shared" ref="AZ264:AZ327" si="228">100*10^(-AY264)</f>
        <v>22.116024812808647</v>
      </c>
      <c r="BA264">
        <f t="shared" ref="BA264:BA327" si="229">BA$4*1*($A264/1000)</f>
        <v>1.3105858629630911</v>
      </c>
      <c r="BB264" s="26">
        <f t="shared" ref="BB264:BB327" si="230">100*10^(-BA264)</f>
        <v>4.8911855352076774</v>
      </c>
      <c r="BC264">
        <f t="shared" ref="BC264:BC327" si="231">BC$4*2*($A264/1000)</f>
        <v>2.6211717259261822</v>
      </c>
      <c r="BD264" s="26">
        <f t="shared" ref="BD264:BD327" si="232">100*10^(-BC264)</f>
        <v>0.23923695939824818</v>
      </c>
    </row>
    <row r="265" spans="1:56">
      <c r="A265">
        <f t="shared" si="196"/>
        <v>259</v>
      </c>
      <c r="B265">
        <f t="shared" si="197"/>
        <v>0.61122137277936961</v>
      </c>
      <c r="C265" s="26">
        <f t="shared" si="198"/>
        <v>24.478151997758772</v>
      </c>
      <c r="D265">
        <f t="shared" si="199"/>
        <v>1.2224427455587392</v>
      </c>
      <c r="E265" s="26">
        <f t="shared" si="200"/>
        <v>5.9917992522538155</v>
      </c>
      <c r="F265" s="27">
        <f t="shared" si="201"/>
        <v>2.4448854911174784</v>
      </c>
      <c r="G265" s="26">
        <f t="shared" si="202"/>
        <v>0.3590165827930939</v>
      </c>
      <c r="J265" s="26"/>
      <c r="L265" s="26"/>
      <c r="M265" s="27"/>
      <c r="N265" s="26"/>
      <c r="P265">
        <f t="shared" si="203"/>
        <v>0.47870104902962213</v>
      </c>
      <c r="Q265" s="26">
        <f t="shared" si="204"/>
        <v>33.212299908772508</v>
      </c>
      <c r="R265">
        <f t="shared" si="205"/>
        <v>0.95740209805924426</v>
      </c>
      <c r="S265" s="26">
        <f t="shared" si="206"/>
        <v>11.030568652302502</v>
      </c>
      <c r="T265">
        <f t="shared" si="207"/>
        <v>1.9148041961184885</v>
      </c>
      <c r="U265" s="26">
        <f t="shared" si="208"/>
        <v>1.2167344479315867</v>
      </c>
      <c r="W265">
        <f t="shared" si="209"/>
        <v>0.61772408771929832</v>
      </c>
      <c r="X265" s="26">
        <f t="shared" si="210"/>
        <v>24.114369557771155</v>
      </c>
      <c r="Y265">
        <f t="shared" si="211"/>
        <v>1.2354481754385966</v>
      </c>
      <c r="Z265" s="26">
        <f t="shared" si="212"/>
        <v>5.8150281916876025</v>
      </c>
      <c r="AA265">
        <f t="shared" si="213"/>
        <v>2.4708963508771933</v>
      </c>
      <c r="AB265" s="26">
        <f t="shared" si="214"/>
        <v>0.33814552870121584</v>
      </c>
      <c r="AD265">
        <f t="shared" si="215"/>
        <v>0.68749758645533143</v>
      </c>
      <c r="AE265" s="26">
        <f t="shared" si="216"/>
        <v>20.5353643873236</v>
      </c>
      <c r="AF265">
        <f t="shared" si="217"/>
        <v>1.3749951729106629</v>
      </c>
      <c r="AG265" s="26">
        <f t="shared" si="218"/>
        <v>4.2170119052015824</v>
      </c>
      <c r="AH265" s="27">
        <f t="shared" si="219"/>
        <v>2.7499903458213257</v>
      </c>
      <c r="AI265" s="26">
        <f t="shared" si="220"/>
        <v>0.1778318940861188</v>
      </c>
      <c r="AL265" s="26"/>
      <c r="AN265" s="26"/>
      <c r="AO265" s="27"/>
      <c r="AP265" s="26"/>
      <c r="AR265">
        <f t="shared" si="221"/>
        <v>0.30945431895716946</v>
      </c>
      <c r="AS265" s="26">
        <f t="shared" si="222"/>
        <v>49.039460198443471</v>
      </c>
      <c r="AT265">
        <f t="shared" si="223"/>
        <v>0.61890863791433892</v>
      </c>
      <c r="AU265" s="26">
        <f t="shared" si="224"/>
        <v>24.048686565547214</v>
      </c>
      <c r="AV265">
        <f t="shared" si="225"/>
        <v>1.2378172758286778</v>
      </c>
      <c r="AW265" s="26">
        <f t="shared" si="226"/>
        <v>5.7833932552793099</v>
      </c>
      <c r="AY265">
        <f t="shared" si="227"/>
        <v>0.65783282656480746</v>
      </c>
      <c r="AZ265" s="26">
        <f t="shared" si="228"/>
        <v>21.987060601664439</v>
      </c>
      <c r="BA265">
        <f t="shared" si="229"/>
        <v>1.3156656531296149</v>
      </c>
      <c r="BB265" s="26">
        <f t="shared" si="230"/>
        <v>4.8343083390126447</v>
      </c>
      <c r="BC265">
        <f t="shared" si="231"/>
        <v>2.6313313062592298</v>
      </c>
      <c r="BD265" s="26">
        <f t="shared" si="232"/>
        <v>0.23370537116647203</v>
      </c>
    </row>
    <row r="266" spans="1:56">
      <c r="A266">
        <f t="shared" si="196"/>
        <v>260</v>
      </c>
      <c r="B266">
        <f t="shared" si="197"/>
        <v>0.61358130085959883</v>
      </c>
      <c r="C266" s="26">
        <f t="shared" si="198"/>
        <v>24.345500043017328</v>
      </c>
      <c r="D266">
        <f t="shared" si="199"/>
        <v>1.2271626017191977</v>
      </c>
      <c r="E266" s="26">
        <f t="shared" si="200"/>
        <v>5.9270337234455654</v>
      </c>
      <c r="F266" s="27">
        <f t="shared" si="201"/>
        <v>2.4543252034383953</v>
      </c>
      <c r="G266" s="26">
        <f t="shared" si="202"/>
        <v>0.35129728758861001</v>
      </c>
      <c r="J266" s="26"/>
      <c r="L266" s="26"/>
      <c r="M266" s="27"/>
      <c r="N266" s="26"/>
      <c r="P266">
        <f t="shared" si="203"/>
        <v>0.48054931562819203</v>
      </c>
      <c r="Q266" s="26">
        <f t="shared" si="204"/>
        <v>33.071255638177753</v>
      </c>
      <c r="R266">
        <f t="shared" si="205"/>
        <v>0.96109863125638406</v>
      </c>
      <c r="S266" s="26">
        <f t="shared" si="206"/>
        <v>10.93707949485704</v>
      </c>
      <c r="T266">
        <f t="shared" si="207"/>
        <v>1.9221972625127681</v>
      </c>
      <c r="U266" s="26">
        <f t="shared" si="208"/>
        <v>1.1961970787682232</v>
      </c>
      <c r="W266">
        <f t="shared" si="209"/>
        <v>0.62010912280701758</v>
      </c>
      <c r="X266" s="26">
        <f t="shared" si="210"/>
        <v>23.982302530660444</v>
      </c>
      <c r="Y266">
        <f t="shared" si="211"/>
        <v>1.2402182456140352</v>
      </c>
      <c r="Z266" s="26">
        <f t="shared" si="212"/>
        <v>5.7515083467212245</v>
      </c>
      <c r="AA266">
        <f t="shared" si="213"/>
        <v>2.4804364912280703</v>
      </c>
      <c r="AB266" s="26">
        <f t="shared" si="214"/>
        <v>0.3307984826240391</v>
      </c>
      <c r="AD266">
        <f t="shared" si="215"/>
        <v>0.69015201729106634</v>
      </c>
      <c r="AE266" s="26">
        <f t="shared" si="216"/>
        <v>20.410233945907347</v>
      </c>
      <c r="AF266">
        <f t="shared" si="217"/>
        <v>1.3803040345821327</v>
      </c>
      <c r="AG266" s="26">
        <f t="shared" si="218"/>
        <v>4.1657764972666866</v>
      </c>
      <c r="AH266" s="27">
        <f t="shared" si="219"/>
        <v>2.7606080691642654</v>
      </c>
      <c r="AI266" s="26">
        <f t="shared" si="220"/>
        <v>0.17353693825179498</v>
      </c>
      <c r="AL266" s="26"/>
      <c r="AN266" s="26"/>
      <c r="AO266" s="27"/>
      <c r="AP266" s="26"/>
      <c r="AR266">
        <f t="shared" si="221"/>
        <v>0.31064912327746735</v>
      </c>
      <c r="AS266" s="26">
        <f t="shared" si="222"/>
        <v>48.904731259707226</v>
      </c>
      <c r="AT266">
        <f t="shared" si="223"/>
        <v>0.62129824655493471</v>
      </c>
      <c r="AU266" s="26">
        <f t="shared" si="224"/>
        <v>23.916727395841846</v>
      </c>
      <c r="AV266">
        <f t="shared" si="225"/>
        <v>1.2425964931098694</v>
      </c>
      <c r="AW266" s="26">
        <f t="shared" si="226"/>
        <v>5.7200984932701209</v>
      </c>
      <c r="AY266">
        <f t="shared" si="227"/>
        <v>0.66037272164806926</v>
      </c>
      <c r="AZ266" s="26">
        <f t="shared" si="228"/>
        <v>21.85884841390132</v>
      </c>
      <c r="BA266">
        <f t="shared" si="229"/>
        <v>1.3207454432961385</v>
      </c>
      <c r="BB266" s="26">
        <f t="shared" si="230"/>
        <v>4.7780925398191645</v>
      </c>
      <c r="BC266">
        <f t="shared" si="231"/>
        <v>2.641490886592277</v>
      </c>
      <c r="BD266" s="26">
        <f t="shared" si="232"/>
        <v>0.2283016831907555</v>
      </c>
    </row>
    <row r="267" spans="1:56">
      <c r="A267">
        <f t="shared" si="196"/>
        <v>261</v>
      </c>
      <c r="B267">
        <f t="shared" si="197"/>
        <v>0.61594122893982817</v>
      </c>
      <c r="C267" s="26">
        <f t="shared" si="198"/>
        <v>24.213566955496667</v>
      </c>
      <c r="D267">
        <f t="shared" si="199"/>
        <v>1.2318824578796563</v>
      </c>
      <c r="E267" s="26">
        <f t="shared" si="200"/>
        <v>5.8629682470832005</v>
      </c>
      <c r="F267" s="27">
        <f t="shared" si="201"/>
        <v>2.4637649157593127</v>
      </c>
      <c r="G267" s="26">
        <f t="shared" si="202"/>
        <v>0.34374396666305862</v>
      </c>
      <c r="J267" s="26"/>
      <c r="L267" s="26"/>
      <c r="M267" s="27"/>
      <c r="N267" s="26"/>
      <c r="P267">
        <f t="shared" si="203"/>
        <v>0.48239758222676205</v>
      </c>
      <c r="Q267" s="26">
        <f t="shared" si="204"/>
        <v>32.930810347067165</v>
      </c>
      <c r="R267">
        <f t="shared" si="205"/>
        <v>0.96479516445352409</v>
      </c>
      <c r="S267" s="26">
        <f t="shared" si="206"/>
        <v>10.844382701145062</v>
      </c>
      <c r="T267">
        <f t="shared" si="207"/>
        <v>1.9295903289070482</v>
      </c>
      <c r="U267" s="26">
        <f t="shared" si="208"/>
        <v>1.1760063616889427</v>
      </c>
      <c r="W267">
        <f t="shared" si="209"/>
        <v>0.62249415789473694</v>
      </c>
      <c r="X267" s="26">
        <f t="shared" si="210"/>
        <v>23.850958794266834</v>
      </c>
      <c r="Y267">
        <f t="shared" si="211"/>
        <v>1.2449883157894739</v>
      </c>
      <c r="Z267" s="26">
        <f t="shared" si="212"/>
        <v>5.6886823540581437</v>
      </c>
      <c r="AA267">
        <f t="shared" si="213"/>
        <v>2.4899766315789478</v>
      </c>
      <c r="AB267" s="26">
        <f t="shared" si="214"/>
        <v>0.32361106925372496</v>
      </c>
      <c r="AD267">
        <f t="shared" si="215"/>
        <v>0.69280644812680114</v>
      </c>
      <c r="AE267" s="26">
        <f t="shared" si="216"/>
        <v>20.285865975858723</v>
      </c>
      <c r="AF267">
        <f t="shared" si="217"/>
        <v>1.3856128962536023</v>
      </c>
      <c r="AG267" s="26">
        <f t="shared" si="218"/>
        <v>4.1151635839050265</v>
      </c>
      <c r="AH267" s="27">
        <f t="shared" si="219"/>
        <v>2.7712257925072046</v>
      </c>
      <c r="AI267" s="26">
        <f t="shared" si="220"/>
        <v>0.16934571322298056</v>
      </c>
      <c r="AL267" s="26"/>
      <c r="AN267" s="26"/>
      <c r="AO267" s="27"/>
      <c r="AP267" s="26"/>
      <c r="AR267">
        <f t="shared" si="221"/>
        <v>0.31184392759776536</v>
      </c>
      <c r="AS267" s="26">
        <f t="shared" si="222"/>
        <v>48.770372469558644</v>
      </c>
      <c r="AT267">
        <f t="shared" si="223"/>
        <v>0.62368785519553072</v>
      </c>
      <c r="AU267" s="26">
        <f t="shared" si="224"/>
        <v>23.78549230819484</v>
      </c>
      <c r="AV267">
        <f t="shared" si="225"/>
        <v>1.2473757103910614</v>
      </c>
      <c r="AW267" s="26">
        <f t="shared" si="226"/>
        <v>5.6574964434319588</v>
      </c>
      <c r="AY267">
        <f t="shared" si="227"/>
        <v>0.66291261673133106</v>
      </c>
      <c r="AZ267" s="26">
        <f t="shared" si="228"/>
        <v>21.731383864278154</v>
      </c>
      <c r="BA267">
        <f t="shared" si="229"/>
        <v>1.3258252334626621</v>
      </c>
      <c r="BB267" s="26">
        <f t="shared" si="230"/>
        <v>4.7225304465660889</v>
      </c>
      <c r="BC267">
        <f t="shared" si="231"/>
        <v>2.6516504669253242</v>
      </c>
      <c r="BD267" s="26">
        <f t="shared" si="232"/>
        <v>0.22302293818743696</v>
      </c>
    </row>
    <row r="268" spans="1:56">
      <c r="A268">
        <f t="shared" si="196"/>
        <v>262</v>
      </c>
      <c r="B268">
        <f t="shared" si="197"/>
        <v>0.61830115702005739</v>
      </c>
      <c r="C268" s="26">
        <f t="shared" si="198"/>
        <v>24.082348839512932</v>
      </c>
      <c r="D268">
        <f t="shared" si="199"/>
        <v>1.2366023140401148</v>
      </c>
      <c r="E268" s="26">
        <f t="shared" si="200"/>
        <v>5.799595256279896</v>
      </c>
      <c r="F268" s="27">
        <f t="shared" si="201"/>
        <v>2.4732046280802296</v>
      </c>
      <c r="G268" s="26">
        <f t="shared" si="202"/>
        <v>0.33635305136664284</v>
      </c>
      <c r="J268" s="26"/>
      <c r="L268" s="26"/>
      <c r="M268" s="27"/>
      <c r="N268" s="26"/>
      <c r="P268">
        <f t="shared" si="203"/>
        <v>0.48424584882533206</v>
      </c>
      <c r="Q268" s="26">
        <f t="shared" si="204"/>
        <v>32.790961491725788</v>
      </c>
      <c r="R268">
        <f t="shared" si="205"/>
        <v>0.96849169765066412</v>
      </c>
      <c r="S268" s="26">
        <f t="shared" si="206"/>
        <v>10.752471555518438</v>
      </c>
      <c r="T268">
        <f t="shared" si="207"/>
        <v>1.9369833953013282</v>
      </c>
      <c r="U268" s="26">
        <f t="shared" si="208"/>
        <v>1.1561564455223308</v>
      </c>
      <c r="W268">
        <f t="shared" si="209"/>
        <v>0.62487919298245631</v>
      </c>
      <c r="X268" s="26">
        <f t="shared" si="210"/>
        <v>23.720334387348263</v>
      </c>
      <c r="Y268">
        <f t="shared" si="211"/>
        <v>1.2497583859649126</v>
      </c>
      <c r="Z268" s="26">
        <f t="shared" si="212"/>
        <v>5.6265426344761655</v>
      </c>
      <c r="AA268">
        <f t="shared" si="213"/>
        <v>2.4995167719298252</v>
      </c>
      <c r="AB268" s="26">
        <f t="shared" si="214"/>
        <v>0.31657982017577996</v>
      </c>
      <c r="AD268">
        <f t="shared" si="215"/>
        <v>0.69546087896253606</v>
      </c>
      <c r="AE268" s="26">
        <f t="shared" si="216"/>
        <v>20.162255831125332</v>
      </c>
      <c r="AF268">
        <f t="shared" si="217"/>
        <v>1.3909217579250721</v>
      </c>
      <c r="AG268" s="26">
        <f t="shared" si="218"/>
        <v>4.0651656019974745</v>
      </c>
      <c r="AH268" s="27">
        <f t="shared" si="219"/>
        <v>2.7818435158501442</v>
      </c>
      <c r="AI268" s="26">
        <f t="shared" si="220"/>
        <v>0.16525571371663492</v>
      </c>
      <c r="AL268" s="26"/>
      <c r="AN268" s="26"/>
      <c r="AO268" s="27"/>
      <c r="AP268" s="26"/>
      <c r="AR268">
        <f t="shared" si="221"/>
        <v>0.31303873191806336</v>
      </c>
      <c r="AS268" s="26">
        <f t="shared" si="222"/>
        <v>48.636382811067172</v>
      </c>
      <c r="AT268">
        <f t="shared" si="223"/>
        <v>0.62607746383612672</v>
      </c>
      <c r="AU268" s="26">
        <f t="shared" si="224"/>
        <v>23.654977329446702</v>
      </c>
      <c r="AV268">
        <f t="shared" si="225"/>
        <v>1.2521549276722534</v>
      </c>
      <c r="AW268" s="26">
        <f t="shared" si="226"/>
        <v>5.5955795245663742</v>
      </c>
      <c r="AY268">
        <f t="shared" si="227"/>
        <v>0.66545251181459286</v>
      </c>
      <c r="AZ268" s="26">
        <f t="shared" si="228"/>
        <v>21.604662593125234</v>
      </c>
      <c r="BA268">
        <f t="shared" si="229"/>
        <v>1.3309050236291857</v>
      </c>
      <c r="BB268" s="26">
        <f t="shared" si="230"/>
        <v>4.6676144576278489</v>
      </c>
      <c r="BC268">
        <f t="shared" si="231"/>
        <v>2.6618100472583714</v>
      </c>
      <c r="BD268" s="26">
        <f t="shared" si="232"/>
        <v>0.21786624725056514</v>
      </c>
    </row>
    <row r="269" spans="1:56">
      <c r="A269">
        <f t="shared" si="196"/>
        <v>263</v>
      </c>
      <c r="B269">
        <f t="shared" si="197"/>
        <v>0.62066108510028661</v>
      </c>
      <c r="C269" s="26">
        <f t="shared" si="198"/>
        <v>23.951841820493719</v>
      </c>
      <c r="D269">
        <f t="shared" si="199"/>
        <v>1.2413221702005732</v>
      </c>
      <c r="E269" s="26">
        <f t="shared" si="200"/>
        <v>5.7369072659395188</v>
      </c>
      <c r="F269" s="27">
        <f t="shared" si="201"/>
        <v>2.4826443404011465</v>
      </c>
      <c r="G269" s="26">
        <f t="shared" si="202"/>
        <v>0.32912104977989642</v>
      </c>
      <c r="J269" s="26"/>
      <c r="L269" s="26"/>
      <c r="M269" s="27"/>
      <c r="N269" s="26"/>
      <c r="P269">
        <f t="shared" si="203"/>
        <v>0.48609411542390202</v>
      </c>
      <c r="Q269" s="26">
        <f t="shared" si="204"/>
        <v>32.651706539241168</v>
      </c>
      <c r="R269">
        <f t="shared" si="205"/>
        <v>0.97218823084780404</v>
      </c>
      <c r="S269" s="26">
        <f t="shared" si="206"/>
        <v>10.661339399247241</v>
      </c>
      <c r="T269">
        <f t="shared" si="207"/>
        <v>1.9443764616956081</v>
      </c>
      <c r="U269" s="26">
        <f t="shared" si="208"/>
        <v>1.136641577859415</v>
      </c>
      <c r="W269">
        <f t="shared" si="209"/>
        <v>0.62726422807017557</v>
      </c>
      <c r="X269" s="26">
        <f t="shared" si="210"/>
        <v>23.590425370357217</v>
      </c>
      <c r="Y269">
        <f t="shared" si="211"/>
        <v>1.2545284561403511</v>
      </c>
      <c r="Z269" s="26">
        <f t="shared" si="212"/>
        <v>5.5650816915439325</v>
      </c>
      <c r="AA269">
        <f t="shared" si="213"/>
        <v>2.5090569122807023</v>
      </c>
      <c r="AB269" s="26">
        <f t="shared" si="214"/>
        <v>0.30970134233557478</v>
      </c>
      <c r="AD269">
        <f t="shared" si="215"/>
        <v>0.69811530979827086</v>
      </c>
      <c r="AE269" s="26">
        <f t="shared" si="216"/>
        <v>20.039398893965096</v>
      </c>
      <c r="AF269">
        <f t="shared" si="217"/>
        <v>1.3962306195965417</v>
      </c>
      <c r="AG269" s="26">
        <f t="shared" si="218"/>
        <v>4.0157750803144951</v>
      </c>
      <c r="AH269" s="27">
        <f t="shared" si="219"/>
        <v>2.7924612391930834</v>
      </c>
      <c r="AI269" s="26">
        <f t="shared" si="220"/>
        <v>0.16126449495674888</v>
      </c>
      <c r="AL269" s="26"/>
      <c r="AN269" s="26"/>
      <c r="AO269" s="27"/>
      <c r="AP269" s="26"/>
      <c r="AR269">
        <f t="shared" si="221"/>
        <v>0.31423353623836126</v>
      </c>
      <c r="AS269" s="26">
        <f t="shared" si="222"/>
        <v>48.502761270096116</v>
      </c>
      <c r="AT269">
        <f t="shared" si="223"/>
        <v>0.62846707247672251</v>
      </c>
      <c r="AU269" s="26">
        <f t="shared" si="224"/>
        <v>23.525178508239357</v>
      </c>
      <c r="AV269">
        <f t="shared" si="225"/>
        <v>1.256934144953445</v>
      </c>
      <c r="AW269" s="26">
        <f t="shared" si="226"/>
        <v>5.5343402384452682</v>
      </c>
      <c r="AY269">
        <f t="shared" si="227"/>
        <v>0.66799240689785466</v>
      </c>
      <c r="AZ269" s="26">
        <f t="shared" si="228"/>
        <v>21.478680266195241</v>
      </c>
      <c r="BA269">
        <f t="shared" si="229"/>
        <v>1.3359848137957093</v>
      </c>
      <c r="BB269" s="26">
        <f t="shared" si="230"/>
        <v>4.613337059774449</v>
      </c>
      <c r="BC269">
        <f t="shared" si="231"/>
        <v>2.6719696275914187</v>
      </c>
      <c r="BD269" s="26">
        <f t="shared" si="232"/>
        <v>0.21282878827088361</v>
      </c>
    </row>
    <row r="270" spans="1:56">
      <c r="A270">
        <f t="shared" si="196"/>
        <v>264</v>
      </c>
      <c r="B270">
        <f t="shared" si="197"/>
        <v>0.62302101318051584</v>
      </c>
      <c r="C270" s="26">
        <f t="shared" si="198"/>
        <v>23.822042044863707</v>
      </c>
      <c r="D270">
        <f t="shared" si="199"/>
        <v>1.2460420263610317</v>
      </c>
      <c r="E270" s="26">
        <f t="shared" si="200"/>
        <v>5.6748968718725434</v>
      </c>
      <c r="F270" s="27">
        <f t="shared" si="201"/>
        <v>2.4920840527220633</v>
      </c>
      <c r="G270" s="26">
        <f t="shared" si="202"/>
        <v>0.32204454506388774</v>
      </c>
      <c r="J270" s="26"/>
      <c r="L270" s="26"/>
      <c r="M270" s="27"/>
      <c r="N270" s="26"/>
      <c r="P270">
        <f t="shared" si="203"/>
        <v>0.48794238202247203</v>
      </c>
      <c r="Q270" s="26">
        <f t="shared" si="204"/>
        <v>32.513042967457473</v>
      </c>
      <c r="R270">
        <f t="shared" si="205"/>
        <v>0.97588476404494406</v>
      </c>
      <c r="S270" s="26">
        <f t="shared" si="206"/>
        <v>10.57097963003736</v>
      </c>
      <c r="T270">
        <f t="shared" si="207"/>
        <v>1.9517695280898881</v>
      </c>
      <c r="U270" s="26">
        <f t="shared" si="208"/>
        <v>1.1174561033866481</v>
      </c>
      <c r="W270">
        <f t="shared" si="209"/>
        <v>0.62964926315789493</v>
      </c>
      <c r="X270" s="26">
        <f t="shared" si="210"/>
        <v>23.461227825321814</v>
      </c>
      <c r="Y270">
        <f t="shared" si="211"/>
        <v>1.2592985263157899</v>
      </c>
      <c r="Z270" s="26">
        <f t="shared" si="212"/>
        <v>5.5042921107165448</v>
      </c>
      <c r="AA270">
        <f t="shared" si="213"/>
        <v>2.5185970526315797</v>
      </c>
      <c r="AB270" s="26">
        <f t="shared" si="214"/>
        <v>0.302972316400964</v>
      </c>
      <c r="AD270">
        <f t="shared" si="215"/>
        <v>0.70076974063400577</v>
      </c>
      <c r="AE270" s="26">
        <f t="shared" si="216"/>
        <v>19.917290574773737</v>
      </c>
      <c r="AF270">
        <f t="shared" si="217"/>
        <v>1.4015394812680115</v>
      </c>
      <c r="AG270" s="26">
        <f t="shared" si="218"/>
        <v>3.9669846383997074</v>
      </c>
      <c r="AH270" s="27">
        <f t="shared" si="219"/>
        <v>2.8030789625360231</v>
      </c>
      <c r="AI270" s="26">
        <f t="shared" si="220"/>
        <v>0.15736967121299256</v>
      </c>
      <c r="AL270" s="26"/>
      <c r="AN270" s="26"/>
      <c r="AO270" s="27"/>
      <c r="AP270" s="26"/>
      <c r="AR270">
        <f t="shared" si="221"/>
        <v>0.31542834055865926</v>
      </c>
      <c r="AS270" s="26">
        <f t="shared" si="222"/>
        <v>48.369506835294949</v>
      </c>
      <c r="AT270">
        <f t="shared" si="223"/>
        <v>0.63085668111731852</v>
      </c>
      <c r="AU270" s="26">
        <f t="shared" si="224"/>
        <v>23.396091914896449</v>
      </c>
      <c r="AV270">
        <f t="shared" si="225"/>
        <v>1.261713362234637</v>
      </c>
      <c r="AW270" s="26">
        <f t="shared" si="226"/>
        <v>5.4737711689028306</v>
      </c>
      <c r="AY270">
        <f t="shared" si="227"/>
        <v>0.67053230198111646</v>
      </c>
      <c r="AZ270" s="26">
        <f t="shared" si="228"/>
        <v>21.353432574514951</v>
      </c>
      <c r="BA270">
        <f t="shared" si="229"/>
        <v>1.3410646039622329</v>
      </c>
      <c r="BB270" s="26">
        <f t="shared" si="230"/>
        <v>4.5596908271435606</v>
      </c>
      <c r="BC270">
        <f t="shared" si="231"/>
        <v>2.6821292079244659</v>
      </c>
      <c r="BD270" s="26">
        <f t="shared" si="232"/>
        <v>0.20790780439137133</v>
      </c>
    </row>
    <row r="271" spans="1:56">
      <c r="A271">
        <f t="shared" si="196"/>
        <v>265</v>
      </c>
      <c r="B271">
        <f t="shared" si="197"/>
        <v>0.62538094126074506</v>
      </c>
      <c r="C271" s="26">
        <f t="shared" si="198"/>
        <v>23.692945679930876</v>
      </c>
      <c r="D271">
        <f t="shared" si="199"/>
        <v>1.2507618825214901</v>
      </c>
      <c r="E271" s="26">
        <f t="shared" si="200"/>
        <v>5.6135567499215515</v>
      </c>
      <c r="F271" s="27">
        <f t="shared" si="201"/>
        <v>2.5015237650429802</v>
      </c>
      <c r="G271" s="26">
        <f t="shared" si="202"/>
        <v>0.31512019384589812</v>
      </c>
      <c r="J271" s="26"/>
      <c r="L271" s="26"/>
      <c r="M271" s="27"/>
      <c r="N271" s="26"/>
      <c r="P271">
        <f t="shared" si="203"/>
        <v>0.48979064862104194</v>
      </c>
      <c r="Q271" s="26">
        <f t="shared" si="204"/>
        <v>32.374968264929883</v>
      </c>
      <c r="R271">
        <f t="shared" si="205"/>
        <v>0.97958129724208387</v>
      </c>
      <c r="S271" s="26">
        <f t="shared" si="206"/>
        <v>10.481385701552171</v>
      </c>
      <c r="T271">
        <f t="shared" si="207"/>
        <v>1.9591625944841677</v>
      </c>
      <c r="U271" s="26">
        <f t="shared" si="208"/>
        <v>1.0985944622470232</v>
      </c>
      <c r="W271">
        <f t="shared" si="209"/>
        <v>0.63203429824561408</v>
      </c>
      <c r="X271" s="26">
        <f t="shared" si="210"/>
        <v>23.332737855727792</v>
      </c>
      <c r="Y271">
        <f t="shared" si="211"/>
        <v>1.2640685964912282</v>
      </c>
      <c r="Z271" s="26">
        <f t="shared" si="212"/>
        <v>5.4441665584411281</v>
      </c>
      <c r="AA271">
        <f t="shared" si="213"/>
        <v>2.5281371929824563</v>
      </c>
      <c r="AB271" s="26">
        <f t="shared" si="214"/>
        <v>0.29638949516048707</v>
      </c>
      <c r="AD271">
        <f t="shared" si="215"/>
        <v>0.70342417146974068</v>
      </c>
      <c r="AE271" s="26">
        <f t="shared" si="216"/>
        <v>19.795926311913341</v>
      </c>
      <c r="AF271">
        <f t="shared" si="217"/>
        <v>1.4068483429394814</v>
      </c>
      <c r="AG271" s="26">
        <f t="shared" si="218"/>
        <v>3.9187869854670292</v>
      </c>
      <c r="AH271" s="27">
        <f t="shared" si="219"/>
        <v>2.8136966858789627</v>
      </c>
      <c r="AI271" s="26">
        <f t="shared" si="220"/>
        <v>0.15356891437465767</v>
      </c>
      <c r="AL271" s="26"/>
      <c r="AN271" s="26"/>
      <c r="AO271" s="27"/>
      <c r="AP271" s="26"/>
      <c r="AR271">
        <f t="shared" si="221"/>
        <v>0.31662314487895715</v>
      </c>
      <c r="AS271" s="26">
        <f t="shared" si="222"/>
        <v>48.236618498091723</v>
      </c>
      <c r="AT271">
        <f t="shared" si="223"/>
        <v>0.6332462897579143</v>
      </c>
      <c r="AU271" s="26">
        <f t="shared" si="224"/>
        <v>23.267713641304447</v>
      </c>
      <c r="AV271">
        <f t="shared" si="225"/>
        <v>1.2664925795158286</v>
      </c>
      <c r="AW271" s="26">
        <f t="shared" si="226"/>
        <v>5.4138649809374497</v>
      </c>
      <c r="AY271">
        <f t="shared" si="227"/>
        <v>0.67307219706437826</v>
      </c>
      <c r="AZ271" s="26">
        <f t="shared" si="228"/>
        <v>21.228915234237849</v>
      </c>
      <c r="BA271">
        <f t="shared" si="229"/>
        <v>1.3461443941287565</v>
      </c>
      <c r="BB271" s="26">
        <f t="shared" si="230"/>
        <v>4.5066684202245577</v>
      </c>
      <c r="BC271">
        <f t="shared" si="231"/>
        <v>2.6922887882575131</v>
      </c>
      <c r="BD271" s="26">
        <f t="shared" si="232"/>
        <v>0.20310060249849313</v>
      </c>
    </row>
    <row r="272" spans="1:56">
      <c r="A272">
        <f t="shared" si="196"/>
        <v>266</v>
      </c>
      <c r="B272">
        <f t="shared" si="197"/>
        <v>0.62774086934097428</v>
      </c>
      <c r="C272" s="26">
        <f t="shared" si="198"/>
        <v>23.564548913773304</v>
      </c>
      <c r="D272">
        <f t="shared" si="199"/>
        <v>1.2554817386819486</v>
      </c>
      <c r="E272" s="26">
        <f t="shared" si="200"/>
        <v>5.552879655096147</v>
      </c>
      <c r="F272" s="27">
        <f t="shared" si="201"/>
        <v>2.5109634773638971</v>
      </c>
      <c r="G272" s="26">
        <f t="shared" si="202"/>
        <v>0.30834472463980706</v>
      </c>
      <c r="J272" s="26"/>
      <c r="L272" s="26"/>
      <c r="M272" s="27"/>
      <c r="N272" s="26"/>
      <c r="P272">
        <f t="shared" si="203"/>
        <v>0.49163891521961195</v>
      </c>
      <c r="Q272" s="26">
        <f t="shared" si="204"/>
        <v>32.237479930878997</v>
      </c>
      <c r="R272">
        <f t="shared" si="205"/>
        <v>0.9832778304392239</v>
      </c>
      <c r="S272" s="26">
        <f t="shared" si="206"/>
        <v>10.392551122938261</v>
      </c>
      <c r="T272">
        <f t="shared" si="207"/>
        <v>1.9665556608784478</v>
      </c>
      <c r="U272" s="26">
        <f t="shared" si="208"/>
        <v>1.0800511884288533</v>
      </c>
      <c r="W272">
        <f t="shared" si="209"/>
        <v>0.63441933333333345</v>
      </c>
      <c r="X272" s="26">
        <f t="shared" si="210"/>
        <v>23.20495158640081</v>
      </c>
      <c r="Y272">
        <f t="shared" si="211"/>
        <v>1.2688386666666669</v>
      </c>
      <c r="Z272" s="26">
        <f t="shared" si="212"/>
        <v>5.3846977812720542</v>
      </c>
      <c r="AA272">
        <f t="shared" si="213"/>
        <v>2.5376773333333338</v>
      </c>
      <c r="AB272" s="26">
        <f t="shared" si="214"/>
        <v>0.28994970195636183</v>
      </c>
      <c r="AD272">
        <f t="shared" si="215"/>
        <v>0.70607860230547548</v>
      </c>
      <c r="AE272" s="26">
        <f t="shared" si="216"/>
        <v>19.675301571541933</v>
      </c>
      <c r="AF272">
        <f t="shared" si="217"/>
        <v>1.412157204610951</v>
      </c>
      <c r="AG272" s="26">
        <f t="shared" si="218"/>
        <v>3.8711749193112044</v>
      </c>
      <c r="AH272" s="27">
        <f t="shared" si="219"/>
        <v>2.8243144092219019</v>
      </c>
      <c r="AI272" s="26">
        <f t="shared" si="220"/>
        <v>0.14985995255904108</v>
      </c>
      <c r="AL272" s="26"/>
      <c r="AN272" s="26"/>
      <c r="AO272" s="27"/>
      <c r="AP272" s="26"/>
      <c r="AR272">
        <f t="shared" si="221"/>
        <v>0.31781794919925516</v>
      </c>
      <c r="AS272" s="26">
        <f t="shared" si="222"/>
        <v>48.104095252685369</v>
      </c>
      <c r="AT272">
        <f t="shared" si="223"/>
        <v>0.63563589839851031</v>
      </c>
      <c r="AU272" s="26">
        <f t="shared" si="224"/>
        <v>23.14003980079427</v>
      </c>
      <c r="AV272">
        <f t="shared" si="225"/>
        <v>1.2712717967970206</v>
      </c>
      <c r="AW272" s="26">
        <f t="shared" si="226"/>
        <v>5.3546144198234282</v>
      </c>
      <c r="AY272">
        <f t="shared" si="227"/>
        <v>0.67561209214764006</v>
      </c>
      <c r="AZ272" s="26">
        <f t="shared" si="228"/>
        <v>21.105123986497652</v>
      </c>
      <c r="BA272">
        <f t="shared" si="229"/>
        <v>1.3512241842952801</v>
      </c>
      <c r="BB272" s="26">
        <f t="shared" si="230"/>
        <v>4.4542625848543853</v>
      </c>
      <c r="BC272">
        <f t="shared" si="231"/>
        <v>2.7024483685905603</v>
      </c>
      <c r="BD272" s="26">
        <f t="shared" si="232"/>
        <v>0.19840455174833677</v>
      </c>
    </row>
    <row r="273" spans="1:56">
      <c r="A273">
        <f t="shared" si="196"/>
        <v>267</v>
      </c>
      <c r="B273">
        <f t="shared" si="197"/>
        <v>0.63010079742120351</v>
      </c>
      <c r="C273" s="26">
        <f t="shared" si="198"/>
        <v>23.436847955126648</v>
      </c>
      <c r="D273">
        <f t="shared" si="199"/>
        <v>1.260201594842407</v>
      </c>
      <c r="E273" s="26">
        <f t="shared" si="200"/>
        <v>5.4928584207172406</v>
      </c>
      <c r="F273" s="27">
        <f t="shared" si="201"/>
        <v>2.520403189684814</v>
      </c>
      <c r="G273" s="26">
        <f t="shared" si="202"/>
        <v>0.3017149363004431</v>
      </c>
      <c r="J273" s="26"/>
      <c r="L273" s="26"/>
      <c r="M273" s="27"/>
      <c r="N273" s="26"/>
      <c r="P273">
        <f t="shared" si="203"/>
        <v>0.49348718181818185</v>
      </c>
      <c r="Q273" s="26">
        <f t="shared" si="204"/>
        <v>32.100575475145632</v>
      </c>
      <c r="R273">
        <f t="shared" si="205"/>
        <v>0.98697436363636371</v>
      </c>
      <c r="S273" s="26">
        <f t="shared" si="206"/>
        <v>10.304469458355214</v>
      </c>
      <c r="T273">
        <f t="shared" si="207"/>
        <v>1.9739487272727274</v>
      </c>
      <c r="U273" s="26">
        <f t="shared" si="208"/>
        <v>1.0618209081817538</v>
      </c>
      <c r="W273">
        <f t="shared" si="209"/>
        <v>0.6368043684210527</v>
      </c>
      <c r="X273" s="26">
        <f t="shared" si="210"/>
        <v>23.077865163389749</v>
      </c>
      <c r="Y273">
        <f t="shared" si="211"/>
        <v>1.2736087368421054</v>
      </c>
      <c r="Z273" s="26">
        <f t="shared" si="212"/>
        <v>5.3258786049959825</v>
      </c>
      <c r="AA273">
        <f t="shared" si="213"/>
        <v>2.5472174736842108</v>
      </c>
      <c r="AB273" s="26">
        <f t="shared" si="214"/>
        <v>0.28364982915153952</v>
      </c>
      <c r="AD273">
        <f t="shared" si="215"/>
        <v>0.70873303314121039</v>
      </c>
      <c r="AE273" s="26">
        <f t="shared" si="216"/>
        <v>19.555411847444091</v>
      </c>
      <c r="AF273">
        <f t="shared" si="217"/>
        <v>1.4174660662824208</v>
      </c>
      <c r="AG273" s="26">
        <f t="shared" si="218"/>
        <v>3.8241413252315684</v>
      </c>
      <c r="AH273" s="27">
        <f t="shared" si="219"/>
        <v>2.8349321325648416</v>
      </c>
      <c r="AI273" s="26">
        <f t="shared" si="220"/>
        <v>0.14624056875343855</v>
      </c>
      <c r="AL273" s="26"/>
      <c r="AN273" s="26"/>
      <c r="AO273" s="27"/>
      <c r="AP273" s="26"/>
      <c r="AR273">
        <f t="shared" si="221"/>
        <v>0.31901275351955305</v>
      </c>
      <c r="AS273" s="26">
        <f t="shared" si="222"/>
        <v>47.971936096038135</v>
      </c>
      <c r="AT273">
        <f t="shared" si="223"/>
        <v>0.6380255070391061</v>
      </c>
      <c r="AU273" s="26">
        <f t="shared" si="224"/>
        <v>23.013066528023664</v>
      </c>
      <c r="AV273">
        <f t="shared" si="225"/>
        <v>1.2760510140782122</v>
      </c>
      <c r="AW273" s="26">
        <f t="shared" si="226"/>
        <v>5.2960123102324319</v>
      </c>
      <c r="AY273">
        <f t="shared" si="227"/>
        <v>0.67815198723090186</v>
      </c>
      <c r="AZ273" s="26">
        <f t="shared" si="228"/>
        <v>20.982054597262614</v>
      </c>
      <c r="BA273">
        <f t="shared" si="229"/>
        <v>1.3563039744618037</v>
      </c>
      <c r="BB273" s="26">
        <f t="shared" si="230"/>
        <v>4.4024661512250933</v>
      </c>
      <c r="BC273">
        <f t="shared" si="231"/>
        <v>2.7126079489236075</v>
      </c>
      <c r="BD273" s="26">
        <f t="shared" si="232"/>
        <v>0.1938170821268268</v>
      </c>
    </row>
    <row r="274" spans="1:56">
      <c r="A274">
        <f t="shared" si="196"/>
        <v>268</v>
      </c>
      <c r="B274">
        <f t="shared" si="197"/>
        <v>0.63246072550143273</v>
      </c>
      <c r="C274" s="26">
        <f t="shared" si="198"/>
        <v>23.309839033272166</v>
      </c>
      <c r="D274">
        <f t="shared" si="199"/>
        <v>1.2649214510028655</v>
      </c>
      <c r="E274" s="26">
        <f t="shared" si="200"/>
        <v>5.4334859575705847</v>
      </c>
      <c r="F274" s="27">
        <f t="shared" si="201"/>
        <v>2.5298429020057309</v>
      </c>
      <c r="G274" s="26">
        <f t="shared" si="202"/>
        <v>0.29522769651116737</v>
      </c>
      <c r="J274" s="26"/>
      <c r="L274" s="26"/>
      <c r="M274" s="27"/>
      <c r="N274" s="26"/>
      <c r="P274">
        <f t="shared" si="203"/>
        <v>0.49533544841675187</v>
      </c>
      <c r="Q274" s="26">
        <f t="shared" si="204"/>
        <v>31.964252418145655</v>
      </c>
      <c r="R274">
        <f t="shared" si="205"/>
        <v>0.99067089683350373</v>
      </c>
      <c r="S274" s="26">
        <f t="shared" si="206"/>
        <v>10.217134326509306</v>
      </c>
      <c r="T274">
        <f t="shared" si="207"/>
        <v>1.9813417936670075</v>
      </c>
      <c r="U274" s="26">
        <f t="shared" si="208"/>
        <v>1.0438983384593474</v>
      </c>
      <c r="W274">
        <f t="shared" si="209"/>
        <v>0.63918940350877207</v>
      </c>
      <c r="X274" s="26">
        <f t="shared" si="210"/>
        <v>22.951474753850363</v>
      </c>
      <c r="Y274">
        <f t="shared" si="211"/>
        <v>1.2783788070175441</v>
      </c>
      <c r="Z274" s="26">
        <f t="shared" si="212"/>
        <v>5.2677019337663058</v>
      </c>
      <c r="AA274">
        <f t="shared" si="213"/>
        <v>2.5567576140350883</v>
      </c>
      <c r="AB274" s="26">
        <f t="shared" si="214"/>
        <v>0.2774868366300528</v>
      </c>
      <c r="AD274">
        <f t="shared" si="215"/>
        <v>0.7113874639769453</v>
      </c>
      <c r="AE274" s="26">
        <f t="shared" si="216"/>
        <v>19.436252660862639</v>
      </c>
      <c r="AF274">
        <f t="shared" si="217"/>
        <v>1.4227749279538906</v>
      </c>
      <c r="AG274" s="26">
        <f t="shared" si="218"/>
        <v>3.7776791749689007</v>
      </c>
      <c r="AH274" s="27">
        <f t="shared" si="219"/>
        <v>2.8455498559077812</v>
      </c>
      <c r="AI274" s="26">
        <f t="shared" si="220"/>
        <v>0.14270859948993714</v>
      </c>
      <c r="AL274" s="26"/>
      <c r="AN274" s="26"/>
      <c r="AO274" s="27"/>
      <c r="AP274" s="26"/>
      <c r="AR274">
        <f t="shared" si="221"/>
        <v>0.32020755783985105</v>
      </c>
      <c r="AS274" s="26">
        <f t="shared" si="222"/>
        <v>47.840140027867967</v>
      </c>
      <c r="AT274">
        <f t="shared" si="223"/>
        <v>0.64041511567970211</v>
      </c>
      <c r="AU274" s="26">
        <f t="shared" si="224"/>
        <v>22.886789978860147</v>
      </c>
      <c r="AV274">
        <f t="shared" si="225"/>
        <v>1.2808302313594042</v>
      </c>
      <c r="AW274" s="26">
        <f t="shared" si="226"/>
        <v>5.2380515553645317</v>
      </c>
      <c r="AY274">
        <f t="shared" si="227"/>
        <v>0.68069188231416367</v>
      </c>
      <c r="AZ274" s="26">
        <f t="shared" si="228"/>
        <v>20.859702857190708</v>
      </c>
      <c r="BA274">
        <f t="shared" si="229"/>
        <v>1.3613837646283273</v>
      </c>
      <c r="BB274" s="26">
        <f t="shared" si="230"/>
        <v>4.3512720329029015</v>
      </c>
      <c r="BC274">
        <f t="shared" si="231"/>
        <v>2.7227675292566547</v>
      </c>
      <c r="BD274" s="26">
        <f t="shared" si="232"/>
        <v>0.18933568304322951</v>
      </c>
    </row>
    <row r="275" spans="1:56">
      <c r="A275">
        <f t="shared" si="196"/>
        <v>269</v>
      </c>
      <c r="B275">
        <f t="shared" si="197"/>
        <v>0.63482065358166195</v>
      </c>
      <c r="C275" s="26">
        <f t="shared" si="198"/>
        <v>23.183518397925379</v>
      </c>
      <c r="D275">
        <f t="shared" si="199"/>
        <v>1.2696413071633239</v>
      </c>
      <c r="E275" s="26">
        <f t="shared" si="200"/>
        <v>5.3747552530694467</v>
      </c>
      <c r="F275" s="27">
        <f t="shared" si="201"/>
        <v>2.5392826143266478</v>
      </c>
      <c r="G275" s="26">
        <f t="shared" si="202"/>
        <v>0.28887994030397607</v>
      </c>
      <c r="J275" s="26"/>
      <c r="L275" s="26"/>
      <c r="M275" s="27"/>
      <c r="N275" s="26"/>
      <c r="P275">
        <f t="shared" si="203"/>
        <v>0.49718371501532177</v>
      </c>
      <c r="Q275" s="26">
        <f t="shared" si="204"/>
        <v>31.82850829082513</v>
      </c>
      <c r="R275">
        <f t="shared" si="205"/>
        <v>0.99436743003064354</v>
      </c>
      <c r="S275" s="26">
        <f t="shared" si="206"/>
        <v>10.130539400191241</v>
      </c>
      <c r="T275">
        <f t="shared" si="207"/>
        <v>1.9887348600612871</v>
      </c>
      <c r="U275" s="26">
        <f t="shared" si="208"/>
        <v>1.026278285388271</v>
      </c>
      <c r="W275">
        <f t="shared" si="209"/>
        <v>0.64157443859649133</v>
      </c>
      <c r="X275" s="26">
        <f t="shared" si="210"/>
        <v>22.825776545929738</v>
      </c>
      <c r="Y275">
        <f t="shared" si="211"/>
        <v>1.2831488771929827</v>
      </c>
      <c r="Z275" s="26">
        <f t="shared" si="212"/>
        <v>5.2101607492471613</v>
      </c>
      <c r="AA275">
        <f t="shared" si="213"/>
        <v>2.5662977543859653</v>
      </c>
      <c r="AB275" s="26">
        <f t="shared" si="214"/>
        <v>0.27145775032995745</v>
      </c>
      <c r="AD275">
        <f t="shared" si="215"/>
        <v>0.7140418948126801</v>
      </c>
      <c r="AE275" s="26">
        <f t="shared" si="216"/>
        <v>19.317819560331309</v>
      </c>
      <c r="AF275">
        <f t="shared" si="217"/>
        <v>1.4280837896253602</v>
      </c>
      <c r="AG275" s="26">
        <f t="shared" si="218"/>
        <v>3.7317815256551889</v>
      </c>
      <c r="AH275" s="27">
        <f t="shared" si="219"/>
        <v>2.8561675792507204</v>
      </c>
      <c r="AI275" s="26">
        <f t="shared" si="220"/>
        <v>0.1392619335522137</v>
      </c>
      <c r="AL275" s="26"/>
      <c r="AN275" s="26"/>
      <c r="AO275" s="27"/>
      <c r="AP275" s="26"/>
      <c r="AR275">
        <f t="shared" si="221"/>
        <v>0.32140236216014895</v>
      </c>
      <c r="AS275" s="26">
        <f t="shared" si="222"/>
        <v>47.708706050640934</v>
      </c>
      <c r="AT275">
        <f t="shared" si="223"/>
        <v>0.64280472432029789</v>
      </c>
      <c r="AU275" s="26">
        <f t="shared" si="224"/>
        <v>22.761206330264628</v>
      </c>
      <c r="AV275">
        <f t="shared" si="225"/>
        <v>1.2856094486405958</v>
      </c>
      <c r="AW275" s="26">
        <f t="shared" si="226"/>
        <v>5.1807251360887863</v>
      </c>
      <c r="AY275">
        <f t="shared" si="227"/>
        <v>0.68323177739742547</v>
      </c>
      <c r="AZ275" s="26">
        <f t="shared" si="228"/>
        <v>20.738064581485663</v>
      </c>
      <c r="BA275">
        <f t="shared" si="229"/>
        <v>1.3664635547948509</v>
      </c>
      <c r="BB275" s="26">
        <f t="shared" si="230"/>
        <v>4.3006732258587013</v>
      </c>
      <c r="BC275">
        <f t="shared" si="231"/>
        <v>2.7329271095897019</v>
      </c>
      <c r="BD275" s="26">
        <f t="shared" si="232"/>
        <v>0.18495790195617887</v>
      </c>
    </row>
    <row r="276" spans="1:56">
      <c r="A276">
        <f t="shared" si="196"/>
        <v>270</v>
      </c>
      <c r="B276">
        <f t="shared" si="197"/>
        <v>0.63718058166189118</v>
      </c>
      <c r="C276" s="26">
        <f t="shared" si="198"/>
        <v>23.057882319125369</v>
      </c>
      <c r="D276">
        <f t="shared" si="199"/>
        <v>1.2743611633237824</v>
      </c>
      <c r="E276" s="26">
        <f t="shared" si="200"/>
        <v>5.3166593704263443</v>
      </c>
      <c r="F276" s="27">
        <f t="shared" si="201"/>
        <v>2.5487223266475647</v>
      </c>
      <c r="G276" s="26">
        <f t="shared" si="202"/>
        <v>0.28266866861142248</v>
      </c>
      <c r="J276" s="26"/>
      <c r="L276" s="26"/>
      <c r="M276" s="27"/>
      <c r="N276" s="26"/>
      <c r="P276">
        <f t="shared" si="203"/>
        <v>0.49903198161389178</v>
      </c>
      <c r="Q276" s="26">
        <f t="shared" si="204"/>
        <v>31.693340634615545</v>
      </c>
      <c r="R276">
        <f t="shared" si="205"/>
        <v>0.99806396322778357</v>
      </c>
      <c r="S276" s="26">
        <f t="shared" si="206"/>
        <v>10.044678405817727</v>
      </c>
      <c r="T276">
        <f t="shared" si="207"/>
        <v>1.9961279264555671</v>
      </c>
      <c r="U276" s="26">
        <f t="shared" si="208"/>
        <v>1.0089556427630095</v>
      </c>
      <c r="W276">
        <f t="shared" si="209"/>
        <v>0.64395947368421069</v>
      </c>
      <c r="X276" s="26">
        <f t="shared" si="210"/>
        <v>22.700766748651297</v>
      </c>
      <c r="Y276">
        <f t="shared" si="211"/>
        <v>1.2879189473684214</v>
      </c>
      <c r="Z276" s="26">
        <f t="shared" si="212"/>
        <v>5.1532481097667233</v>
      </c>
      <c r="AA276">
        <f t="shared" si="213"/>
        <v>2.5758378947368428</v>
      </c>
      <c r="AB276" s="26">
        <f t="shared" si="214"/>
        <v>0.26555966080814303</v>
      </c>
      <c r="AD276">
        <f t="shared" si="215"/>
        <v>0.71669632564841501</v>
      </c>
      <c r="AE276" s="26">
        <f t="shared" si="216"/>
        <v>19.200108121508443</v>
      </c>
      <c r="AF276">
        <f t="shared" si="217"/>
        <v>1.43339265129683</v>
      </c>
      <c r="AG276" s="26">
        <f t="shared" si="218"/>
        <v>3.6864415187761441</v>
      </c>
      <c r="AH276" s="27">
        <f t="shared" si="219"/>
        <v>2.86678530259366</v>
      </c>
      <c r="AI276" s="26">
        <f t="shared" si="220"/>
        <v>0.13589851071356562</v>
      </c>
      <c r="AL276" s="26"/>
      <c r="AN276" s="26"/>
      <c r="AO276" s="27"/>
      <c r="AP276" s="26"/>
      <c r="AR276">
        <f t="shared" si="221"/>
        <v>0.32259716648044695</v>
      </c>
      <c r="AS276" s="26">
        <f t="shared" si="222"/>
        <v>47.577633169563697</v>
      </c>
      <c r="AT276">
        <f t="shared" si="223"/>
        <v>0.6451943329608939</v>
      </c>
      <c r="AU276" s="26">
        <f t="shared" si="224"/>
        <v>22.636311780175671</v>
      </c>
      <c r="AV276">
        <f t="shared" si="225"/>
        <v>1.2903886659217878</v>
      </c>
      <c r="AW276" s="26">
        <f t="shared" si="226"/>
        <v>5.1240261100931983</v>
      </c>
      <c r="AY276">
        <f t="shared" si="227"/>
        <v>0.68577167248068727</v>
      </c>
      <c r="AZ276" s="26">
        <f t="shared" si="228"/>
        <v>20.61713560975382</v>
      </c>
      <c r="BA276">
        <f t="shared" si="229"/>
        <v>1.3715433449613745</v>
      </c>
      <c r="BB276" s="26">
        <f t="shared" si="230"/>
        <v>4.2506628075097908</v>
      </c>
      <c r="BC276">
        <f t="shared" si="231"/>
        <v>2.7430866899227491</v>
      </c>
      <c r="BD276" s="26">
        <f t="shared" si="232"/>
        <v>0.1806813430314701</v>
      </c>
    </row>
    <row r="277" spans="1:56">
      <c r="A277">
        <f t="shared" si="196"/>
        <v>271</v>
      </c>
      <c r="B277">
        <f t="shared" si="197"/>
        <v>0.6395405097421204</v>
      </c>
      <c r="C277" s="26">
        <f t="shared" si="198"/>
        <v>22.932927087124597</v>
      </c>
      <c r="D277">
        <f t="shared" si="199"/>
        <v>1.2790810194842408</v>
      </c>
      <c r="E277" s="26">
        <f t="shared" si="200"/>
        <v>5.2591914478337305</v>
      </c>
      <c r="F277" s="27">
        <f t="shared" si="201"/>
        <v>2.5581620389684816</v>
      </c>
      <c r="G277" s="26">
        <f t="shared" si="202"/>
        <v>0.27659094684967456</v>
      </c>
      <c r="J277" s="26"/>
      <c r="L277" s="26"/>
      <c r="M277" s="27"/>
      <c r="N277" s="26"/>
      <c r="P277">
        <f t="shared" si="203"/>
        <v>0.50088024821246169</v>
      </c>
      <c r="Q277" s="26">
        <f t="shared" si="204"/>
        <v>31.558747001389325</v>
      </c>
      <c r="R277">
        <f t="shared" si="205"/>
        <v>1.0017604964249234</v>
      </c>
      <c r="S277" s="26">
        <f t="shared" si="206"/>
        <v>9.9595451229769978</v>
      </c>
      <c r="T277">
        <f t="shared" si="207"/>
        <v>2.0035209928498467</v>
      </c>
      <c r="U277" s="26">
        <f t="shared" si="208"/>
        <v>0.99192539056614915</v>
      </c>
      <c r="W277">
        <f t="shared" si="209"/>
        <v>0.64634450877192984</v>
      </c>
      <c r="X277" s="26">
        <f t="shared" si="210"/>
        <v>22.576441591800503</v>
      </c>
      <c r="Y277">
        <f t="shared" si="211"/>
        <v>1.2926890175438597</v>
      </c>
      <c r="Z277" s="26">
        <f t="shared" si="212"/>
        <v>5.0969571494797954</v>
      </c>
      <c r="AA277">
        <f t="shared" si="213"/>
        <v>2.5853780350877194</v>
      </c>
      <c r="AB277" s="26">
        <f t="shared" si="214"/>
        <v>0.25978972183633203</v>
      </c>
      <c r="AD277">
        <f t="shared" si="215"/>
        <v>0.71935075648414992</v>
      </c>
      <c r="AE277" s="26">
        <f t="shared" si="216"/>
        <v>19.083113947011729</v>
      </c>
      <c r="AF277">
        <f t="shared" si="217"/>
        <v>1.4387015129682998</v>
      </c>
      <c r="AG277" s="26">
        <f t="shared" si="218"/>
        <v>3.6416523791463367</v>
      </c>
      <c r="AH277" s="27">
        <f t="shared" si="219"/>
        <v>2.8774030259365997</v>
      </c>
      <c r="AI277" s="26">
        <f t="shared" si="220"/>
        <v>0.13261632050542171</v>
      </c>
      <c r="AL277" s="26"/>
      <c r="AN277" s="26"/>
      <c r="AO277" s="27"/>
      <c r="AP277" s="26"/>
      <c r="AR277">
        <f t="shared" si="221"/>
        <v>0.32379197080074484</v>
      </c>
      <c r="AS277" s="26">
        <f t="shared" si="222"/>
        <v>47.446920392575962</v>
      </c>
      <c r="AT277">
        <f t="shared" si="223"/>
        <v>0.64758394160148969</v>
      </c>
      <c r="AU277" s="26">
        <f t="shared" si="224"/>
        <v>22.512102547394406</v>
      </c>
      <c r="AV277">
        <f t="shared" si="225"/>
        <v>1.2951678832029794</v>
      </c>
      <c r="AW277" s="26">
        <f t="shared" si="226"/>
        <v>5.0679476110440156</v>
      </c>
      <c r="AY277">
        <f t="shared" si="227"/>
        <v>0.68831156756394907</v>
      </c>
      <c r="AZ277" s="26">
        <f t="shared" si="228"/>
        <v>20.496911805861849</v>
      </c>
      <c r="BA277">
        <f t="shared" si="229"/>
        <v>1.3766231351278981</v>
      </c>
      <c r="BB277" s="26">
        <f t="shared" si="230"/>
        <v>4.2012339357727893</v>
      </c>
      <c r="BC277">
        <f t="shared" si="231"/>
        <v>2.7532462702557963</v>
      </c>
      <c r="BD277" s="26">
        <f t="shared" si="232"/>
        <v>0.17650366583088922</v>
      </c>
    </row>
    <row r="278" spans="1:56">
      <c r="A278">
        <f t="shared" si="196"/>
        <v>272</v>
      </c>
      <c r="B278">
        <f t="shared" si="197"/>
        <v>0.64190043782234962</v>
      </c>
      <c r="C278" s="26">
        <f t="shared" si="198"/>
        <v>22.808649012279382</v>
      </c>
      <c r="D278">
        <f t="shared" si="199"/>
        <v>1.2838008756446992</v>
      </c>
      <c r="E278" s="26">
        <f t="shared" si="200"/>
        <v>5.2023446976535332</v>
      </c>
      <c r="F278" s="27">
        <f t="shared" si="201"/>
        <v>2.5676017512893985</v>
      </c>
      <c r="G278" s="26">
        <f t="shared" si="202"/>
        <v>0.27064390353203838</v>
      </c>
      <c r="J278" s="26"/>
      <c r="L278" s="26"/>
      <c r="M278" s="27"/>
      <c r="N278" s="26"/>
      <c r="P278">
        <f t="shared" si="203"/>
        <v>0.50272851481103176</v>
      </c>
      <c r="Q278" s="26">
        <f t="shared" si="204"/>
        <v>31.424724953415467</v>
      </c>
      <c r="R278">
        <f t="shared" si="205"/>
        <v>1.0054570296220635</v>
      </c>
      <c r="S278" s="26">
        <f t="shared" si="206"/>
        <v>9.8751333839781275</v>
      </c>
      <c r="T278">
        <f t="shared" si="207"/>
        <v>2.010914059244127</v>
      </c>
      <c r="U278" s="26">
        <f t="shared" si="208"/>
        <v>0.97518259351359304</v>
      </c>
      <c r="W278">
        <f t="shared" si="209"/>
        <v>0.6487295438596492</v>
      </c>
      <c r="X278" s="26">
        <f t="shared" si="210"/>
        <v>22.452797325811094</v>
      </c>
      <c r="Y278">
        <f t="shared" si="211"/>
        <v>1.2974590877192984</v>
      </c>
      <c r="Z278" s="26">
        <f t="shared" si="212"/>
        <v>5.0412810775394989</v>
      </c>
      <c r="AA278">
        <f t="shared" si="213"/>
        <v>2.5949181754385968</v>
      </c>
      <c r="AB278" s="26">
        <f t="shared" si="214"/>
        <v>0.25414514902757812</v>
      </c>
      <c r="AD278">
        <f t="shared" si="215"/>
        <v>0.72200518731988472</v>
      </c>
      <c r="AE278" s="26">
        <f t="shared" si="216"/>
        <v>18.966832666253936</v>
      </c>
      <c r="AF278">
        <f t="shared" si="217"/>
        <v>1.4440103746397694</v>
      </c>
      <c r="AG278" s="26">
        <f t="shared" si="218"/>
        <v>3.5974074138967733</v>
      </c>
      <c r="AH278" s="27">
        <f t="shared" si="219"/>
        <v>2.8880207492795389</v>
      </c>
      <c r="AI278" s="26">
        <f t="shared" si="220"/>
        <v>0.12941340101559473</v>
      </c>
      <c r="AL278" s="26"/>
      <c r="AN278" s="26"/>
      <c r="AO278" s="27"/>
      <c r="AP278" s="26"/>
      <c r="AR278">
        <f t="shared" si="221"/>
        <v>0.32498677512104285</v>
      </c>
      <c r="AS278" s="26">
        <f t="shared" si="222"/>
        <v>47.316566730342991</v>
      </c>
      <c r="AT278">
        <f t="shared" si="223"/>
        <v>0.6499735502420857</v>
      </c>
      <c r="AU278" s="26">
        <f t="shared" si="224"/>
        <v>22.388574871470006</v>
      </c>
      <c r="AV278">
        <f t="shared" si="225"/>
        <v>1.2999471004841714</v>
      </c>
      <c r="AW278" s="26">
        <f t="shared" si="226"/>
        <v>5.0124828477541827</v>
      </c>
      <c r="AY278">
        <f t="shared" si="227"/>
        <v>0.69085146264721087</v>
      </c>
      <c r="AZ278" s="26">
        <f t="shared" si="228"/>
        <v>20.377389057795284</v>
      </c>
      <c r="BA278">
        <f t="shared" si="229"/>
        <v>1.3817029252944217</v>
      </c>
      <c r="BB278" s="26">
        <f t="shared" si="230"/>
        <v>4.1523798481275493</v>
      </c>
      <c r="BC278">
        <f t="shared" si="231"/>
        <v>2.7634058505888435</v>
      </c>
      <c r="BD278" s="26">
        <f t="shared" si="232"/>
        <v>0.17242258403135766</v>
      </c>
    </row>
    <row r="279" spans="1:56">
      <c r="A279">
        <f t="shared" si="196"/>
        <v>273</v>
      </c>
      <c r="B279">
        <f t="shared" si="197"/>
        <v>0.64426036590257885</v>
      </c>
      <c r="C279" s="26">
        <f t="shared" si="198"/>
        <v>22.685044424940955</v>
      </c>
      <c r="D279">
        <f t="shared" si="199"/>
        <v>1.2885207318051577</v>
      </c>
      <c r="E279" s="26">
        <f t="shared" si="200"/>
        <v>5.1461124056154457</v>
      </c>
      <c r="F279" s="27">
        <f t="shared" si="201"/>
        <v>2.5770414636103154</v>
      </c>
      <c r="G279" s="26">
        <f t="shared" si="202"/>
        <v>0.26482472891229192</v>
      </c>
      <c r="J279" s="26"/>
      <c r="L279" s="26"/>
      <c r="M279" s="27"/>
      <c r="N279" s="26"/>
      <c r="P279">
        <f t="shared" si="203"/>
        <v>0.50457678140960172</v>
      </c>
      <c r="Q279" s="26">
        <f t="shared" si="204"/>
        <v>31.291272063315418</v>
      </c>
      <c r="R279">
        <f t="shared" si="205"/>
        <v>1.0091535628192034</v>
      </c>
      <c r="S279" s="26">
        <f t="shared" si="206"/>
        <v>9.7914370734042429</v>
      </c>
      <c r="T279">
        <f t="shared" si="207"/>
        <v>2.0183071256384069</v>
      </c>
      <c r="U279" s="26">
        <f t="shared" si="208"/>
        <v>0.95872239962435013</v>
      </c>
      <c r="W279">
        <f t="shared" si="209"/>
        <v>0.65111457894736857</v>
      </c>
      <c r="X279" s="26">
        <f t="shared" si="210"/>
        <v>22.329830221652088</v>
      </c>
      <c r="Y279">
        <f t="shared" si="211"/>
        <v>1.3022291578947371</v>
      </c>
      <c r="Z279" s="26">
        <f t="shared" si="212"/>
        <v>4.986213177278068</v>
      </c>
      <c r="AA279">
        <f t="shared" si="213"/>
        <v>2.6044583157894743</v>
      </c>
      <c r="AB279" s="26">
        <f t="shared" si="214"/>
        <v>0.24862321849261454</v>
      </c>
      <c r="AD279">
        <f t="shared" si="215"/>
        <v>0.72465961815561963</v>
      </c>
      <c r="AE279" s="26">
        <f t="shared" si="216"/>
        <v>18.851259935279579</v>
      </c>
      <c r="AF279">
        <f t="shared" si="217"/>
        <v>1.4493192363112393</v>
      </c>
      <c r="AG279" s="26">
        <f t="shared" si="218"/>
        <v>3.5537000114747705</v>
      </c>
      <c r="AH279" s="27">
        <f t="shared" si="219"/>
        <v>2.8986384726224785</v>
      </c>
      <c r="AI279" s="26">
        <f t="shared" si="220"/>
        <v>0.12628783771555785</v>
      </c>
      <c r="AL279" s="26"/>
      <c r="AN279" s="26"/>
      <c r="AO279" s="27"/>
      <c r="AP279" s="26"/>
      <c r="AR279">
        <f t="shared" si="221"/>
        <v>0.3261815794413408</v>
      </c>
      <c r="AS279" s="26">
        <f t="shared" si="222"/>
        <v>47.186571196248089</v>
      </c>
      <c r="AT279">
        <f t="shared" si="223"/>
        <v>0.65236315888268159</v>
      </c>
      <c r="AU279" s="26">
        <f t="shared" si="224"/>
        <v>22.2657250125859</v>
      </c>
      <c r="AV279">
        <f t="shared" si="225"/>
        <v>1.3047263177653632</v>
      </c>
      <c r="AW279" s="26">
        <f t="shared" si="226"/>
        <v>4.9576251033609324</v>
      </c>
      <c r="AY279">
        <f t="shared" si="227"/>
        <v>0.69339135773047267</v>
      </c>
      <c r="AZ279" s="26">
        <f t="shared" si="228"/>
        <v>20.258563277517847</v>
      </c>
      <c r="BA279">
        <f t="shared" si="229"/>
        <v>1.3867827154609453</v>
      </c>
      <c r="BB279" s="26">
        <f t="shared" si="230"/>
        <v>4.1040938606919459</v>
      </c>
      <c r="BC279">
        <f t="shared" si="231"/>
        <v>2.7735654309218907</v>
      </c>
      <c r="BD279" s="26">
        <f t="shared" si="232"/>
        <v>0.16843586417369324</v>
      </c>
    </row>
    <row r="280" spans="1:56">
      <c r="A280">
        <f t="shared" si="196"/>
        <v>274</v>
      </c>
      <c r="B280">
        <f t="shared" si="197"/>
        <v>0.64662029398280807</v>
      </c>
      <c r="C280" s="26">
        <f t="shared" si="198"/>
        <v>22.562109675347095</v>
      </c>
      <c r="D280">
        <f t="shared" si="199"/>
        <v>1.2932405879656161</v>
      </c>
      <c r="E280" s="26">
        <f t="shared" si="200"/>
        <v>5.090487930023909</v>
      </c>
      <c r="F280" s="27">
        <f t="shared" si="201"/>
        <v>2.5864811759312323</v>
      </c>
      <c r="G280" s="26">
        <f t="shared" si="202"/>
        <v>0.25913067365719106</v>
      </c>
      <c r="J280" s="26"/>
      <c r="L280" s="26"/>
      <c r="M280" s="27"/>
      <c r="N280" s="26"/>
      <c r="P280">
        <f t="shared" si="203"/>
        <v>0.50642504800817167</v>
      </c>
      <c r="Q280" s="26">
        <f t="shared" si="204"/>
        <v>31.158385914019064</v>
      </c>
      <c r="R280">
        <f t="shared" si="205"/>
        <v>1.0128500960163433</v>
      </c>
      <c r="S280" s="26">
        <f t="shared" si="206"/>
        <v>9.7084501276694173</v>
      </c>
      <c r="T280">
        <f t="shared" si="207"/>
        <v>2.0257001920326867</v>
      </c>
      <c r="U280" s="26">
        <f t="shared" si="208"/>
        <v>0.94254003881444315</v>
      </c>
      <c r="W280">
        <f t="shared" si="209"/>
        <v>0.65349961403508783</v>
      </c>
      <c r="X280" s="26">
        <f t="shared" si="210"/>
        <v>22.207536570715227</v>
      </c>
      <c r="Y280">
        <f t="shared" si="211"/>
        <v>1.3069992280701757</v>
      </c>
      <c r="Z280" s="26">
        <f t="shared" si="212"/>
        <v>4.9317468053965436</v>
      </c>
      <c r="AA280">
        <f t="shared" si="213"/>
        <v>2.6139984561403513</v>
      </c>
      <c r="AB280" s="26">
        <f t="shared" si="214"/>
        <v>0.24322126552539006</v>
      </c>
      <c r="AD280">
        <f t="shared" si="215"/>
        <v>0.72731404899135454</v>
      </c>
      <c r="AE280" s="26">
        <f t="shared" si="216"/>
        <v>18.736391436602727</v>
      </c>
      <c r="AF280">
        <f t="shared" si="217"/>
        <v>1.4546280979827091</v>
      </c>
      <c r="AG280" s="26">
        <f t="shared" si="218"/>
        <v>3.5105236406559994</v>
      </c>
      <c r="AH280" s="27">
        <f t="shared" si="219"/>
        <v>2.9092561959654182</v>
      </c>
      <c r="AI280" s="26">
        <f t="shared" si="220"/>
        <v>0.12323776231604652</v>
      </c>
      <c r="AL280" s="26"/>
      <c r="AN280" s="26"/>
      <c r="AO280" s="27"/>
      <c r="AP280" s="26"/>
      <c r="AR280">
        <f t="shared" si="221"/>
        <v>0.32737638376163875</v>
      </c>
      <c r="AS280" s="26">
        <f t="shared" si="222"/>
        <v>47.056932806385163</v>
      </c>
      <c r="AT280">
        <f t="shared" si="223"/>
        <v>0.65475276752327749</v>
      </c>
      <c r="AU280" s="26">
        <f t="shared" si="224"/>
        <v>22.143549251446483</v>
      </c>
      <c r="AV280">
        <f t="shared" si="225"/>
        <v>1.309505535046555</v>
      </c>
      <c r="AW280" s="26">
        <f t="shared" si="226"/>
        <v>4.9033677345123605</v>
      </c>
      <c r="AY280">
        <f t="shared" si="227"/>
        <v>0.69593125281373447</v>
      </c>
      <c r="AZ280" s="26">
        <f t="shared" si="228"/>
        <v>20.140430400831672</v>
      </c>
      <c r="BA280">
        <f t="shared" si="229"/>
        <v>1.3918625056274689</v>
      </c>
      <c r="BB280" s="26">
        <f t="shared" si="230"/>
        <v>4.056369367307445</v>
      </c>
      <c r="BC280">
        <f t="shared" si="231"/>
        <v>2.7837250112549379</v>
      </c>
      <c r="BD280" s="26">
        <f t="shared" si="232"/>
        <v>0.16454132444030201</v>
      </c>
    </row>
    <row r="281" spans="1:56">
      <c r="A281">
        <f t="shared" si="196"/>
        <v>275</v>
      </c>
      <c r="B281">
        <f t="shared" si="197"/>
        <v>0.64898022206303729</v>
      </c>
      <c r="C281" s="26">
        <f t="shared" si="198"/>
        <v>22.439841133514374</v>
      </c>
      <c r="D281">
        <f t="shared" si="199"/>
        <v>1.2979604441260746</v>
      </c>
      <c r="E281" s="26">
        <f t="shared" si="200"/>
        <v>5.0354647009736366</v>
      </c>
      <c r="F281" s="27">
        <f t="shared" si="201"/>
        <v>2.5959208882521492</v>
      </c>
      <c r="G281" s="26">
        <f t="shared" si="202"/>
        <v>0.25355904754751518</v>
      </c>
      <c r="J281" s="26"/>
      <c r="L281" s="26"/>
      <c r="M281" s="27"/>
      <c r="N281" s="26"/>
      <c r="P281">
        <f t="shared" si="203"/>
        <v>0.50827331460674163</v>
      </c>
      <c r="Q281" s="26">
        <f t="shared" si="204"/>
        <v>31.026064098720994</v>
      </c>
      <c r="R281">
        <f t="shared" si="205"/>
        <v>1.0165466292134833</v>
      </c>
      <c r="S281" s="26">
        <f t="shared" si="206"/>
        <v>9.6261665345794398</v>
      </c>
      <c r="T281">
        <f t="shared" si="207"/>
        <v>2.0330932584269665</v>
      </c>
      <c r="U281" s="26">
        <f t="shared" si="208"/>
        <v>0.92663082151457143</v>
      </c>
      <c r="W281">
        <f t="shared" si="209"/>
        <v>0.6558846491228072</v>
      </c>
      <c r="X281" s="26">
        <f t="shared" si="210"/>
        <v>22.085912684703178</v>
      </c>
      <c r="Y281">
        <f t="shared" si="211"/>
        <v>1.3117692982456144</v>
      </c>
      <c r="Z281" s="26">
        <f t="shared" si="212"/>
        <v>4.877875391163327</v>
      </c>
      <c r="AA281">
        <f t="shared" si="213"/>
        <v>2.6235385964912288</v>
      </c>
      <c r="AB281" s="26">
        <f t="shared" si="214"/>
        <v>0.23793668331716783</v>
      </c>
      <c r="AD281">
        <f t="shared" si="215"/>
        <v>0.72996847982708934</v>
      </c>
      <c r="AE281" s="26">
        <f t="shared" si="216"/>
        <v>18.622222879045651</v>
      </c>
      <c r="AF281">
        <f t="shared" si="217"/>
        <v>1.4599369596541787</v>
      </c>
      <c r="AG281" s="26">
        <f t="shared" si="218"/>
        <v>3.467871849568513</v>
      </c>
      <c r="AH281" s="27">
        <f t="shared" si="219"/>
        <v>2.9198739193083574</v>
      </c>
      <c r="AI281" s="26">
        <f t="shared" si="220"/>
        <v>0.12026135165029737</v>
      </c>
      <c r="AL281" s="26"/>
      <c r="AN281" s="26"/>
      <c r="AO281" s="27"/>
      <c r="AP281" s="26"/>
      <c r="AR281">
        <f t="shared" si="221"/>
        <v>0.32857118808193669</v>
      </c>
      <c r="AS281" s="26">
        <f t="shared" si="222"/>
        <v>46.927650579551262</v>
      </c>
      <c r="AT281">
        <f t="shared" si="223"/>
        <v>0.65714237616387339</v>
      </c>
      <c r="AU281" s="26">
        <f t="shared" si="224"/>
        <v>22.022043889164578</v>
      </c>
      <c r="AV281">
        <f t="shared" si="225"/>
        <v>1.3142847523277468</v>
      </c>
      <c r="AW281" s="26">
        <f t="shared" si="226"/>
        <v>4.8497041705629087</v>
      </c>
      <c r="AY281">
        <f t="shared" si="227"/>
        <v>0.69847114789699627</v>
      </c>
      <c r="AZ281" s="26">
        <f t="shared" si="228"/>
        <v>20.022986387238245</v>
      </c>
      <c r="BA281">
        <f t="shared" si="229"/>
        <v>1.3969422957939925</v>
      </c>
      <c r="BB281" s="26">
        <f t="shared" si="230"/>
        <v>4.0091998386352801</v>
      </c>
      <c r="BC281">
        <f t="shared" si="231"/>
        <v>2.7938845915879851</v>
      </c>
      <c r="BD281" s="26">
        <f t="shared" si="232"/>
        <v>0.16073683346113155</v>
      </c>
    </row>
    <row r="282" spans="1:56">
      <c r="A282">
        <f t="shared" si="196"/>
        <v>276</v>
      </c>
      <c r="B282">
        <f t="shared" si="197"/>
        <v>0.65134015014326652</v>
      </c>
      <c r="C282" s="26">
        <f t="shared" si="198"/>
        <v>22.318235189130963</v>
      </c>
      <c r="D282">
        <f t="shared" si="199"/>
        <v>1.302680300286533</v>
      </c>
      <c r="E282" s="26">
        <f t="shared" si="200"/>
        <v>4.9810362195736353</v>
      </c>
      <c r="F282" s="27">
        <f t="shared" si="201"/>
        <v>2.6053606005730661</v>
      </c>
      <c r="G282" s="26">
        <f t="shared" si="202"/>
        <v>0.24810721820704415</v>
      </c>
      <c r="J282" s="26"/>
      <c r="L282" s="26"/>
      <c r="M282" s="27"/>
      <c r="N282" s="26"/>
      <c r="P282">
        <f t="shared" si="203"/>
        <v>0.51012158120531159</v>
      </c>
      <c r="Q282" s="26">
        <f t="shared" si="204"/>
        <v>30.894304220836883</v>
      </c>
      <c r="R282">
        <f t="shared" si="205"/>
        <v>1.0202431624106232</v>
      </c>
      <c r="S282" s="26">
        <f t="shared" si="206"/>
        <v>9.5445803328961976</v>
      </c>
      <c r="T282">
        <f t="shared" si="207"/>
        <v>2.0404863248212464</v>
      </c>
      <c r="U282" s="26">
        <f t="shared" si="208"/>
        <v>0.91099013731108891</v>
      </c>
      <c r="W282">
        <f t="shared" si="209"/>
        <v>0.65826968421052634</v>
      </c>
      <c r="X282" s="26">
        <f t="shared" si="210"/>
        <v>21.964954895518293</v>
      </c>
      <c r="Y282">
        <f t="shared" si="211"/>
        <v>1.3165393684210527</v>
      </c>
      <c r="Z282" s="26">
        <f t="shared" si="212"/>
        <v>4.8245924356215291</v>
      </c>
      <c r="AA282">
        <f t="shared" si="213"/>
        <v>2.6330787368421054</v>
      </c>
      <c r="AB282" s="26">
        <f t="shared" si="214"/>
        <v>0.23276692169856478</v>
      </c>
      <c r="AD282">
        <f t="shared" si="215"/>
        <v>0.73262291066282426</v>
      </c>
      <c r="AE282" s="26">
        <f t="shared" si="216"/>
        <v>18.508749997578537</v>
      </c>
      <c r="AF282">
        <f t="shared" si="217"/>
        <v>1.4652458213256485</v>
      </c>
      <c r="AG282" s="26">
        <f t="shared" si="218"/>
        <v>3.4257382647286345</v>
      </c>
      <c r="AH282" s="27">
        <f t="shared" si="219"/>
        <v>2.930491642651297</v>
      </c>
      <c r="AI282" s="26">
        <f t="shared" si="220"/>
        <v>0.11735682658425955</v>
      </c>
      <c r="AL282" s="26"/>
      <c r="AN282" s="26"/>
      <c r="AO282" s="27"/>
      <c r="AP282" s="26"/>
      <c r="AR282">
        <f t="shared" si="221"/>
        <v>0.32976599240223464</v>
      </c>
      <c r="AS282" s="26">
        <f t="shared" si="222"/>
        <v>46.798723537239141</v>
      </c>
      <c r="AT282">
        <f t="shared" si="223"/>
        <v>0.65953198480446928</v>
      </c>
      <c r="AU282" s="26">
        <f t="shared" si="224"/>
        <v>21.901205247149409</v>
      </c>
      <c r="AV282">
        <f t="shared" si="225"/>
        <v>1.3190639696089386</v>
      </c>
      <c r="AW282" s="26">
        <f t="shared" si="226"/>
        <v>4.7966279127776463</v>
      </c>
      <c r="AY282">
        <f t="shared" si="227"/>
        <v>0.70101104298025807</v>
      </c>
      <c r="AZ282" s="26">
        <f t="shared" si="228"/>
        <v>19.906227219800261</v>
      </c>
      <c r="BA282">
        <f t="shared" si="229"/>
        <v>1.4020220859605161</v>
      </c>
      <c r="BB282" s="26">
        <f t="shared" si="230"/>
        <v>3.9625788212631678</v>
      </c>
      <c r="BC282">
        <f t="shared" si="231"/>
        <v>2.8040441719210323</v>
      </c>
      <c r="BD282" s="26">
        <f t="shared" si="232"/>
        <v>0.15702030914723394</v>
      </c>
    </row>
    <row r="283" spans="1:56">
      <c r="A283">
        <f t="shared" si="196"/>
        <v>277</v>
      </c>
      <c r="B283">
        <f t="shared" si="197"/>
        <v>0.65370007822349574</v>
      </c>
      <c r="C283" s="26">
        <f t="shared" si="198"/>
        <v>22.197288251450022</v>
      </c>
      <c r="D283">
        <f t="shared" si="199"/>
        <v>1.3074001564469915</v>
      </c>
      <c r="E283" s="26">
        <f t="shared" si="200"/>
        <v>4.9271960571796125</v>
      </c>
      <c r="F283" s="27">
        <f t="shared" si="201"/>
        <v>2.614800312893983</v>
      </c>
      <c r="G283" s="26">
        <f t="shared" si="202"/>
        <v>0.24277260985886315</v>
      </c>
      <c r="J283" s="26"/>
      <c r="L283" s="26"/>
      <c r="M283" s="27"/>
      <c r="N283" s="26"/>
      <c r="P283">
        <f t="shared" si="203"/>
        <v>0.51196984780388155</v>
      </c>
      <c r="Q283" s="26">
        <f t="shared" si="204"/>
        <v>30.763103893960103</v>
      </c>
      <c r="R283">
        <f t="shared" si="205"/>
        <v>1.0239396956077631</v>
      </c>
      <c r="S283" s="26">
        <f t="shared" si="206"/>
        <v>9.4636856119058343</v>
      </c>
      <c r="T283">
        <f t="shared" si="207"/>
        <v>2.0478793912155262</v>
      </c>
      <c r="U283" s="26">
        <f t="shared" si="208"/>
        <v>0.89561345360993516</v>
      </c>
      <c r="W283">
        <f t="shared" si="209"/>
        <v>0.66065471929824571</v>
      </c>
      <c r="X283" s="26">
        <f t="shared" si="210"/>
        <v>21.844659555151942</v>
      </c>
      <c r="Y283">
        <f t="shared" si="211"/>
        <v>1.3213094385964914</v>
      </c>
      <c r="Z283" s="26">
        <f t="shared" si="212"/>
        <v>4.7718915108049087</v>
      </c>
      <c r="AA283">
        <f t="shared" si="213"/>
        <v>2.6426188771929828</v>
      </c>
      <c r="AB283" s="26">
        <f t="shared" si="214"/>
        <v>0.2277094859089196</v>
      </c>
      <c r="AD283">
        <f t="shared" si="215"/>
        <v>0.73527734149855917</v>
      </c>
      <c r="AE283" s="26">
        <f t="shared" si="216"/>
        <v>18.395968553160159</v>
      </c>
      <c r="AF283">
        <f t="shared" si="217"/>
        <v>1.4705546829971183</v>
      </c>
      <c r="AG283" s="26">
        <f t="shared" si="218"/>
        <v>3.3841165900885755</v>
      </c>
      <c r="AH283" s="27">
        <f t="shared" si="219"/>
        <v>2.9411093659942367</v>
      </c>
      <c r="AI283" s="26">
        <f t="shared" si="220"/>
        <v>0.11452245095312727</v>
      </c>
      <c r="AL283" s="26"/>
      <c r="AN283" s="26"/>
      <c r="AO283" s="27"/>
      <c r="AP283" s="26"/>
      <c r="AR283">
        <f t="shared" si="221"/>
        <v>0.33096079672253259</v>
      </c>
      <c r="AS283" s="26">
        <f t="shared" si="222"/>
        <v>46.670150703629858</v>
      </c>
      <c r="AT283">
        <f t="shared" si="223"/>
        <v>0.66192159344506518</v>
      </c>
      <c r="AU283" s="26">
        <f t="shared" si="224"/>
        <v>21.781029666995224</v>
      </c>
      <c r="AV283">
        <f t="shared" si="225"/>
        <v>1.3238431868901304</v>
      </c>
      <c r="AW283" s="26">
        <f t="shared" si="226"/>
        <v>4.74413253354526</v>
      </c>
      <c r="AY283">
        <f t="shared" si="227"/>
        <v>0.70355093806351998</v>
      </c>
      <c r="AZ283" s="26">
        <f t="shared" si="228"/>
        <v>19.790148905004187</v>
      </c>
      <c r="BA283">
        <f t="shared" si="229"/>
        <v>1.40710187612704</v>
      </c>
      <c r="BB283" s="26">
        <f t="shared" si="230"/>
        <v>3.9164999368223841</v>
      </c>
      <c r="BC283">
        <f t="shared" si="231"/>
        <v>2.8142037522540799</v>
      </c>
      <c r="BD283" s="26">
        <f t="shared" si="232"/>
        <v>0.15338971755129741</v>
      </c>
    </row>
    <row r="284" spans="1:56">
      <c r="A284">
        <f t="shared" si="196"/>
        <v>278</v>
      </c>
      <c r="B284">
        <f t="shared" si="197"/>
        <v>0.65606000630372496</v>
      </c>
      <c r="C284" s="26">
        <f t="shared" si="198"/>
        <v>22.076996749183685</v>
      </c>
      <c r="D284">
        <f t="shared" si="199"/>
        <v>1.3121200126074499</v>
      </c>
      <c r="E284" s="26">
        <f t="shared" si="200"/>
        <v>4.8739378546346703</v>
      </c>
      <c r="F284" s="27">
        <f t="shared" si="201"/>
        <v>2.6242400252148999</v>
      </c>
      <c r="G284" s="26">
        <f t="shared" si="202"/>
        <v>0.23755270210840812</v>
      </c>
      <c r="J284" s="26"/>
      <c r="L284" s="26"/>
      <c r="M284" s="27"/>
      <c r="N284" s="26"/>
      <c r="P284">
        <f t="shared" si="203"/>
        <v>0.51381811440245151</v>
      </c>
      <c r="Q284" s="26">
        <f t="shared" si="204"/>
        <v>30.632460741818505</v>
      </c>
      <c r="R284">
        <f t="shared" si="205"/>
        <v>1.027636228804903</v>
      </c>
      <c r="S284" s="26">
        <f t="shared" si="206"/>
        <v>9.3834765109905209</v>
      </c>
      <c r="T284">
        <f t="shared" si="207"/>
        <v>2.055272457609806</v>
      </c>
      <c r="U284" s="26">
        <f t="shared" si="208"/>
        <v>0.88049631432310838</v>
      </c>
      <c r="W284">
        <f t="shared" si="209"/>
        <v>0.66303975438596496</v>
      </c>
      <c r="X284" s="26">
        <f t="shared" si="210"/>
        <v>21.725023035574551</v>
      </c>
      <c r="Y284">
        <f t="shared" si="211"/>
        <v>1.3260795087719299</v>
      </c>
      <c r="Z284" s="26">
        <f t="shared" si="212"/>
        <v>4.7197662589624505</v>
      </c>
      <c r="AA284">
        <f t="shared" si="213"/>
        <v>2.6521590175438599</v>
      </c>
      <c r="AB284" s="26">
        <f t="shared" si="214"/>
        <v>0.22276193539240405</v>
      </c>
      <c r="AD284">
        <f t="shared" si="215"/>
        <v>0.73793177233429397</v>
      </c>
      <c r="AE284" s="26">
        <f t="shared" si="216"/>
        <v>18.283874332579533</v>
      </c>
      <c r="AF284">
        <f t="shared" si="217"/>
        <v>1.4758635446685879</v>
      </c>
      <c r="AG284" s="26">
        <f t="shared" si="218"/>
        <v>3.3430006060956066</v>
      </c>
      <c r="AH284" s="27">
        <f t="shared" si="219"/>
        <v>2.9517270893371759</v>
      </c>
      <c r="AI284" s="26">
        <f t="shared" si="220"/>
        <v>0.11175653052355593</v>
      </c>
      <c r="AL284" s="26"/>
      <c r="AN284" s="26"/>
      <c r="AO284" s="27"/>
      <c r="AP284" s="26"/>
      <c r="AR284">
        <f t="shared" si="221"/>
        <v>0.33215560104283054</v>
      </c>
      <c r="AS284" s="26">
        <f t="shared" si="222"/>
        <v>46.541931105585412</v>
      </c>
      <c r="AT284">
        <f t="shared" si="223"/>
        <v>0.66431120208566108</v>
      </c>
      <c r="AU284" s="26">
        <f t="shared" si="224"/>
        <v>21.661513510370586</v>
      </c>
      <c r="AV284">
        <f t="shared" si="225"/>
        <v>1.3286224041713222</v>
      </c>
      <c r="AW284" s="26">
        <f t="shared" si="226"/>
        <v>4.6922116755996752</v>
      </c>
      <c r="AY284">
        <f t="shared" si="227"/>
        <v>0.70609083314678178</v>
      </c>
      <c r="AZ284" s="26">
        <f t="shared" si="228"/>
        <v>19.674747472623714</v>
      </c>
      <c r="BA284">
        <f t="shared" si="229"/>
        <v>1.4121816662935636</v>
      </c>
      <c r="BB284" s="26">
        <f t="shared" si="230"/>
        <v>3.870956881115132</v>
      </c>
      <c r="BC284">
        <f t="shared" si="231"/>
        <v>2.8243633325871271</v>
      </c>
      <c r="BD284" s="26">
        <f t="shared" si="232"/>
        <v>0.14984307175452588</v>
      </c>
    </row>
    <row r="285" spans="1:56">
      <c r="A285">
        <f t="shared" si="196"/>
        <v>279</v>
      </c>
      <c r="B285">
        <f t="shared" si="197"/>
        <v>0.65841993438395419</v>
      </c>
      <c r="C285" s="26">
        <f t="shared" si="198"/>
        <v>21.957357130397597</v>
      </c>
      <c r="D285">
        <f t="shared" si="199"/>
        <v>1.3168398687679084</v>
      </c>
      <c r="E285" s="26">
        <f t="shared" si="200"/>
        <v>4.8212553215182234</v>
      </c>
      <c r="F285" s="27">
        <f t="shared" si="201"/>
        <v>2.6336797375358167</v>
      </c>
      <c r="G285" s="26">
        <f t="shared" si="202"/>
        <v>0.23244502875267789</v>
      </c>
      <c r="J285" s="26"/>
      <c r="L285" s="26"/>
      <c r="M285" s="27"/>
      <c r="N285" s="26"/>
      <c r="P285">
        <f t="shared" si="203"/>
        <v>0.51566638100102147</v>
      </c>
      <c r="Q285" s="26">
        <f t="shared" si="204"/>
        <v>30.502372398231341</v>
      </c>
      <c r="R285">
        <f t="shared" si="205"/>
        <v>1.0313327620020429</v>
      </c>
      <c r="S285" s="26">
        <f t="shared" si="206"/>
        <v>9.3039472192038524</v>
      </c>
      <c r="T285">
        <f t="shared" si="207"/>
        <v>2.0626655240040859</v>
      </c>
      <c r="U285" s="26">
        <f t="shared" si="208"/>
        <v>0.86563433857731087</v>
      </c>
      <c r="W285">
        <f t="shared" si="209"/>
        <v>0.66542478947368433</v>
      </c>
      <c r="X285" s="26">
        <f t="shared" si="210"/>
        <v>21.606041728626163</v>
      </c>
      <c r="Y285">
        <f t="shared" si="211"/>
        <v>1.3308495789473687</v>
      </c>
      <c r="Z285" s="26">
        <f t="shared" si="212"/>
        <v>4.6682103917913507</v>
      </c>
      <c r="AA285">
        <f t="shared" si="213"/>
        <v>2.6616991578947373</v>
      </c>
      <c r="AB285" s="26">
        <f t="shared" si="214"/>
        <v>0.21792188262028753</v>
      </c>
      <c r="AD285">
        <f t="shared" si="215"/>
        <v>0.74058620317002888</v>
      </c>
      <c r="AE285" s="26">
        <f t="shared" si="216"/>
        <v>18.172463148298469</v>
      </c>
      <c r="AF285">
        <f t="shared" si="217"/>
        <v>1.4811724063400578</v>
      </c>
      <c r="AG285" s="26">
        <f t="shared" si="218"/>
        <v>3.3023841687626594</v>
      </c>
      <c r="AH285" s="27">
        <f t="shared" si="219"/>
        <v>2.9623448126801155</v>
      </c>
      <c r="AI285" s="26">
        <f t="shared" si="220"/>
        <v>0.10905741198094236</v>
      </c>
      <c r="AL285" s="26"/>
      <c r="AN285" s="26"/>
      <c r="AO285" s="27"/>
      <c r="AP285" s="26"/>
      <c r="AR285">
        <f t="shared" si="221"/>
        <v>0.33335040536312849</v>
      </c>
      <c r="AS285" s="26">
        <f t="shared" si="222"/>
        <v>46.414063772641349</v>
      </c>
      <c r="AT285">
        <f t="shared" si="223"/>
        <v>0.66670081072625698</v>
      </c>
      <c r="AU285" s="26">
        <f t="shared" si="224"/>
        <v>21.54265315890818</v>
      </c>
      <c r="AV285">
        <f t="shared" si="225"/>
        <v>1.333401621452514</v>
      </c>
      <c r="AW285" s="26">
        <f t="shared" si="226"/>
        <v>4.6408590512501675</v>
      </c>
      <c r="AY285">
        <f t="shared" si="227"/>
        <v>0.70863072823004358</v>
      </c>
      <c r="AZ285" s="26">
        <f t="shared" si="228"/>
        <v>19.560018975583922</v>
      </c>
      <c r="BA285">
        <f t="shared" si="229"/>
        <v>1.4172614564600872</v>
      </c>
      <c r="BB285" s="26">
        <f t="shared" si="230"/>
        <v>3.8259434232520309</v>
      </c>
      <c r="BC285">
        <f t="shared" si="231"/>
        <v>2.8345229129201743</v>
      </c>
      <c r="BD285" s="26">
        <f t="shared" si="232"/>
        <v>0.14637843077925466</v>
      </c>
    </row>
    <row r="286" spans="1:56">
      <c r="A286">
        <f t="shared" si="196"/>
        <v>280</v>
      </c>
      <c r="B286">
        <f t="shared" si="197"/>
        <v>0.66077986246418341</v>
      </c>
      <c r="C286" s="26">
        <f t="shared" si="198"/>
        <v>21.838365862406054</v>
      </c>
      <c r="D286">
        <f t="shared" si="199"/>
        <v>1.3215597249283668</v>
      </c>
      <c r="E286" s="26">
        <f t="shared" si="200"/>
        <v>4.7691422354030211</v>
      </c>
      <c r="F286" s="27">
        <f t="shared" si="201"/>
        <v>2.6431194498567336</v>
      </c>
      <c r="G286" s="26">
        <f t="shared" si="202"/>
        <v>0.22744717661504929</v>
      </c>
      <c r="J286" s="26"/>
      <c r="L286" s="26"/>
      <c r="M286" s="27"/>
      <c r="N286" s="26"/>
      <c r="P286">
        <f t="shared" si="203"/>
        <v>0.51751464759959143</v>
      </c>
      <c r="Q286" s="26">
        <f t="shared" si="204"/>
        <v>30.372836507066463</v>
      </c>
      <c r="R286">
        <f t="shared" si="205"/>
        <v>1.0350292951991829</v>
      </c>
      <c r="S286" s="26">
        <f t="shared" si="206"/>
        <v>9.2250919748498923</v>
      </c>
      <c r="T286">
        <f t="shared" si="207"/>
        <v>2.0700585903983657</v>
      </c>
      <c r="U286" s="26">
        <f t="shared" si="208"/>
        <v>0.85102321944439896</v>
      </c>
      <c r="W286">
        <f t="shared" si="209"/>
        <v>0.66780982456140359</v>
      </c>
      <c r="X286" s="26">
        <f t="shared" si="210"/>
        <v>21.487712045907585</v>
      </c>
      <c r="Y286">
        <f t="shared" si="211"/>
        <v>1.3356196491228072</v>
      </c>
      <c r="Z286" s="26">
        <f t="shared" si="212"/>
        <v>4.6172176896784194</v>
      </c>
      <c r="AA286">
        <f t="shared" si="213"/>
        <v>2.6712392982456143</v>
      </c>
      <c r="AB286" s="26">
        <f t="shared" si="214"/>
        <v>0.2131869919387932</v>
      </c>
      <c r="AD286">
        <f t="shared" si="215"/>
        <v>0.74324063400576379</v>
      </c>
      <c r="AE286" s="26">
        <f t="shared" si="216"/>
        <v>18.061730838295205</v>
      </c>
      <c r="AF286">
        <f t="shared" si="217"/>
        <v>1.4864812680115276</v>
      </c>
      <c r="AG286" s="26">
        <f t="shared" si="218"/>
        <v>3.2622612087502398</v>
      </c>
      <c r="AH286" s="27">
        <f t="shared" si="219"/>
        <v>2.9729625360230552</v>
      </c>
      <c r="AI286" s="26">
        <f t="shared" si="220"/>
        <v>0.10642348194116576</v>
      </c>
      <c r="AL286" s="26"/>
      <c r="AN286" s="26"/>
      <c r="AO286" s="27"/>
      <c r="AP286" s="26"/>
      <c r="AR286">
        <f t="shared" si="221"/>
        <v>0.33454520968342638</v>
      </c>
      <c r="AS286" s="26">
        <f t="shared" si="222"/>
        <v>46.286547736999452</v>
      </c>
      <c r="AT286">
        <f t="shared" si="223"/>
        <v>0.66909041936685276</v>
      </c>
      <c r="AU286" s="26">
        <f t="shared" si="224"/>
        <v>21.424445014095291</v>
      </c>
      <c r="AV286">
        <f t="shared" si="225"/>
        <v>1.3381808387337055</v>
      </c>
      <c r="AW286" s="26">
        <f t="shared" si="226"/>
        <v>4.590068441619926</v>
      </c>
      <c r="AY286">
        <f t="shared" si="227"/>
        <v>0.71117062331330538</v>
      </c>
      <c r="AZ286" s="26">
        <f t="shared" si="228"/>
        <v>19.445959489826294</v>
      </c>
      <c r="BA286">
        <f t="shared" si="229"/>
        <v>1.4223412466266108</v>
      </c>
      <c r="BB286" s="26">
        <f t="shared" si="230"/>
        <v>3.7814534047996533</v>
      </c>
      <c r="BC286">
        <f t="shared" si="231"/>
        <v>2.8446824932532215</v>
      </c>
      <c r="BD286" s="26">
        <f t="shared" si="232"/>
        <v>0.14299389852670891</v>
      </c>
    </row>
    <row r="287" spans="1:56">
      <c r="A287">
        <f t="shared" si="196"/>
        <v>281</v>
      </c>
      <c r="B287">
        <f t="shared" si="197"/>
        <v>0.66313979054441263</v>
      </c>
      <c r="C287" s="26">
        <f t="shared" si="198"/>
        <v>21.720019431667644</v>
      </c>
      <c r="D287">
        <f t="shared" si="199"/>
        <v>1.3262795810888253</v>
      </c>
      <c r="E287" s="26">
        <f t="shared" si="200"/>
        <v>4.7175924411202015</v>
      </c>
      <c r="F287" s="27">
        <f t="shared" si="201"/>
        <v>2.6525591621776505</v>
      </c>
      <c r="G287" s="26">
        <f t="shared" si="202"/>
        <v>0.22255678440514462</v>
      </c>
      <c r="J287" s="26"/>
      <c r="L287" s="26"/>
      <c r="M287" s="27"/>
      <c r="N287" s="26"/>
      <c r="P287">
        <f t="shared" si="203"/>
        <v>0.5193629141981615</v>
      </c>
      <c r="Q287" s="26">
        <f t="shared" si="204"/>
        <v>30.243850722197596</v>
      </c>
      <c r="R287">
        <f t="shared" si="205"/>
        <v>1.038725828396323</v>
      </c>
      <c r="S287" s="26">
        <f t="shared" si="206"/>
        <v>9.1469050650657202</v>
      </c>
      <c r="T287">
        <f t="shared" si="207"/>
        <v>2.077451656792646</v>
      </c>
      <c r="U287" s="26">
        <f t="shared" si="208"/>
        <v>0.83665872269324915</v>
      </c>
      <c r="W287">
        <f t="shared" si="209"/>
        <v>0.67019485964912295</v>
      </c>
      <c r="X287" s="26">
        <f t="shared" si="210"/>
        <v>21.370030418672194</v>
      </c>
      <c r="Y287">
        <f t="shared" si="211"/>
        <v>1.3403897192982459</v>
      </c>
      <c r="Z287" s="26">
        <f t="shared" si="212"/>
        <v>4.5667820009497486</v>
      </c>
      <c r="AA287">
        <f t="shared" si="213"/>
        <v>2.6807794385964918</v>
      </c>
      <c r="AB287" s="26">
        <f t="shared" si="214"/>
        <v>0.20855497844198589</v>
      </c>
      <c r="AD287">
        <f t="shared" si="215"/>
        <v>0.74589506484149859</v>
      </c>
      <c r="AE287" s="26">
        <f t="shared" si="216"/>
        <v>17.951673265908884</v>
      </c>
      <c r="AF287">
        <f t="shared" si="217"/>
        <v>1.4917901296829972</v>
      </c>
      <c r="AG287" s="26">
        <f t="shared" si="218"/>
        <v>3.2226257304594781</v>
      </c>
      <c r="AH287" s="27">
        <f t="shared" si="219"/>
        <v>2.9835802593659944</v>
      </c>
      <c r="AI287" s="26">
        <f t="shared" si="220"/>
        <v>0.10385316598619482</v>
      </c>
      <c r="AL287" s="26"/>
      <c r="AN287" s="26"/>
      <c r="AO287" s="27"/>
      <c r="AP287" s="26"/>
      <c r="AR287">
        <f t="shared" si="221"/>
        <v>0.33574001400372439</v>
      </c>
      <c r="AS287" s="26">
        <f t="shared" si="222"/>
        <v>46.159382033520338</v>
      </c>
      <c r="AT287">
        <f t="shared" si="223"/>
        <v>0.67148002800744877</v>
      </c>
      <c r="AU287" s="26">
        <f t="shared" si="224"/>
        <v>21.306885497164803</v>
      </c>
      <c r="AV287">
        <f t="shared" si="225"/>
        <v>1.3429600560148975</v>
      </c>
      <c r="AW287" s="26">
        <f t="shared" si="226"/>
        <v>4.5398336958929182</v>
      </c>
      <c r="AY287">
        <f t="shared" si="227"/>
        <v>0.71371051839656718</v>
      </c>
      <c r="AZ287" s="26">
        <f t="shared" si="228"/>
        <v>19.332565114174518</v>
      </c>
      <c r="BA287">
        <f t="shared" si="229"/>
        <v>1.4274210367931344</v>
      </c>
      <c r="BB287" s="26">
        <f t="shared" si="230"/>
        <v>3.7374807389379763</v>
      </c>
      <c r="BC287">
        <f t="shared" si="231"/>
        <v>2.8548420735862687</v>
      </c>
      <c r="BD287" s="26">
        <f t="shared" si="232"/>
        <v>0.13968762273932359</v>
      </c>
    </row>
    <row r="288" spans="1:56">
      <c r="A288">
        <f t="shared" si="196"/>
        <v>282</v>
      </c>
      <c r="B288">
        <f t="shared" si="197"/>
        <v>0.66549971862464175</v>
      </c>
      <c r="C288" s="26">
        <f t="shared" si="198"/>
        <v>21.60231434368157</v>
      </c>
      <c r="D288">
        <f t="shared" si="199"/>
        <v>1.3309994372492835</v>
      </c>
      <c r="E288" s="26">
        <f t="shared" si="200"/>
        <v>4.6665998500323056</v>
      </c>
      <c r="F288" s="27">
        <f t="shared" si="201"/>
        <v>2.661998874498567</v>
      </c>
      <c r="G288" s="26">
        <f t="shared" si="202"/>
        <v>0.21777154160321532</v>
      </c>
      <c r="J288" s="26"/>
      <c r="L288" s="26"/>
      <c r="M288" s="27"/>
      <c r="N288" s="26"/>
      <c r="P288">
        <f t="shared" si="203"/>
        <v>0.52121118079673145</v>
      </c>
      <c r="Q288" s="26">
        <f t="shared" si="204"/>
        <v>30.115412707461907</v>
      </c>
      <c r="R288">
        <f t="shared" si="205"/>
        <v>1.0424223615934629</v>
      </c>
      <c r="S288" s="26">
        <f t="shared" si="206"/>
        <v>9.0693808254075812</v>
      </c>
      <c r="T288">
        <f t="shared" si="207"/>
        <v>2.0848447231869258</v>
      </c>
      <c r="U288" s="26">
        <f t="shared" si="208"/>
        <v>0.8225366855627072</v>
      </c>
      <c r="W288">
        <f t="shared" si="209"/>
        <v>0.67257989473684232</v>
      </c>
      <c r="X288" s="26">
        <f t="shared" si="210"/>
        <v>21.252993297718305</v>
      </c>
      <c r="Y288">
        <f t="shared" si="211"/>
        <v>1.3451597894736846</v>
      </c>
      <c r="Z288" s="26">
        <f t="shared" si="212"/>
        <v>4.5168972411285928</v>
      </c>
      <c r="AA288">
        <f t="shared" si="213"/>
        <v>2.6903195789473693</v>
      </c>
      <c r="AB288" s="26">
        <f t="shared" si="214"/>
        <v>0.20402360686915091</v>
      </c>
      <c r="AD288">
        <f t="shared" si="215"/>
        <v>0.74854949567723339</v>
      </c>
      <c r="AE288" s="26">
        <f t="shared" si="216"/>
        <v>17.842286319685037</v>
      </c>
      <c r="AF288">
        <f t="shared" si="217"/>
        <v>1.4970989913544668</v>
      </c>
      <c r="AG288" s="26">
        <f t="shared" si="218"/>
        <v>3.1834718111361981</v>
      </c>
      <c r="AH288" s="27">
        <f t="shared" si="219"/>
        <v>2.9941979827089336</v>
      </c>
      <c r="AI288" s="26">
        <f t="shared" si="220"/>
        <v>0.10134492772298784</v>
      </c>
      <c r="AL288" s="26"/>
      <c r="AN288" s="26"/>
      <c r="AO288" s="27"/>
      <c r="AP288" s="26"/>
      <c r="AR288">
        <f t="shared" si="221"/>
        <v>0.33693481832402239</v>
      </c>
      <c r="AS288" s="26">
        <f t="shared" si="222"/>
        <v>46.032565699716258</v>
      </c>
      <c r="AT288">
        <f t="shared" si="223"/>
        <v>0.67386963664804478</v>
      </c>
      <c r="AU288" s="26">
        <f t="shared" si="224"/>
        <v>21.189971048986941</v>
      </c>
      <c r="AV288">
        <f t="shared" si="225"/>
        <v>1.3477392732960896</v>
      </c>
      <c r="AW288" s="26">
        <f t="shared" si="226"/>
        <v>4.4901487305690466</v>
      </c>
      <c r="AY288">
        <f t="shared" si="227"/>
        <v>0.71625041347982887</v>
      </c>
      <c r="AZ288" s="26">
        <f t="shared" si="228"/>
        <v>19.219831970201039</v>
      </c>
      <c r="BA288">
        <f t="shared" si="229"/>
        <v>1.4325008269596577</v>
      </c>
      <c r="BB288" s="26">
        <f t="shared" si="230"/>
        <v>3.6940194096276198</v>
      </c>
      <c r="BC288">
        <f t="shared" si="231"/>
        <v>2.8650016539193155</v>
      </c>
      <c r="BD288" s="26">
        <f t="shared" si="232"/>
        <v>0.13645779398705588</v>
      </c>
    </row>
    <row r="289" spans="1:56">
      <c r="A289">
        <f t="shared" si="196"/>
        <v>283</v>
      </c>
      <c r="B289">
        <f t="shared" si="197"/>
        <v>0.66785964670487097</v>
      </c>
      <c r="C289" s="26">
        <f t="shared" si="198"/>
        <v>21.485247122884392</v>
      </c>
      <c r="D289">
        <f t="shared" si="199"/>
        <v>1.3357192934097419</v>
      </c>
      <c r="E289" s="26">
        <f t="shared" si="200"/>
        <v>4.6161584393141215</v>
      </c>
      <c r="F289" s="27">
        <f t="shared" si="201"/>
        <v>2.6714385868194839</v>
      </c>
      <c r="G289" s="26">
        <f t="shared" si="202"/>
        <v>0.21308918736850979</v>
      </c>
      <c r="J289" s="26"/>
      <c r="L289" s="26"/>
      <c r="M289" s="27"/>
      <c r="N289" s="26"/>
      <c r="P289">
        <f t="shared" si="203"/>
        <v>0.52305944739530141</v>
      </c>
      <c r="Q289" s="26">
        <f t="shared" si="204"/>
        <v>29.987520136617629</v>
      </c>
      <c r="R289">
        <f t="shared" si="205"/>
        <v>1.0461188947906028</v>
      </c>
      <c r="S289" s="26">
        <f t="shared" si="206"/>
        <v>8.9925136394404781</v>
      </c>
      <c r="T289">
        <f t="shared" si="207"/>
        <v>2.0922377895812057</v>
      </c>
      <c r="U289" s="26">
        <f t="shared" si="208"/>
        <v>0.80865301555523039</v>
      </c>
      <c r="W289">
        <f t="shared" si="209"/>
        <v>0.67496492982456147</v>
      </c>
      <c r="X289" s="26">
        <f t="shared" si="210"/>
        <v>21.136597153282143</v>
      </c>
      <c r="Y289">
        <f t="shared" si="211"/>
        <v>1.3499298596491229</v>
      </c>
      <c r="Z289" s="26">
        <f t="shared" si="212"/>
        <v>4.4675573922013472</v>
      </c>
      <c r="AA289">
        <f t="shared" si="213"/>
        <v>2.6998597192982459</v>
      </c>
      <c r="AB289" s="26">
        <f t="shared" si="214"/>
        <v>0.19959069052612904</v>
      </c>
      <c r="AD289">
        <f t="shared" si="215"/>
        <v>0.75120392651296819</v>
      </c>
      <c r="AE289" s="26">
        <f t="shared" si="216"/>
        <v>17.733565913221959</v>
      </c>
      <c r="AF289">
        <f t="shared" si="217"/>
        <v>1.5024078530259364</v>
      </c>
      <c r="AG289" s="26">
        <f t="shared" si="218"/>
        <v>3.1447935999858774</v>
      </c>
      <c r="AH289" s="27">
        <f t="shared" si="219"/>
        <v>3.0048157060518728</v>
      </c>
      <c r="AI289" s="26">
        <f t="shared" si="220"/>
        <v>9.8897267865121347E-2</v>
      </c>
      <c r="AL289" s="26"/>
      <c r="AN289" s="26"/>
      <c r="AO289" s="27"/>
      <c r="AP289" s="26"/>
      <c r="AR289">
        <f t="shared" si="221"/>
        <v>0.33812962264432028</v>
      </c>
      <c r="AS289" s="26">
        <f t="shared" si="222"/>
        <v>45.90609777574376</v>
      </c>
      <c r="AT289">
        <f t="shared" si="223"/>
        <v>0.67625924528864056</v>
      </c>
      <c r="AU289" s="26">
        <f t="shared" si="224"/>
        <v>21.073698129961457</v>
      </c>
      <c r="AV289">
        <f t="shared" si="225"/>
        <v>1.3525184905772811</v>
      </c>
      <c r="AW289" s="26">
        <f t="shared" si="226"/>
        <v>4.4410075287274111</v>
      </c>
      <c r="AY289">
        <f t="shared" si="227"/>
        <v>0.71879030856309067</v>
      </c>
      <c r="AZ289" s="26">
        <f t="shared" si="228"/>
        <v>19.107756202094397</v>
      </c>
      <c r="BA289">
        <f t="shared" si="229"/>
        <v>1.4375806171261813</v>
      </c>
      <c r="BB289" s="26">
        <f t="shared" si="230"/>
        <v>3.6510634707867693</v>
      </c>
      <c r="BC289">
        <f t="shared" si="231"/>
        <v>2.8751612342523627</v>
      </c>
      <c r="BD289" s="26">
        <f t="shared" si="232"/>
        <v>0.13330264467713532</v>
      </c>
    </row>
    <row r="290" spans="1:56">
      <c r="A290">
        <f t="shared" si="196"/>
        <v>284</v>
      </c>
      <c r="B290">
        <f t="shared" si="197"/>
        <v>0.67021957478510019</v>
      </c>
      <c r="C290" s="26">
        <f t="shared" si="198"/>
        <v>21.368814312547464</v>
      </c>
      <c r="D290">
        <f t="shared" si="199"/>
        <v>1.3404391495702004</v>
      </c>
      <c r="E290" s="26">
        <f t="shared" si="200"/>
        <v>4.5662622512413327</v>
      </c>
      <c r="F290" s="27">
        <f t="shared" si="201"/>
        <v>2.6808782991404008</v>
      </c>
      <c r="G290" s="26">
        <f t="shared" si="202"/>
        <v>0.20850750947111565</v>
      </c>
      <c r="J290" s="26"/>
      <c r="L290" s="26"/>
      <c r="M290" s="27"/>
      <c r="N290" s="26"/>
      <c r="P290">
        <f t="shared" si="203"/>
        <v>0.52490771399387137</v>
      </c>
      <c r="Q290" s="26">
        <f t="shared" si="204"/>
        <v>29.860170693301974</v>
      </c>
      <c r="R290">
        <f t="shared" si="205"/>
        <v>1.0498154279877427</v>
      </c>
      <c r="S290" s="26">
        <f t="shared" si="206"/>
        <v>8.9162979383313026</v>
      </c>
      <c r="T290">
        <f t="shared" si="207"/>
        <v>2.0996308559754855</v>
      </c>
      <c r="U290" s="26">
        <f t="shared" si="208"/>
        <v>0.79500368925091036</v>
      </c>
      <c r="W290">
        <f t="shared" si="209"/>
        <v>0.67734996491228083</v>
      </c>
      <c r="X290" s="26">
        <f t="shared" si="210"/>
        <v>21.02083847493132</v>
      </c>
      <c r="Y290">
        <f t="shared" si="211"/>
        <v>1.3546999298245617</v>
      </c>
      <c r="Z290" s="26">
        <f t="shared" si="212"/>
        <v>4.4187565018915294</v>
      </c>
      <c r="AA290">
        <f t="shared" si="213"/>
        <v>2.7093998596491233</v>
      </c>
      <c r="AB290" s="26">
        <f t="shared" si="214"/>
        <v>0.19525409023008664</v>
      </c>
      <c r="AD290">
        <f t="shared" si="215"/>
        <v>0.7538583573487031</v>
      </c>
      <c r="AE290" s="26">
        <f t="shared" si="216"/>
        <v>17.625507985018093</v>
      </c>
      <c r="AF290">
        <f t="shared" si="217"/>
        <v>1.5077167146974062</v>
      </c>
      <c r="AG290" s="26">
        <f t="shared" si="218"/>
        <v>3.1065853172993654</v>
      </c>
      <c r="AH290" s="27">
        <f t="shared" si="219"/>
        <v>3.0154334293948124</v>
      </c>
      <c r="AI290" s="26">
        <f t="shared" si="220"/>
        <v>9.6508723336600002E-2</v>
      </c>
      <c r="AL290" s="26"/>
      <c r="AN290" s="26"/>
      <c r="AO290" s="27"/>
      <c r="AP290" s="26"/>
      <c r="AR290">
        <f t="shared" si="221"/>
        <v>0.33932442696461829</v>
      </c>
      <c r="AS290" s="26">
        <f t="shared" si="222"/>
        <v>45.779977304396382</v>
      </c>
      <c r="AT290">
        <f t="shared" si="223"/>
        <v>0.67864885392923657</v>
      </c>
      <c r="AU290" s="26">
        <f t="shared" si="224"/>
        <v>20.958063219910471</v>
      </c>
      <c r="AV290">
        <f t="shared" si="225"/>
        <v>1.3572977078584731</v>
      </c>
      <c r="AW290" s="26">
        <f t="shared" si="226"/>
        <v>4.3924041392976418</v>
      </c>
      <c r="AY290">
        <f t="shared" si="227"/>
        <v>0.72133020364635247</v>
      </c>
      <c r="AZ290" s="26">
        <f t="shared" si="228"/>
        <v>18.996333976527364</v>
      </c>
      <c r="BA290">
        <f t="shared" si="229"/>
        <v>1.4426604072927049</v>
      </c>
      <c r="BB290" s="26">
        <f t="shared" si="230"/>
        <v>3.6086070454776791</v>
      </c>
      <c r="BC290">
        <f t="shared" si="231"/>
        <v>2.8853208145854099</v>
      </c>
      <c r="BD290" s="26">
        <f t="shared" si="232"/>
        <v>0.13022044808671146</v>
      </c>
    </row>
    <row r="291" spans="1:56">
      <c r="A291">
        <f t="shared" si="196"/>
        <v>285</v>
      </c>
      <c r="B291">
        <f t="shared" si="197"/>
        <v>0.67257950286532941</v>
      </c>
      <c r="C291" s="26">
        <f t="shared" si="198"/>
        <v>21.253012474674819</v>
      </c>
      <c r="D291">
        <f t="shared" si="199"/>
        <v>1.3451590057306588</v>
      </c>
      <c r="E291" s="26">
        <f t="shared" si="200"/>
        <v>4.5169053924868345</v>
      </c>
      <c r="F291" s="27">
        <f t="shared" si="201"/>
        <v>2.6903180114613177</v>
      </c>
      <c r="G291" s="26">
        <f t="shared" si="202"/>
        <v>0.20402434324676647</v>
      </c>
      <c r="J291" s="26"/>
      <c r="L291" s="26"/>
      <c r="M291" s="27"/>
      <c r="N291" s="26"/>
      <c r="P291">
        <f t="shared" si="203"/>
        <v>0.52675598059244133</v>
      </c>
      <c r="Q291" s="26">
        <f t="shared" si="204"/>
        <v>29.733362070989156</v>
      </c>
      <c r="R291">
        <f t="shared" si="205"/>
        <v>1.0535119611848827</v>
      </c>
      <c r="S291" s="26">
        <f t="shared" si="206"/>
        <v>8.8407282004453638</v>
      </c>
      <c r="T291">
        <f t="shared" si="207"/>
        <v>2.1070239223697653</v>
      </c>
      <c r="U291" s="26">
        <f t="shared" si="208"/>
        <v>0.78158475114149906</v>
      </c>
      <c r="W291">
        <f t="shared" si="209"/>
        <v>0.67973500000000009</v>
      </c>
      <c r="X291" s="26">
        <f t="shared" si="210"/>
        <v>20.905713771459077</v>
      </c>
      <c r="Y291">
        <f t="shared" si="211"/>
        <v>1.3594700000000002</v>
      </c>
      <c r="Z291" s="26">
        <f t="shared" si="212"/>
        <v>4.3704886829417351</v>
      </c>
      <c r="AA291">
        <f t="shared" si="213"/>
        <v>2.7189400000000004</v>
      </c>
      <c r="AB291" s="26">
        <f t="shared" si="214"/>
        <v>0.19101171327721783</v>
      </c>
      <c r="AD291">
        <f t="shared" si="215"/>
        <v>0.75651278818443801</v>
      </c>
      <c r="AE291" s="26">
        <f t="shared" si="216"/>
        <v>17.518108498320288</v>
      </c>
      <c r="AF291">
        <f t="shared" si="217"/>
        <v>1.513025576368876</v>
      </c>
      <c r="AG291" s="26">
        <f t="shared" si="218"/>
        <v>3.0688412535892144</v>
      </c>
      <c r="AH291" s="27">
        <f t="shared" si="219"/>
        <v>3.026051152737752</v>
      </c>
      <c r="AI291" s="26">
        <f t="shared" si="220"/>
        <v>9.4177866397310225E-2</v>
      </c>
      <c r="AL291" s="26"/>
      <c r="AN291" s="26"/>
      <c r="AO291" s="27"/>
      <c r="AP291" s="26"/>
      <c r="AR291">
        <f t="shared" si="221"/>
        <v>0.34051923128491618</v>
      </c>
      <c r="AS291" s="26">
        <f t="shared" si="222"/>
        <v>45.654203331097492</v>
      </c>
      <c r="AT291">
        <f t="shared" si="223"/>
        <v>0.68103846256983236</v>
      </c>
      <c r="AU291" s="26">
        <f t="shared" si="224"/>
        <v>20.843062817971937</v>
      </c>
      <c r="AV291">
        <f t="shared" si="225"/>
        <v>1.3620769251396647</v>
      </c>
      <c r="AW291" s="26">
        <f t="shared" si="226"/>
        <v>4.344332676339242</v>
      </c>
      <c r="AY291">
        <f t="shared" si="227"/>
        <v>0.72387009872961428</v>
      </c>
      <c r="AZ291" s="26">
        <f t="shared" si="228"/>
        <v>18.885561482525826</v>
      </c>
      <c r="BA291">
        <f t="shared" si="229"/>
        <v>1.4477401974592286</v>
      </c>
      <c r="BB291" s="26">
        <f t="shared" si="230"/>
        <v>3.5666443251026303</v>
      </c>
      <c r="BC291">
        <f t="shared" si="231"/>
        <v>2.8954803949184571</v>
      </c>
      <c r="BD291" s="26">
        <f t="shared" si="232"/>
        <v>0.12720951741786798</v>
      </c>
    </row>
    <row r="292" spans="1:56">
      <c r="A292">
        <f t="shared" si="196"/>
        <v>286</v>
      </c>
      <c r="B292">
        <f t="shared" si="197"/>
        <v>0.67493943094555875</v>
      </c>
      <c r="C292" s="26">
        <f t="shared" si="198"/>
        <v>21.137838189901682</v>
      </c>
      <c r="D292">
        <f t="shared" si="199"/>
        <v>1.3498788618911175</v>
      </c>
      <c r="E292" s="26">
        <f t="shared" si="200"/>
        <v>4.4680820334246603</v>
      </c>
      <c r="F292" s="27">
        <f t="shared" si="201"/>
        <v>2.699757723782235</v>
      </c>
      <c r="G292" s="26">
        <f t="shared" si="202"/>
        <v>0.19963757057412246</v>
      </c>
      <c r="J292" s="26"/>
      <c r="L292" s="26"/>
      <c r="M292" s="27"/>
      <c r="N292" s="26"/>
      <c r="P292">
        <f t="shared" si="203"/>
        <v>0.52860424719101129</v>
      </c>
      <c r="Q292" s="26">
        <f t="shared" si="204"/>
        <v>29.607091972948606</v>
      </c>
      <c r="R292">
        <f t="shared" si="205"/>
        <v>1.0572084943820226</v>
      </c>
      <c r="S292" s="26">
        <f t="shared" si="206"/>
        <v>8.7657989509463814</v>
      </c>
      <c r="T292">
        <f t="shared" si="207"/>
        <v>2.1144169887640452</v>
      </c>
      <c r="U292" s="26">
        <f t="shared" si="208"/>
        <v>0.76839231248412665</v>
      </c>
      <c r="W292">
        <f t="shared" si="209"/>
        <v>0.68212003508771946</v>
      </c>
      <c r="X292" s="26">
        <f t="shared" si="210"/>
        <v>20.791219570778864</v>
      </c>
      <c r="Y292">
        <f t="shared" si="211"/>
        <v>1.3642400701754389</v>
      </c>
      <c r="Z292" s="26">
        <f t="shared" si="212"/>
        <v>4.3227481124033806</v>
      </c>
      <c r="AA292">
        <f t="shared" si="213"/>
        <v>2.7284801403508778</v>
      </c>
      <c r="AB292" s="26">
        <f t="shared" si="214"/>
        <v>0.18686151243286994</v>
      </c>
      <c r="AD292">
        <f t="shared" si="215"/>
        <v>0.75916721902017281</v>
      </c>
      <c r="AE292" s="26">
        <f t="shared" si="216"/>
        <v>17.411363440972995</v>
      </c>
      <c r="AF292">
        <f t="shared" si="217"/>
        <v>1.5183344380403456</v>
      </c>
      <c r="AG292" s="26">
        <f t="shared" si="218"/>
        <v>3.0315557687365096</v>
      </c>
      <c r="AH292" s="27">
        <f t="shared" si="219"/>
        <v>3.0366688760806912</v>
      </c>
      <c r="AI292" s="26">
        <f t="shared" si="220"/>
        <v>9.1903303789596089E-2</v>
      </c>
      <c r="AL292" s="26"/>
      <c r="AN292" s="26"/>
      <c r="AO292" s="27"/>
      <c r="AP292" s="26"/>
      <c r="AR292">
        <f t="shared" si="221"/>
        <v>0.34171403560521418</v>
      </c>
      <c r="AS292" s="26">
        <f t="shared" si="222"/>
        <v>45.528774903893002</v>
      </c>
      <c r="AT292">
        <f t="shared" si="223"/>
        <v>0.68342807121042837</v>
      </c>
      <c r="AU292" s="26">
        <f t="shared" si="224"/>
        <v>20.728693442493572</v>
      </c>
      <c r="AV292">
        <f t="shared" si="225"/>
        <v>1.3668561424208567</v>
      </c>
      <c r="AW292" s="26">
        <f t="shared" si="226"/>
        <v>4.2967873183287608</v>
      </c>
      <c r="AY292">
        <f t="shared" si="227"/>
        <v>0.72640999381287608</v>
      </c>
      <c r="AZ292" s="26">
        <f t="shared" si="228"/>
        <v>18.775434931338435</v>
      </c>
      <c r="BA292">
        <f t="shared" si="229"/>
        <v>1.4528199876257522</v>
      </c>
      <c r="BB292" s="26">
        <f t="shared" si="230"/>
        <v>3.5251695686092357</v>
      </c>
      <c r="BC292">
        <f t="shared" si="231"/>
        <v>2.9056399752515043</v>
      </c>
      <c r="BD292" s="26">
        <f t="shared" si="232"/>
        <v>0.12426820487448625</v>
      </c>
    </row>
    <row r="293" spans="1:56">
      <c r="A293">
        <f t="shared" si="196"/>
        <v>287</v>
      </c>
      <c r="B293">
        <f t="shared" si="197"/>
        <v>0.67729935902578797</v>
      </c>
      <c r="C293" s="26">
        <f t="shared" si="198"/>
        <v>21.023288057393497</v>
      </c>
      <c r="D293">
        <f t="shared" si="199"/>
        <v>1.3545987180515759</v>
      </c>
      <c r="E293" s="26">
        <f t="shared" si="200"/>
        <v>4.419786407441439</v>
      </c>
      <c r="F293" s="27">
        <f t="shared" si="201"/>
        <v>2.7091974361031519</v>
      </c>
      <c r="G293" s="26">
        <f t="shared" si="202"/>
        <v>0.19534511887404105</v>
      </c>
      <c r="J293" s="26"/>
      <c r="L293" s="26"/>
      <c r="M293" s="27"/>
      <c r="N293" s="26"/>
      <c r="P293">
        <f t="shared" si="203"/>
        <v>0.53045251378958125</v>
      </c>
      <c r="Q293" s="26">
        <f t="shared" si="204"/>
        <v>29.481358112203448</v>
      </c>
      <c r="R293">
        <f t="shared" si="205"/>
        <v>1.0609050275791625</v>
      </c>
      <c r="S293" s="26">
        <f t="shared" si="206"/>
        <v>8.6915047613998393</v>
      </c>
      <c r="T293">
        <f t="shared" si="207"/>
        <v>2.121810055158325</v>
      </c>
      <c r="U293" s="26">
        <f t="shared" si="208"/>
        <v>0.75542255017436066</v>
      </c>
      <c r="W293">
        <f t="shared" si="209"/>
        <v>0.68450507017543871</v>
      </c>
      <c r="X293" s="26">
        <f t="shared" si="210"/>
        <v>20.677352419819744</v>
      </c>
      <c r="Y293">
        <f t="shared" si="211"/>
        <v>1.3690101403508774</v>
      </c>
      <c r="Z293" s="26">
        <f t="shared" si="212"/>
        <v>4.2755290309342548</v>
      </c>
      <c r="AA293">
        <f t="shared" si="213"/>
        <v>2.7380202807017548</v>
      </c>
      <c r="AB293" s="26">
        <f t="shared" si="214"/>
        <v>0.18280148494361606</v>
      </c>
      <c r="AD293">
        <f t="shared" si="215"/>
        <v>0.76182164985590772</v>
      </c>
      <c r="AE293" s="26">
        <f t="shared" si="216"/>
        <v>17.30526882526836</v>
      </c>
      <c r="AF293">
        <f t="shared" si="217"/>
        <v>1.5236432997118154</v>
      </c>
      <c r="AG293" s="26">
        <f t="shared" si="218"/>
        <v>2.9947232911480497</v>
      </c>
      <c r="AH293" s="27">
        <f t="shared" si="219"/>
        <v>3.0472865994236309</v>
      </c>
      <c r="AI293" s="26">
        <f t="shared" si="220"/>
        <v>8.968367590544607E-2</v>
      </c>
      <c r="AL293" s="26"/>
      <c r="AN293" s="26"/>
      <c r="AO293" s="27"/>
      <c r="AP293" s="26"/>
      <c r="AR293">
        <f t="shared" si="221"/>
        <v>0.34290883992551208</v>
      </c>
      <c r="AS293" s="26">
        <f t="shared" si="222"/>
        <v>45.4036910734442</v>
      </c>
      <c r="AT293">
        <f t="shared" si="223"/>
        <v>0.68581767985102415</v>
      </c>
      <c r="AU293" s="26">
        <f t="shared" si="224"/>
        <v>20.614951630927568</v>
      </c>
      <c r="AV293">
        <f t="shared" si="225"/>
        <v>1.3716353597020483</v>
      </c>
      <c r="AW293" s="26">
        <f t="shared" si="226"/>
        <v>4.2497623074548301</v>
      </c>
      <c r="AY293">
        <f t="shared" si="227"/>
        <v>0.72894988889613788</v>
      </c>
      <c r="AZ293" s="26">
        <f t="shared" si="228"/>
        <v>18.665950556307031</v>
      </c>
      <c r="BA293">
        <f t="shared" si="229"/>
        <v>1.4578997777922758</v>
      </c>
      <c r="BB293" s="26">
        <f t="shared" si="230"/>
        <v>3.4841771017049874</v>
      </c>
      <c r="BC293">
        <f t="shared" si="231"/>
        <v>2.9157995555845515</v>
      </c>
      <c r="BD293" s="26">
        <f t="shared" si="232"/>
        <v>0.12139490076045366</v>
      </c>
    </row>
    <row r="294" spans="1:56">
      <c r="A294">
        <f t="shared" si="196"/>
        <v>288</v>
      </c>
      <c r="B294">
        <f t="shared" si="197"/>
        <v>0.6796592871060172</v>
      </c>
      <c r="C294" s="26">
        <f t="shared" si="198"/>
        <v>20.909358694745496</v>
      </c>
      <c r="D294">
        <f t="shared" si="199"/>
        <v>1.3593185742120344</v>
      </c>
      <c r="E294" s="26">
        <f t="shared" si="200"/>
        <v>4.3720128102552893</v>
      </c>
      <c r="F294" s="27">
        <f t="shared" si="201"/>
        <v>2.7186371484240688</v>
      </c>
      <c r="G294" s="26">
        <f t="shared" si="202"/>
        <v>0.19114496013036353</v>
      </c>
      <c r="J294" s="26"/>
      <c r="L294" s="26"/>
      <c r="M294" s="27"/>
      <c r="N294" s="26"/>
      <c r="P294">
        <f t="shared" si="203"/>
        <v>0.53230078038815121</v>
      </c>
      <c r="Q294" s="26">
        <f t="shared" si="204"/>
        <v>29.356158211488943</v>
      </c>
      <c r="R294">
        <f t="shared" si="205"/>
        <v>1.0646015607763024</v>
      </c>
      <c r="S294" s="26">
        <f t="shared" si="206"/>
        <v>8.6178402493796984</v>
      </c>
      <c r="T294">
        <f t="shared" si="207"/>
        <v>2.1292031215526048</v>
      </c>
      <c r="U294" s="26">
        <f t="shared" si="208"/>
        <v>0.74267170563828699</v>
      </c>
      <c r="W294">
        <f t="shared" si="209"/>
        <v>0.68689010526315808</v>
      </c>
      <c r="X294" s="26">
        <f t="shared" si="210"/>
        <v>20.564108884422151</v>
      </c>
      <c r="Y294">
        <f t="shared" si="211"/>
        <v>1.3737802105263162</v>
      </c>
      <c r="Z294" s="26">
        <f t="shared" si="212"/>
        <v>4.2288257421036999</v>
      </c>
      <c r="AA294">
        <f t="shared" si="213"/>
        <v>2.7475604210526323</v>
      </c>
      <c r="AB294" s="26">
        <f t="shared" si="214"/>
        <v>0.17882967157078908</v>
      </c>
      <c r="AD294">
        <f t="shared" si="215"/>
        <v>0.76447608069164252</v>
      </c>
      <c r="AE294" s="26">
        <f t="shared" si="216"/>
        <v>17.19982068779731</v>
      </c>
      <c r="AF294">
        <f t="shared" si="217"/>
        <v>1.528952161383285</v>
      </c>
      <c r="AG294" s="26">
        <f t="shared" si="218"/>
        <v>2.9583383169238031</v>
      </c>
      <c r="AH294" s="27">
        <f t="shared" si="219"/>
        <v>3.0579043227665701</v>
      </c>
      <c r="AI294" s="26">
        <f t="shared" si="220"/>
        <v>8.7517655973795599E-2</v>
      </c>
      <c r="AL294" s="26"/>
      <c r="AN294" s="26"/>
      <c r="AO294" s="27"/>
      <c r="AP294" s="26"/>
      <c r="AR294">
        <f t="shared" si="221"/>
        <v>0.34410364424581008</v>
      </c>
      <c r="AS294" s="26">
        <f t="shared" si="222"/>
        <v>45.278950893020507</v>
      </c>
      <c r="AT294">
        <f t="shared" si="223"/>
        <v>0.68820728849162016</v>
      </c>
      <c r="AU294" s="26">
        <f t="shared" si="224"/>
        <v>20.501833939725632</v>
      </c>
      <c r="AV294">
        <f t="shared" si="225"/>
        <v>1.3764145769832403</v>
      </c>
      <c r="AW294" s="26">
        <f t="shared" si="226"/>
        <v>4.2032519489208573</v>
      </c>
      <c r="AY294">
        <f t="shared" si="227"/>
        <v>0.73148978397939968</v>
      </c>
      <c r="AZ294" s="26">
        <f t="shared" si="228"/>
        <v>18.557104612737795</v>
      </c>
      <c r="BA294">
        <f t="shared" si="229"/>
        <v>1.4629795679587994</v>
      </c>
      <c r="BB294" s="26">
        <f t="shared" si="230"/>
        <v>3.4436613160809433</v>
      </c>
      <c r="BC294">
        <f t="shared" si="231"/>
        <v>2.9259591359175987</v>
      </c>
      <c r="BD294" s="26">
        <f t="shared" si="232"/>
        <v>0.11858803259872337</v>
      </c>
    </row>
    <row r="295" spans="1:56">
      <c r="A295">
        <f t="shared" si="196"/>
        <v>289</v>
      </c>
      <c r="B295">
        <f t="shared" si="197"/>
        <v>0.68201921518624642</v>
      </c>
      <c r="C295" s="26">
        <f t="shared" si="198"/>
        <v>20.796046737882818</v>
      </c>
      <c r="D295">
        <f t="shared" si="199"/>
        <v>1.3640384303724928</v>
      </c>
      <c r="E295" s="26">
        <f t="shared" si="200"/>
        <v>4.3247555992420663</v>
      </c>
      <c r="F295" s="27">
        <f t="shared" si="201"/>
        <v>2.7280768607449857</v>
      </c>
      <c r="G295" s="26">
        <f t="shared" si="202"/>
        <v>0.18703510993175604</v>
      </c>
      <c r="J295" s="26"/>
      <c r="L295" s="26"/>
      <c r="M295" s="27"/>
      <c r="N295" s="26"/>
      <c r="P295">
        <f t="shared" si="203"/>
        <v>0.53414904698672117</v>
      </c>
      <c r="Q295" s="26">
        <f t="shared" si="204"/>
        <v>29.23149000321138</v>
      </c>
      <c r="R295">
        <f t="shared" si="205"/>
        <v>1.0682980939734423</v>
      </c>
      <c r="S295" s="26">
        <f t="shared" si="206"/>
        <v>8.5448000780784703</v>
      </c>
      <c r="T295">
        <f t="shared" si="207"/>
        <v>2.1365961879468847</v>
      </c>
      <c r="U295" s="26">
        <f t="shared" si="208"/>
        <v>0.7301360837432983</v>
      </c>
      <c r="W295">
        <f t="shared" si="209"/>
        <v>0.68927514035087722</v>
      </c>
      <c r="X295" s="26">
        <f t="shared" si="210"/>
        <v>20.451485549234384</v>
      </c>
      <c r="Y295">
        <f t="shared" si="211"/>
        <v>1.3785502807017544</v>
      </c>
      <c r="Z295" s="26">
        <f t="shared" si="212"/>
        <v>4.1826326117054293</v>
      </c>
      <c r="AA295">
        <f t="shared" si="213"/>
        <v>2.7571005614035089</v>
      </c>
      <c r="AB295" s="26">
        <f t="shared" si="214"/>
        <v>0.17494415564501783</v>
      </c>
      <c r="AD295">
        <f t="shared" si="215"/>
        <v>0.76713051152737743</v>
      </c>
      <c r="AE295" s="26">
        <f t="shared" si="216"/>
        <v>17.09501508930143</v>
      </c>
      <c r="AF295">
        <f t="shared" si="217"/>
        <v>1.5342610230547549</v>
      </c>
      <c r="AG295" s="26">
        <f t="shared" si="218"/>
        <v>2.9223954090344355</v>
      </c>
      <c r="AH295" s="27">
        <f t="shared" si="219"/>
        <v>3.0685220461095097</v>
      </c>
      <c r="AI295" s="26">
        <f t="shared" si="220"/>
        <v>8.5403949267455467E-2</v>
      </c>
      <c r="AL295" s="26"/>
      <c r="AN295" s="26"/>
      <c r="AO295" s="27"/>
      <c r="AP295" s="26"/>
      <c r="AR295">
        <f t="shared" si="221"/>
        <v>0.34529844856610797</v>
      </c>
      <c r="AS295" s="26">
        <f t="shared" si="222"/>
        <v>45.154553418492426</v>
      </c>
      <c r="AT295">
        <f t="shared" si="223"/>
        <v>0.69059689713221595</v>
      </c>
      <c r="AU295" s="26">
        <f t="shared" si="224"/>
        <v>20.389336944234856</v>
      </c>
      <c r="AV295">
        <f t="shared" si="225"/>
        <v>1.3811937942644319</v>
      </c>
      <c r="AW295" s="26">
        <f t="shared" si="226"/>
        <v>4.1572506102554057</v>
      </c>
      <c r="AY295">
        <f t="shared" si="227"/>
        <v>0.73402967906266148</v>
      </c>
      <c r="AZ295" s="26">
        <f t="shared" si="228"/>
        <v>18.448893377773175</v>
      </c>
      <c r="BA295">
        <f t="shared" si="229"/>
        <v>1.468059358125323</v>
      </c>
      <c r="BB295" s="26">
        <f t="shared" si="230"/>
        <v>3.4036166686444291</v>
      </c>
      <c r="BC295">
        <f t="shared" si="231"/>
        <v>2.9361187162506459</v>
      </c>
      <c r="BD295" s="26">
        <f t="shared" si="232"/>
        <v>0.11584606427074198</v>
      </c>
    </row>
    <row r="296" spans="1:56">
      <c r="A296">
        <f t="shared" si="196"/>
        <v>290</v>
      </c>
      <c r="B296">
        <f t="shared" si="197"/>
        <v>0.68437914326647564</v>
      </c>
      <c r="C296" s="26">
        <f t="shared" si="198"/>
        <v>20.683348840961223</v>
      </c>
      <c r="D296">
        <f t="shared" si="199"/>
        <v>1.3687582865329513</v>
      </c>
      <c r="E296" s="26">
        <f t="shared" si="200"/>
        <v>4.2780091927689199</v>
      </c>
      <c r="F296" s="27">
        <f t="shared" si="201"/>
        <v>2.7375165730659026</v>
      </c>
      <c r="G296" s="26">
        <f t="shared" si="202"/>
        <v>0.18301362653415384</v>
      </c>
      <c r="J296" s="26"/>
      <c r="L296" s="26"/>
      <c r="M296" s="27"/>
      <c r="N296" s="26"/>
      <c r="P296">
        <f t="shared" si="203"/>
        <v>0.53599731358529112</v>
      </c>
      <c r="Q296" s="26">
        <f t="shared" si="204"/>
        <v>29.107351229406923</v>
      </c>
      <c r="R296">
        <f t="shared" si="205"/>
        <v>1.0719946271705822</v>
      </c>
      <c r="S296" s="26">
        <f t="shared" si="206"/>
        <v>8.4723789559205684</v>
      </c>
      <c r="T296">
        <f t="shared" si="207"/>
        <v>2.1439892543411645</v>
      </c>
      <c r="U296" s="26">
        <f t="shared" si="208"/>
        <v>0.71781205172725682</v>
      </c>
      <c r="W296">
        <f t="shared" si="209"/>
        <v>0.69166017543859659</v>
      </c>
      <c r="X296" s="26">
        <f t="shared" si="210"/>
        <v>20.339479017609566</v>
      </c>
      <c r="Y296">
        <f t="shared" si="211"/>
        <v>1.3833203508771932</v>
      </c>
      <c r="Z296" s="26">
        <f t="shared" si="212"/>
        <v>4.1369440670777973</v>
      </c>
      <c r="AA296">
        <f t="shared" si="213"/>
        <v>2.7666407017543864</v>
      </c>
      <c r="AB296" s="26">
        <f t="shared" si="214"/>
        <v>0.17114306214130187</v>
      </c>
      <c r="AD296">
        <f t="shared" si="215"/>
        <v>0.76978494236311235</v>
      </c>
      <c r="AE296" s="26">
        <f t="shared" si="216"/>
        <v>16.990848114525846</v>
      </c>
      <c r="AF296">
        <f t="shared" si="217"/>
        <v>1.5395698847262247</v>
      </c>
      <c r="AG296" s="26">
        <f t="shared" si="218"/>
        <v>2.8868891965088652</v>
      </c>
      <c r="AH296" s="27">
        <f t="shared" si="219"/>
        <v>3.0791397694524494</v>
      </c>
      <c r="AI296" s="26">
        <f t="shared" si="220"/>
        <v>8.3341292329196015E-2</v>
      </c>
      <c r="AL296" s="26"/>
      <c r="AN296" s="26"/>
      <c r="AO296" s="27"/>
      <c r="AP296" s="26"/>
      <c r="AR296">
        <f t="shared" si="221"/>
        <v>0.34649325288640598</v>
      </c>
      <c r="AS296" s="26">
        <f t="shared" si="222"/>
        <v>45.030497708324226</v>
      </c>
      <c r="AT296">
        <f t="shared" si="223"/>
        <v>0.69298650577281196</v>
      </c>
      <c r="AU296" s="26">
        <f t="shared" si="224"/>
        <v>20.277457238593929</v>
      </c>
      <c r="AV296">
        <f t="shared" si="225"/>
        <v>1.3859730115456239</v>
      </c>
      <c r="AW296" s="26">
        <f t="shared" si="226"/>
        <v>4.1117527206300544</v>
      </c>
      <c r="AY296">
        <f t="shared" si="227"/>
        <v>0.73656957414592328</v>
      </c>
      <c r="AZ296" s="26">
        <f t="shared" si="228"/>
        <v>18.341313150264561</v>
      </c>
      <c r="BA296">
        <f t="shared" si="229"/>
        <v>1.4731391482918466</v>
      </c>
      <c r="BB296" s="26">
        <f t="shared" si="230"/>
        <v>3.3640376807606773</v>
      </c>
      <c r="BC296">
        <f t="shared" si="231"/>
        <v>2.9462782965836931</v>
      </c>
      <c r="BD296" s="26">
        <f t="shared" si="232"/>
        <v>0.11316749517577677</v>
      </c>
    </row>
    <row r="297" spans="1:56">
      <c r="A297">
        <f t="shared" si="196"/>
        <v>291</v>
      </c>
      <c r="B297">
        <f t="shared" si="197"/>
        <v>0.68673907134670487</v>
      </c>
      <c r="C297" s="26">
        <f t="shared" si="198"/>
        <v>20.571261676268236</v>
      </c>
      <c r="D297">
        <f t="shared" si="199"/>
        <v>1.3734781426934097</v>
      </c>
      <c r="E297" s="26">
        <f t="shared" si="200"/>
        <v>4.2317680695350228</v>
      </c>
      <c r="F297" s="27">
        <f t="shared" si="201"/>
        <v>2.7469562853868195</v>
      </c>
      <c r="G297" s="26">
        <f t="shared" si="202"/>
        <v>0.17907860994336178</v>
      </c>
      <c r="J297" s="26"/>
      <c r="L297" s="26"/>
      <c r="M297" s="27"/>
      <c r="N297" s="26"/>
      <c r="P297">
        <f t="shared" si="203"/>
        <v>0.53784558018386119</v>
      </c>
      <c r="Q297" s="26">
        <f t="shared" si="204"/>
        <v>28.983739641700744</v>
      </c>
      <c r="R297">
        <f t="shared" si="205"/>
        <v>1.0756911603677224</v>
      </c>
      <c r="S297" s="26">
        <f t="shared" si="206"/>
        <v>8.4005716361789506</v>
      </c>
      <c r="T297">
        <f t="shared" si="207"/>
        <v>2.1513823207354448</v>
      </c>
      <c r="U297" s="26">
        <f t="shared" si="208"/>
        <v>0.70569603814574322</v>
      </c>
      <c r="W297">
        <f t="shared" si="209"/>
        <v>0.69404521052631596</v>
      </c>
      <c r="X297" s="26">
        <f t="shared" si="210"/>
        <v>20.228085911503214</v>
      </c>
      <c r="Y297">
        <f t="shared" si="211"/>
        <v>1.3880904210526319</v>
      </c>
      <c r="Z297" s="26">
        <f t="shared" si="212"/>
        <v>4.0917545964315485</v>
      </c>
      <c r="AA297">
        <f t="shared" si="213"/>
        <v>2.7761808421052638</v>
      </c>
      <c r="AB297" s="26">
        <f t="shared" si="214"/>
        <v>0.16742455677418699</v>
      </c>
      <c r="AD297">
        <f t="shared" si="215"/>
        <v>0.77243937319884715</v>
      </c>
      <c r="AE297" s="26">
        <f t="shared" si="216"/>
        <v>16.887315872072953</v>
      </c>
      <c r="AF297">
        <f t="shared" si="217"/>
        <v>1.5448787463976943</v>
      </c>
      <c r="AG297" s="26">
        <f t="shared" si="218"/>
        <v>2.8518143736316706</v>
      </c>
      <c r="AH297" s="27">
        <f t="shared" si="219"/>
        <v>3.0897574927953886</v>
      </c>
      <c r="AI297" s="26">
        <f t="shared" si="220"/>
        <v>8.1328452216521976E-2</v>
      </c>
      <c r="AL297" s="26"/>
      <c r="AN297" s="26"/>
      <c r="AO297" s="27"/>
      <c r="AP297" s="26"/>
      <c r="AR297">
        <f t="shared" si="221"/>
        <v>0.34768805720670393</v>
      </c>
      <c r="AS297" s="26">
        <f t="shared" si="222"/>
        <v>44.906782823566985</v>
      </c>
      <c r="AT297">
        <f t="shared" si="223"/>
        <v>0.69537611441340785</v>
      </c>
      <c r="AU297" s="26">
        <f t="shared" si="224"/>
        <v>20.166191435630108</v>
      </c>
      <c r="AV297">
        <f t="shared" si="225"/>
        <v>1.3907522288268157</v>
      </c>
      <c r="AW297" s="26">
        <f t="shared" si="226"/>
        <v>4.0667527701848103</v>
      </c>
      <c r="AY297">
        <f t="shared" si="227"/>
        <v>0.73910946922918508</v>
      </c>
      <c r="AZ297" s="26">
        <f t="shared" si="228"/>
        <v>18.234360250645693</v>
      </c>
      <c r="BA297">
        <f t="shared" si="229"/>
        <v>1.4782189384583702</v>
      </c>
      <c r="BB297" s="26">
        <f t="shared" si="230"/>
        <v>3.3249189375032766</v>
      </c>
      <c r="BC297">
        <f t="shared" si="231"/>
        <v>2.9564378769167403</v>
      </c>
      <c r="BD297" s="26">
        <f t="shared" si="232"/>
        <v>0.11055085940967919</v>
      </c>
    </row>
    <row r="298" spans="1:56">
      <c r="A298">
        <f t="shared" si="196"/>
        <v>292</v>
      </c>
      <c r="B298">
        <f t="shared" si="197"/>
        <v>0.68909899942693409</v>
      </c>
      <c r="C298" s="26">
        <f t="shared" si="198"/>
        <v>20.459781934124933</v>
      </c>
      <c r="D298">
        <f t="shared" si="199"/>
        <v>1.3781979988538682</v>
      </c>
      <c r="E298" s="26">
        <f t="shared" si="200"/>
        <v>4.1860267679194507</v>
      </c>
      <c r="F298" s="27">
        <f t="shared" si="201"/>
        <v>2.7563959977077364</v>
      </c>
      <c r="G298" s="26">
        <f t="shared" si="202"/>
        <v>0.17522820101738165</v>
      </c>
      <c r="J298" s="26"/>
      <c r="L298" s="26"/>
      <c r="M298" s="27"/>
      <c r="N298" s="26"/>
      <c r="P298">
        <f t="shared" si="203"/>
        <v>0.53969384678243115</v>
      </c>
      <c r="Q298" s="26">
        <f t="shared" si="204"/>
        <v>28.8606530012663</v>
      </c>
      <c r="R298">
        <f t="shared" si="205"/>
        <v>1.0793876935648623</v>
      </c>
      <c r="S298" s="26">
        <f t="shared" si="206"/>
        <v>8.3293729165950143</v>
      </c>
      <c r="T298">
        <f t="shared" si="207"/>
        <v>2.1587753871297246</v>
      </c>
      <c r="U298" s="26">
        <f t="shared" si="208"/>
        <v>0.69378453183706523</v>
      </c>
      <c r="W298">
        <f t="shared" si="209"/>
        <v>0.69643024561403521</v>
      </c>
      <c r="X298" s="26">
        <f t="shared" si="210"/>
        <v>20.117302871371386</v>
      </c>
      <c r="Y298">
        <f t="shared" si="211"/>
        <v>1.3928604912280704</v>
      </c>
      <c r="Z298" s="26">
        <f t="shared" si="212"/>
        <v>4.0470587481848748</v>
      </c>
      <c r="AA298">
        <f t="shared" si="213"/>
        <v>2.7857209824561409</v>
      </c>
      <c r="AB298" s="26">
        <f t="shared" si="214"/>
        <v>0.16378684511259725</v>
      </c>
      <c r="AD298">
        <f t="shared" si="215"/>
        <v>0.77509380403458206</v>
      </c>
      <c r="AE298" s="26">
        <f t="shared" si="216"/>
        <v>16.784414494257007</v>
      </c>
      <c r="AF298">
        <f t="shared" si="217"/>
        <v>1.5501876080691641</v>
      </c>
      <c r="AG298" s="26">
        <f t="shared" si="218"/>
        <v>2.8171656991502463</v>
      </c>
      <c r="AH298" s="27">
        <f t="shared" si="219"/>
        <v>3.1003752161383282</v>
      </c>
      <c r="AI298" s="26">
        <f t="shared" si="220"/>
        <v>7.9364225764686963E-2</v>
      </c>
      <c r="AL298" s="26"/>
      <c r="AN298" s="26"/>
      <c r="AO298" s="27"/>
      <c r="AP298" s="26"/>
      <c r="AR298">
        <f t="shared" si="221"/>
        <v>0.34888286152700188</v>
      </c>
      <c r="AS298" s="26">
        <f t="shared" si="222"/>
        <v>44.783407827851377</v>
      </c>
      <c r="AT298">
        <f t="shared" si="223"/>
        <v>0.69776572305400375</v>
      </c>
      <c r="AU298" s="26">
        <f t="shared" si="224"/>
        <v>20.0555361667566</v>
      </c>
      <c r="AV298">
        <f t="shared" si="225"/>
        <v>1.3955314461080075</v>
      </c>
      <c r="AW298" s="26">
        <f t="shared" si="226"/>
        <v>4.0222453093608204</v>
      </c>
      <c r="AY298">
        <f t="shared" si="227"/>
        <v>0.74164936431244688</v>
      </c>
      <c r="AZ298" s="26">
        <f t="shared" si="228"/>
        <v>18.128031020806802</v>
      </c>
      <c r="BA298">
        <f t="shared" si="229"/>
        <v>1.4832987286248938</v>
      </c>
      <c r="BB298" s="26">
        <f t="shared" si="230"/>
        <v>3.2862550869133367</v>
      </c>
      <c r="BC298">
        <f t="shared" si="231"/>
        <v>2.9665974572497875</v>
      </c>
      <c r="BD298" s="26">
        <f t="shared" si="232"/>
        <v>0.10799472496263783</v>
      </c>
    </row>
    <row r="299" spans="1:56">
      <c r="A299">
        <f t="shared" si="196"/>
        <v>293</v>
      </c>
      <c r="B299">
        <f t="shared" si="197"/>
        <v>0.69145892750716331</v>
      </c>
      <c r="C299" s="26">
        <f t="shared" si="198"/>
        <v>20.348906322788185</v>
      </c>
      <c r="D299">
        <f t="shared" si="199"/>
        <v>1.3829178550143266</v>
      </c>
      <c r="E299" s="26">
        <f t="shared" si="200"/>
        <v>4.14077988533609</v>
      </c>
      <c r="F299" s="27">
        <f t="shared" si="201"/>
        <v>2.7658357100286532</v>
      </c>
      <c r="G299" s="26">
        <f t="shared" si="202"/>
        <v>0.17146058058803967</v>
      </c>
      <c r="J299" s="26"/>
      <c r="L299" s="26"/>
      <c r="M299" s="27"/>
      <c r="N299" s="26"/>
      <c r="P299">
        <f t="shared" si="203"/>
        <v>0.54154211338100111</v>
      </c>
      <c r="Q299" s="26">
        <f t="shared" si="204"/>
        <v>28.738089078784768</v>
      </c>
      <c r="R299">
        <f t="shared" si="205"/>
        <v>1.0830842267620022</v>
      </c>
      <c r="S299" s="26">
        <f t="shared" si="206"/>
        <v>8.2587776390016838</v>
      </c>
      <c r="T299">
        <f t="shared" si="207"/>
        <v>2.1661684535240044</v>
      </c>
      <c r="U299" s="26">
        <f t="shared" si="208"/>
        <v>0.68207408090474231</v>
      </c>
      <c r="W299">
        <f t="shared" si="209"/>
        <v>0.69881528070175458</v>
      </c>
      <c r="X299" s="26">
        <f t="shared" si="210"/>
        <v>20.007126556069306</v>
      </c>
      <c r="Y299">
        <f t="shared" si="211"/>
        <v>1.3976305614035092</v>
      </c>
      <c r="Z299" s="26">
        <f t="shared" si="212"/>
        <v>4.0028511303057375</v>
      </c>
      <c r="AA299">
        <f t="shared" si="213"/>
        <v>2.7952611228070183</v>
      </c>
      <c r="AB299" s="26">
        <f t="shared" si="214"/>
        <v>0.16022817171389916</v>
      </c>
      <c r="AD299">
        <f t="shared" si="215"/>
        <v>0.77774823487031697</v>
      </c>
      <c r="AE299" s="26">
        <f t="shared" si="216"/>
        <v>16.682140136959688</v>
      </c>
      <c r="AF299">
        <f t="shared" si="217"/>
        <v>1.5554964697406339</v>
      </c>
      <c r="AG299" s="26">
        <f t="shared" si="218"/>
        <v>2.7829379954916149</v>
      </c>
      <c r="AH299" s="27">
        <f t="shared" si="219"/>
        <v>3.1109929394812679</v>
      </c>
      <c r="AI299" s="26">
        <f t="shared" si="220"/>
        <v>7.7447438867508864E-2</v>
      </c>
      <c r="AL299" s="26"/>
      <c r="AN299" s="26"/>
      <c r="AO299" s="27"/>
      <c r="AP299" s="26"/>
      <c r="AR299">
        <f t="shared" si="221"/>
        <v>0.35007766584729982</v>
      </c>
      <c r="AS299" s="26">
        <f t="shared" si="222"/>
        <v>44.66037178738064</v>
      </c>
      <c r="AT299">
        <f t="shared" si="223"/>
        <v>0.70015533169459965</v>
      </c>
      <c r="AU299" s="26">
        <f t="shared" si="224"/>
        <v>19.945488081870643</v>
      </c>
      <c r="AV299">
        <f t="shared" si="225"/>
        <v>1.4003106633891993</v>
      </c>
      <c r="AW299" s="26">
        <f t="shared" si="226"/>
        <v>3.9782249482404395</v>
      </c>
      <c r="AY299">
        <f t="shared" si="227"/>
        <v>0.74418925939570868</v>
      </c>
      <c r="AZ299" s="26">
        <f t="shared" si="228"/>
        <v>18.022321823969495</v>
      </c>
      <c r="BA299">
        <f t="shared" si="229"/>
        <v>1.4883785187914174</v>
      </c>
      <c r="BB299" s="26">
        <f t="shared" si="230"/>
        <v>3.2480408392672717</v>
      </c>
      <c r="BC299">
        <f t="shared" si="231"/>
        <v>2.9767570375828347</v>
      </c>
      <c r="BD299" s="26">
        <f t="shared" si="232"/>
        <v>0.10549769293548043</v>
      </c>
    </row>
    <row r="300" spans="1:56">
      <c r="A300">
        <f t="shared" si="196"/>
        <v>294</v>
      </c>
      <c r="B300">
        <f t="shared" si="197"/>
        <v>0.69381885558739254</v>
      </c>
      <c r="C300" s="26">
        <f t="shared" si="198"/>
        <v>20.238631568353476</v>
      </c>
      <c r="D300">
        <f t="shared" si="199"/>
        <v>1.3876377111747851</v>
      </c>
      <c r="E300" s="26">
        <f t="shared" si="200"/>
        <v>4.0960220775955385</v>
      </c>
      <c r="F300" s="27">
        <f t="shared" si="201"/>
        <v>2.7752754223495701</v>
      </c>
      <c r="G300" s="26">
        <f t="shared" si="202"/>
        <v>0.16777396860150073</v>
      </c>
      <c r="J300" s="26"/>
      <c r="L300" s="26"/>
      <c r="M300" s="27"/>
      <c r="N300" s="26"/>
      <c r="P300">
        <f t="shared" si="203"/>
        <v>0.54339037997957107</v>
      </c>
      <c r="Q300" s="26">
        <f t="shared" si="204"/>
        <v>28.616045654404708</v>
      </c>
      <c r="R300">
        <f t="shared" si="205"/>
        <v>1.0867807599591421</v>
      </c>
      <c r="S300" s="26">
        <f t="shared" si="206"/>
        <v>8.1887806889497448</v>
      </c>
      <c r="T300">
        <f t="shared" si="207"/>
        <v>2.1735615199182843</v>
      </c>
      <c r="U300" s="26">
        <f t="shared" si="208"/>
        <v>0.67056129171716261</v>
      </c>
      <c r="W300">
        <f t="shared" si="209"/>
        <v>0.70120031578947373</v>
      </c>
      <c r="X300" s="26">
        <f t="shared" si="210"/>
        <v>19.897553642750651</v>
      </c>
      <c r="Y300">
        <f t="shared" si="211"/>
        <v>1.4024006315789475</v>
      </c>
      <c r="Z300" s="26">
        <f t="shared" si="212"/>
        <v>3.9591264096613976</v>
      </c>
      <c r="AA300">
        <f t="shared" si="213"/>
        <v>2.8048012631578949</v>
      </c>
      <c r="AB300" s="26">
        <f t="shared" si="214"/>
        <v>0.15674681927678347</v>
      </c>
      <c r="AD300">
        <f t="shared" si="215"/>
        <v>0.78040266570605177</v>
      </c>
      <c r="AE300" s="26">
        <f t="shared" si="216"/>
        <v>16.580488979486489</v>
      </c>
      <c r="AF300">
        <f t="shared" si="217"/>
        <v>1.5608053314121035</v>
      </c>
      <c r="AG300" s="26">
        <f t="shared" si="218"/>
        <v>2.7491261479887283</v>
      </c>
      <c r="AH300" s="27">
        <f t="shared" si="219"/>
        <v>3.1216106628242071</v>
      </c>
      <c r="AI300" s="26">
        <f t="shared" si="220"/>
        <v>7.5576945775553447E-2</v>
      </c>
      <c r="AL300" s="26"/>
      <c r="AN300" s="26"/>
      <c r="AO300" s="27"/>
      <c r="AP300" s="26"/>
      <c r="AR300">
        <f t="shared" si="221"/>
        <v>0.35127247016759777</v>
      </c>
      <c r="AS300" s="26">
        <f t="shared" si="222"/>
        <v>44.537673770923448</v>
      </c>
      <c r="AT300">
        <f t="shared" si="223"/>
        <v>0.70254494033519554</v>
      </c>
      <c r="AU300" s="26">
        <f t="shared" si="224"/>
        <v>19.836043849252029</v>
      </c>
      <c r="AV300">
        <f t="shared" si="225"/>
        <v>1.4050898806703911</v>
      </c>
      <c r="AW300" s="26">
        <f t="shared" si="226"/>
        <v>3.9346863558944913</v>
      </c>
      <c r="AY300">
        <f t="shared" si="227"/>
        <v>0.74672915447897048</v>
      </c>
      <c r="AZ300" s="26">
        <f t="shared" si="228"/>
        <v>17.917229044562358</v>
      </c>
      <c r="BA300">
        <f t="shared" si="229"/>
        <v>1.493458308957941</v>
      </c>
      <c r="BB300" s="26">
        <f t="shared" si="230"/>
        <v>3.2102709663530904</v>
      </c>
      <c r="BC300">
        <f t="shared" si="231"/>
        <v>2.9869166179158819</v>
      </c>
      <c r="BD300" s="26">
        <f t="shared" si="232"/>
        <v>0.10305839677409606</v>
      </c>
    </row>
    <row r="301" spans="1:56">
      <c r="A301">
        <f t="shared" si="196"/>
        <v>295</v>
      </c>
      <c r="B301">
        <f t="shared" si="197"/>
        <v>0.69617878366762176</v>
      </c>
      <c r="C301" s="26">
        <f t="shared" si="198"/>
        <v>20.128954414658221</v>
      </c>
      <c r="D301">
        <f t="shared" si="199"/>
        <v>1.3923575673352435</v>
      </c>
      <c r="E301" s="26">
        <f t="shared" si="200"/>
        <v>4.051748058273887</v>
      </c>
      <c r="F301" s="27">
        <f t="shared" si="201"/>
        <v>2.784715134670487</v>
      </c>
      <c r="G301" s="26">
        <f t="shared" si="202"/>
        <v>0.16416662327726211</v>
      </c>
      <c r="J301" s="26"/>
      <c r="L301" s="26"/>
      <c r="M301" s="27"/>
      <c r="N301" s="26"/>
      <c r="P301">
        <f t="shared" si="203"/>
        <v>0.54523864657814103</v>
      </c>
      <c r="Q301" s="26">
        <f t="shared" si="204"/>
        <v>28.494520517701794</v>
      </c>
      <c r="R301">
        <f t="shared" si="205"/>
        <v>1.0904772931562821</v>
      </c>
      <c r="S301" s="26">
        <f t="shared" si="206"/>
        <v>8.1193769953372819</v>
      </c>
      <c r="T301">
        <f t="shared" si="207"/>
        <v>2.1809545863125641</v>
      </c>
      <c r="U301" s="26">
        <f t="shared" si="208"/>
        <v>0.65924282792412292</v>
      </c>
      <c r="W301">
        <f t="shared" si="209"/>
        <v>0.70358535087719309</v>
      </c>
      <c r="X301" s="26">
        <f t="shared" si="210"/>
        <v>19.78858082676728</v>
      </c>
      <c r="Y301">
        <f t="shared" si="211"/>
        <v>1.4071707017543862</v>
      </c>
      <c r="Z301" s="26">
        <f t="shared" si="212"/>
        <v>3.9158793113750154</v>
      </c>
      <c r="AA301">
        <f t="shared" si="213"/>
        <v>2.8143414035087724</v>
      </c>
      <c r="AB301" s="26">
        <f t="shared" si="214"/>
        <v>0.15334110781254867</v>
      </c>
      <c r="AD301">
        <f t="shared" si="215"/>
        <v>0.78305709654178668</v>
      </c>
      <c r="AE301" s="26">
        <f t="shared" si="216"/>
        <v>16.479457224423928</v>
      </c>
      <c r="AF301">
        <f t="shared" si="217"/>
        <v>1.5661141930835734</v>
      </c>
      <c r="AG301" s="26">
        <f t="shared" si="218"/>
        <v>2.715725104116181</v>
      </c>
      <c r="AH301" s="27">
        <f t="shared" si="219"/>
        <v>3.1322283861671467</v>
      </c>
      <c r="AI301" s="26">
        <f t="shared" si="220"/>
        <v>7.3751628411268408E-2</v>
      </c>
      <c r="AL301" s="26"/>
      <c r="AN301" s="26"/>
      <c r="AO301" s="27"/>
      <c r="AP301" s="26"/>
      <c r="AR301">
        <f t="shared" si="221"/>
        <v>0.35246727448789572</v>
      </c>
      <c r="AS301" s="26">
        <f t="shared" si="222"/>
        <v>44.415312849806938</v>
      </c>
      <c r="AT301">
        <f t="shared" si="223"/>
        <v>0.70493454897579144</v>
      </c>
      <c r="AU301" s="26">
        <f t="shared" si="224"/>
        <v>19.727200155462256</v>
      </c>
      <c r="AV301">
        <f t="shared" si="225"/>
        <v>1.4098690979515829</v>
      </c>
      <c r="AW301" s="26">
        <f t="shared" si="226"/>
        <v>3.8916242597366999</v>
      </c>
      <c r="AY301">
        <f t="shared" si="227"/>
        <v>0.74926904956223228</v>
      </c>
      <c r="AZ301" s="26">
        <f t="shared" si="228"/>
        <v>17.81274908809732</v>
      </c>
      <c r="BA301">
        <f t="shared" si="229"/>
        <v>1.4985380991244646</v>
      </c>
      <c r="BB301" s="26">
        <f t="shared" si="230"/>
        <v>3.1729403007551187</v>
      </c>
      <c r="BC301">
        <f t="shared" si="231"/>
        <v>2.9970761982489291</v>
      </c>
      <c r="BD301" s="26">
        <f t="shared" si="232"/>
        <v>0.10067550152155984</v>
      </c>
    </row>
    <row r="302" spans="1:56">
      <c r="A302">
        <f t="shared" si="196"/>
        <v>296</v>
      </c>
      <c r="B302">
        <f t="shared" si="197"/>
        <v>0.69853871174785098</v>
      </c>
      <c r="C302" s="26">
        <f t="shared" si="198"/>
        <v>20.019871623185637</v>
      </c>
      <c r="D302">
        <f t="shared" si="199"/>
        <v>1.397077423495702</v>
      </c>
      <c r="E302" s="26">
        <f t="shared" si="200"/>
        <v>4.0079525980883357</v>
      </c>
      <c r="F302" s="27">
        <f t="shared" si="201"/>
        <v>2.7941548469914039</v>
      </c>
      <c r="G302" s="26">
        <f t="shared" si="202"/>
        <v>0.1606368402852304</v>
      </c>
      <c r="J302" s="26"/>
      <c r="L302" s="26"/>
      <c r="M302" s="27"/>
      <c r="N302" s="26"/>
      <c r="P302">
        <f t="shared" si="203"/>
        <v>0.54708691317671099</v>
      </c>
      <c r="Q302" s="26">
        <f t="shared" si="204"/>
        <v>28.373511467638838</v>
      </c>
      <c r="R302">
        <f t="shared" si="205"/>
        <v>1.094173826353422</v>
      </c>
      <c r="S302" s="26">
        <f t="shared" si="206"/>
        <v>8.0505615300423266</v>
      </c>
      <c r="T302">
        <f t="shared" si="207"/>
        <v>2.1883476527068439</v>
      </c>
      <c r="U302" s="26">
        <f t="shared" si="208"/>
        <v>0.64811540948997437</v>
      </c>
      <c r="W302">
        <f t="shared" si="209"/>
        <v>0.70597038596491235</v>
      </c>
      <c r="X302" s="26">
        <f t="shared" si="210"/>
        <v>19.680204821569625</v>
      </c>
      <c r="Y302">
        <f t="shared" si="211"/>
        <v>1.4119407719298247</v>
      </c>
      <c r="Z302" s="26">
        <f t="shared" si="212"/>
        <v>3.8731046181893234</v>
      </c>
      <c r="AA302">
        <f t="shared" si="213"/>
        <v>2.8238815438596494</v>
      </c>
      <c r="AB302" s="26">
        <f t="shared" si="214"/>
        <v>0.15000939383439466</v>
      </c>
      <c r="AD302">
        <f t="shared" si="215"/>
        <v>0.78571152737752159</v>
      </c>
      <c r="AE302" s="26">
        <f t="shared" si="216"/>
        <v>16.379041097497772</v>
      </c>
      <c r="AF302">
        <f t="shared" si="217"/>
        <v>1.5714230547550432</v>
      </c>
      <c r="AG302" s="26">
        <f t="shared" si="218"/>
        <v>2.6827298727352109</v>
      </c>
      <c r="AH302" s="27">
        <f t="shared" si="219"/>
        <v>3.1428461095100864</v>
      </c>
      <c r="AI302" s="26">
        <f t="shared" si="220"/>
        <v>7.1970395700658801E-2</v>
      </c>
      <c r="AL302" s="26"/>
      <c r="AN302" s="26"/>
      <c r="AO302" s="27"/>
      <c r="AP302" s="26"/>
      <c r="AR302">
        <f t="shared" si="221"/>
        <v>0.35366207880819367</v>
      </c>
      <c r="AS302" s="26">
        <f t="shared" si="222"/>
        <v>44.293288097909631</v>
      </c>
      <c r="AT302">
        <f t="shared" si="223"/>
        <v>0.70732415761638734</v>
      </c>
      <c r="AU302" s="26">
        <f t="shared" si="224"/>
        <v>19.61895370524423</v>
      </c>
      <c r="AV302">
        <f t="shared" si="225"/>
        <v>1.4146483152327747</v>
      </c>
      <c r="AW302" s="26">
        <f t="shared" si="226"/>
        <v>3.8490334448851624</v>
      </c>
      <c r="AY302">
        <f t="shared" si="227"/>
        <v>0.75180894464549408</v>
      </c>
      <c r="AZ302" s="26">
        <f t="shared" si="228"/>
        <v>17.70887838104667</v>
      </c>
      <c r="BA302">
        <f t="shared" si="229"/>
        <v>1.5036178892909882</v>
      </c>
      <c r="BB302" s="26">
        <f t="shared" si="230"/>
        <v>3.1360437351470214</v>
      </c>
      <c r="BC302">
        <f t="shared" si="231"/>
        <v>3.0072357785819763</v>
      </c>
      <c r="BD302" s="26">
        <f t="shared" si="232"/>
        <v>9.8347703087548782E-2</v>
      </c>
    </row>
    <row r="303" spans="1:56">
      <c r="A303">
        <f t="shared" si="196"/>
        <v>297</v>
      </c>
      <c r="B303">
        <f t="shared" si="197"/>
        <v>0.70089863982808021</v>
      </c>
      <c r="C303" s="26">
        <f t="shared" si="198"/>
        <v>19.91137997296909</v>
      </c>
      <c r="D303">
        <f t="shared" si="199"/>
        <v>1.4017972796561604</v>
      </c>
      <c r="E303" s="26">
        <f t="shared" si="200"/>
        <v>3.9646305242795457</v>
      </c>
      <c r="F303" s="27">
        <f t="shared" si="201"/>
        <v>2.8035945593123208</v>
      </c>
      <c r="G303" s="26">
        <f t="shared" si="202"/>
        <v>0.15718295194049103</v>
      </c>
      <c r="J303" s="26"/>
      <c r="L303" s="26"/>
      <c r="M303" s="27"/>
      <c r="N303" s="26"/>
      <c r="P303">
        <f t="shared" si="203"/>
        <v>0.54893517977528095</v>
      </c>
      <c r="Q303" s="26">
        <f t="shared" si="204"/>
        <v>28.25301631252589</v>
      </c>
      <c r="R303">
        <f t="shared" si="205"/>
        <v>1.0978703595505619</v>
      </c>
      <c r="S303" s="26">
        <f t="shared" si="206"/>
        <v>7.9823293075585413</v>
      </c>
      <c r="T303">
        <f t="shared" si="207"/>
        <v>2.1957407191011238</v>
      </c>
      <c r="U303" s="26">
        <f t="shared" si="208"/>
        <v>0.63717581174308036</v>
      </c>
      <c r="W303">
        <f t="shared" si="209"/>
        <v>0.70835542105263172</v>
      </c>
      <c r="X303" s="26">
        <f t="shared" si="210"/>
        <v>19.572422358607529</v>
      </c>
      <c r="Y303">
        <f t="shared" si="211"/>
        <v>1.4167108421052634</v>
      </c>
      <c r="Z303" s="26">
        <f t="shared" si="212"/>
        <v>3.8307971698371994</v>
      </c>
      <c r="AA303">
        <f t="shared" si="213"/>
        <v>2.8334216842105269</v>
      </c>
      <c r="AB303" s="26">
        <f t="shared" si="214"/>
        <v>0.14675006956432696</v>
      </c>
      <c r="AD303">
        <f t="shared" si="215"/>
        <v>0.78836595821325639</v>
      </c>
      <c r="AE303" s="26">
        <f t="shared" si="216"/>
        <v>16.279236847431982</v>
      </c>
      <c r="AF303">
        <f t="shared" si="217"/>
        <v>1.5767319164265128</v>
      </c>
      <c r="AG303" s="26">
        <f t="shared" si="218"/>
        <v>2.6501355233478714</v>
      </c>
      <c r="AH303" s="27">
        <f t="shared" si="219"/>
        <v>3.1534638328530256</v>
      </c>
      <c r="AI303" s="26">
        <f t="shared" si="220"/>
        <v>7.0232182921102934E-2</v>
      </c>
      <c r="AL303" s="26"/>
      <c r="AN303" s="26"/>
      <c r="AO303" s="27"/>
      <c r="AP303" s="26"/>
      <c r="AR303">
        <f t="shared" si="221"/>
        <v>0.35485688312849162</v>
      </c>
      <c r="AS303" s="26">
        <f t="shared" si="222"/>
        <v>44.17159859165443</v>
      </c>
      <c r="AT303">
        <f t="shared" si="223"/>
        <v>0.70971376625698324</v>
      </c>
      <c r="AU303" s="26">
        <f t="shared" si="224"/>
        <v>19.511301221422471</v>
      </c>
      <c r="AV303">
        <f t="shared" si="225"/>
        <v>1.4194275325139665</v>
      </c>
      <c r="AW303" s="26">
        <f t="shared" si="226"/>
        <v>3.8069087535308217</v>
      </c>
      <c r="AY303">
        <f t="shared" si="227"/>
        <v>0.75434883972875588</v>
      </c>
      <c r="AZ303" s="26">
        <f t="shared" si="228"/>
        <v>17.605613370720867</v>
      </c>
      <c r="BA303">
        <f t="shared" si="229"/>
        <v>1.5086976794575118</v>
      </c>
      <c r="BB303" s="26">
        <f t="shared" si="230"/>
        <v>3.0995762215930545</v>
      </c>
      <c r="BC303">
        <f t="shared" si="231"/>
        <v>3.0173953589150235</v>
      </c>
      <c r="BD303" s="26">
        <f t="shared" si="232"/>
        <v>9.6073727534650738E-2</v>
      </c>
    </row>
    <row r="304" spans="1:56">
      <c r="A304">
        <f t="shared" si="196"/>
        <v>298</v>
      </c>
      <c r="B304">
        <f t="shared" si="197"/>
        <v>0.70325856790830943</v>
      </c>
      <c r="C304" s="26">
        <f t="shared" si="198"/>
        <v>19.80347626049701</v>
      </c>
      <c r="D304">
        <f t="shared" si="199"/>
        <v>1.4065171358166189</v>
      </c>
      <c r="E304" s="26">
        <f t="shared" si="200"/>
        <v>3.9217767200006874</v>
      </c>
      <c r="F304" s="27">
        <f t="shared" si="201"/>
        <v>2.8130342716332377</v>
      </c>
      <c r="G304" s="26">
        <f t="shared" si="202"/>
        <v>0.15380332641539346</v>
      </c>
      <c r="J304" s="26"/>
      <c r="L304" s="26"/>
      <c r="M304" s="27"/>
      <c r="N304" s="26"/>
      <c r="P304">
        <f t="shared" si="203"/>
        <v>0.5507834463738509</v>
      </c>
      <c r="Q304" s="26">
        <f t="shared" si="204"/>
        <v>28.133032869980578</v>
      </c>
      <c r="R304">
        <f t="shared" si="205"/>
        <v>1.1015668927477018</v>
      </c>
      <c r="S304" s="26">
        <f t="shared" si="206"/>
        <v>7.9146753846340792</v>
      </c>
      <c r="T304">
        <f t="shared" si="207"/>
        <v>2.2031337854954036</v>
      </c>
      <c r="U304" s="26">
        <f t="shared" si="208"/>
        <v>0.62642086444132605</v>
      </c>
      <c r="W304">
        <f t="shared" si="209"/>
        <v>0.71074045614035097</v>
      </c>
      <c r="X304" s="26">
        <f t="shared" si="210"/>
        <v>19.465230187231708</v>
      </c>
      <c r="Y304">
        <f t="shared" si="211"/>
        <v>1.4214809122807019</v>
      </c>
      <c r="Z304" s="26">
        <f t="shared" si="212"/>
        <v>3.7889518624191663</v>
      </c>
      <c r="AA304">
        <f t="shared" si="213"/>
        <v>2.8429618245614039</v>
      </c>
      <c r="AB304" s="26">
        <f t="shared" si="214"/>
        <v>0.14356156215729668</v>
      </c>
      <c r="AD304">
        <f t="shared" si="215"/>
        <v>0.7910203890489913</v>
      </c>
      <c r="AE304" s="26">
        <f t="shared" si="216"/>
        <v>16.180040745808562</v>
      </c>
      <c r="AF304">
        <f t="shared" si="217"/>
        <v>1.5820407780979826</v>
      </c>
      <c r="AG304" s="26">
        <f t="shared" si="218"/>
        <v>2.6179371853602533</v>
      </c>
      <c r="AH304" s="27">
        <f t="shared" si="219"/>
        <v>3.1640815561959652</v>
      </c>
      <c r="AI304" s="26">
        <f t="shared" si="220"/>
        <v>6.8535951064919651E-2</v>
      </c>
      <c r="AL304" s="26"/>
      <c r="AN304" s="26"/>
      <c r="AO304" s="27"/>
      <c r="AP304" s="26"/>
      <c r="AR304">
        <f t="shared" si="221"/>
        <v>0.35605168744878957</v>
      </c>
      <c r="AS304" s="26">
        <f t="shared" si="222"/>
        <v>44.050243410001627</v>
      </c>
      <c r="AT304">
        <f t="shared" si="223"/>
        <v>0.71210337489757913</v>
      </c>
      <c r="AU304" s="26">
        <f t="shared" si="224"/>
        <v>19.40423944480392</v>
      </c>
      <c r="AV304">
        <f t="shared" si="225"/>
        <v>1.4242067497951583</v>
      </c>
      <c r="AW304" s="26">
        <f t="shared" si="226"/>
        <v>3.7652450843128431</v>
      </c>
      <c r="AY304">
        <f t="shared" si="227"/>
        <v>0.75688873481201768</v>
      </c>
      <c r="AZ304" s="26">
        <f t="shared" si="228"/>
        <v>17.502950525147021</v>
      </c>
      <c r="BA304">
        <f t="shared" si="229"/>
        <v>1.5137774696240354</v>
      </c>
      <c r="BB304" s="26">
        <f t="shared" si="230"/>
        <v>3.0635327708574427</v>
      </c>
      <c r="BC304">
        <f t="shared" si="231"/>
        <v>3.0275549392480707</v>
      </c>
      <c r="BD304" s="26">
        <f t="shared" si="232"/>
        <v>9.3852330381174839E-2</v>
      </c>
    </row>
    <row r="305" spans="1:56">
      <c r="A305">
        <f t="shared" si="196"/>
        <v>299</v>
      </c>
      <c r="B305">
        <f t="shared" si="197"/>
        <v>0.70561849598853865</v>
      </c>
      <c r="C305" s="26">
        <f t="shared" si="198"/>
        <v>19.696157299618296</v>
      </c>
      <c r="D305">
        <f t="shared" si="199"/>
        <v>1.4112369919770773</v>
      </c>
      <c r="E305" s="26">
        <f t="shared" si="200"/>
        <v>3.8793861237130711</v>
      </c>
      <c r="F305" s="27">
        <f t="shared" si="201"/>
        <v>2.8224739839541546</v>
      </c>
      <c r="G305" s="26">
        <f t="shared" si="202"/>
        <v>0.15049636696857527</v>
      </c>
      <c r="J305" s="26"/>
      <c r="L305" s="26"/>
      <c r="M305" s="27"/>
      <c r="N305" s="26"/>
      <c r="P305">
        <f t="shared" si="203"/>
        <v>0.55263171297242086</v>
      </c>
      <c r="Q305" s="26">
        <f t="shared" si="204"/>
        <v>28.013558966888532</v>
      </c>
      <c r="R305">
        <f t="shared" si="205"/>
        <v>1.1052634259448417</v>
      </c>
      <c r="S305" s="26">
        <f t="shared" si="206"/>
        <v>7.847594859913408</v>
      </c>
      <c r="T305">
        <f t="shared" si="207"/>
        <v>2.2105268518896835</v>
      </c>
      <c r="U305" s="26">
        <f t="shared" si="208"/>
        <v>0.61584745085339343</v>
      </c>
      <c r="W305">
        <f t="shared" si="209"/>
        <v>0.71312549122807034</v>
      </c>
      <c r="X305" s="26">
        <f t="shared" si="210"/>
        <v>19.358625074595661</v>
      </c>
      <c r="Y305">
        <f t="shared" si="211"/>
        <v>1.4262509824561407</v>
      </c>
      <c r="Z305" s="26">
        <f t="shared" si="212"/>
        <v>3.74756364778764</v>
      </c>
      <c r="AA305">
        <f t="shared" si="213"/>
        <v>2.8525019649122814</v>
      </c>
      <c r="AB305" s="26">
        <f t="shared" si="214"/>
        <v>0.14044233294219396</v>
      </c>
      <c r="AD305">
        <f t="shared" si="215"/>
        <v>0.79367481988472621</v>
      </c>
      <c r="AE305" s="26">
        <f t="shared" si="216"/>
        <v>16.081449086928348</v>
      </c>
      <c r="AF305">
        <f t="shared" si="217"/>
        <v>1.5873496397694524</v>
      </c>
      <c r="AG305" s="26">
        <f t="shared" si="218"/>
        <v>2.5861300473546853</v>
      </c>
      <c r="AH305" s="27">
        <f t="shared" si="219"/>
        <v>3.1746992795389049</v>
      </c>
      <c r="AI305" s="26">
        <f t="shared" si="220"/>
        <v>6.6880686218307492E-2</v>
      </c>
      <c r="AL305" s="26"/>
      <c r="AN305" s="26"/>
      <c r="AO305" s="27"/>
      <c r="AP305" s="26"/>
      <c r="AR305">
        <f t="shared" si="221"/>
        <v>0.35724649176908752</v>
      </c>
      <c r="AS305" s="26">
        <f t="shared" si="222"/>
        <v>43.929221634441966</v>
      </c>
      <c r="AT305">
        <f t="shared" si="223"/>
        <v>0.71449298353817503</v>
      </c>
      <c r="AU305" s="26">
        <f t="shared" si="224"/>
        <v>19.297765134079238</v>
      </c>
      <c r="AV305">
        <f t="shared" si="225"/>
        <v>1.4289859670763501</v>
      </c>
      <c r="AW305" s="26">
        <f t="shared" si="226"/>
        <v>3.7240373917008434</v>
      </c>
      <c r="AY305">
        <f t="shared" si="227"/>
        <v>0.75942862989527948</v>
      </c>
      <c r="AZ305" s="26">
        <f t="shared" si="228"/>
        <v>17.400886332948051</v>
      </c>
      <c r="BA305">
        <f t="shared" si="229"/>
        <v>1.518857259790559</v>
      </c>
      <c r="BB305" s="26">
        <f t="shared" si="230"/>
        <v>3.0279084517217827</v>
      </c>
      <c r="BC305">
        <f t="shared" si="231"/>
        <v>3.0377145195811179</v>
      </c>
      <c r="BD305" s="26">
        <f t="shared" si="232"/>
        <v>9.1682295920082035E-2</v>
      </c>
    </row>
    <row r="306" spans="1:56">
      <c r="A306">
        <f t="shared" si="196"/>
        <v>300</v>
      </c>
      <c r="B306">
        <f t="shared" si="197"/>
        <v>0.70797842406876788</v>
      </c>
      <c r="C306" s="26">
        <f t="shared" si="198"/>
        <v>19.589419921448226</v>
      </c>
      <c r="D306">
        <f t="shared" si="199"/>
        <v>1.4159568481375358</v>
      </c>
      <c r="E306" s="26">
        <f t="shared" si="200"/>
        <v>3.8374537285883248</v>
      </c>
      <c r="F306" s="27">
        <f t="shared" si="201"/>
        <v>2.8319136962750715</v>
      </c>
      <c r="G306" s="26">
        <f t="shared" si="202"/>
        <v>0.14726051119056438</v>
      </c>
      <c r="J306" s="26"/>
      <c r="L306" s="26"/>
      <c r="M306" s="27"/>
      <c r="N306" s="26"/>
      <c r="P306">
        <f t="shared" si="203"/>
        <v>0.55447997957099082</v>
      </c>
      <c r="Q306" s="26">
        <f t="shared" si="204"/>
        <v>27.894592439364065</v>
      </c>
      <c r="R306">
        <f t="shared" si="205"/>
        <v>1.1089599591419816</v>
      </c>
      <c r="S306" s="26">
        <f t="shared" si="206"/>
        <v>7.7810828735822675</v>
      </c>
      <c r="T306">
        <f t="shared" si="207"/>
        <v>2.2179199182839633</v>
      </c>
      <c r="U306" s="26">
        <f t="shared" si="208"/>
        <v>0.60545250685555274</v>
      </c>
      <c r="W306">
        <f t="shared" si="209"/>
        <v>0.71551052631578949</v>
      </c>
      <c r="X306" s="26">
        <f t="shared" si="210"/>
        <v>19.252603805558227</v>
      </c>
      <c r="Y306">
        <f t="shared" si="211"/>
        <v>1.431021052631579</v>
      </c>
      <c r="Z306" s="26">
        <f t="shared" si="212"/>
        <v>3.7066275329379521</v>
      </c>
      <c r="AA306">
        <f t="shared" si="213"/>
        <v>2.8620421052631579</v>
      </c>
      <c r="AB306" s="26">
        <f t="shared" si="214"/>
        <v>0.13739087667933686</v>
      </c>
      <c r="AD306">
        <f t="shared" si="215"/>
        <v>0.79632925072046101</v>
      </c>
      <c r="AE306" s="26">
        <f t="shared" si="216"/>
        <v>15.983458187672506</v>
      </c>
      <c r="AF306">
        <f t="shared" si="217"/>
        <v>1.592658501440922</v>
      </c>
      <c r="AG306" s="26">
        <f t="shared" si="218"/>
        <v>2.5547093563707524</v>
      </c>
      <c r="AH306" s="27">
        <f t="shared" si="219"/>
        <v>3.1853170028818441</v>
      </c>
      <c r="AI306" s="26">
        <f t="shared" si="220"/>
        <v>6.5265398955282647E-2</v>
      </c>
      <c r="AL306" s="26"/>
      <c r="AN306" s="26"/>
      <c r="AO306" s="27"/>
      <c r="AP306" s="26"/>
      <c r="AR306">
        <f t="shared" si="221"/>
        <v>0.35844129608938546</v>
      </c>
      <c r="AS306" s="26">
        <f t="shared" si="222"/>
        <v>43.808532348989637</v>
      </c>
      <c r="AT306">
        <f t="shared" si="223"/>
        <v>0.71688259217877093</v>
      </c>
      <c r="AU306" s="26">
        <f t="shared" si="224"/>
        <v>19.191875065724716</v>
      </c>
      <c r="AV306">
        <f t="shared" si="225"/>
        <v>1.4337651843575419</v>
      </c>
      <c r="AW306" s="26">
        <f t="shared" si="226"/>
        <v>3.6832806853838607</v>
      </c>
      <c r="AY306">
        <f t="shared" si="227"/>
        <v>0.76196852497854139</v>
      </c>
      <c r="AZ306" s="26">
        <f t="shared" si="228"/>
        <v>17.299417303222643</v>
      </c>
      <c r="BA306">
        <f t="shared" si="229"/>
        <v>1.5239370499570828</v>
      </c>
      <c r="BB306" s="26">
        <f t="shared" si="230"/>
        <v>2.9926983903103901</v>
      </c>
      <c r="BC306">
        <f t="shared" si="231"/>
        <v>3.0478740999141656</v>
      </c>
      <c r="BD306" s="26">
        <f t="shared" si="232"/>
        <v>8.9562436553664013E-2</v>
      </c>
    </row>
    <row r="307" spans="1:56">
      <c r="A307">
        <f t="shared" si="196"/>
        <v>301</v>
      </c>
      <c r="B307">
        <f t="shared" si="197"/>
        <v>0.7103383521489971</v>
      </c>
      <c r="C307" s="26">
        <f t="shared" si="198"/>
        <v>19.483260974274881</v>
      </c>
      <c r="D307">
        <f t="shared" si="199"/>
        <v>1.4206767042979942</v>
      </c>
      <c r="E307" s="26">
        <f t="shared" si="200"/>
        <v>3.7959745819170254</v>
      </c>
      <c r="F307" s="27">
        <f t="shared" si="201"/>
        <v>2.8413534085959884</v>
      </c>
      <c r="G307" s="26">
        <f t="shared" si="202"/>
        <v>0.14409423026560142</v>
      </c>
      <c r="J307" s="26"/>
      <c r="L307" s="26"/>
      <c r="M307" s="27"/>
      <c r="N307" s="26"/>
      <c r="P307">
        <f t="shared" si="203"/>
        <v>0.55632824616956089</v>
      </c>
      <c r="Q307" s="26">
        <f t="shared" si="204"/>
        <v>27.776131132710947</v>
      </c>
      <c r="R307">
        <f t="shared" si="205"/>
        <v>1.1126564923391218</v>
      </c>
      <c r="S307" s="26">
        <f t="shared" si="206"/>
        <v>7.7151346070155418</v>
      </c>
      <c r="T307">
        <f t="shared" si="207"/>
        <v>2.2253129846782436</v>
      </c>
      <c r="U307" s="26">
        <f t="shared" si="208"/>
        <v>0.59523302004368861</v>
      </c>
      <c r="W307">
        <f t="shared" si="209"/>
        <v>0.71789556140350885</v>
      </c>
      <c r="X307" s="26">
        <f t="shared" si="210"/>
        <v>19.147163182586556</v>
      </c>
      <c r="Y307">
        <f t="shared" si="211"/>
        <v>1.4357911228070177</v>
      </c>
      <c r="Z307" s="26">
        <f t="shared" si="212"/>
        <v>3.6661385794059815</v>
      </c>
      <c r="AA307">
        <f t="shared" si="213"/>
        <v>2.8715822456140354</v>
      </c>
      <c r="AB307" s="26">
        <f t="shared" si="214"/>
        <v>0.13440572083408908</v>
      </c>
      <c r="AD307">
        <f t="shared" si="215"/>
        <v>0.79898368155619592</v>
      </c>
      <c r="AE307" s="26">
        <f t="shared" si="216"/>
        <v>15.886064387364963</v>
      </c>
      <c r="AF307">
        <f t="shared" si="217"/>
        <v>1.5979673631123918</v>
      </c>
      <c r="AG307" s="26">
        <f t="shared" si="218"/>
        <v>2.5236704171950533</v>
      </c>
      <c r="AH307" s="27">
        <f t="shared" si="219"/>
        <v>3.1959347262247837</v>
      </c>
      <c r="AI307" s="26">
        <f t="shared" si="220"/>
        <v>6.3689123746254531E-2</v>
      </c>
      <c r="AL307" s="26"/>
      <c r="AN307" s="26"/>
      <c r="AO307" s="27"/>
      <c r="AP307" s="26"/>
      <c r="AR307">
        <f t="shared" si="221"/>
        <v>0.35963610040968341</v>
      </c>
      <c r="AS307" s="26">
        <f t="shared" si="222"/>
        <v>43.688174640175397</v>
      </c>
      <c r="AT307">
        <f t="shared" si="223"/>
        <v>0.71927220081936682</v>
      </c>
      <c r="AU307" s="26">
        <f t="shared" si="224"/>
        <v>19.086566033904646</v>
      </c>
      <c r="AV307">
        <f t="shared" si="225"/>
        <v>1.4385444016387336</v>
      </c>
      <c r="AW307" s="26">
        <f t="shared" si="226"/>
        <v>3.6429700296660248</v>
      </c>
      <c r="AY307">
        <f t="shared" si="227"/>
        <v>0.7645084200618032</v>
      </c>
      <c r="AZ307" s="26">
        <f t="shared" si="228"/>
        <v>17.198539965425823</v>
      </c>
      <c r="BA307">
        <f t="shared" si="229"/>
        <v>1.5290168401236064</v>
      </c>
      <c r="BB307" s="26">
        <f t="shared" si="230"/>
        <v>2.9578977694234938</v>
      </c>
      <c r="BC307">
        <f t="shared" si="231"/>
        <v>3.0580336802472128</v>
      </c>
      <c r="BD307" s="26">
        <f t="shared" si="232"/>
        <v>8.7491592143604774E-2</v>
      </c>
    </row>
    <row r="308" spans="1:56">
      <c r="A308">
        <f t="shared" si="196"/>
        <v>302</v>
      </c>
      <c r="B308">
        <f t="shared" si="197"/>
        <v>0.71269828022922632</v>
      </c>
      <c r="C308" s="26">
        <f t="shared" si="198"/>
        <v>19.377677323466116</v>
      </c>
      <c r="D308">
        <f t="shared" si="199"/>
        <v>1.4253965604584526</v>
      </c>
      <c r="E308" s="26">
        <f t="shared" si="200"/>
        <v>3.7549437845237286</v>
      </c>
      <c r="F308" s="27">
        <f t="shared" si="201"/>
        <v>2.8507931209169053</v>
      </c>
      <c r="G308" s="26">
        <f t="shared" si="202"/>
        <v>0.14099602824933385</v>
      </c>
      <c r="J308" s="26"/>
      <c r="L308" s="26"/>
      <c r="M308" s="27"/>
      <c r="N308" s="26"/>
      <c r="P308">
        <f t="shared" si="203"/>
        <v>0.55817651276813085</v>
      </c>
      <c r="Q308" s="26">
        <f t="shared" si="204"/>
        <v>27.658172901383438</v>
      </c>
      <c r="R308">
        <f t="shared" si="205"/>
        <v>1.1163530255362617</v>
      </c>
      <c r="S308" s="26">
        <f t="shared" si="206"/>
        <v>7.6497452824282108</v>
      </c>
      <c r="T308">
        <f t="shared" si="207"/>
        <v>2.2327060510725234</v>
      </c>
      <c r="U308" s="26">
        <f t="shared" si="208"/>
        <v>0.58518602886032656</v>
      </c>
      <c r="W308">
        <f t="shared" si="209"/>
        <v>0.72028059649122822</v>
      </c>
      <c r="X308" s="26">
        <f t="shared" si="210"/>
        <v>19.042300025659735</v>
      </c>
      <c r="Y308">
        <f t="shared" si="211"/>
        <v>1.4405611929824564</v>
      </c>
      <c r="Z308" s="26">
        <f t="shared" si="212"/>
        <v>3.6260919026724077</v>
      </c>
      <c r="AA308">
        <f t="shared" si="213"/>
        <v>2.8811223859649129</v>
      </c>
      <c r="AB308" s="26">
        <f t="shared" si="214"/>
        <v>0.13148542486626397</v>
      </c>
      <c r="AD308">
        <f t="shared" si="215"/>
        <v>0.80163811239193083</v>
      </c>
      <c r="AE308" s="26">
        <f t="shared" si="216"/>
        <v>15.789264047635662</v>
      </c>
      <c r="AF308">
        <f t="shared" si="217"/>
        <v>1.6032762247838617</v>
      </c>
      <c r="AG308" s="26">
        <f t="shared" si="218"/>
        <v>2.493008591659601</v>
      </c>
      <c r="AH308" s="27">
        <f t="shared" si="219"/>
        <v>3.2065524495677233</v>
      </c>
      <c r="AI308" s="26">
        <f t="shared" si="220"/>
        <v>6.2150918380885878E-2</v>
      </c>
      <c r="AL308" s="26"/>
      <c r="AN308" s="26"/>
      <c r="AO308" s="27"/>
      <c r="AP308" s="26"/>
      <c r="AR308">
        <f t="shared" si="221"/>
        <v>0.36083090472998142</v>
      </c>
      <c r="AS308" s="26">
        <f t="shared" si="222"/>
        <v>43.568147597039591</v>
      </c>
      <c r="AT308">
        <f t="shared" si="223"/>
        <v>0.72166180945996283</v>
      </c>
      <c r="AU308" s="26">
        <f t="shared" si="224"/>
        <v>18.981834850374266</v>
      </c>
      <c r="AV308">
        <f t="shared" si="225"/>
        <v>1.4433236189199257</v>
      </c>
      <c r="AW308" s="26">
        <f t="shared" si="226"/>
        <v>3.6031005428688303</v>
      </c>
      <c r="AY308">
        <f t="shared" si="227"/>
        <v>0.767048315145065</v>
      </c>
      <c r="AZ308" s="26">
        <f t="shared" si="228"/>
        <v>17.098250869250247</v>
      </c>
      <c r="BA308">
        <f t="shared" si="229"/>
        <v>1.53409663029013</v>
      </c>
      <c r="BB308" s="26">
        <f t="shared" si="230"/>
        <v>2.9235018278781686</v>
      </c>
      <c r="BC308">
        <f t="shared" si="231"/>
        <v>3.06819326058026</v>
      </c>
      <c r="BD308" s="26">
        <f t="shared" si="232"/>
        <v>8.5468629376069943E-2</v>
      </c>
    </row>
    <row r="309" spans="1:56">
      <c r="A309">
        <f t="shared" si="196"/>
        <v>303</v>
      </c>
      <c r="B309">
        <f t="shared" si="197"/>
        <v>0.71505820830945555</v>
      </c>
      <c r="C309" s="26">
        <f t="shared" si="198"/>
        <v>19.27266585137696</v>
      </c>
      <c r="D309">
        <f t="shared" si="199"/>
        <v>1.4301164166189111</v>
      </c>
      <c r="E309" s="26">
        <f t="shared" si="200"/>
        <v>3.7143564901883162</v>
      </c>
      <c r="F309" s="27">
        <f t="shared" si="201"/>
        <v>2.8602328332378222</v>
      </c>
      <c r="G309" s="26">
        <f t="shared" si="202"/>
        <v>0.13796444136204067</v>
      </c>
      <c r="J309" s="26"/>
      <c r="L309" s="26"/>
      <c r="M309" s="27"/>
      <c r="N309" s="26"/>
      <c r="P309">
        <f t="shared" si="203"/>
        <v>0.56002477936670081</v>
      </c>
      <c r="Q309" s="26">
        <f t="shared" si="204"/>
        <v>27.540715608947362</v>
      </c>
      <c r="R309">
        <f t="shared" si="205"/>
        <v>1.1200495587334016</v>
      </c>
      <c r="S309" s="26">
        <f t="shared" si="206"/>
        <v>7.5849101625291713</v>
      </c>
      <c r="T309">
        <f t="shared" si="207"/>
        <v>2.2400991174668032</v>
      </c>
      <c r="U309" s="26">
        <f t="shared" si="208"/>
        <v>0.57530862173638286</v>
      </c>
      <c r="W309">
        <f t="shared" si="209"/>
        <v>0.72266563157894748</v>
      </c>
      <c r="X309" s="26">
        <f t="shared" si="210"/>
        <v>18.938011172172843</v>
      </c>
      <c r="Y309">
        <f t="shared" si="211"/>
        <v>1.445331263157895</v>
      </c>
      <c r="Z309" s="26">
        <f t="shared" si="212"/>
        <v>3.5864826715734344</v>
      </c>
      <c r="AA309">
        <f t="shared" si="213"/>
        <v>2.8906625263157899</v>
      </c>
      <c r="AB309" s="26">
        <f t="shared" si="214"/>
        <v>0.12862857953496518</v>
      </c>
      <c r="AD309">
        <f t="shared" si="215"/>
        <v>0.80429254322766564</v>
      </c>
      <c r="AE309" s="26">
        <f t="shared" si="216"/>
        <v>15.693053552284633</v>
      </c>
      <c r="AF309">
        <f t="shared" si="217"/>
        <v>1.6085850864553313</v>
      </c>
      <c r="AG309" s="26">
        <f t="shared" si="218"/>
        <v>2.4627192979487331</v>
      </c>
      <c r="AH309" s="27">
        <f t="shared" si="219"/>
        <v>3.2171701729106625</v>
      </c>
      <c r="AI309" s="26">
        <f t="shared" si="220"/>
        <v>6.0649863404891022E-2</v>
      </c>
      <c r="AL309" s="26"/>
      <c r="AN309" s="26"/>
      <c r="AO309" s="27"/>
      <c r="AP309" s="26"/>
      <c r="AR309">
        <f t="shared" si="221"/>
        <v>0.36202570905027931</v>
      </c>
      <c r="AS309" s="26">
        <f t="shared" si="222"/>
        <v>43.448450311125342</v>
      </c>
      <c r="AT309">
        <f t="shared" si="223"/>
        <v>0.72405141810055862</v>
      </c>
      <c r="AU309" s="26">
        <f t="shared" si="224"/>
        <v>18.877678344383284</v>
      </c>
      <c r="AV309">
        <f t="shared" si="225"/>
        <v>1.4481028362011172</v>
      </c>
      <c r="AW309" s="26">
        <f t="shared" si="226"/>
        <v>3.5636673967399757</v>
      </c>
      <c r="AY309">
        <f t="shared" si="227"/>
        <v>0.7695882102283268</v>
      </c>
      <c r="AZ309" s="26">
        <f t="shared" si="228"/>
        <v>16.998546584508194</v>
      </c>
      <c r="BA309">
        <f t="shared" si="229"/>
        <v>1.5391764204566536</v>
      </c>
      <c r="BB309" s="26">
        <f t="shared" si="230"/>
        <v>2.8895058598569516</v>
      </c>
      <c r="BC309">
        <f t="shared" si="231"/>
        <v>3.0783528409133072</v>
      </c>
      <c r="BD309" s="26">
        <f t="shared" si="232"/>
        <v>8.3492441141476637E-2</v>
      </c>
    </row>
    <row r="310" spans="1:56">
      <c r="A310">
        <f t="shared" si="196"/>
        <v>304</v>
      </c>
      <c r="B310">
        <f t="shared" si="197"/>
        <v>0.71741813638968477</v>
      </c>
      <c r="C310" s="26">
        <f t="shared" si="198"/>
        <v>19.168223457257586</v>
      </c>
      <c r="D310">
        <f t="shared" si="199"/>
        <v>1.4348362727793695</v>
      </c>
      <c r="E310" s="26">
        <f t="shared" si="200"/>
        <v>3.6742079050736001</v>
      </c>
      <c r="F310" s="27">
        <f t="shared" si="201"/>
        <v>2.8696725455587391</v>
      </c>
      <c r="G310" s="26">
        <f t="shared" si="202"/>
        <v>0.13499803729705334</v>
      </c>
      <c r="J310" s="26"/>
      <c r="L310" s="26"/>
      <c r="M310" s="27"/>
      <c r="N310" s="26"/>
      <c r="P310">
        <f t="shared" si="203"/>
        <v>0.56187304596527077</v>
      </c>
      <c r="Q310" s="26">
        <f t="shared" si="204"/>
        <v>27.423757128041448</v>
      </c>
      <c r="R310">
        <f t="shared" si="205"/>
        <v>1.1237460919305415</v>
      </c>
      <c r="S310" s="26">
        <f t="shared" si="206"/>
        <v>7.5206245501780424</v>
      </c>
      <c r="T310">
        <f t="shared" si="207"/>
        <v>2.2474921838610831</v>
      </c>
      <c r="U310" s="26">
        <f t="shared" si="208"/>
        <v>0.56559793624740684</v>
      </c>
      <c r="W310">
        <f t="shared" si="209"/>
        <v>0.72505066666666684</v>
      </c>
      <c r="X310" s="26">
        <f t="shared" si="210"/>
        <v>18.83429347684158</v>
      </c>
      <c r="Y310">
        <f t="shared" si="211"/>
        <v>1.4501013333333337</v>
      </c>
      <c r="Z310" s="26">
        <f t="shared" si="212"/>
        <v>3.5473061077179726</v>
      </c>
      <c r="AA310">
        <f t="shared" si="213"/>
        <v>2.9002026666666674</v>
      </c>
      <c r="AB310" s="26">
        <f t="shared" si="214"/>
        <v>0.12583380621853235</v>
      </c>
      <c r="AD310">
        <f t="shared" si="215"/>
        <v>0.80694697406340055</v>
      </c>
      <c r="AE310" s="26">
        <f t="shared" si="216"/>
        <v>15.597429307146893</v>
      </c>
      <c r="AF310">
        <f t="shared" si="217"/>
        <v>1.6138939481268011</v>
      </c>
      <c r="AG310" s="26">
        <f t="shared" si="218"/>
        <v>2.4327980099144484</v>
      </c>
      <c r="AH310" s="27">
        <f t="shared" si="219"/>
        <v>3.2277878962536022</v>
      </c>
      <c r="AI310" s="26">
        <f t="shared" si="220"/>
        <v>5.9185061570437E-2</v>
      </c>
      <c r="AL310" s="26"/>
      <c r="AN310" s="26"/>
      <c r="AO310" s="27"/>
      <c r="AP310" s="26"/>
      <c r="AR310">
        <f t="shared" si="221"/>
        <v>0.36322051337057731</v>
      </c>
      <c r="AS310" s="26">
        <f t="shared" si="222"/>
        <v>43.329081876471598</v>
      </c>
      <c r="AT310">
        <f t="shared" si="223"/>
        <v>0.72644102674115463</v>
      </c>
      <c r="AU310" s="26">
        <f t="shared" si="224"/>
        <v>18.774093362579798</v>
      </c>
      <c r="AV310">
        <f t="shared" si="225"/>
        <v>1.4528820534823093</v>
      </c>
      <c r="AW310" s="26">
        <f t="shared" si="226"/>
        <v>3.5246658158686279</v>
      </c>
      <c r="AY310">
        <f t="shared" si="227"/>
        <v>0.7721281053115886</v>
      </c>
      <c r="AZ310" s="26">
        <f t="shared" si="228"/>
        <v>16.899423701014257</v>
      </c>
      <c r="BA310">
        <f t="shared" si="229"/>
        <v>1.5442562106231772</v>
      </c>
      <c r="BB310" s="26">
        <f t="shared" si="230"/>
        <v>2.8559052142640247</v>
      </c>
      <c r="BC310">
        <f t="shared" si="231"/>
        <v>3.0885124212463544</v>
      </c>
      <c r="BD310" s="26">
        <f t="shared" si="232"/>
        <v>8.156194592860444E-2</v>
      </c>
    </row>
    <row r="311" spans="1:56">
      <c r="A311">
        <f t="shared" si="196"/>
        <v>305</v>
      </c>
      <c r="B311">
        <f t="shared" si="197"/>
        <v>0.71977806446991399</v>
      </c>
      <c r="C311" s="26">
        <f t="shared" si="198"/>
        <v>19.064347057161751</v>
      </c>
      <c r="D311">
        <f t="shared" si="199"/>
        <v>1.439556128939828</v>
      </c>
      <c r="E311" s="26">
        <f t="shared" si="200"/>
        <v>3.6344932871591191</v>
      </c>
      <c r="F311" s="27">
        <f t="shared" si="201"/>
        <v>2.879112257879656</v>
      </c>
      <c r="G311" s="26">
        <f t="shared" si="202"/>
        <v>0.132095414544047</v>
      </c>
      <c r="J311" s="26"/>
      <c r="L311" s="26"/>
      <c r="M311" s="27"/>
      <c r="N311" s="26"/>
      <c r="P311">
        <f t="shared" si="203"/>
        <v>0.56372131256384073</v>
      </c>
      <c r="Q311" s="26">
        <f t="shared" si="204"/>
        <v>27.307295340338801</v>
      </c>
      <c r="R311">
        <f t="shared" si="205"/>
        <v>1.1274426251276815</v>
      </c>
      <c r="S311" s="26">
        <f t="shared" si="206"/>
        <v>7.456883788044891</v>
      </c>
      <c r="T311">
        <f t="shared" si="207"/>
        <v>2.2548852502553629</v>
      </c>
      <c r="U311" s="26">
        <f t="shared" si="208"/>
        <v>0.55605115828406726</v>
      </c>
      <c r="W311">
        <f t="shared" si="209"/>
        <v>0.7274357017543861</v>
      </c>
      <c r="X311" s="26">
        <f t="shared" si="210"/>
        <v>18.731143811607414</v>
      </c>
      <c r="Y311">
        <f t="shared" si="211"/>
        <v>1.4548714035087722</v>
      </c>
      <c r="Z311" s="26">
        <f t="shared" si="212"/>
        <v>3.5085574849111865</v>
      </c>
      <c r="AA311">
        <f t="shared" si="213"/>
        <v>2.9097428070175444</v>
      </c>
      <c r="AB311" s="26">
        <f t="shared" si="214"/>
        <v>0.12309975624926311</v>
      </c>
      <c r="AD311">
        <f t="shared" si="215"/>
        <v>0.80960140489913546</v>
      </c>
      <c r="AE311" s="26">
        <f t="shared" si="216"/>
        <v>15.502387739958204</v>
      </c>
      <c r="AF311">
        <f t="shared" si="217"/>
        <v>1.6192028097982709</v>
      </c>
      <c r="AG311" s="26">
        <f t="shared" si="218"/>
        <v>2.4032402564000641</v>
      </c>
      <c r="AH311" s="27">
        <f t="shared" si="219"/>
        <v>3.2384056195965418</v>
      </c>
      <c r="AI311" s="26">
        <f t="shared" si="220"/>
        <v>5.7755637299818467E-2</v>
      </c>
      <c r="AL311" s="26"/>
      <c r="AN311" s="26"/>
      <c r="AO311" s="27"/>
      <c r="AP311" s="26"/>
      <c r="AR311">
        <f t="shared" si="221"/>
        <v>0.36441531769087521</v>
      </c>
      <c r="AS311" s="26">
        <f t="shared" si="222"/>
        <v>43.210041389606332</v>
      </c>
      <c r="AT311">
        <f t="shared" si="223"/>
        <v>0.72883063538175041</v>
      </c>
      <c r="AU311" s="26">
        <f t="shared" si="224"/>
        <v>18.671076768914922</v>
      </c>
      <c r="AV311">
        <f t="shared" si="225"/>
        <v>1.4576612707635008</v>
      </c>
      <c r="AW311" s="26">
        <f t="shared" si="226"/>
        <v>3.4860910771071443</v>
      </c>
      <c r="AY311">
        <f t="shared" si="227"/>
        <v>0.7746680003948504</v>
      </c>
      <c r="AZ311" s="26">
        <f t="shared" si="228"/>
        <v>16.800878828468687</v>
      </c>
      <c r="BA311">
        <f t="shared" si="229"/>
        <v>1.5493360007897008</v>
      </c>
      <c r="BB311" s="26">
        <f t="shared" si="230"/>
        <v>2.8226952940888728</v>
      </c>
      <c r="BC311">
        <f t="shared" si="231"/>
        <v>3.0986720015794016</v>
      </c>
      <c r="BD311" s="26">
        <f t="shared" si="232"/>
        <v>7.9676087232714674E-2</v>
      </c>
    </row>
    <row r="312" spans="1:56">
      <c r="A312">
        <f t="shared" si="196"/>
        <v>306</v>
      </c>
      <c r="B312">
        <f t="shared" si="197"/>
        <v>0.72213799255014322</v>
      </c>
      <c r="C312" s="26">
        <f t="shared" si="198"/>
        <v>18.961033583855706</v>
      </c>
      <c r="D312">
        <f t="shared" si="199"/>
        <v>1.4442759851002864</v>
      </c>
      <c r="E312" s="26">
        <f t="shared" si="200"/>
        <v>3.5952079456810386</v>
      </c>
      <c r="F312" s="27">
        <f t="shared" si="201"/>
        <v>2.8885519702005729</v>
      </c>
      <c r="G312" s="26">
        <f t="shared" si="202"/>
        <v>0.12925520172688076</v>
      </c>
      <c r="J312" s="26"/>
      <c r="L312" s="26"/>
      <c r="M312" s="27"/>
      <c r="N312" s="26"/>
      <c r="P312">
        <f t="shared" si="203"/>
        <v>0.56556957916241068</v>
      </c>
      <c r="Q312" s="26">
        <f t="shared" si="204"/>
        <v>27.191328136508496</v>
      </c>
      <c r="R312">
        <f t="shared" si="205"/>
        <v>1.1311391583248214</v>
      </c>
      <c r="S312" s="26">
        <f t="shared" si="206"/>
        <v>7.3936832582727856</v>
      </c>
      <c r="T312">
        <f t="shared" si="207"/>
        <v>2.2622783166496427</v>
      </c>
      <c r="U312" s="26">
        <f t="shared" si="208"/>
        <v>0.54666552123663281</v>
      </c>
      <c r="W312">
        <f t="shared" si="209"/>
        <v>0.72982073684210547</v>
      </c>
      <c r="X312" s="26">
        <f t="shared" si="210"/>
        <v>18.628559065543211</v>
      </c>
      <c r="Y312">
        <f t="shared" si="211"/>
        <v>1.4596414736842109</v>
      </c>
      <c r="Z312" s="26">
        <f t="shared" si="212"/>
        <v>3.4702321285843221</v>
      </c>
      <c r="AA312">
        <f t="shared" si="213"/>
        <v>2.9192829473684219</v>
      </c>
      <c r="AB312" s="26">
        <f t="shared" si="214"/>
        <v>0.12042511026258873</v>
      </c>
      <c r="AD312">
        <f t="shared" si="215"/>
        <v>0.81225583573487026</v>
      </c>
      <c r="AE312" s="26">
        <f t="shared" si="216"/>
        <v>15.407925300221601</v>
      </c>
      <c r="AF312">
        <f t="shared" si="217"/>
        <v>1.6245116714697405</v>
      </c>
      <c r="AG312" s="26">
        <f t="shared" si="218"/>
        <v>2.3740416205720885</v>
      </c>
      <c r="AH312" s="27">
        <f t="shared" si="219"/>
        <v>3.249023342939481</v>
      </c>
      <c r="AI312" s="26">
        <f t="shared" si="220"/>
        <v>5.6360736162085485E-2</v>
      </c>
      <c r="AL312" s="26"/>
      <c r="AN312" s="26"/>
      <c r="AO312" s="27"/>
      <c r="AP312" s="26"/>
      <c r="AR312">
        <f t="shared" si="221"/>
        <v>0.36561012201117321</v>
      </c>
      <c r="AS312" s="26">
        <f t="shared" si="222"/>
        <v>43.091327949539625</v>
      </c>
      <c r="AT312">
        <f t="shared" si="223"/>
        <v>0.73122024402234642</v>
      </c>
      <c r="AU312" s="26">
        <f t="shared" si="224"/>
        <v>18.568625444547749</v>
      </c>
      <c r="AV312">
        <f t="shared" si="225"/>
        <v>1.4624404880446928</v>
      </c>
      <c r="AW312" s="26">
        <f t="shared" si="226"/>
        <v>3.4479385089990613</v>
      </c>
      <c r="AY312">
        <f t="shared" si="227"/>
        <v>0.7772078954781122</v>
      </c>
      <c r="AZ312" s="26">
        <f t="shared" si="228"/>
        <v>16.702908596341434</v>
      </c>
      <c r="BA312">
        <f t="shared" si="229"/>
        <v>1.5544157909562244</v>
      </c>
      <c r="BB312" s="26">
        <f t="shared" si="230"/>
        <v>2.7898715557773661</v>
      </c>
      <c r="BC312">
        <f t="shared" si="231"/>
        <v>3.1088315819124488</v>
      </c>
      <c r="BD312" s="26">
        <f t="shared" si="232"/>
        <v>7.7833832977356229E-2</v>
      </c>
    </row>
    <row r="313" spans="1:56">
      <c r="A313">
        <f t="shared" si="196"/>
        <v>307</v>
      </c>
      <c r="B313">
        <f t="shared" si="197"/>
        <v>0.72449792063037244</v>
      </c>
      <c r="C313" s="26">
        <f t="shared" si="198"/>
        <v>18.858279986727663</v>
      </c>
      <c r="D313">
        <f t="shared" si="199"/>
        <v>1.4489958412607449</v>
      </c>
      <c r="E313" s="26">
        <f t="shared" si="200"/>
        <v>3.5563472405781309</v>
      </c>
      <c r="F313" s="27">
        <f t="shared" si="201"/>
        <v>2.8979916825214898</v>
      </c>
      <c r="G313" s="26">
        <f t="shared" si="202"/>
        <v>0.1264760569556769</v>
      </c>
      <c r="J313" s="26"/>
      <c r="L313" s="26"/>
      <c r="M313" s="27"/>
      <c r="N313" s="26"/>
      <c r="P313">
        <f t="shared" si="203"/>
        <v>0.56741784576098064</v>
      </c>
      <c r="Q313" s="26">
        <f t="shared" si="204"/>
        <v>27.075853416177448</v>
      </c>
      <c r="R313">
        <f t="shared" si="205"/>
        <v>1.1348356915219613</v>
      </c>
      <c r="S313" s="26">
        <f t="shared" si="206"/>
        <v>7.3310183821432799</v>
      </c>
      <c r="T313">
        <f t="shared" si="207"/>
        <v>2.2696713830439226</v>
      </c>
      <c r="U313" s="26">
        <f t="shared" si="208"/>
        <v>0.53743830519322677</v>
      </c>
      <c r="W313">
        <f t="shared" si="209"/>
        <v>0.73220577192982461</v>
      </c>
      <c r="X313" s="26">
        <f t="shared" si="210"/>
        <v>18.526536144759469</v>
      </c>
      <c r="Y313">
        <f t="shared" si="211"/>
        <v>1.4644115438596492</v>
      </c>
      <c r="Z313" s="26">
        <f t="shared" si="212"/>
        <v>3.4323254152307894</v>
      </c>
      <c r="AA313">
        <f t="shared" si="213"/>
        <v>2.9288230877192984</v>
      </c>
      <c r="AB313" s="26">
        <f t="shared" si="214"/>
        <v>0.11780857756039211</v>
      </c>
      <c r="AD313">
        <f t="shared" si="215"/>
        <v>0.81491026657060517</v>
      </c>
      <c r="AE313" s="26">
        <f t="shared" si="216"/>
        <v>15.314038459074752</v>
      </c>
      <c r="AF313">
        <f t="shared" si="217"/>
        <v>1.6298205331412103</v>
      </c>
      <c r="AG313" s="26">
        <f t="shared" si="218"/>
        <v>2.3451977392602066</v>
      </c>
      <c r="AH313" s="27">
        <f t="shared" si="219"/>
        <v>3.2596410662824207</v>
      </c>
      <c r="AI313" s="26">
        <f t="shared" si="220"/>
        <v>5.4999524362311814E-2</v>
      </c>
      <c r="AL313" s="26"/>
      <c r="AN313" s="26"/>
      <c r="AO313" s="27"/>
      <c r="AP313" s="26"/>
      <c r="AR313">
        <f t="shared" si="221"/>
        <v>0.3668049263314711</v>
      </c>
      <c r="AS313" s="26">
        <f t="shared" si="222"/>
        <v>42.972940657756972</v>
      </c>
      <c r="AT313">
        <f t="shared" si="223"/>
        <v>0.73360985266294221</v>
      </c>
      <c r="AU313" s="26">
        <f t="shared" si="224"/>
        <v>18.466736287751022</v>
      </c>
      <c r="AV313">
        <f t="shared" si="225"/>
        <v>1.4672197053258844</v>
      </c>
      <c r="AW313" s="26">
        <f t="shared" si="226"/>
        <v>3.4102034912134029</v>
      </c>
      <c r="AY313">
        <f t="shared" si="227"/>
        <v>0.779747790561374</v>
      </c>
      <c r="AZ313" s="26">
        <f t="shared" si="228"/>
        <v>16.605509653756897</v>
      </c>
      <c r="BA313">
        <f t="shared" si="229"/>
        <v>1.559495581122748</v>
      </c>
      <c r="BB313" s="26">
        <f t="shared" si="230"/>
        <v>2.7574295086101359</v>
      </c>
      <c r="BC313">
        <f t="shared" si="231"/>
        <v>3.118991162245496</v>
      </c>
      <c r="BD313" s="26">
        <f t="shared" si="232"/>
        <v>7.6034174949539332E-2</v>
      </c>
    </row>
    <row r="314" spans="1:56">
      <c r="A314">
        <f t="shared" si="196"/>
        <v>308</v>
      </c>
      <c r="B314">
        <f t="shared" si="197"/>
        <v>0.72685784871060177</v>
      </c>
      <c r="C314" s="26">
        <f t="shared" si="198"/>
        <v>18.756083231697708</v>
      </c>
      <c r="D314">
        <f t="shared" si="199"/>
        <v>1.4537156974212035</v>
      </c>
      <c r="E314" s="26">
        <f t="shared" si="200"/>
        <v>3.5179065819437194</v>
      </c>
      <c r="F314" s="27">
        <f t="shared" si="201"/>
        <v>2.9074313948424071</v>
      </c>
      <c r="G314" s="26">
        <f t="shared" si="202"/>
        <v>0.12375666719282943</v>
      </c>
      <c r="J314" s="26"/>
      <c r="L314" s="26"/>
      <c r="M314" s="27"/>
      <c r="N314" s="26"/>
      <c r="P314">
        <f t="shared" si="203"/>
        <v>0.5692661123595506</v>
      </c>
      <c r="Q314" s="26">
        <f t="shared" si="204"/>
        <v>26.960869087892291</v>
      </c>
      <c r="R314">
        <f t="shared" si="205"/>
        <v>1.1385322247191012</v>
      </c>
      <c r="S314" s="26">
        <f t="shared" si="206"/>
        <v>7.2688846197446617</v>
      </c>
      <c r="T314">
        <f t="shared" si="207"/>
        <v>2.2770644494382024</v>
      </c>
      <c r="U314" s="26">
        <f t="shared" si="208"/>
        <v>0.52836683615160485</v>
      </c>
      <c r="W314">
        <f t="shared" si="209"/>
        <v>0.73459080701754398</v>
      </c>
      <c r="X314" s="26">
        <f t="shared" si="210"/>
        <v>18.425071972310921</v>
      </c>
      <c r="Y314">
        <f t="shared" si="211"/>
        <v>1.469181614035088</v>
      </c>
      <c r="Z314" s="26">
        <f t="shared" si="212"/>
        <v>3.3948327718483751</v>
      </c>
      <c r="AA314">
        <f t="shared" si="213"/>
        <v>2.9383632280701759</v>
      </c>
      <c r="AB314" s="26">
        <f t="shared" si="214"/>
        <v>0.11524889548815724</v>
      </c>
      <c r="AD314">
        <f t="shared" si="215"/>
        <v>0.81756469740634008</v>
      </c>
      <c r="AE314" s="26">
        <f t="shared" si="216"/>
        <v>15.220723709158147</v>
      </c>
      <c r="AF314">
        <f t="shared" si="217"/>
        <v>1.6351293948126802</v>
      </c>
      <c r="AG314" s="26">
        <f t="shared" si="218"/>
        <v>2.3167043023052898</v>
      </c>
      <c r="AH314" s="27">
        <f t="shared" si="219"/>
        <v>3.2702587896253603</v>
      </c>
      <c r="AI314" s="26">
        <f t="shared" si="220"/>
        <v>5.3671188243198387E-2</v>
      </c>
      <c r="AL314" s="26"/>
      <c r="AN314" s="26"/>
      <c r="AO314" s="27"/>
      <c r="AP314" s="26"/>
      <c r="AR314">
        <f t="shared" si="221"/>
        <v>0.36799973065176911</v>
      </c>
      <c r="AS314" s="26">
        <f t="shared" si="222"/>
        <v>42.854878618212346</v>
      </c>
      <c r="AT314">
        <f t="shared" si="223"/>
        <v>0.73599946130353822</v>
      </c>
      <c r="AU314" s="26">
        <f t="shared" si="224"/>
        <v>18.365406213817138</v>
      </c>
      <c r="AV314">
        <f t="shared" si="225"/>
        <v>1.4719989226070764</v>
      </c>
      <c r="AW314" s="26">
        <f t="shared" si="226"/>
        <v>3.3728814539851304</v>
      </c>
      <c r="AY314">
        <f t="shared" si="227"/>
        <v>0.7822876856446358</v>
      </c>
      <c r="AZ314" s="26">
        <f t="shared" si="228"/>
        <v>16.508678669379272</v>
      </c>
      <c r="BA314">
        <f t="shared" si="229"/>
        <v>1.5645753712892716</v>
      </c>
      <c r="BB314" s="26">
        <f t="shared" si="230"/>
        <v>2.7253647140881827</v>
      </c>
      <c r="BC314">
        <f t="shared" si="231"/>
        <v>3.1291507425785432</v>
      </c>
      <c r="BD314" s="26">
        <f t="shared" si="232"/>
        <v>7.4276128247969586E-2</v>
      </c>
    </row>
    <row r="315" spans="1:56">
      <c r="A315">
        <f t="shared" si="196"/>
        <v>309</v>
      </c>
      <c r="B315">
        <f t="shared" si="197"/>
        <v>0.729217776790831</v>
      </c>
      <c r="C315" s="26">
        <f t="shared" si="198"/>
        <v>18.654440301128204</v>
      </c>
      <c r="D315">
        <f t="shared" si="199"/>
        <v>1.458435553581662</v>
      </c>
      <c r="E315" s="26">
        <f t="shared" si="200"/>
        <v>3.4798814294835618</v>
      </c>
      <c r="F315" s="27">
        <f t="shared" si="201"/>
        <v>2.916871107163324</v>
      </c>
      <c r="G315" s="26">
        <f t="shared" si="202"/>
        <v>0.12109574763264558</v>
      </c>
      <c r="J315" s="26"/>
      <c r="L315" s="26"/>
      <c r="M315" s="27"/>
      <c r="N315" s="26"/>
      <c r="P315">
        <f t="shared" si="203"/>
        <v>0.57111437895812056</v>
      </c>
      <c r="Q315" s="26">
        <f t="shared" si="204"/>
        <v>26.846373069081565</v>
      </c>
      <c r="R315">
        <f t="shared" si="205"/>
        <v>1.1422287579162411</v>
      </c>
      <c r="S315" s="26">
        <f t="shared" si="206"/>
        <v>7.2072774696430777</v>
      </c>
      <c r="T315">
        <f t="shared" si="207"/>
        <v>2.2844575158324822</v>
      </c>
      <c r="U315" s="26">
        <f t="shared" si="208"/>
        <v>0.51944848524424736</v>
      </c>
      <c r="W315">
        <f t="shared" si="209"/>
        <v>0.73697584210526323</v>
      </c>
      <c r="X315" s="26">
        <f t="shared" si="210"/>
        <v>18.324163488103849</v>
      </c>
      <c r="Y315">
        <f t="shared" si="211"/>
        <v>1.4739516842105265</v>
      </c>
      <c r="Z315" s="26">
        <f t="shared" si="212"/>
        <v>3.3577496753875815</v>
      </c>
      <c r="AA315">
        <f t="shared" si="213"/>
        <v>2.9479033684210529</v>
      </c>
      <c r="AB315" s="26">
        <f t="shared" si="214"/>
        <v>0.11274482882565409</v>
      </c>
      <c r="AD315">
        <f t="shared" si="215"/>
        <v>0.82021912824207488</v>
      </c>
      <c r="AE315" s="26">
        <f t="shared" si="216"/>
        <v>15.127977564484066</v>
      </c>
      <c r="AF315">
        <f t="shared" si="217"/>
        <v>1.6404382564841498</v>
      </c>
      <c r="AG315" s="26">
        <f t="shared" si="218"/>
        <v>2.2885570519153329</v>
      </c>
      <c r="AH315" s="27">
        <f t="shared" si="219"/>
        <v>3.2808765129682995</v>
      </c>
      <c r="AI315" s="26">
        <f t="shared" si="220"/>
        <v>5.2374933798714003E-2</v>
      </c>
      <c r="AL315" s="26"/>
      <c r="AN315" s="26"/>
      <c r="AO315" s="27"/>
      <c r="AP315" s="26"/>
      <c r="AR315">
        <f t="shared" si="221"/>
        <v>0.369194534972067</v>
      </c>
      <c r="AS315" s="26">
        <f t="shared" si="222"/>
        <v>42.73714093732152</v>
      </c>
      <c r="AT315">
        <f t="shared" si="223"/>
        <v>0.738389069944134</v>
      </c>
      <c r="AU315" s="26">
        <f t="shared" si="224"/>
        <v>18.264632154964833</v>
      </c>
      <c r="AV315">
        <f t="shared" si="225"/>
        <v>1.476778139888268</v>
      </c>
      <c r="AW315" s="26">
        <f t="shared" si="226"/>
        <v>3.3359678775617532</v>
      </c>
      <c r="AY315">
        <f t="shared" si="227"/>
        <v>0.7848275807278976</v>
      </c>
      <c r="AZ315" s="26">
        <f t="shared" si="228"/>
        <v>16.412412331298636</v>
      </c>
      <c r="BA315">
        <f t="shared" si="229"/>
        <v>1.5696551614557952</v>
      </c>
      <c r="BB315" s="26">
        <f t="shared" si="230"/>
        <v>2.6936727853256355</v>
      </c>
      <c r="BC315">
        <f t="shared" si="231"/>
        <v>3.1393103229115904</v>
      </c>
      <c r="BD315" s="26">
        <f t="shared" si="232"/>
        <v>7.2558730744039665E-2</v>
      </c>
    </row>
    <row r="316" spans="1:56">
      <c r="A316">
        <f t="shared" si="196"/>
        <v>310</v>
      </c>
      <c r="B316">
        <f t="shared" si="197"/>
        <v>0.73157770487106022</v>
      </c>
      <c r="C316" s="26">
        <f t="shared" si="198"/>
        <v>18.553348193734688</v>
      </c>
      <c r="D316">
        <f t="shared" si="199"/>
        <v>1.4631554097421204</v>
      </c>
      <c r="E316" s="26">
        <f t="shared" si="200"/>
        <v>3.4422672919795829</v>
      </c>
      <c r="F316" s="27">
        <f t="shared" si="201"/>
        <v>2.9263108194842409</v>
      </c>
      <c r="G316" s="26">
        <f t="shared" si="202"/>
        <v>0.11849204109432453</v>
      </c>
      <c r="J316" s="26"/>
      <c r="L316" s="26"/>
      <c r="M316" s="27"/>
      <c r="N316" s="26"/>
      <c r="P316">
        <f t="shared" si="203"/>
        <v>0.57296264555669052</v>
      </c>
      <c r="Q316" s="26">
        <f t="shared" si="204"/>
        <v>26.732363286017929</v>
      </c>
      <c r="R316">
        <f t="shared" si="205"/>
        <v>1.145925291113381</v>
      </c>
      <c r="S316" s="26">
        <f t="shared" si="206"/>
        <v>7.1461924685563947</v>
      </c>
      <c r="T316">
        <f t="shared" si="207"/>
        <v>2.2918505822267621</v>
      </c>
      <c r="U316" s="26">
        <f t="shared" si="208"/>
        <v>0.51068066797652134</v>
      </c>
      <c r="W316">
        <f t="shared" si="209"/>
        <v>0.7393608771929826</v>
      </c>
      <c r="X316" s="26">
        <f t="shared" si="210"/>
        <v>18.223807648803671</v>
      </c>
      <c r="Y316">
        <f t="shared" si="211"/>
        <v>1.4787217543859652</v>
      </c>
      <c r="Z316" s="26">
        <f t="shared" si="212"/>
        <v>3.3210716522059527</v>
      </c>
      <c r="AA316">
        <f t="shared" si="213"/>
        <v>2.9574435087719304</v>
      </c>
      <c r="AB316" s="26">
        <f t="shared" si="214"/>
        <v>0.11029516919085974</v>
      </c>
      <c r="AD316">
        <f t="shared" si="215"/>
        <v>0.82287355907780979</v>
      </c>
      <c r="AE316" s="26">
        <f t="shared" si="216"/>
        <v>15.035796560306341</v>
      </c>
      <c r="AF316">
        <f t="shared" si="217"/>
        <v>1.6457471181556196</v>
      </c>
      <c r="AG316" s="26">
        <f t="shared" si="218"/>
        <v>2.2607517820292</v>
      </c>
      <c r="AH316" s="27">
        <f t="shared" si="219"/>
        <v>3.2914942363112392</v>
      </c>
      <c r="AI316" s="26">
        <f t="shared" si="220"/>
        <v>5.1109986199482024E-2</v>
      </c>
      <c r="AL316" s="26"/>
      <c r="AN316" s="26"/>
      <c r="AO316" s="27"/>
      <c r="AP316" s="26"/>
      <c r="AR316">
        <f t="shared" si="221"/>
        <v>0.37038933929236501</v>
      </c>
      <c r="AS316" s="26">
        <f t="shared" si="222"/>
        <v>42.619726723955253</v>
      </c>
      <c r="AT316">
        <f t="shared" si="223"/>
        <v>0.74077867858473001</v>
      </c>
      <c r="AU316" s="26">
        <f t="shared" si="224"/>
        <v>18.164411060246252</v>
      </c>
      <c r="AV316">
        <f t="shared" si="225"/>
        <v>1.48155735716946</v>
      </c>
      <c r="AW316" s="26">
        <f t="shared" si="226"/>
        <v>3.2994582916559643</v>
      </c>
      <c r="AY316">
        <f t="shared" si="227"/>
        <v>0.7873674758111594</v>
      </c>
      <c r="AZ316" s="26">
        <f t="shared" si="228"/>
        <v>16.316707346917649</v>
      </c>
      <c r="BA316">
        <f t="shared" si="229"/>
        <v>1.5747349516223188</v>
      </c>
      <c r="BB316" s="26">
        <f t="shared" si="230"/>
        <v>2.6623493864495646</v>
      </c>
      <c r="BC316">
        <f t="shared" si="231"/>
        <v>3.1494699032446376</v>
      </c>
      <c r="BD316" s="26">
        <f t="shared" si="232"/>
        <v>7.0881042555283727E-2</v>
      </c>
    </row>
    <row r="317" spans="1:56">
      <c r="A317">
        <f t="shared" si="196"/>
        <v>311</v>
      </c>
      <c r="B317">
        <f t="shared" si="197"/>
        <v>0.73393763295128944</v>
      </c>
      <c r="C317" s="26">
        <f t="shared" si="198"/>
        <v>18.452803924497253</v>
      </c>
      <c r="D317">
        <f t="shared" si="199"/>
        <v>1.4678752659025789</v>
      </c>
      <c r="E317" s="26">
        <f t="shared" si="200"/>
        <v>3.4050597267594132</v>
      </c>
      <c r="F317" s="27">
        <f t="shared" si="201"/>
        <v>2.9357505318051578</v>
      </c>
      <c r="G317" s="26">
        <f t="shared" si="202"/>
        <v>0.11594431742798884</v>
      </c>
      <c r="J317" s="26"/>
      <c r="L317" s="26"/>
      <c r="M317" s="27"/>
      <c r="N317" s="26"/>
      <c r="P317">
        <f t="shared" si="203"/>
        <v>0.57481091215526059</v>
      </c>
      <c r="Q317" s="26">
        <f t="shared" si="204"/>
        <v>26.618837673780675</v>
      </c>
      <c r="R317">
        <f t="shared" si="205"/>
        <v>1.1496218243105212</v>
      </c>
      <c r="S317" s="26">
        <f t="shared" si="206"/>
        <v>7.0856251910308545</v>
      </c>
      <c r="T317">
        <f t="shared" si="207"/>
        <v>2.2992436486210424</v>
      </c>
      <c r="U317" s="26">
        <f t="shared" si="208"/>
        <v>0.50206084347771029</v>
      </c>
      <c r="W317">
        <f t="shared" si="209"/>
        <v>0.74174591228070197</v>
      </c>
      <c r="X317" s="26">
        <f t="shared" si="210"/>
        <v>18.124001427743277</v>
      </c>
      <c r="Y317">
        <f t="shared" si="211"/>
        <v>1.4834918245614039</v>
      </c>
      <c r="Z317" s="26">
        <f t="shared" si="212"/>
        <v>3.2847942775284036</v>
      </c>
      <c r="AA317">
        <f t="shared" si="213"/>
        <v>2.9669836491228079</v>
      </c>
      <c r="AB317" s="26">
        <f t="shared" si="214"/>
        <v>0.10789873445683346</v>
      </c>
      <c r="AD317">
        <f t="shared" si="215"/>
        <v>0.8255279899135447</v>
      </c>
      <c r="AE317" s="26">
        <f t="shared" si="216"/>
        <v>14.944177252990935</v>
      </c>
      <c r="AF317">
        <f t="shared" si="217"/>
        <v>1.6510559798270894</v>
      </c>
      <c r="AG317" s="26">
        <f t="shared" si="218"/>
        <v>2.2332843376881168</v>
      </c>
      <c r="AH317" s="27">
        <f t="shared" si="219"/>
        <v>3.3021119596541788</v>
      </c>
      <c r="AI317" s="26">
        <f t="shared" si="220"/>
        <v>4.9875589329630488E-2</v>
      </c>
      <c r="AL317" s="26"/>
      <c r="AN317" s="26"/>
      <c r="AO317" s="27"/>
      <c r="AP317" s="26"/>
      <c r="AR317">
        <f t="shared" si="221"/>
        <v>0.37158414361266295</v>
      </c>
      <c r="AS317" s="26">
        <f t="shared" si="222"/>
        <v>42.50263508943253</v>
      </c>
      <c r="AT317">
        <f t="shared" si="223"/>
        <v>0.74316828722532591</v>
      </c>
      <c r="AU317" s="26">
        <f t="shared" si="224"/>
        <v>18.064739895454611</v>
      </c>
      <c r="AV317">
        <f t="shared" si="225"/>
        <v>1.4863365744506518</v>
      </c>
      <c r="AW317" s="26">
        <f t="shared" si="226"/>
        <v>3.2633482749042959</v>
      </c>
      <c r="AY317">
        <f t="shared" si="227"/>
        <v>0.7899073708944212</v>
      </c>
      <c r="AZ317" s="26">
        <f t="shared" si="228"/>
        <v>16.221560442838967</v>
      </c>
      <c r="BA317">
        <f t="shared" si="229"/>
        <v>1.5798147417888424</v>
      </c>
      <c r="BB317" s="26">
        <f t="shared" si="230"/>
        <v>2.6313902320067792</v>
      </c>
      <c r="BC317">
        <f t="shared" si="231"/>
        <v>3.1596294835776848</v>
      </c>
      <c r="BD317" s="26">
        <f t="shared" si="232"/>
        <v>6.9242145531006924E-2</v>
      </c>
    </row>
    <row r="318" spans="1:56">
      <c r="A318">
        <f t="shared" si="196"/>
        <v>312</v>
      </c>
      <c r="B318">
        <f t="shared" si="197"/>
        <v>0.73629756103151867</v>
      </c>
      <c r="C318" s="26">
        <f t="shared" si="198"/>
        <v>18.352804524572406</v>
      </c>
      <c r="D318">
        <f t="shared" si="199"/>
        <v>1.4725951220630373</v>
      </c>
      <c r="E318" s="26">
        <f t="shared" si="200"/>
        <v>3.3682543391716528</v>
      </c>
      <c r="F318" s="27">
        <f t="shared" si="201"/>
        <v>2.9451902441260747</v>
      </c>
      <c r="G318" s="26">
        <f t="shared" si="202"/>
        <v>0.11345137293348667</v>
      </c>
      <c r="J318" s="26"/>
      <c r="L318" s="26"/>
      <c r="M318" s="27"/>
      <c r="N318" s="26"/>
      <c r="P318">
        <f t="shared" si="203"/>
        <v>0.57665917875383055</v>
      </c>
      <c r="Q318" s="26">
        <f t="shared" si="204"/>
        <v>26.505794176218288</v>
      </c>
      <c r="R318">
        <f t="shared" si="205"/>
        <v>1.1533183575076611</v>
      </c>
      <c r="S318" s="26">
        <f t="shared" si="206"/>
        <v>7.0255712491204756</v>
      </c>
      <c r="T318">
        <f t="shared" si="207"/>
        <v>2.3066367150153222</v>
      </c>
      <c r="U318" s="26">
        <f t="shared" si="208"/>
        <v>0.49358651376468238</v>
      </c>
      <c r="W318">
        <f t="shared" si="209"/>
        <v>0.74413094736842111</v>
      </c>
      <c r="X318" s="26">
        <f t="shared" si="210"/>
        <v>18.024741814831653</v>
      </c>
      <c r="Y318">
        <f t="shared" si="211"/>
        <v>1.4882618947368422</v>
      </c>
      <c r="Z318" s="26">
        <f t="shared" si="212"/>
        <v>3.2489131749134064</v>
      </c>
      <c r="AA318">
        <f t="shared" si="213"/>
        <v>2.9765237894736845</v>
      </c>
      <c r="AB318" s="26">
        <f t="shared" si="214"/>
        <v>0.10555436818125911</v>
      </c>
      <c r="AD318">
        <f t="shared" si="215"/>
        <v>0.8281824207492795</v>
      </c>
      <c r="AE318" s="26">
        <f t="shared" si="216"/>
        <v>14.853116219887298</v>
      </c>
      <c r="AF318">
        <f t="shared" si="217"/>
        <v>1.656364841498559</v>
      </c>
      <c r="AG318" s="26">
        <f t="shared" si="218"/>
        <v>2.2061506144147911</v>
      </c>
      <c r="AH318" s="27">
        <f t="shared" si="219"/>
        <v>3.312729682997118</v>
      </c>
      <c r="AI318" s="26">
        <f t="shared" si="220"/>
        <v>4.8671005334827613E-2</v>
      </c>
      <c r="AL318" s="26"/>
      <c r="AN318" s="26"/>
      <c r="AO318" s="27"/>
      <c r="AP318" s="26"/>
      <c r="AR318">
        <f t="shared" si="221"/>
        <v>0.3727789479329609</v>
      </c>
      <c r="AS318" s="26">
        <f t="shared" si="222"/>
        <v>42.385865147513897</v>
      </c>
      <c r="AT318">
        <f t="shared" si="223"/>
        <v>0.7455578958659218</v>
      </c>
      <c r="AU318" s="26">
        <f t="shared" si="224"/>
        <v>17.965615643032333</v>
      </c>
      <c r="AV318">
        <f t="shared" si="225"/>
        <v>1.4911157917318436</v>
      </c>
      <c r="AW318" s="26">
        <f t="shared" si="226"/>
        <v>3.2276334543316798</v>
      </c>
      <c r="AY318">
        <f t="shared" si="227"/>
        <v>0.792447265977683</v>
      </c>
      <c r="AZ318" s="26">
        <f t="shared" si="228"/>
        <v>16.126968364753253</v>
      </c>
      <c r="BA318">
        <f t="shared" si="229"/>
        <v>1.584894531955366</v>
      </c>
      <c r="BB318" s="26">
        <f t="shared" si="230"/>
        <v>2.6007910863775221</v>
      </c>
      <c r="BC318">
        <f t="shared" si="231"/>
        <v>3.169789063910732</v>
      </c>
      <c r="BD318" s="26">
        <f t="shared" si="232"/>
        <v>6.7641142749807717E-2</v>
      </c>
    </row>
    <row r="319" spans="1:56">
      <c r="A319">
        <f t="shared" si="196"/>
        <v>313</v>
      </c>
      <c r="B319">
        <f t="shared" si="197"/>
        <v>0.73865748911174789</v>
      </c>
      <c r="C319" s="26">
        <f t="shared" si="198"/>
        <v>18.253347041205398</v>
      </c>
      <c r="D319">
        <f t="shared" si="199"/>
        <v>1.4773149782234958</v>
      </c>
      <c r="E319" s="26">
        <f t="shared" si="200"/>
        <v>3.3318467820668185</v>
      </c>
      <c r="F319" s="27">
        <f t="shared" si="201"/>
        <v>2.9546299564469916</v>
      </c>
      <c r="G319" s="26">
        <f t="shared" si="202"/>
        <v>0.11101202979169013</v>
      </c>
      <c r="J319" s="26"/>
      <c r="L319" s="26"/>
      <c r="M319" s="27"/>
      <c r="N319" s="26"/>
      <c r="P319">
        <f t="shared" si="203"/>
        <v>0.57850744535240051</v>
      </c>
      <c r="Q319" s="26">
        <f t="shared" si="204"/>
        <v>26.393230745911193</v>
      </c>
      <c r="R319">
        <f t="shared" si="205"/>
        <v>1.157014890704801</v>
      </c>
      <c r="S319" s="26">
        <f t="shared" si="206"/>
        <v>6.9660262920691194</v>
      </c>
      <c r="T319">
        <f t="shared" si="207"/>
        <v>2.314029781409602</v>
      </c>
      <c r="U319" s="26">
        <f t="shared" si="208"/>
        <v>0.48525522301798246</v>
      </c>
      <c r="W319">
        <f t="shared" si="209"/>
        <v>0.74651598245614048</v>
      </c>
      <c r="X319" s="26">
        <f t="shared" si="210"/>
        <v>17.926025816463127</v>
      </c>
      <c r="Y319">
        <f t="shared" si="211"/>
        <v>1.493031964912281</v>
      </c>
      <c r="Z319" s="26">
        <f t="shared" si="212"/>
        <v>3.2134240157250242</v>
      </c>
      <c r="AA319">
        <f t="shared" si="213"/>
        <v>2.9860639298245619</v>
      </c>
      <c r="AB319" s="26">
        <f t="shared" si="214"/>
        <v>0.10326093904838343</v>
      </c>
      <c r="AD319">
        <f t="shared" si="215"/>
        <v>0.83083685158501441</v>
      </c>
      <c r="AE319" s="26">
        <f t="shared" si="216"/>
        <v>14.762610059200485</v>
      </c>
      <c r="AF319">
        <f t="shared" si="217"/>
        <v>1.6616737031700288</v>
      </c>
      <c r="AG319" s="26">
        <f t="shared" si="218"/>
        <v>2.1793465576000735</v>
      </c>
      <c r="AH319" s="27">
        <f t="shared" si="219"/>
        <v>3.3233474063400577</v>
      </c>
      <c r="AI319" s="26">
        <f t="shared" si="220"/>
        <v>4.7495514181232899E-2</v>
      </c>
      <c r="AL319" s="26"/>
      <c r="AN319" s="26"/>
      <c r="AO319" s="27"/>
      <c r="AP319" s="26"/>
      <c r="AR319">
        <f t="shared" si="221"/>
        <v>0.37397375225325885</v>
      </c>
      <c r="AS319" s="26">
        <f t="shared" si="222"/>
        <v>42.269416014394693</v>
      </c>
      <c r="AT319">
        <f t="shared" si="223"/>
        <v>0.7479475045065177</v>
      </c>
      <c r="AU319" s="26">
        <f t="shared" si="224"/>
        <v>17.867035301979666</v>
      </c>
      <c r="AV319">
        <f t="shared" si="225"/>
        <v>1.4958950090130354</v>
      </c>
      <c r="AW319" s="26">
        <f t="shared" si="226"/>
        <v>3.1923095048218753</v>
      </c>
      <c r="AY319">
        <f t="shared" si="227"/>
        <v>0.7949871610609448</v>
      </c>
      <c r="AZ319" s="26">
        <f t="shared" si="228"/>
        <v>16.032927877327893</v>
      </c>
      <c r="BA319">
        <f t="shared" si="229"/>
        <v>1.5899743221218896</v>
      </c>
      <c r="BB319" s="26">
        <f t="shared" si="230"/>
        <v>2.5705477631959797</v>
      </c>
      <c r="BC319">
        <f t="shared" si="231"/>
        <v>3.1799486442437792</v>
      </c>
      <c r="BD319" s="26">
        <f t="shared" si="232"/>
        <v>6.6077158028718511E-2</v>
      </c>
    </row>
    <row r="320" spans="1:56">
      <c r="A320">
        <f t="shared" si="196"/>
        <v>314</v>
      </c>
      <c r="B320">
        <f t="shared" si="197"/>
        <v>0.74101741719197711</v>
      </c>
      <c r="C320" s="26">
        <f t="shared" si="198"/>
        <v>18.154428537643057</v>
      </c>
      <c r="D320">
        <f t="shared" si="199"/>
        <v>1.4820348343839542</v>
      </c>
      <c r="E320" s="26">
        <f t="shared" si="200"/>
        <v>3.2958327552838873</v>
      </c>
      <c r="F320" s="27">
        <f t="shared" si="201"/>
        <v>2.9640696687679084</v>
      </c>
      <c r="G320" s="26">
        <f t="shared" si="202"/>
        <v>0.10862513550802179</v>
      </c>
      <c r="J320" s="26"/>
      <c r="L320" s="26"/>
      <c r="M320" s="27"/>
      <c r="N320" s="26"/>
      <c r="P320">
        <f t="shared" si="203"/>
        <v>0.58035571195097047</v>
      </c>
      <c r="Q320" s="26">
        <f t="shared" si="204"/>
        <v>26.281145344134703</v>
      </c>
      <c r="R320">
        <f t="shared" si="205"/>
        <v>1.1607114239019409</v>
      </c>
      <c r="S320" s="26">
        <f t="shared" si="206"/>
        <v>6.906986005995333</v>
      </c>
      <c r="T320">
        <f t="shared" si="207"/>
        <v>2.3214228478038819</v>
      </c>
      <c r="U320" s="26">
        <f t="shared" si="208"/>
        <v>0.47706455687015359</v>
      </c>
      <c r="W320">
        <f t="shared" si="209"/>
        <v>0.74890101754385974</v>
      </c>
      <c r="X320" s="26">
        <f t="shared" si="210"/>
        <v>17.827850455427107</v>
      </c>
      <c r="Y320">
        <f t="shared" si="211"/>
        <v>1.4978020350877195</v>
      </c>
      <c r="Z320" s="26">
        <f t="shared" si="212"/>
        <v>3.178322518610726</v>
      </c>
      <c r="AA320">
        <f t="shared" si="213"/>
        <v>2.9956040701754389</v>
      </c>
      <c r="AB320" s="26">
        <f t="shared" si="214"/>
        <v>0.10101734032308025</v>
      </c>
      <c r="AD320">
        <f t="shared" si="215"/>
        <v>0.83349128242074921</v>
      </c>
      <c r="AE320" s="26">
        <f t="shared" si="216"/>
        <v>14.672655389864108</v>
      </c>
      <c r="AF320">
        <f t="shared" si="217"/>
        <v>1.6669825648414984</v>
      </c>
      <c r="AG320" s="26">
        <f t="shared" si="218"/>
        <v>2.1528681618970835</v>
      </c>
      <c r="AH320" s="27">
        <f t="shared" si="219"/>
        <v>3.3339651296829969</v>
      </c>
      <c r="AI320" s="26">
        <f t="shared" si="220"/>
        <v>4.6348413225101248E-2</v>
      </c>
      <c r="AL320" s="26"/>
      <c r="AN320" s="26"/>
      <c r="AO320" s="27"/>
      <c r="AP320" s="26"/>
      <c r="AR320">
        <f t="shared" si="221"/>
        <v>0.3751685565735568</v>
      </c>
      <c r="AS320" s="26">
        <f t="shared" si="222"/>
        <v>42.153286808698397</v>
      </c>
      <c r="AT320">
        <f t="shared" si="223"/>
        <v>0.7503371131471136</v>
      </c>
      <c r="AU320" s="26">
        <f t="shared" si="224"/>
        <v>17.768995887763861</v>
      </c>
      <c r="AV320">
        <f t="shared" si="225"/>
        <v>1.5006742262942272</v>
      </c>
      <c r="AW320" s="26">
        <f t="shared" si="226"/>
        <v>3.1573721485936908</v>
      </c>
      <c r="AY320">
        <f t="shared" si="227"/>
        <v>0.7975270561442066</v>
      </c>
      <c r="AZ320" s="26">
        <f t="shared" si="228"/>
        <v>15.939435764096316</v>
      </c>
      <c r="BA320">
        <f t="shared" si="229"/>
        <v>1.5950541122884132</v>
      </c>
      <c r="BB320" s="26">
        <f t="shared" si="230"/>
        <v>2.5406561247775263</v>
      </c>
      <c r="BC320">
        <f t="shared" si="231"/>
        <v>3.1901082245768264</v>
      </c>
      <c r="BD320" s="26">
        <f t="shared" si="232"/>
        <v>6.4549335443695566E-2</v>
      </c>
    </row>
    <row r="321" spans="1:56">
      <c r="A321">
        <f t="shared" si="196"/>
        <v>315</v>
      </c>
      <c r="B321">
        <f t="shared" si="197"/>
        <v>0.74337734527220634</v>
      </c>
      <c r="C321" s="26">
        <f t="shared" si="198"/>
        <v>18.056046093047048</v>
      </c>
      <c r="D321">
        <f t="shared" si="199"/>
        <v>1.4867546905444127</v>
      </c>
      <c r="E321" s="26">
        <f t="shared" si="200"/>
        <v>3.2602080051423963</v>
      </c>
      <c r="F321" s="27">
        <f t="shared" si="201"/>
        <v>2.9735093810888253</v>
      </c>
      <c r="G321" s="26">
        <f t="shared" si="202"/>
        <v>0.10628956236794562</v>
      </c>
      <c r="J321" s="26"/>
      <c r="L321" s="26"/>
      <c r="M321" s="27"/>
      <c r="N321" s="26"/>
      <c r="P321">
        <f t="shared" si="203"/>
        <v>0.58220397854954042</v>
      </c>
      <c r="Q321" s="26">
        <f t="shared" si="204"/>
        <v>26.169535940822069</v>
      </c>
      <c r="R321">
        <f t="shared" si="205"/>
        <v>1.1644079570990808</v>
      </c>
      <c r="S321" s="26">
        <f t="shared" si="206"/>
        <v>6.8484461135797812</v>
      </c>
      <c r="T321">
        <f t="shared" si="207"/>
        <v>2.3288159141981617</v>
      </c>
      <c r="U321" s="26">
        <f t="shared" si="208"/>
        <v>0.46901214170606009</v>
      </c>
      <c r="W321">
        <f t="shared" si="209"/>
        <v>0.7512860526315791</v>
      </c>
      <c r="X321" s="26">
        <f t="shared" si="210"/>
        <v>17.73021277081827</v>
      </c>
      <c r="Y321">
        <f t="shared" si="211"/>
        <v>1.5025721052631582</v>
      </c>
      <c r="Z321" s="26">
        <f t="shared" si="212"/>
        <v>3.1436044489848727</v>
      </c>
      <c r="AA321">
        <f t="shared" si="213"/>
        <v>3.0051442105263164</v>
      </c>
      <c r="AB321" s="26">
        <f t="shared" si="214"/>
        <v>9.8822489316774828E-2</v>
      </c>
      <c r="AD321">
        <f t="shared" si="215"/>
        <v>0.83614571325648412</v>
      </c>
      <c r="AE321" s="26">
        <f t="shared" si="216"/>
        <v>14.583248851414002</v>
      </c>
      <c r="AF321">
        <f t="shared" si="217"/>
        <v>1.6722914265129682</v>
      </c>
      <c r="AG321" s="26">
        <f t="shared" si="218"/>
        <v>2.1267114706226784</v>
      </c>
      <c r="AH321" s="27">
        <f t="shared" si="219"/>
        <v>3.3445828530259365</v>
      </c>
      <c r="AI321" s="26">
        <f t="shared" si="220"/>
        <v>4.5229016792780741E-2</v>
      </c>
      <c r="AL321" s="26"/>
      <c r="AN321" s="26"/>
      <c r="AO321" s="27"/>
      <c r="AP321" s="26"/>
      <c r="AR321">
        <f t="shared" si="221"/>
        <v>0.37636336089385475</v>
      </c>
      <c r="AS321" s="26">
        <f t="shared" si="222"/>
        <v>42.03747665146993</v>
      </c>
      <c r="AT321">
        <f t="shared" si="223"/>
        <v>0.7527267217877095</v>
      </c>
      <c r="AU321" s="26">
        <f t="shared" si="224"/>
        <v>17.671494432228798</v>
      </c>
      <c r="AV321">
        <f t="shared" si="225"/>
        <v>1.505453443575419</v>
      </c>
      <c r="AW321" s="26">
        <f t="shared" si="226"/>
        <v>3.1228171546829335</v>
      </c>
      <c r="AY321">
        <f t="shared" si="227"/>
        <v>0.8000669512274684</v>
      </c>
      <c r="AZ321" s="26">
        <f t="shared" si="228"/>
        <v>15.846488827347994</v>
      </c>
      <c r="BA321">
        <f t="shared" si="229"/>
        <v>1.6001339024549368</v>
      </c>
      <c r="BB321" s="26">
        <f t="shared" si="230"/>
        <v>2.5111120815526475</v>
      </c>
      <c r="BC321">
        <f t="shared" si="231"/>
        <v>3.2002678049098736</v>
      </c>
      <c r="BD321" s="26">
        <f t="shared" si="232"/>
        <v>6.3056838861196715E-2</v>
      </c>
    </row>
    <row r="322" spans="1:56">
      <c r="A322">
        <f t="shared" si="196"/>
        <v>316</v>
      </c>
      <c r="B322">
        <f t="shared" si="197"/>
        <v>0.74573727335243556</v>
      </c>
      <c r="C322" s="26">
        <f t="shared" si="198"/>
        <v>17.958196802407642</v>
      </c>
      <c r="D322">
        <f t="shared" si="199"/>
        <v>1.4914745467048711</v>
      </c>
      <c r="E322" s="26">
        <f t="shared" si="200"/>
        <v>3.2249683239400402</v>
      </c>
      <c r="F322" s="27">
        <f t="shared" si="201"/>
        <v>2.9829490934097422</v>
      </c>
      <c r="G322" s="26">
        <f t="shared" si="202"/>
        <v>0.10400420690416634</v>
      </c>
      <c r="J322" s="26"/>
      <c r="L322" s="26"/>
      <c r="M322" s="27"/>
      <c r="N322" s="26"/>
      <c r="P322">
        <f t="shared" si="203"/>
        <v>0.58405224514811038</v>
      </c>
      <c r="Q322" s="26">
        <f t="shared" si="204"/>
        <v>26.058400514527747</v>
      </c>
      <c r="R322">
        <f t="shared" si="205"/>
        <v>1.1681044902962208</v>
      </c>
      <c r="S322" s="26">
        <f t="shared" si="206"/>
        <v>6.7904023737553985</v>
      </c>
      <c r="T322">
        <f t="shared" si="207"/>
        <v>2.3362089805924415</v>
      </c>
      <c r="U322" s="26">
        <f t="shared" si="208"/>
        <v>0.46109564397502961</v>
      </c>
      <c r="W322">
        <f t="shared" si="209"/>
        <v>0.75367108771929836</v>
      </c>
      <c r="X322" s="26">
        <f t="shared" si="210"/>
        <v>17.633109817947261</v>
      </c>
      <c r="Y322">
        <f t="shared" si="211"/>
        <v>1.5073421754385967</v>
      </c>
      <c r="Z322" s="26">
        <f t="shared" si="212"/>
        <v>3.1092656185178797</v>
      </c>
      <c r="AA322">
        <f t="shared" si="213"/>
        <v>3.0146843508771934</v>
      </c>
      <c r="AB322" s="26">
        <f t="shared" si="214"/>
        <v>9.6675326864973737E-2</v>
      </c>
      <c r="AD322">
        <f t="shared" si="215"/>
        <v>0.83880014409221904</v>
      </c>
      <c r="AE322" s="26">
        <f t="shared" si="216"/>
        <v>14.494387103862694</v>
      </c>
      <c r="AF322">
        <f t="shared" si="217"/>
        <v>1.6776002881844381</v>
      </c>
      <c r="AG322" s="26">
        <f t="shared" si="218"/>
        <v>2.1008725751662118</v>
      </c>
      <c r="AH322" s="27">
        <f t="shared" si="219"/>
        <v>3.3552005763688761</v>
      </c>
      <c r="AI322" s="26">
        <f t="shared" si="220"/>
        <v>4.413665577085512E-2</v>
      </c>
      <c r="AL322" s="26"/>
      <c r="AN322" s="26"/>
      <c r="AO322" s="27"/>
      <c r="AP322" s="26"/>
      <c r="AR322">
        <f t="shared" si="221"/>
        <v>0.3775581652141527</v>
      </c>
      <c r="AS322" s="26">
        <f t="shared" si="222"/>
        <v>41.921984666169031</v>
      </c>
      <c r="AT322">
        <f t="shared" si="223"/>
        <v>0.75511633042830539</v>
      </c>
      <c r="AU322" s="26">
        <f t="shared" si="224"/>
        <v>17.574527983505117</v>
      </c>
      <c r="AV322">
        <f t="shared" si="225"/>
        <v>1.5102326608566108</v>
      </c>
      <c r="AW322" s="26">
        <f t="shared" si="226"/>
        <v>3.0886403384300447</v>
      </c>
      <c r="AY322">
        <f t="shared" si="227"/>
        <v>0.8026068463107302</v>
      </c>
      <c r="AZ322" s="26">
        <f t="shared" si="228"/>
        <v>15.754083888019077</v>
      </c>
      <c r="BA322">
        <f t="shared" si="229"/>
        <v>1.6052136926214604</v>
      </c>
      <c r="BB322" s="26">
        <f t="shared" si="230"/>
        <v>2.4819115915074224</v>
      </c>
      <c r="BC322">
        <f t="shared" si="231"/>
        <v>3.2104273852429208</v>
      </c>
      <c r="BD322" s="26">
        <f t="shared" si="232"/>
        <v>6.1598851480589079E-2</v>
      </c>
    </row>
    <row r="323" spans="1:56">
      <c r="A323">
        <f t="shared" si="196"/>
        <v>317</v>
      </c>
      <c r="B323">
        <f t="shared" si="197"/>
        <v>0.74809720143266478</v>
      </c>
      <c r="C323" s="26">
        <f t="shared" si="198"/>
        <v>17.860877776457929</v>
      </c>
      <c r="D323">
        <f t="shared" si="199"/>
        <v>1.4961944028653296</v>
      </c>
      <c r="E323" s="26">
        <f t="shared" si="200"/>
        <v>3.1901095494556873</v>
      </c>
      <c r="F323" s="27">
        <f t="shared" si="201"/>
        <v>2.9923888057306591</v>
      </c>
      <c r="G323" s="26">
        <f t="shared" si="202"/>
        <v>0.10176798937528365</v>
      </c>
      <c r="J323" s="26"/>
      <c r="L323" s="26"/>
      <c r="M323" s="27"/>
      <c r="N323" s="26"/>
      <c r="P323">
        <f t="shared" si="203"/>
        <v>0.58590051174668034</v>
      </c>
      <c r="Q323" s="26">
        <f t="shared" si="204"/>
        <v>25.947737052390728</v>
      </c>
      <c r="R323">
        <f t="shared" si="205"/>
        <v>1.1718010234933607</v>
      </c>
      <c r="S323" s="26">
        <f t="shared" si="206"/>
        <v>6.7328505814001076</v>
      </c>
      <c r="T323">
        <f t="shared" si="207"/>
        <v>2.3436020469867214</v>
      </c>
      <c r="U323" s="26">
        <f t="shared" si="208"/>
        <v>0.4533127695145977</v>
      </c>
      <c r="W323">
        <f t="shared" si="209"/>
        <v>0.75605612280701773</v>
      </c>
      <c r="X323" s="26">
        <f t="shared" si="210"/>
        <v>17.536538668251886</v>
      </c>
      <c r="Y323">
        <f t="shared" si="211"/>
        <v>1.5121122456140355</v>
      </c>
      <c r="Z323" s="26">
        <f t="shared" si="212"/>
        <v>3.0753018846309361</v>
      </c>
      <c r="AA323">
        <f t="shared" si="213"/>
        <v>3.0242244912280709</v>
      </c>
      <c r="AB323" s="26">
        <f t="shared" si="214"/>
        <v>9.4574816816145879E-2</v>
      </c>
      <c r="AD323">
        <f t="shared" si="215"/>
        <v>0.84145457492795384</v>
      </c>
      <c r="AE323" s="26">
        <f t="shared" si="216"/>
        <v>14.406066827574643</v>
      </c>
      <c r="AF323">
        <f t="shared" si="217"/>
        <v>1.6829091498559077</v>
      </c>
      <c r="AG323" s="26">
        <f t="shared" si="218"/>
        <v>2.0753476144054659</v>
      </c>
      <c r="AH323" s="27">
        <f t="shared" si="219"/>
        <v>3.3658182997118153</v>
      </c>
      <c r="AI323" s="26">
        <f t="shared" si="220"/>
        <v>4.3070677206184585E-2</v>
      </c>
      <c r="AL323" s="26"/>
      <c r="AN323" s="26"/>
      <c r="AO323" s="27"/>
      <c r="AP323" s="26"/>
      <c r="AR323">
        <f t="shared" si="221"/>
        <v>0.37875296953445065</v>
      </c>
      <c r="AS323" s="26">
        <f t="shared" si="222"/>
        <v>41.806809978663608</v>
      </c>
      <c r="AT323">
        <f t="shared" si="223"/>
        <v>0.75750593906890129</v>
      </c>
      <c r="AU323" s="26">
        <f t="shared" si="224"/>
        <v>17.478093605920872</v>
      </c>
      <c r="AV323">
        <f t="shared" si="225"/>
        <v>1.5150118781378026</v>
      </c>
      <c r="AW323" s="26">
        <f t="shared" si="226"/>
        <v>3.0548375609733212</v>
      </c>
      <c r="AY323">
        <f t="shared" si="227"/>
        <v>0.80514674139399212</v>
      </c>
      <c r="AZ323" s="26">
        <f t="shared" si="228"/>
        <v>15.662217785583641</v>
      </c>
      <c r="BA323">
        <f t="shared" si="229"/>
        <v>1.6102934827879842</v>
      </c>
      <c r="BB323" s="26">
        <f t="shared" si="230"/>
        <v>2.4530506596305255</v>
      </c>
      <c r="BC323">
        <f t="shared" si="231"/>
        <v>3.2205869655759685</v>
      </c>
      <c r="BD323" s="26">
        <f t="shared" si="232"/>
        <v>6.0174575387137566E-2</v>
      </c>
    </row>
    <row r="324" spans="1:56">
      <c r="A324">
        <f t="shared" si="196"/>
        <v>318</v>
      </c>
      <c r="B324">
        <f t="shared" si="197"/>
        <v>0.75045712951289401</v>
      </c>
      <c r="C324" s="26">
        <f t="shared" si="198"/>
        <v>17.764086141588511</v>
      </c>
      <c r="D324">
        <f t="shared" si="199"/>
        <v>1.500914259025788</v>
      </c>
      <c r="E324" s="26">
        <f t="shared" si="200"/>
        <v>3.1556275644577698</v>
      </c>
      <c r="F324" s="27">
        <f t="shared" si="201"/>
        <v>3.001828518051576</v>
      </c>
      <c r="G324" s="26">
        <f t="shared" si="202"/>
        <v>9.9579853255656769E-2</v>
      </c>
      <c r="J324" s="26"/>
      <c r="L324" s="26"/>
      <c r="M324" s="27"/>
      <c r="N324" s="26"/>
      <c r="P324">
        <f t="shared" si="203"/>
        <v>0.5877487783452503</v>
      </c>
      <c r="Q324" s="26">
        <f t="shared" si="204"/>
        <v>25.837543550098157</v>
      </c>
      <c r="R324">
        <f t="shared" si="205"/>
        <v>1.1754975566905006</v>
      </c>
      <c r="S324" s="26">
        <f t="shared" si="206"/>
        <v>6.6757865670321896</v>
      </c>
      <c r="T324">
        <f t="shared" si="207"/>
        <v>2.3509951133810012</v>
      </c>
      <c r="U324" s="26">
        <f t="shared" si="208"/>
        <v>0.4456612628856742</v>
      </c>
      <c r="W324">
        <f t="shared" si="209"/>
        <v>0.75844115789473687</v>
      </c>
      <c r="X324" s="26">
        <f t="shared" si="210"/>
        <v>17.440496409208809</v>
      </c>
      <c r="Y324">
        <f t="shared" si="211"/>
        <v>1.5168823157894737</v>
      </c>
      <c r="Z324" s="26">
        <f t="shared" si="212"/>
        <v>3.0417091499962536</v>
      </c>
      <c r="AA324">
        <f t="shared" si="213"/>
        <v>3.0337646315789475</v>
      </c>
      <c r="AB324" s="26">
        <f t="shared" si="214"/>
        <v>9.2519945531709308E-2</v>
      </c>
      <c r="AD324">
        <f t="shared" si="215"/>
        <v>0.84410900576368875</v>
      </c>
      <c r="AE324" s="26">
        <f t="shared" si="216"/>
        <v>14.318284723142197</v>
      </c>
      <c r="AF324">
        <f t="shared" si="217"/>
        <v>1.6882180115273775</v>
      </c>
      <c r="AG324" s="26">
        <f t="shared" si="218"/>
        <v>2.050132774129672</v>
      </c>
      <c r="AH324" s="27">
        <f t="shared" si="219"/>
        <v>3.376436023054755</v>
      </c>
      <c r="AI324" s="26">
        <f t="shared" si="220"/>
        <v>4.2030443915606258E-2</v>
      </c>
      <c r="AL324" s="26"/>
      <c r="AN324" s="26"/>
      <c r="AO324" s="27"/>
      <c r="AP324" s="26"/>
      <c r="AR324">
        <f t="shared" si="221"/>
        <v>0.37994777385474859</v>
      </c>
      <c r="AS324" s="26">
        <f t="shared" si="222"/>
        <v>41.691951717223127</v>
      </c>
      <c r="AT324">
        <f t="shared" si="223"/>
        <v>0.75989554770949719</v>
      </c>
      <c r="AU324" s="26">
        <f t="shared" si="224"/>
        <v>17.382188379912641</v>
      </c>
      <c r="AV324">
        <f t="shared" si="225"/>
        <v>1.5197910954189944</v>
      </c>
      <c r="AW324" s="26">
        <f t="shared" si="226"/>
        <v>3.0214047287477004</v>
      </c>
      <c r="AY324">
        <f t="shared" si="227"/>
        <v>0.80768663647725392</v>
      </c>
      <c r="AZ324" s="26">
        <f t="shared" si="228"/>
        <v>15.570887377945613</v>
      </c>
      <c r="BA324">
        <f t="shared" si="229"/>
        <v>1.6153732729545078</v>
      </c>
      <c r="BB324" s="26">
        <f t="shared" si="230"/>
        <v>2.4245253373666604</v>
      </c>
      <c r="BC324">
        <f t="shared" si="231"/>
        <v>3.2307465459090157</v>
      </c>
      <c r="BD324" s="26">
        <f t="shared" si="232"/>
        <v>5.8783231115329196E-2</v>
      </c>
    </row>
    <row r="325" spans="1:56">
      <c r="A325">
        <f t="shared" si="196"/>
        <v>319</v>
      </c>
      <c r="B325">
        <f t="shared" si="197"/>
        <v>0.75281705759312323</v>
      </c>
      <c r="C325" s="26">
        <f t="shared" si="198"/>
        <v>17.667819039762652</v>
      </c>
      <c r="D325">
        <f t="shared" si="199"/>
        <v>1.5056341151862465</v>
      </c>
      <c r="E325" s="26">
        <f t="shared" si="200"/>
        <v>3.1215182962179964</v>
      </c>
      <c r="F325" s="27">
        <f t="shared" si="201"/>
        <v>3.0112682303724929</v>
      </c>
      <c r="G325" s="26">
        <f t="shared" si="202"/>
        <v>9.7438764736237041E-2</v>
      </c>
      <c r="J325" s="26"/>
      <c r="L325" s="26"/>
      <c r="M325" s="27"/>
      <c r="N325" s="26"/>
      <c r="P325">
        <f t="shared" si="203"/>
        <v>0.58959704494382026</v>
      </c>
      <c r="Q325" s="26">
        <f t="shared" si="204"/>
        <v>25.727818011848957</v>
      </c>
      <c r="R325">
        <f t="shared" si="205"/>
        <v>1.1791940898876405</v>
      </c>
      <c r="S325" s="26">
        <f t="shared" si="206"/>
        <v>6.6192061965081965</v>
      </c>
      <c r="T325">
        <f t="shared" si="207"/>
        <v>2.358388179775281</v>
      </c>
      <c r="U325" s="26">
        <f t="shared" si="208"/>
        <v>0.43813890671892508</v>
      </c>
      <c r="W325">
        <f t="shared" si="209"/>
        <v>0.76082619298245624</v>
      </c>
      <c r="X325" s="26">
        <f t="shared" si="210"/>
        <v>17.34498014424566</v>
      </c>
      <c r="Y325">
        <f t="shared" si="211"/>
        <v>1.5216523859649125</v>
      </c>
      <c r="Z325" s="26">
        <f t="shared" si="212"/>
        <v>3.0084833620427625</v>
      </c>
      <c r="AA325">
        <f t="shared" si="213"/>
        <v>3.043304771929825</v>
      </c>
      <c r="AB325" s="26">
        <f t="shared" si="214"/>
        <v>9.0509721396881265E-2</v>
      </c>
      <c r="AD325">
        <f t="shared" si="215"/>
        <v>0.84676343659942366</v>
      </c>
      <c r="AE325" s="26">
        <f t="shared" si="216"/>
        <v>14.231037511262365</v>
      </c>
      <c r="AF325">
        <f t="shared" si="217"/>
        <v>1.6935268731988473</v>
      </c>
      <c r="AG325" s="26">
        <f t="shared" si="218"/>
        <v>2.025224286469566</v>
      </c>
      <c r="AH325" s="27">
        <f t="shared" si="219"/>
        <v>3.3870537463976946</v>
      </c>
      <c r="AI325" s="26">
        <f t="shared" si="220"/>
        <v>4.101533410506162E-2</v>
      </c>
      <c r="AL325" s="26"/>
      <c r="AN325" s="26"/>
      <c r="AO325" s="27"/>
      <c r="AP325" s="26"/>
      <c r="AR325">
        <f t="shared" si="221"/>
        <v>0.38114257817504654</v>
      </c>
      <c r="AS325" s="26">
        <f t="shared" si="222"/>
        <v>41.577409012511971</v>
      </c>
      <c r="AT325">
        <f t="shared" si="223"/>
        <v>0.76228515635009308</v>
      </c>
      <c r="AU325" s="26">
        <f t="shared" si="224"/>
        <v>17.286809401937116</v>
      </c>
      <c r="AV325">
        <f t="shared" si="225"/>
        <v>1.5245703127001862</v>
      </c>
      <c r="AW325" s="26">
        <f t="shared" si="226"/>
        <v>2.9883377929890149</v>
      </c>
      <c r="AY325">
        <f t="shared" si="227"/>
        <v>0.81022653156051572</v>
      </c>
      <c r="AZ325" s="26">
        <f t="shared" si="228"/>
        <v>15.480089541331282</v>
      </c>
      <c r="BA325">
        <f t="shared" si="229"/>
        <v>1.6204530631210314</v>
      </c>
      <c r="BB325" s="26">
        <f t="shared" si="230"/>
        <v>2.3963317220763414</v>
      </c>
      <c r="BC325">
        <f t="shared" si="231"/>
        <v>3.2409061262420629</v>
      </c>
      <c r="BD325" s="26">
        <f t="shared" si="232"/>
        <v>5.7424057222293629E-2</v>
      </c>
    </row>
    <row r="326" spans="1:56">
      <c r="A326">
        <f t="shared" si="196"/>
        <v>320</v>
      </c>
      <c r="B326">
        <f t="shared" si="197"/>
        <v>0.75517698567335245</v>
      </c>
      <c r="C326" s="26">
        <f t="shared" si="198"/>
        <v>17.572073628431877</v>
      </c>
      <c r="D326">
        <f t="shared" si="199"/>
        <v>1.5103539713467049</v>
      </c>
      <c r="E326" s="26">
        <f t="shared" si="200"/>
        <v>3.0877777160303106</v>
      </c>
      <c r="F326" s="27">
        <f t="shared" si="201"/>
        <v>3.0207079426934098</v>
      </c>
      <c r="G326" s="26">
        <f t="shared" si="202"/>
        <v>9.534371223613361E-2</v>
      </c>
      <c r="J326" s="26"/>
      <c r="L326" s="26"/>
      <c r="M326" s="27"/>
      <c r="N326" s="26"/>
      <c r="P326">
        <f t="shared" si="203"/>
        <v>0.59144531154239033</v>
      </c>
      <c r="Q326" s="26">
        <f t="shared" si="204"/>
        <v>25.618558450317728</v>
      </c>
      <c r="R326">
        <f t="shared" si="205"/>
        <v>1.1828906230847807</v>
      </c>
      <c r="S326" s="26">
        <f t="shared" si="206"/>
        <v>6.5631053707234601</v>
      </c>
      <c r="T326">
        <f t="shared" si="207"/>
        <v>2.3657812461695613</v>
      </c>
      <c r="U326" s="26">
        <f t="shared" si="208"/>
        <v>0.43074352107219122</v>
      </c>
      <c r="W326">
        <f t="shared" si="209"/>
        <v>0.76321122807017561</v>
      </c>
      <c r="X326" s="26">
        <f t="shared" si="210"/>
        <v>17.249986992653742</v>
      </c>
      <c r="Y326">
        <f t="shared" si="211"/>
        <v>1.5264224561403512</v>
      </c>
      <c r="Z326" s="26">
        <f t="shared" si="212"/>
        <v>2.9756205124672337</v>
      </c>
      <c r="AA326">
        <f t="shared" si="213"/>
        <v>3.0528449122807024</v>
      </c>
      <c r="AB326" s="26">
        <f t="shared" si="214"/>
        <v>8.854317434215761E-2</v>
      </c>
      <c r="AD326">
        <f t="shared" si="215"/>
        <v>0.84941786743515846</v>
      </c>
      <c r="AE326" s="26">
        <f t="shared" si="216"/>
        <v>14.144321932614313</v>
      </c>
      <c r="AF326">
        <f t="shared" si="217"/>
        <v>1.6988357348703169</v>
      </c>
      <c r="AG326" s="26">
        <f t="shared" si="218"/>
        <v>2.000618429334343</v>
      </c>
      <c r="AH326" s="27">
        <f t="shared" si="219"/>
        <v>3.3976714697406338</v>
      </c>
      <c r="AI326" s="26">
        <f t="shared" si="220"/>
        <v>4.002474099792213E-2</v>
      </c>
      <c r="AL326" s="26"/>
      <c r="AN326" s="26"/>
      <c r="AO326" s="27"/>
      <c r="AP326" s="26"/>
      <c r="AR326">
        <f t="shared" si="221"/>
        <v>0.38233738249534455</v>
      </c>
      <c r="AS326" s="26">
        <f t="shared" si="222"/>
        <v>41.463180997582953</v>
      </c>
      <c r="AT326">
        <f t="shared" si="223"/>
        <v>0.76467476499068909</v>
      </c>
      <c r="AU326" s="26">
        <f t="shared" si="224"/>
        <v>17.191953784383237</v>
      </c>
      <c r="AV326">
        <f t="shared" si="225"/>
        <v>1.5293495299813782</v>
      </c>
      <c r="AW326" s="26">
        <f t="shared" si="226"/>
        <v>2.9556327492436916</v>
      </c>
      <c r="AY326">
        <f t="shared" si="227"/>
        <v>0.81276642664377752</v>
      </c>
      <c r="AZ326" s="26">
        <f t="shared" si="228"/>
        <v>15.389821170182447</v>
      </c>
      <c r="BA326">
        <f t="shared" si="229"/>
        <v>1.625532853287555</v>
      </c>
      <c r="BB326" s="26">
        <f t="shared" si="230"/>
        <v>2.3684659565019581</v>
      </c>
      <c r="BC326">
        <f t="shared" si="231"/>
        <v>3.2510657065751101</v>
      </c>
      <c r="BD326" s="26">
        <f t="shared" si="232"/>
        <v>5.6096309871087352E-2</v>
      </c>
    </row>
    <row r="327" spans="1:56">
      <c r="A327">
        <f t="shared" si="196"/>
        <v>321</v>
      </c>
      <c r="B327">
        <f t="shared" si="197"/>
        <v>0.75753691375358168</v>
      </c>
      <c r="C327" s="26">
        <f t="shared" si="198"/>
        <v>17.476847080452053</v>
      </c>
      <c r="D327">
        <f t="shared" si="199"/>
        <v>1.5150738275071634</v>
      </c>
      <c r="E327" s="26">
        <f t="shared" si="200"/>
        <v>3.0544018387350538</v>
      </c>
      <c r="F327" s="27">
        <f t="shared" si="201"/>
        <v>3.0301476550143267</v>
      </c>
      <c r="G327" s="26">
        <f t="shared" si="202"/>
        <v>9.3293705924680767E-2</v>
      </c>
      <c r="J327" s="26"/>
      <c r="L327" s="26"/>
      <c r="M327" s="27"/>
      <c r="N327" s="26"/>
      <c r="P327">
        <f t="shared" si="203"/>
        <v>0.59329357814096018</v>
      </c>
      <c r="Q327" s="26">
        <f t="shared" si="204"/>
        <v>25.509762886618763</v>
      </c>
      <c r="R327">
        <f t="shared" si="205"/>
        <v>1.1865871562819204</v>
      </c>
      <c r="S327" s="26">
        <f t="shared" si="206"/>
        <v>6.5074800253151226</v>
      </c>
      <c r="T327">
        <f t="shared" si="207"/>
        <v>2.3731743125638407</v>
      </c>
      <c r="U327" s="26">
        <f t="shared" si="208"/>
        <v>0.42347296279875307</v>
      </c>
      <c r="W327">
        <f t="shared" si="209"/>
        <v>0.76559626315789486</v>
      </c>
      <c r="X327" s="26">
        <f t="shared" si="210"/>
        <v>17.155514089501107</v>
      </c>
      <c r="Y327">
        <f t="shared" si="211"/>
        <v>1.5311925263157897</v>
      </c>
      <c r="Z327" s="26">
        <f t="shared" si="212"/>
        <v>2.9431166367507102</v>
      </c>
      <c r="AA327">
        <f t="shared" si="213"/>
        <v>3.0623850526315795</v>
      </c>
      <c r="AB327" s="26">
        <f t="shared" si="214"/>
        <v>8.6619355375188126E-2</v>
      </c>
      <c r="AD327">
        <f t="shared" si="215"/>
        <v>0.85207229827089337</v>
      </c>
      <c r="AE327" s="26">
        <f t="shared" si="216"/>
        <v>14.058134747737569</v>
      </c>
      <c r="AF327">
        <f t="shared" si="217"/>
        <v>1.7041445965417867</v>
      </c>
      <c r="AG327" s="26">
        <f t="shared" si="218"/>
        <v>1.976311525855464</v>
      </c>
      <c r="AH327" s="27">
        <f t="shared" si="219"/>
        <v>3.4082891930835735</v>
      </c>
      <c r="AI327" s="26">
        <f t="shared" si="220"/>
        <v>3.9058072472291532E-2</v>
      </c>
      <c r="AL327" s="26"/>
      <c r="AN327" s="26"/>
      <c r="AO327" s="27"/>
      <c r="AP327" s="26"/>
      <c r="AR327">
        <f t="shared" si="221"/>
        <v>0.38353218681564244</v>
      </c>
      <c r="AS327" s="26">
        <f t="shared" si="222"/>
        <v>41.34926680787067</v>
      </c>
      <c r="AT327">
        <f t="shared" si="223"/>
        <v>0.76706437363128488</v>
      </c>
      <c r="AU327" s="26">
        <f t="shared" si="224"/>
        <v>17.097618655484752</v>
      </c>
      <c r="AV327">
        <f t="shared" si="225"/>
        <v>1.5341287472625698</v>
      </c>
      <c r="AW327" s="26">
        <f t="shared" si="226"/>
        <v>2.9232856368838016</v>
      </c>
      <c r="AY327">
        <f t="shared" si="227"/>
        <v>0.81530632172703932</v>
      </c>
      <c r="AZ327" s="26">
        <f t="shared" si="228"/>
        <v>15.300079177050229</v>
      </c>
      <c r="BA327">
        <f t="shared" si="229"/>
        <v>1.6306126434540786</v>
      </c>
      <c r="BB327" s="26">
        <f t="shared" si="230"/>
        <v>2.3409242282400609</v>
      </c>
      <c r="BC327">
        <f t="shared" si="231"/>
        <v>3.2612252869081573</v>
      </c>
      <c r="BD327" s="26">
        <f t="shared" si="232"/>
        <v>5.479926242361325E-2</v>
      </c>
    </row>
    <row r="328" spans="1:56">
      <c r="A328">
        <f t="shared" ref="A328:A391" si="233">A327+1</f>
        <v>322</v>
      </c>
      <c r="B328">
        <f t="shared" ref="B328:B391" si="234">B$4*0.5*($A328/1000)</f>
        <v>0.7598968418338109</v>
      </c>
      <c r="C328" s="26">
        <f t="shared" ref="C328:C391" si="235">100*10^(-B328)</f>
        <v>17.382136583999891</v>
      </c>
      <c r="D328">
        <f t="shared" ref="D328:D391" si="236">D$4*1*($A328/1000)</f>
        <v>1.5197936836676218</v>
      </c>
      <c r="E328" s="26">
        <f t="shared" ref="E328:E391" si="237">100*10^(-D328)</f>
        <v>3.0213867222482738</v>
      </c>
      <c r="F328" s="27">
        <f t="shared" ref="F328:F391" si="238">F$4*2*($A328/1000)</f>
        <v>3.0395873673352436</v>
      </c>
      <c r="G328" s="26">
        <f t="shared" ref="G328:G391" si="239">100*10^(-F328)</f>
        <v>9.1287777253781663E-2</v>
      </c>
      <c r="J328" s="26"/>
      <c r="L328" s="26"/>
      <c r="M328" s="27"/>
      <c r="N328" s="26"/>
      <c r="P328">
        <f t="shared" ref="P328:P391" si="240">P$4*0.5*($A328/1000000)</f>
        <v>0.59514184473953025</v>
      </c>
      <c r="Q328" s="26">
        <f t="shared" ref="Q328:Q391" si="241">100*10^(-P328)</f>
        <v>25.401429350270138</v>
      </c>
      <c r="R328">
        <f t="shared" ref="R328:R391" si="242">R$4*1*($A328/1000000)</f>
        <v>1.1902836894790605</v>
      </c>
      <c r="S328" s="26">
        <f t="shared" ref="S328:S391" si="243">100*10^(-R328)</f>
        <v>6.4523261303676511</v>
      </c>
      <c r="T328">
        <f t="shared" ref="T328:T391" si="244">T$4*2*($A328/1000000)</f>
        <v>2.380567378958121</v>
      </c>
      <c r="U328" s="26">
        <f t="shared" ref="U328:U391" si="245">100*10^(-T328)</f>
        <v>0.4163251249262519</v>
      </c>
      <c r="W328">
        <f t="shared" ref="W328:W391" si="246">W$4*0.5*($A328/1000000)</f>
        <v>0.76798129824561423</v>
      </c>
      <c r="X328" s="26">
        <f t="shared" ref="X328:X391" si="247">100*10^(-W328)</f>
        <v>17.061558585546148</v>
      </c>
      <c r="Y328">
        <f t="shared" ref="Y328:Y391" si="248">Y$4*1*($A328/1000000)</f>
        <v>1.5359625964912285</v>
      </c>
      <c r="Z328" s="26">
        <f t="shared" ref="Z328:Z391" si="249">100*10^(-Y328)</f>
        <v>2.9109678136802359</v>
      </c>
      <c r="AA328">
        <f t="shared" ref="AA328:AA391" si="250">AA$4*2*($A328/1000000)</f>
        <v>3.0719251929824569</v>
      </c>
      <c r="AB328" s="26">
        <f t="shared" ref="AB328:AB391" si="251">100*10^(-AA328)</f>
        <v>8.4737336122822915E-2</v>
      </c>
      <c r="AD328">
        <f t="shared" ref="AD328:AD391" si="252">AD$4*0.5*($A328/1000)</f>
        <v>0.85472672910662828</v>
      </c>
      <c r="AE328" s="26">
        <f t="shared" ref="AE328:AE391" si="253">100*10^(-AD328)</f>
        <v>13.972472736911046</v>
      </c>
      <c r="AF328">
        <f t="shared" ref="AF328:AF391" si="254">AF$4*1*($A328/1000)</f>
        <v>1.7094534582132566</v>
      </c>
      <c r="AG328" s="26">
        <f t="shared" ref="AG328:AG391" si="255">100*10^(-AF328)</f>
        <v>1.9522999438372239</v>
      </c>
      <c r="AH328" s="27">
        <f t="shared" ref="AH328:AH391" si="256">AH$4*2*($A328/1000)</f>
        <v>3.4189069164265131</v>
      </c>
      <c r="AI328" s="26">
        <f t="shared" ref="AI328:AI391" si="257">100*10^(-AH328)</f>
        <v>3.8114750707068282E-2</v>
      </c>
      <c r="AL328" s="26"/>
      <c r="AN328" s="26"/>
      <c r="AO328" s="27"/>
      <c r="AP328" s="26"/>
      <c r="AR328">
        <f t="shared" ref="AR328:AR391" si="258">AR$4*0.5*($A328/1000000)</f>
        <v>0.38472699113594044</v>
      </c>
      <c r="AS328" s="26">
        <f t="shared" ref="AS328:AS391" si="259">100*10^(-AR328)</f>
        <v>41.235665581184989</v>
      </c>
      <c r="AT328">
        <f t="shared" ref="AT328:AT391" si="260">AT$4*1*($A328/1000000)</f>
        <v>0.76945398227188089</v>
      </c>
      <c r="AU328" s="26">
        <f t="shared" ref="AU328:AU391" si="261">100*10^(-AT328)</f>
        <v>17.003801159233241</v>
      </c>
      <c r="AV328">
        <f t="shared" ref="AV328:AV391" si="262">AV$4*2*($A328/1000000)</f>
        <v>1.5389079645437618</v>
      </c>
      <c r="AW328" s="26">
        <f t="shared" ref="AW328:AW391" si="263">100*10^(-AV328)</f>
        <v>2.8912925386274182</v>
      </c>
      <c r="AY328">
        <f t="shared" ref="AY328:AY391" si="264">AY$4*0.5*($A328/1000)</f>
        <v>0.81784621681030112</v>
      </c>
      <c r="AZ328" s="26">
        <f t="shared" ref="AZ328:AZ391" si="265">100*10^(-AY328)</f>
        <v>15.210860492489461</v>
      </c>
      <c r="BA328">
        <f t="shared" ref="BA328:BA391" si="266">BA$4*1*($A328/1000)</f>
        <v>1.6356924336206022</v>
      </c>
      <c r="BB328" s="26">
        <f t="shared" ref="BB328:BB391" si="267">100*10^(-BA328)</f>
        <v>2.3137027692197671</v>
      </c>
      <c r="BC328">
        <f t="shared" ref="BC328:BC391" si="268">BC$4*2*($A328/1000)</f>
        <v>3.2713848672412045</v>
      </c>
      <c r="BD328" s="26">
        <f t="shared" ref="BD328:BD391" si="269">100*10^(-BC328)</f>
        <v>5.3532205042952183E-2</v>
      </c>
    </row>
    <row r="329" spans="1:56">
      <c r="A329">
        <f t="shared" si="233"/>
        <v>323</v>
      </c>
      <c r="B329">
        <f t="shared" si="234"/>
        <v>0.76225676991404012</v>
      </c>
      <c r="C329" s="26">
        <f t="shared" si="235"/>
        <v>17.287939342489931</v>
      </c>
      <c r="D329">
        <f t="shared" si="236"/>
        <v>1.5245135398280802</v>
      </c>
      <c r="E329" s="26">
        <f t="shared" si="237"/>
        <v>2.9887284670961125</v>
      </c>
      <c r="F329" s="27">
        <f t="shared" si="238"/>
        <v>3.0490270796561605</v>
      </c>
      <c r="G329" s="26">
        <f t="shared" si="239"/>
        <v>8.9324978500306768E-2</v>
      </c>
      <c r="J329" s="26"/>
      <c r="L329" s="26"/>
      <c r="M329" s="27"/>
      <c r="N329" s="26"/>
      <c r="P329">
        <f t="shared" si="240"/>
        <v>0.5969901113381002</v>
      </c>
      <c r="Q329" s="26">
        <f t="shared" si="241"/>
        <v>25.293555879158109</v>
      </c>
      <c r="R329">
        <f t="shared" si="242"/>
        <v>1.1939802226762004</v>
      </c>
      <c r="S329" s="26">
        <f t="shared" si="243"/>
        <v>6.397639690120938</v>
      </c>
      <c r="T329">
        <f t="shared" si="244"/>
        <v>2.3879604453524008</v>
      </c>
      <c r="U329" s="26">
        <f t="shared" si="245"/>
        <v>0.40929793604610726</v>
      </c>
      <c r="W329">
        <f t="shared" si="246"/>
        <v>0.77036633333333349</v>
      </c>
      <c r="X329" s="26">
        <f t="shared" si="247"/>
        <v>16.968117647151718</v>
      </c>
      <c r="Y329">
        <f t="shared" si="248"/>
        <v>1.540732666666667</v>
      </c>
      <c r="Z329" s="26">
        <f t="shared" si="249"/>
        <v>2.8791701648758155</v>
      </c>
      <c r="AA329">
        <f t="shared" si="250"/>
        <v>3.0814653333333339</v>
      </c>
      <c r="AB329" s="26">
        <f t="shared" si="251"/>
        <v>8.2896208383110306E-2</v>
      </c>
      <c r="AD329">
        <f t="shared" si="252"/>
        <v>0.85738115994236308</v>
      </c>
      <c r="AE329" s="26">
        <f t="shared" si="253"/>
        <v>13.887332700032745</v>
      </c>
      <c r="AF329">
        <f t="shared" si="254"/>
        <v>1.7147623198847262</v>
      </c>
      <c r="AG329" s="26">
        <f t="shared" si="255"/>
        <v>1.9285800952139873</v>
      </c>
      <c r="AH329" s="27">
        <f t="shared" si="256"/>
        <v>3.4295246397694523</v>
      </c>
      <c r="AI329" s="26">
        <f t="shared" si="257"/>
        <v>3.719421183655592E-2</v>
      </c>
      <c r="AL329" s="26"/>
      <c r="AN329" s="26"/>
      <c r="AO329" s="27"/>
      <c r="AP329" s="26"/>
      <c r="AR329">
        <f t="shared" si="258"/>
        <v>0.38592179545623834</v>
      </c>
      <c r="AS329" s="26">
        <f t="shared" si="259"/>
        <v>41.122376457704547</v>
      </c>
      <c r="AT329">
        <f t="shared" si="260"/>
        <v>0.77184359091247667</v>
      </c>
      <c r="AU329" s="26">
        <f t="shared" si="261"/>
        <v>16.910498455291734</v>
      </c>
      <c r="AV329">
        <f t="shared" si="262"/>
        <v>1.5436871818249533</v>
      </c>
      <c r="AW329" s="26">
        <f t="shared" si="263"/>
        <v>2.8596495800642407</v>
      </c>
      <c r="AY329">
        <f t="shared" si="264"/>
        <v>0.82038611189356292</v>
      </c>
      <c r="AZ329" s="26">
        <f t="shared" si="265"/>
        <v>15.122162064953679</v>
      </c>
      <c r="BA329">
        <f t="shared" si="266"/>
        <v>1.6407722237871258</v>
      </c>
      <c r="BB329" s="26">
        <f t="shared" si="267"/>
        <v>2.286797855187241</v>
      </c>
      <c r="BC329">
        <f t="shared" si="268"/>
        <v>3.2815444475742517</v>
      </c>
      <c r="BD329" s="26">
        <f t="shared" si="269"/>
        <v>5.2294444304889665E-2</v>
      </c>
    </row>
    <row r="330" spans="1:56">
      <c r="A330">
        <f t="shared" si="233"/>
        <v>324</v>
      </c>
      <c r="B330">
        <f t="shared" si="234"/>
        <v>0.76461669799426935</v>
      </c>
      <c r="C330" s="26">
        <f t="shared" si="235"/>
        <v>17.194252574491976</v>
      </c>
      <c r="D330">
        <f t="shared" si="236"/>
        <v>1.5292333959885387</v>
      </c>
      <c r="E330" s="26">
        <f t="shared" si="237"/>
        <v>2.956423215954239</v>
      </c>
      <c r="F330" s="27">
        <f t="shared" si="238"/>
        <v>3.0584667919770774</v>
      </c>
      <c r="G330" s="26">
        <f t="shared" si="239"/>
        <v>8.7404382318332016E-2</v>
      </c>
      <c r="J330" s="26"/>
      <c r="L330" s="26"/>
      <c r="M330" s="27"/>
      <c r="N330" s="26"/>
      <c r="P330">
        <f t="shared" si="240"/>
        <v>0.59883837793667016</v>
      </c>
      <c r="Q330" s="26">
        <f t="shared" si="241"/>
        <v>25.18614051950151</v>
      </c>
      <c r="R330">
        <f t="shared" si="242"/>
        <v>1.1976767558733403</v>
      </c>
      <c r="S330" s="26">
        <f t="shared" si="243"/>
        <v>6.3434167426807573</v>
      </c>
      <c r="T330">
        <f t="shared" si="244"/>
        <v>2.3953535117466807</v>
      </c>
      <c r="U330" s="26">
        <f t="shared" si="245"/>
        <v>0.40238935971322559</v>
      </c>
      <c r="W330">
        <f t="shared" si="246"/>
        <v>0.77275136842105274</v>
      </c>
      <c r="X330" s="26">
        <f t="shared" si="247"/>
        <v>16.875188456199595</v>
      </c>
      <c r="Y330">
        <f t="shared" si="248"/>
        <v>1.5455027368421055</v>
      </c>
      <c r="Z330" s="26">
        <f t="shared" si="249"/>
        <v>2.8477198543225217</v>
      </c>
      <c r="AA330">
        <f t="shared" si="250"/>
        <v>3.091005473684211</v>
      </c>
      <c r="AB330" s="26">
        <f t="shared" si="251"/>
        <v>8.1095083687026837E-2</v>
      </c>
      <c r="AD330">
        <f t="shared" si="252"/>
        <v>0.86003559077809799</v>
      </c>
      <c r="AE330" s="26">
        <f t="shared" si="253"/>
        <v>13.802711456500191</v>
      </c>
      <c r="AF330">
        <f t="shared" si="254"/>
        <v>1.720071181556196</v>
      </c>
      <c r="AG330" s="26">
        <f t="shared" si="255"/>
        <v>1.905148435514016</v>
      </c>
      <c r="AH330" s="27">
        <f t="shared" si="256"/>
        <v>3.440142363112392</v>
      </c>
      <c r="AI330" s="26">
        <f t="shared" si="257"/>
        <v>3.6295905613415037E-2</v>
      </c>
      <c r="AL330" s="26"/>
      <c r="AN330" s="26"/>
      <c r="AO330" s="27"/>
      <c r="AP330" s="26"/>
      <c r="AR330">
        <f t="shared" si="258"/>
        <v>0.38711659977653634</v>
      </c>
      <c r="AS330" s="26">
        <f t="shared" si="259"/>
        <v>41.009398579970174</v>
      </c>
      <c r="AT330">
        <f t="shared" si="260"/>
        <v>0.77423319955307268</v>
      </c>
      <c r="AU330" s="26">
        <f t="shared" si="261"/>
        <v>16.817707718908601</v>
      </c>
      <c r="AV330">
        <f t="shared" si="262"/>
        <v>1.5484663991061454</v>
      </c>
      <c r="AW330" s="26">
        <f t="shared" si="263"/>
        <v>2.8283529291863787</v>
      </c>
      <c r="AY330">
        <f t="shared" si="264"/>
        <v>0.82292600697682472</v>
      </c>
      <c r="AZ330" s="26">
        <f t="shared" si="265"/>
        <v>15.033980860690784</v>
      </c>
      <c r="BA330">
        <f t="shared" si="266"/>
        <v>1.6458520139536494</v>
      </c>
      <c r="BB330" s="26">
        <f t="shared" si="267"/>
        <v>2.2602058051961684</v>
      </c>
      <c r="BC330">
        <f t="shared" si="268"/>
        <v>3.2917040279072989</v>
      </c>
      <c r="BD330" s="26">
        <f t="shared" si="269"/>
        <v>5.1085302818424584E-2</v>
      </c>
    </row>
    <row r="331" spans="1:56">
      <c r="A331">
        <f t="shared" si="233"/>
        <v>325</v>
      </c>
      <c r="B331">
        <f t="shared" si="234"/>
        <v>0.76697662607449857</v>
      </c>
      <c r="C331" s="26">
        <f t="shared" si="235"/>
        <v>17.101073513648927</v>
      </c>
      <c r="D331">
        <f t="shared" si="236"/>
        <v>1.5339532521489971</v>
      </c>
      <c r="E331" s="26">
        <f t="shared" si="237"/>
        <v>2.924467153192249</v>
      </c>
      <c r="F331" s="27">
        <f t="shared" si="238"/>
        <v>3.0679065042979943</v>
      </c>
      <c r="G331" s="26">
        <f t="shared" si="239"/>
        <v>8.5525081301003766E-2</v>
      </c>
      <c r="J331" s="26"/>
      <c r="L331" s="26"/>
      <c r="M331" s="27"/>
      <c r="N331" s="26"/>
      <c r="P331">
        <f t="shared" si="240"/>
        <v>0.60068664453524012</v>
      </c>
      <c r="Q331" s="26">
        <f t="shared" si="241"/>
        <v>25.079181325816407</v>
      </c>
      <c r="R331">
        <f t="shared" si="242"/>
        <v>1.2013732890704802</v>
      </c>
      <c r="S331" s="26">
        <f t="shared" si="243"/>
        <v>6.2896533597317852</v>
      </c>
      <c r="T331">
        <f t="shared" si="244"/>
        <v>2.4027465781409605</v>
      </c>
      <c r="U331" s="26">
        <f t="shared" si="245"/>
        <v>0.39559739385585335</v>
      </c>
      <c r="W331">
        <f t="shared" si="246"/>
        <v>0.775136403508772</v>
      </c>
      <c r="X331" s="26">
        <f t="shared" si="247"/>
        <v>16.78276821000556</v>
      </c>
      <c r="Y331">
        <f t="shared" si="248"/>
        <v>1.550272807017544</v>
      </c>
      <c r="Z331" s="26">
        <f t="shared" si="249"/>
        <v>2.816613087907732</v>
      </c>
      <c r="AA331">
        <f t="shared" si="250"/>
        <v>3.100545614035088</v>
      </c>
      <c r="AB331" s="26">
        <f t="shared" si="251"/>
        <v>7.9333092869731281E-2</v>
      </c>
      <c r="AD331">
        <f t="shared" si="252"/>
        <v>0.8626900216138329</v>
      </c>
      <c r="AE331" s="26">
        <f t="shared" si="253"/>
        <v>13.71860584509165</v>
      </c>
      <c r="AF331">
        <f t="shared" si="254"/>
        <v>1.7253800432276658</v>
      </c>
      <c r="AG331" s="26">
        <f t="shared" si="255"/>
        <v>1.8820014633298281</v>
      </c>
      <c r="AH331" s="27">
        <f t="shared" si="256"/>
        <v>3.4507600864553316</v>
      </c>
      <c r="AI331" s="26">
        <f t="shared" si="257"/>
        <v>3.5419295079756143E-2</v>
      </c>
      <c r="AL331" s="26"/>
      <c r="AN331" s="26"/>
      <c r="AO331" s="27"/>
      <c r="AP331" s="26"/>
      <c r="AR331">
        <f t="shared" si="258"/>
        <v>0.38831140409683423</v>
      </c>
      <c r="AS331" s="26">
        <f t="shared" si="259"/>
        <v>40.89673109287849</v>
      </c>
      <c r="AT331">
        <f t="shared" si="260"/>
        <v>0.77662280819366847</v>
      </c>
      <c r="AU331" s="26">
        <f t="shared" si="261"/>
        <v>16.725426140832148</v>
      </c>
      <c r="AV331">
        <f t="shared" si="262"/>
        <v>1.5532456163873369</v>
      </c>
      <c r="AW331" s="26">
        <f t="shared" si="263"/>
        <v>2.797398795924313</v>
      </c>
      <c r="AY331">
        <f t="shared" si="264"/>
        <v>0.82546590206008652</v>
      </c>
      <c r="AZ331" s="26">
        <f t="shared" si="265"/>
        <v>14.946313863639254</v>
      </c>
      <c r="BA331">
        <f t="shared" si="266"/>
        <v>1.650931804120173</v>
      </c>
      <c r="BB331" s="26">
        <f t="shared" si="267"/>
        <v>2.2339229811041497</v>
      </c>
      <c r="BC331">
        <f t="shared" si="268"/>
        <v>3.3018636082403461</v>
      </c>
      <c r="BD331" s="26">
        <f t="shared" si="269"/>
        <v>4.9904118855052512E-2</v>
      </c>
    </row>
    <row r="332" spans="1:56">
      <c r="A332">
        <f t="shared" si="233"/>
        <v>326</v>
      </c>
      <c r="B332">
        <f t="shared" si="234"/>
        <v>0.76933655415472779</v>
      </c>
      <c r="C332" s="26">
        <f t="shared" si="235"/>
        <v>17.00839940859515</v>
      </c>
      <c r="D332">
        <f t="shared" si="236"/>
        <v>1.5386731083094556</v>
      </c>
      <c r="E332" s="26">
        <f t="shared" si="237"/>
        <v>2.8928565044229981</v>
      </c>
      <c r="F332" s="27">
        <f t="shared" si="238"/>
        <v>3.0773462166189112</v>
      </c>
      <c r="G332" s="26">
        <f t="shared" si="239"/>
        <v>8.368618755182447E-2</v>
      </c>
      <c r="J332" s="26"/>
      <c r="L332" s="26"/>
      <c r="M332" s="27"/>
      <c r="N332" s="26"/>
      <c r="P332">
        <f t="shared" si="240"/>
        <v>0.60253491113381008</v>
      </c>
      <c r="Q332" s="26">
        <f t="shared" si="241"/>
        <v>24.97267636088084</v>
      </c>
      <c r="R332">
        <f t="shared" si="242"/>
        <v>1.2050698222676202</v>
      </c>
      <c r="S332" s="26">
        <f t="shared" si="243"/>
        <v>6.2363456462529658</v>
      </c>
      <c r="T332">
        <f t="shared" si="244"/>
        <v>2.4101396445352403</v>
      </c>
      <c r="U332" s="26">
        <f t="shared" si="245"/>
        <v>0.38892007019538327</v>
      </c>
      <c r="W332">
        <f t="shared" si="246"/>
        <v>0.77752143859649137</v>
      </c>
      <c r="X332" s="26">
        <f t="shared" si="247"/>
        <v>16.690854121234807</v>
      </c>
      <c r="Y332">
        <f t="shared" si="248"/>
        <v>1.5550428771929827</v>
      </c>
      <c r="Z332" s="26">
        <f t="shared" si="249"/>
        <v>2.7858461129634104</v>
      </c>
      <c r="AA332">
        <f t="shared" si="250"/>
        <v>3.1100857543859655</v>
      </c>
      <c r="AB332" s="26">
        <f t="shared" si="251"/>
        <v>7.7609385651133428E-2</v>
      </c>
      <c r="AD332">
        <f t="shared" si="252"/>
        <v>0.8653444524495677</v>
      </c>
      <c r="AE332" s="26">
        <f t="shared" si="253"/>
        <v>13.635012723848014</v>
      </c>
      <c r="AF332">
        <f t="shared" si="254"/>
        <v>1.7306889048991354</v>
      </c>
      <c r="AG332" s="26">
        <f t="shared" si="255"/>
        <v>1.8591357197949725</v>
      </c>
      <c r="AH332" s="27">
        <f t="shared" si="256"/>
        <v>3.4613778097982708</v>
      </c>
      <c r="AI332" s="26">
        <f t="shared" si="257"/>
        <v>3.4563856246175702E-2</v>
      </c>
      <c r="AL332" s="26"/>
      <c r="AN332" s="26"/>
      <c r="AO332" s="27"/>
      <c r="AP332" s="26"/>
      <c r="AR332">
        <f t="shared" si="258"/>
        <v>0.38950620841713224</v>
      </c>
      <c r="AS332" s="26">
        <f t="shared" si="259"/>
        <v>40.784373143675367</v>
      </c>
      <c r="AT332">
        <f t="shared" si="260"/>
        <v>0.77901241683426448</v>
      </c>
      <c r="AU332" s="26">
        <f t="shared" si="261"/>
        <v>16.633650927225482</v>
      </c>
      <c r="AV332">
        <f t="shared" si="262"/>
        <v>1.558024833668529</v>
      </c>
      <c r="AW332" s="26">
        <f t="shared" si="263"/>
        <v>2.7667834316878919</v>
      </c>
      <c r="AY332">
        <f t="shared" si="264"/>
        <v>0.82800579714334832</v>
      </c>
      <c r="AZ332" s="26">
        <f t="shared" si="265"/>
        <v>14.859158075325002</v>
      </c>
      <c r="BA332">
        <f t="shared" si="266"/>
        <v>1.6560115942866966</v>
      </c>
      <c r="BB332" s="26">
        <f t="shared" si="267"/>
        <v>2.2079457870749617</v>
      </c>
      <c r="BC332">
        <f t="shared" si="268"/>
        <v>3.3120231885733933</v>
      </c>
      <c r="BD332" s="26">
        <f t="shared" si="269"/>
        <v>4.875024598662072E-2</v>
      </c>
    </row>
    <row r="333" spans="1:56">
      <c r="A333">
        <f t="shared" si="233"/>
        <v>327</v>
      </c>
      <c r="B333">
        <f t="shared" si="234"/>
        <v>0.77169648223495702</v>
      </c>
      <c r="C333" s="26">
        <f t="shared" si="235"/>
        <v>16.916227522875186</v>
      </c>
      <c r="D333">
        <f t="shared" si="236"/>
        <v>1.543392964469914</v>
      </c>
      <c r="E333" s="26">
        <f t="shared" si="237"/>
        <v>2.8615875360567986</v>
      </c>
      <c r="F333" s="27">
        <f t="shared" si="238"/>
        <v>3.0867859289398281</v>
      </c>
      <c r="G333" s="26">
        <f t="shared" si="239"/>
        <v>8.1886832265156209E-2</v>
      </c>
      <c r="J333" s="26"/>
      <c r="L333" s="26"/>
      <c r="M333" s="27"/>
      <c r="N333" s="26"/>
      <c r="P333">
        <f t="shared" si="240"/>
        <v>0.60438317773238004</v>
      </c>
      <c r="Q333" s="26">
        <f t="shared" si="241"/>
        <v>24.86662369569974</v>
      </c>
      <c r="R333">
        <f t="shared" si="242"/>
        <v>1.2087663554647601</v>
      </c>
      <c r="S333" s="26">
        <f t="shared" si="243"/>
        <v>6.183489740235359</v>
      </c>
      <c r="T333">
        <f t="shared" si="244"/>
        <v>2.4175327109295202</v>
      </c>
      <c r="U333" s="26">
        <f t="shared" si="245"/>
        <v>0.38235545367595936</v>
      </c>
      <c r="W333">
        <f t="shared" si="246"/>
        <v>0.77990647368421062</v>
      </c>
      <c r="X333" s="26">
        <f t="shared" si="247"/>
        <v>16.599443417817948</v>
      </c>
      <c r="Y333">
        <f t="shared" si="248"/>
        <v>1.5598129473684212</v>
      </c>
      <c r="Z333" s="26">
        <f t="shared" si="249"/>
        <v>2.7554152178133959</v>
      </c>
      <c r="AA333">
        <f t="shared" si="250"/>
        <v>3.1196258947368425</v>
      </c>
      <c r="AB333" s="26">
        <f t="shared" si="251"/>
        <v>7.5923130225576438E-2</v>
      </c>
      <c r="AD333">
        <f t="shared" si="252"/>
        <v>0.86799888328530261</v>
      </c>
      <c r="AE333" s="26">
        <f t="shared" si="253"/>
        <v>13.551928969955412</v>
      </c>
      <c r="AF333">
        <f t="shared" si="254"/>
        <v>1.7359977665706052</v>
      </c>
      <c r="AG333" s="26">
        <f t="shared" si="255"/>
        <v>1.8365477880671677</v>
      </c>
      <c r="AH333" s="27">
        <f t="shared" si="256"/>
        <v>3.4719955331412105</v>
      </c>
      <c r="AI333" s="26">
        <f t="shared" si="257"/>
        <v>3.3729077778544066E-2</v>
      </c>
      <c r="AL333" s="26"/>
      <c r="AN333" s="26"/>
      <c r="AO333" s="27"/>
      <c r="AP333" s="26"/>
      <c r="AR333">
        <f t="shared" si="258"/>
        <v>0.39070101273743013</v>
      </c>
      <c r="AS333" s="26">
        <f t="shared" si="259"/>
        <v>40.672323881949502</v>
      </c>
      <c r="AT333">
        <f t="shared" si="260"/>
        <v>0.78140202547486026</v>
      </c>
      <c r="AU333" s="26">
        <f t="shared" si="261"/>
        <v>16.542379299582002</v>
      </c>
      <c r="AV333">
        <f t="shared" si="262"/>
        <v>1.5628040509497205</v>
      </c>
      <c r="AW333" s="26">
        <f t="shared" si="263"/>
        <v>2.7365031289123909</v>
      </c>
      <c r="AY333">
        <f t="shared" si="264"/>
        <v>0.83054569222661012</v>
      </c>
      <c r="AZ333" s="26">
        <f t="shared" si="265"/>
        <v>14.772510514758805</v>
      </c>
      <c r="BA333">
        <f t="shared" si="266"/>
        <v>1.6610913844532202</v>
      </c>
      <c r="BB333" s="26">
        <f t="shared" si="267"/>
        <v>2.1822706690865941</v>
      </c>
      <c r="BC333">
        <f t="shared" si="268"/>
        <v>3.3221827689064405</v>
      </c>
      <c r="BD333" s="26">
        <f t="shared" si="269"/>
        <v>4.7623052731556523E-2</v>
      </c>
    </row>
    <row r="334" spans="1:56">
      <c r="A334">
        <f t="shared" si="233"/>
        <v>328</v>
      </c>
      <c r="B334">
        <f t="shared" si="234"/>
        <v>0.77405641031518624</v>
      </c>
      <c r="C334" s="26">
        <f t="shared" si="235"/>
        <v>16.824555134862972</v>
      </c>
      <c r="D334">
        <f t="shared" si="236"/>
        <v>1.5481128206303725</v>
      </c>
      <c r="E334" s="26">
        <f t="shared" si="237"/>
        <v>2.8306565548604401</v>
      </c>
      <c r="F334" s="27">
        <f t="shared" si="238"/>
        <v>3.096225641260745</v>
      </c>
      <c r="G334" s="26">
        <f t="shared" si="239"/>
        <v>8.0126165315743764E-2</v>
      </c>
      <c r="J334" s="26"/>
      <c r="L334" s="26"/>
      <c r="M334" s="27"/>
      <c r="N334" s="26"/>
      <c r="P334">
        <f t="shared" si="240"/>
        <v>0.60623144433095</v>
      </c>
      <c r="Q334" s="26">
        <f t="shared" si="241"/>
        <v>24.761021409469997</v>
      </c>
      <c r="R334">
        <f t="shared" si="242"/>
        <v>1.2124628886619</v>
      </c>
      <c r="S334" s="26">
        <f t="shared" si="243"/>
        <v>6.1310818124023152</v>
      </c>
      <c r="T334">
        <f t="shared" si="244"/>
        <v>2.4249257773238</v>
      </c>
      <c r="U334" s="26">
        <f t="shared" si="245"/>
        <v>0.37590164190370456</v>
      </c>
      <c r="W334">
        <f t="shared" si="246"/>
        <v>0.78229150877192999</v>
      </c>
      <c r="X334" s="26">
        <f t="shared" si="247"/>
        <v>16.508533342867331</v>
      </c>
      <c r="Y334">
        <f t="shared" si="248"/>
        <v>1.56458301754386</v>
      </c>
      <c r="Z334" s="26">
        <f t="shared" si="249"/>
        <v>2.7253167313256244</v>
      </c>
      <c r="AA334">
        <f t="shared" si="250"/>
        <v>3.12916603508772</v>
      </c>
      <c r="AB334" s="26">
        <f t="shared" si="251"/>
        <v>7.4273512860433849E-2</v>
      </c>
      <c r="AD334">
        <f t="shared" si="252"/>
        <v>0.87065331412103752</v>
      </c>
      <c r="AE334" s="26">
        <f t="shared" si="253"/>
        <v>13.46935147962858</v>
      </c>
      <c r="AF334">
        <f t="shared" si="254"/>
        <v>1.741306628242075</v>
      </c>
      <c r="AG334" s="26">
        <f t="shared" si="255"/>
        <v>1.8142342928177264</v>
      </c>
      <c r="AH334" s="27">
        <f t="shared" si="256"/>
        <v>3.4826132564841501</v>
      </c>
      <c r="AI334" s="26">
        <f t="shared" si="257"/>
        <v>3.2914460692358365E-2</v>
      </c>
      <c r="AL334" s="26"/>
      <c r="AN334" s="26"/>
      <c r="AO334" s="27"/>
      <c r="AP334" s="26"/>
      <c r="AR334">
        <f t="shared" si="258"/>
        <v>0.39189581705772814</v>
      </c>
      <c r="AS334" s="26">
        <f t="shared" si="259"/>
        <v>40.560582459625969</v>
      </c>
      <c r="AT334">
        <f t="shared" si="260"/>
        <v>0.78379163411545627</v>
      </c>
      <c r="AU334" s="26">
        <f t="shared" si="261"/>
        <v>16.451608494641182</v>
      </c>
      <c r="AV334">
        <f t="shared" si="262"/>
        <v>1.5675832682309125</v>
      </c>
      <c r="AW334" s="26">
        <f t="shared" si="263"/>
        <v>2.7065542206094988</v>
      </c>
      <c r="AY334">
        <f t="shared" si="264"/>
        <v>0.83308558730987192</v>
      </c>
      <c r="AZ334" s="26">
        <f t="shared" si="265"/>
        <v>14.686368218334358</v>
      </c>
      <c r="BA334">
        <f t="shared" si="266"/>
        <v>1.6661711746197438</v>
      </c>
      <c r="BB334" s="26">
        <f t="shared" si="267"/>
        <v>2.1568941144450156</v>
      </c>
      <c r="BC334">
        <f t="shared" si="268"/>
        <v>3.3323423492394877</v>
      </c>
      <c r="BD334" s="26">
        <f t="shared" si="269"/>
        <v>4.6521922209275472E-2</v>
      </c>
    </row>
    <row r="335" spans="1:56">
      <c r="A335">
        <f t="shared" si="233"/>
        <v>329</v>
      </c>
      <c r="B335">
        <f t="shared" si="234"/>
        <v>0.77641633839541557</v>
      </c>
      <c r="C335" s="26">
        <f t="shared" si="235"/>
        <v>16.733379537681486</v>
      </c>
      <c r="D335">
        <f t="shared" si="236"/>
        <v>1.5528326767908311</v>
      </c>
      <c r="E335" s="26">
        <f t="shared" si="237"/>
        <v>2.8000599075209749</v>
      </c>
      <c r="F335" s="27">
        <f t="shared" si="238"/>
        <v>3.1056653535816623</v>
      </c>
      <c r="G335" s="26">
        <f t="shared" si="239"/>
        <v>7.8403354857063706E-2</v>
      </c>
      <c r="J335" s="26"/>
      <c r="L335" s="26"/>
      <c r="M335" s="27"/>
      <c r="N335" s="26"/>
      <c r="P335">
        <f t="shared" si="240"/>
        <v>0.60807971092951996</v>
      </c>
      <c r="Q335" s="26">
        <f t="shared" si="241"/>
        <v>24.655867589545672</v>
      </c>
      <c r="R335">
        <f t="shared" si="242"/>
        <v>1.2161594218590399</v>
      </c>
      <c r="S335" s="26">
        <f t="shared" si="243"/>
        <v>6.0791180659320867</v>
      </c>
      <c r="T335">
        <f t="shared" si="244"/>
        <v>2.4323188437180798</v>
      </c>
      <c r="U335" s="26">
        <f t="shared" si="245"/>
        <v>0.3695567645954187</v>
      </c>
      <c r="W335">
        <f t="shared" si="246"/>
        <v>0.78467654385964924</v>
      </c>
      <c r="X335" s="26">
        <f t="shared" si="247"/>
        <v>16.418121154593976</v>
      </c>
      <c r="Y335">
        <f t="shared" si="248"/>
        <v>1.5693530877192985</v>
      </c>
      <c r="Z335" s="26">
        <f t="shared" si="249"/>
        <v>2.6955470224692619</v>
      </c>
      <c r="AA335">
        <f t="shared" si="250"/>
        <v>3.138706175438597</v>
      </c>
      <c r="AB335" s="26">
        <f t="shared" si="251"/>
        <v>7.265973750342905E-2</v>
      </c>
      <c r="AD335">
        <f t="shared" si="252"/>
        <v>0.87330774495677232</v>
      </c>
      <c r="AE335" s="26">
        <f t="shared" si="253"/>
        <v>13.387277167994899</v>
      </c>
      <c r="AF335">
        <f t="shared" si="254"/>
        <v>1.7466154899135446</v>
      </c>
      <c r="AG335" s="26">
        <f t="shared" si="255"/>
        <v>1.7921918997271751</v>
      </c>
      <c r="AH335" s="27">
        <f t="shared" si="256"/>
        <v>3.4932309798270893</v>
      </c>
      <c r="AI335" s="26">
        <f t="shared" si="257"/>
        <v>3.2119518054477006E-2</v>
      </c>
      <c r="AL335" s="26"/>
      <c r="AN335" s="26"/>
      <c r="AO335" s="27"/>
      <c r="AP335" s="26"/>
      <c r="AR335">
        <f t="shared" si="258"/>
        <v>0.39309062137802603</v>
      </c>
      <c r="AS335" s="26">
        <f t="shared" si="259"/>
        <v>40.449148030959833</v>
      </c>
      <c r="AT335">
        <f t="shared" si="260"/>
        <v>0.78618124275605206</v>
      </c>
      <c r="AU335" s="26">
        <f t="shared" si="261"/>
        <v>16.361335764305018</v>
      </c>
      <c r="AV335">
        <f t="shared" si="262"/>
        <v>1.5723624855121041</v>
      </c>
      <c r="AW335" s="26">
        <f t="shared" si="263"/>
        <v>2.6769330799232645</v>
      </c>
      <c r="AY335">
        <f t="shared" si="264"/>
        <v>0.83562548239313372</v>
      </c>
      <c r="AZ335" s="26">
        <f t="shared" si="265"/>
        <v>14.600728239726909</v>
      </c>
      <c r="BA335">
        <f t="shared" si="266"/>
        <v>1.6712509647862674</v>
      </c>
      <c r="BB335" s="26">
        <f t="shared" si="267"/>
        <v>2.1318126513035889</v>
      </c>
      <c r="BC335">
        <f t="shared" si="268"/>
        <v>3.3425019295725349</v>
      </c>
      <c r="BD335" s="26">
        <f t="shared" si="269"/>
        <v>4.5446251802580363E-2</v>
      </c>
    </row>
    <row r="336" spans="1:56">
      <c r="A336">
        <f t="shared" si="233"/>
        <v>330</v>
      </c>
      <c r="B336">
        <f t="shared" si="234"/>
        <v>0.7787762664756448</v>
      </c>
      <c r="C336" s="26">
        <f t="shared" si="235"/>
        <v>16.642698039122809</v>
      </c>
      <c r="D336">
        <f t="shared" si="236"/>
        <v>1.5575525329512896</v>
      </c>
      <c r="E336" s="26">
        <f t="shared" si="237"/>
        <v>2.7697939802142209</v>
      </c>
      <c r="F336" s="27">
        <f t="shared" si="238"/>
        <v>3.1151050659025792</v>
      </c>
      <c r="G336" s="26">
        <f t="shared" si="239"/>
        <v>7.671758692830935E-2</v>
      </c>
      <c r="J336" s="26"/>
      <c r="L336" s="26"/>
      <c r="M336" s="27"/>
      <c r="N336" s="26"/>
      <c r="P336">
        <f t="shared" si="240"/>
        <v>0.60992797752808992</v>
      </c>
      <c r="Q336" s="26">
        <f t="shared" si="241"/>
        <v>24.551160331403334</v>
      </c>
      <c r="R336">
        <f t="shared" si="242"/>
        <v>1.2198559550561798</v>
      </c>
      <c r="S336" s="26">
        <f t="shared" si="243"/>
        <v>6.0275947361827269</v>
      </c>
      <c r="T336">
        <f t="shared" si="244"/>
        <v>2.4397119101123597</v>
      </c>
      <c r="U336" s="26">
        <f t="shared" si="245"/>
        <v>0.36331898303657728</v>
      </c>
      <c r="W336">
        <f t="shared" si="246"/>
        <v>0.7870615789473685</v>
      </c>
      <c r="X336" s="26">
        <f t="shared" si="247"/>
        <v>16.328204126224811</v>
      </c>
      <c r="Y336">
        <f t="shared" si="248"/>
        <v>1.574123157894737</v>
      </c>
      <c r="Z336" s="26">
        <f t="shared" si="249"/>
        <v>2.6661024998766489</v>
      </c>
      <c r="AA336">
        <f t="shared" si="250"/>
        <v>3.148246315789474</v>
      </c>
      <c r="AB336" s="26">
        <f t="shared" si="251"/>
        <v>7.1081025398485154E-2</v>
      </c>
      <c r="AD336">
        <f t="shared" si="252"/>
        <v>0.87596217579250724</v>
      </c>
      <c r="AE336" s="26">
        <f t="shared" si="253"/>
        <v>13.30570296897913</v>
      </c>
      <c r="AF336">
        <f t="shared" si="254"/>
        <v>1.7519243515850145</v>
      </c>
      <c r="AG336" s="26">
        <f t="shared" si="255"/>
        <v>1.7704173149869999</v>
      </c>
      <c r="AH336" s="27">
        <f t="shared" si="256"/>
        <v>3.5038487031700289</v>
      </c>
      <c r="AI336" s="26">
        <f t="shared" si="257"/>
        <v>3.1343774692057784E-2</v>
      </c>
      <c r="AL336" s="26"/>
      <c r="AN336" s="26"/>
      <c r="AO336" s="27"/>
      <c r="AP336" s="26"/>
      <c r="AR336">
        <f t="shared" si="258"/>
        <v>0.39428542569832403</v>
      </c>
      <c r="AS336" s="26">
        <f t="shared" si="259"/>
        <v>40.338019752529682</v>
      </c>
      <c r="AT336">
        <f t="shared" si="260"/>
        <v>0.78857085139664806</v>
      </c>
      <c r="AU336" s="26">
        <f t="shared" si="261"/>
        <v>16.271558375554747</v>
      </c>
      <c r="AV336">
        <f t="shared" si="262"/>
        <v>1.5771417027932961</v>
      </c>
      <c r="AW336" s="26">
        <f t="shared" si="263"/>
        <v>2.647636119690858</v>
      </c>
      <c r="AY336">
        <f t="shared" si="264"/>
        <v>0.83816537747639552</v>
      </c>
      <c r="AZ336" s="26">
        <f t="shared" si="265"/>
        <v>14.515587649792469</v>
      </c>
      <c r="BA336">
        <f t="shared" si="266"/>
        <v>1.676330754952791</v>
      </c>
      <c r="BB336" s="26">
        <f t="shared" si="267"/>
        <v>2.1070228481880759</v>
      </c>
      <c r="BC336">
        <f t="shared" si="268"/>
        <v>3.3526615099055821</v>
      </c>
      <c r="BD336" s="26">
        <f t="shared" si="269"/>
        <v>4.4395452827865917E-2</v>
      </c>
    </row>
    <row r="337" spans="1:56">
      <c r="A337">
        <f t="shared" si="233"/>
        <v>331</v>
      </c>
      <c r="B337">
        <f t="shared" si="234"/>
        <v>0.78113619455587402</v>
      </c>
      <c r="C337" s="26">
        <f t="shared" si="235"/>
        <v>16.552507961568612</v>
      </c>
      <c r="D337">
        <f t="shared" si="236"/>
        <v>1.562272389111748</v>
      </c>
      <c r="E337" s="26">
        <f t="shared" si="237"/>
        <v>2.7398551981779224</v>
      </c>
      <c r="F337" s="27">
        <f t="shared" si="238"/>
        <v>3.1245447782234961</v>
      </c>
      <c r="G337" s="26">
        <f t="shared" si="239"/>
        <v>7.5068065069825815E-2</v>
      </c>
      <c r="J337" s="26"/>
      <c r="L337" s="26"/>
      <c r="M337" s="27"/>
      <c r="N337" s="26"/>
      <c r="P337">
        <f t="shared" si="240"/>
        <v>0.61177624412665998</v>
      </c>
      <c r="Q337" s="26">
        <f t="shared" si="241"/>
        <v>24.446897738607607</v>
      </c>
      <c r="R337">
        <f t="shared" si="242"/>
        <v>1.22355248825332</v>
      </c>
      <c r="S337" s="26">
        <f t="shared" si="243"/>
        <v>5.9765080904193777</v>
      </c>
      <c r="T337">
        <f t="shared" si="244"/>
        <v>2.4471049765066399</v>
      </c>
      <c r="U337" s="26">
        <f t="shared" si="245"/>
        <v>0.35718648954848276</v>
      </c>
      <c r="W337">
        <f t="shared" si="246"/>
        <v>0.78944661403508787</v>
      </c>
      <c r="X337" s="26">
        <f t="shared" si="247"/>
        <v>16.238779545920469</v>
      </c>
      <c r="Y337">
        <f t="shared" si="248"/>
        <v>1.5788932280701757</v>
      </c>
      <c r="Z337" s="26">
        <f t="shared" si="249"/>
        <v>2.6369796114100499</v>
      </c>
      <c r="AA337">
        <f t="shared" si="250"/>
        <v>3.1577864561403515</v>
      </c>
      <c r="AB337" s="26">
        <f t="shared" si="251"/>
        <v>6.9536614709922978E-2</v>
      </c>
      <c r="AD337">
        <f t="shared" si="252"/>
        <v>0.87861660662824215</v>
      </c>
      <c r="AE337" s="26">
        <f t="shared" si="253"/>
        <v>13.224625835188913</v>
      </c>
      <c r="AF337">
        <f t="shared" si="254"/>
        <v>1.7572332132564843</v>
      </c>
      <c r="AG337" s="26">
        <f t="shared" si="255"/>
        <v>1.7489072848074605</v>
      </c>
      <c r="AH337" s="27">
        <f t="shared" si="256"/>
        <v>3.5144664265129686</v>
      </c>
      <c r="AI337" s="26">
        <f t="shared" si="257"/>
        <v>3.0586766908526037E-2</v>
      </c>
      <c r="AL337" s="26"/>
      <c r="AN337" s="26"/>
      <c r="AO337" s="27"/>
      <c r="AP337" s="26"/>
      <c r="AR337">
        <f t="shared" si="258"/>
        <v>0.39548023001862198</v>
      </c>
      <c r="AS337" s="26">
        <f t="shared" si="259"/>
        <v>40.227196783231328</v>
      </c>
      <c r="AT337">
        <f t="shared" si="260"/>
        <v>0.79096046003724396</v>
      </c>
      <c r="AU337" s="26">
        <f t="shared" si="261"/>
        <v>16.182273610368167</v>
      </c>
      <c r="AV337">
        <f t="shared" si="262"/>
        <v>1.5819209200744879</v>
      </c>
      <c r="AW337" s="26">
        <f t="shared" si="263"/>
        <v>2.6186597920081796</v>
      </c>
      <c r="AY337">
        <f t="shared" si="264"/>
        <v>0.84070527255965732</v>
      </c>
      <c r="AZ337" s="26">
        <f t="shared" si="265"/>
        <v>14.430943536467639</v>
      </c>
      <c r="BA337">
        <f t="shared" si="266"/>
        <v>1.6814105451193146</v>
      </c>
      <c r="BB337" s="26">
        <f t="shared" si="267"/>
        <v>2.0825213135271716</v>
      </c>
      <c r="BC337">
        <f t="shared" si="268"/>
        <v>3.3628210902386293</v>
      </c>
      <c r="BD337" s="26">
        <f t="shared" si="269"/>
        <v>4.3368950212949363E-2</v>
      </c>
    </row>
    <row r="338" spans="1:56">
      <c r="A338">
        <f t="shared" si="233"/>
        <v>332</v>
      </c>
      <c r="B338">
        <f t="shared" si="234"/>
        <v>0.78349612263610324</v>
      </c>
      <c r="C338" s="26">
        <f t="shared" si="235"/>
        <v>16.462806641911133</v>
      </c>
      <c r="D338">
        <f t="shared" si="236"/>
        <v>1.5669922452722065</v>
      </c>
      <c r="E338" s="26">
        <f t="shared" si="237"/>
        <v>2.7102400252895329</v>
      </c>
      <c r="F338" s="27">
        <f t="shared" si="238"/>
        <v>3.133984490544413</v>
      </c>
      <c r="G338" s="26">
        <f t="shared" si="239"/>
        <v>7.3454009946814086E-2</v>
      </c>
      <c r="J338" s="26"/>
      <c r="L338" s="26"/>
      <c r="M338" s="27"/>
      <c r="N338" s="26"/>
      <c r="P338">
        <f t="shared" si="240"/>
        <v>0.61362451072522983</v>
      </c>
      <c r="Q338" s="26">
        <f t="shared" si="241"/>
        <v>24.343077922776807</v>
      </c>
      <c r="R338">
        <f t="shared" si="242"/>
        <v>1.2272490214504597</v>
      </c>
      <c r="S338" s="26">
        <f t="shared" si="243"/>
        <v>5.9258544275438334</v>
      </c>
      <c r="T338">
        <f t="shared" si="244"/>
        <v>2.4544980429009193</v>
      </c>
      <c r="U338" s="26">
        <f t="shared" si="245"/>
        <v>0.35115750696440862</v>
      </c>
      <c r="W338">
        <f t="shared" si="246"/>
        <v>0.79183164912280712</v>
      </c>
      <c r="X338" s="26">
        <f t="shared" si="247"/>
        <v>16.149844716693522</v>
      </c>
      <c r="Y338">
        <f t="shared" si="248"/>
        <v>1.5836632982456142</v>
      </c>
      <c r="Z338" s="26">
        <f t="shared" si="249"/>
        <v>2.6081748437331362</v>
      </c>
      <c r="AA338">
        <f t="shared" si="250"/>
        <v>3.1673265964912285</v>
      </c>
      <c r="AB338" s="26">
        <f t="shared" si="251"/>
        <v>6.80257601548237E-2</v>
      </c>
      <c r="AD338">
        <f t="shared" si="252"/>
        <v>0.88127103746397695</v>
      </c>
      <c r="AE338" s="26">
        <f t="shared" si="253"/>
        <v>13.144042737800909</v>
      </c>
      <c r="AF338">
        <f t="shared" si="254"/>
        <v>1.7625420749279539</v>
      </c>
      <c r="AG338" s="26">
        <f t="shared" si="255"/>
        <v>1.7276585949313683</v>
      </c>
      <c r="AH338" s="27">
        <f t="shared" si="256"/>
        <v>3.5250841498559078</v>
      </c>
      <c r="AI338" s="26">
        <f t="shared" si="257"/>
        <v>2.9848042206402307E-2</v>
      </c>
      <c r="AL338" s="26"/>
      <c r="AN338" s="26"/>
      <c r="AO338" s="27"/>
      <c r="AP338" s="26"/>
      <c r="AR338">
        <f t="shared" si="258"/>
        <v>0.39667503433891993</v>
      </c>
      <c r="AS338" s="26">
        <f t="shared" si="259"/>
        <v>40.116678284271352</v>
      </c>
      <c r="AT338">
        <f t="shared" si="260"/>
        <v>0.79335006867783986</v>
      </c>
      <c r="AU338" s="26">
        <f t="shared" si="261"/>
        <v>16.093478765637286</v>
      </c>
      <c r="AV338">
        <f t="shared" si="262"/>
        <v>1.5867001373556797</v>
      </c>
      <c r="AW338" s="26">
        <f t="shared" si="263"/>
        <v>2.5900005878001831</v>
      </c>
      <c r="AY338">
        <f t="shared" si="264"/>
        <v>0.84324516764291912</v>
      </c>
      <c r="AZ338" s="26">
        <f t="shared" si="265"/>
        <v>14.346793004670024</v>
      </c>
      <c r="BA338">
        <f t="shared" si="266"/>
        <v>1.6864903352858382</v>
      </c>
      <c r="BB338" s="26">
        <f t="shared" si="267"/>
        <v>2.0583046951884878</v>
      </c>
      <c r="BC338">
        <f t="shared" si="268"/>
        <v>3.3729806705716765</v>
      </c>
      <c r="BD338" s="26">
        <f t="shared" si="269"/>
        <v>4.2366182182349721E-2</v>
      </c>
    </row>
    <row r="339" spans="1:56">
      <c r="A339">
        <f t="shared" si="233"/>
        <v>333</v>
      </c>
      <c r="B339">
        <f t="shared" si="234"/>
        <v>0.78585605071633247</v>
      </c>
      <c r="C339" s="26">
        <f t="shared" si="235"/>
        <v>16.373591431474498</v>
      </c>
      <c r="D339">
        <f t="shared" si="236"/>
        <v>1.5717121014326649</v>
      </c>
      <c r="E339" s="26">
        <f t="shared" si="237"/>
        <v>2.6809449636485514</v>
      </c>
      <c r="F339" s="27">
        <f t="shared" si="238"/>
        <v>3.1434242028653299</v>
      </c>
      <c r="G339" s="26">
        <f t="shared" si="239"/>
        <v>7.1874658981125328E-2</v>
      </c>
      <c r="J339" s="26"/>
      <c r="L339" s="26"/>
      <c r="M339" s="27"/>
      <c r="N339" s="26"/>
      <c r="P339">
        <f t="shared" si="240"/>
        <v>0.6154727773237999</v>
      </c>
      <c r="Q339" s="26">
        <f t="shared" si="241"/>
        <v>24.239699003548669</v>
      </c>
      <c r="R339">
        <f t="shared" si="242"/>
        <v>1.2309455546475998</v>
      </c>
      <c r="S339" s="26">
        <f t="shared" si="243"/>
        <v>5.8756300778263828</v>
      </c>
      <c r="T339">
        <f t="shared" si="244"/>
        <v>2.4618911092951996</v>
      </c>
      <c r="U339" s="26">
        <f t="shared" si="245"/>
        <v>0.34523028811458056</v>
      </c>
      <c r="W339">
        <f t="shared" si="246"/>
        <v>0.79421668421052649</v>
      </c>
      <c r="X339" s="26">
        <f t="shared" si="247"/>
        <v>16.061396956327084</v>
      </c>
      <c r="Y339">
        <f t="shared" si="248"/>
        <v>1.588433368421053</v>
      </c>
      <c r="Z339" s="26">
        <f t="shared" si="249"/>
        <v>2.5796847218871299</v>
      </c>
      <c r="AA339">
        <f t="shared" si="250"/>
        <v>3.176866736842106</v>
      </c>
      <c r="AB339" s="26">
        <f t="shared" si="251"/>
        <v>6.6547732643378765E-2</v>
      </c>
      <c r="AD339">
        <f t="shared" si="252"/>
        <v>0.88392546829971186</v>
      </c>
      <c r="AE339" s="26">
        <f t="shared" si="253"/>
        <v>13.063950666447631</v>
      </c>
      <c r="AF339">
        <f t="shared" si="254"/>
        <v>1.7678509365994237</v>
      </c>
      <c r="AG339" s="26">
        <f t="shared" si="255"/>
        <v>1.7066680701537753</v>
      </c>
      <c r="AH339" s="27">
        <f t="shared" si="256"/>
        <v>3.5357018731988474</v>
      </c>
      <c r="AI339" s="26">
        <f t="shared" si="257"/>
        <v>2.9127159016824118E-2</v>
      </c>
      <c r="AL339" s="26"/>
      <c r="AN339" s="26"/>
      <c r="AO339" s="27"/>
      <c r="AP339" s="26"/>
      <c r="AR339">
        <f t="shared" si="258"/>
        <v>0.39786983865921788</v>
      </c>
      <c r="AS339" s="26">
        <f t="shared" si="259"/>
        <v>40.006463419160845</v>
      </c>
      <c r="AT339">
        <f t="shared" si="260"/>
        <v>0.79573967731843576</v>
      </c>
      <c r="AU339" s="26">
        <f t="shared" si="261"/>
        <v>16.00517115308655</v>
      </c>
      <c r="AV339">
        <f t="shared" si="262"/>
        <v>1.5914793546368715</v>
      </c>
      <c r="AW339" s="26">
        <f t="shared" si="263"/>
        <v>2.5616550363959387</v>
      </c>
      <c r="AY339">
        <f t="shared" si="264"/>
        <v>0.84578506272618093</v>
      </c>
      <c r="AZ339" s="26">
        <f t="shared" si="265"/>
        <v>14.26313317619918</v>
      </c>
      <c r="BA339">
        <f t="shared" si="266"/>
        <v>1.6915701254523619</v>
      </c>
      <c r="BB339" s="26">
        <f t="shared" si="267"/>
        <v>2.0343696800199376</v>
      </c>
      <c r="BC339">
        <f t="shared" si="268"/>
        <v>3.3831402509047237</v>
      </c>
      <c r="BD339" s="26">
        <f t="shared" si="269"/>
        <v>4.1386599949844234E-2</v>
      </c>
    </row>
    <row r="340" spans="1:56">
      <c r="A340">
        <f t="shared" si="233"/>
        <v>334</v>
      </c>
      <c r="B340">
        <f t="shared" si="234"/>
        <v>0.78821597879656169</v>
      </c>
      <c r="C340" s="26">
        <f t="shared" si="235"/>
        <v>16.28485969593655</v>
      </c>
      <c r="D340">
        <f t="shared" si="236"/>
        <v>1.5764319575931234</v>
      </c>
      <c r="E340" s="26">
        <f t="shared" si="237"/>
        <v>2.6519665531633869</v>
      </c>
      <c r="F340" s="27">
        <f t="shared" si="238"/>
        <v>3.1528639151862468</v>
      </c>
      <c r="G340" s="26">
        <f t="shared" si="239"/>
        <v>7.0329265990972931E-2</v>
      </c>
      <c r="J340" s="26"/>
      <c r="L340" s="26"/>
      <c r="M340" s="27"/>
      <c r="N340" s="26"/>
      <c r="P340">
        <f t="shared" si="240"/>
        <v>0.61732104392236986</v>
      </c>
      <c r="Q340" s="26">
        <f t="shared" si="241"/>
        <v>24.136759108546428</v>
      </c>
      <c r="R340">
        <f t="shared" si="242"/>
        <v>1.2346420878447397</v>
      </c>
      <c r="S340" s="26">
        <f t="shared" si="243"/>
        <v>5.8258314026399898</v>
      </c>
      <c r="T340">
        <f t="shared" si="244"/>
        <v>2.4692841756894794</v>
      </c>
      <c r="U340" s="26">
        <f t="shared" si="245"/>
        <v>0.33940311531986234</v>
      </c>
      <c r="W340">
        <f t="shared" si="246"/>
        <v>0.79660171929824575</v>
      </c>
      <c r="X340" s="26">
        <f t="shared" si="247"/>
        <v>15.973433597293985</v>
      </c>
      <c r="Y340">
        <f t="shared" si="248"/>
        <v>1.5932034385964915</v>
      </c>
      <c r="Z340" s="26">
        <f t="shared" si="249"/>
        <v>2.5515058088716023</v>
      </c>
      <c r="AA340">
        <f t="shared" si="250"/>
        <v>3.186406877192983</v>
      </c>
      <c r="AB340" s="26">
        <f t="shared" si="251"/>
        <v>6.5101818927055299E-2</v>
      </c>
      <c r="AD340">
        <f t="shared" si="252"/>
        <v>0.88657989913544677</v>
      </c>
      <c r="AE340" s="26">
        <f t="shared" si="253"/>
        <v>12.984346629105017</v>
      </c>
      <c r="AF340">
        <f t="shared" si="254"/>
        <v>1.7731597982708935</v>
      </c>
      <c r="AG340" s="26">
        <f t="shared" si="255"/>
        <v>1.6859325738475084</v>
      </c>
      <c r="AH340" s="27">
        <f t="shared" si="256"/>
        <v>3.5463195965417871</v>
      </c>
      <c r="AI340" s="26">
        <f t="shared" si="257"/>
        <v>2.8423686435600844E-2</v>
      </c>
      <c r="AL340" s="26"/>
      <c r="AN340" s="26"/>
      <c r="AO340" s="27"/>
      <c r="AP340" s="26"/>
      <c r="AR340">
        <f t="shared" si="258"/>
        <v>0.39906464297951583</v>
      </c>
      <c r="AS340" s="26">
        <f t="shared" si="259"/>
        <v>39.896551353709</v>
      </c>
      <c r="AT340">
        <f t="shared" si="260"/>
        <v>0.79812928595903165</v>
      </c>
      <c r="AU340" s="26">
        <f t="shared" si="261"/>
        <v>15.9173480991914</v>
      </c>
      <c r="AV340">
        <f t="shared" si="262"/>
        <v>1.5962585719180633</v>
      </c>
      <c r="AW340" s="26">
        <f t="shared" si="263"/>
        <v>2.5336197051083205</v>
      </c>
      <c r="AY340">
        <f t="shared" si="264"/>
        <v>0.84832495780944273</v>
      </c>
      <c r="AZ340" s="26">
        <f t="shared" si="265"/>
        <v>14.179961189638203</v>
      </c>
      <c r="BA340">
        <f t="shared" si="266"/>
        <v>1.6966499156188855</v>
      </c>
      <c r="BB340" s="26">
        <f t="shared" si="267"/>
        <v>2.0107129933964565</v>
      </c>
      <c r="BC340">
        <f t="shared" si="268"/>
        <v>3.3932998312377709</v>
      </c>
      <c r="BD340" s="26">
        <f t="shared" si="269"/>
        <v>4.0429667418133391E-2</v>
      </c>
    </row>
    <row r="341" spans="1:56">
      <c r="A341">
        <f t="shared" si="233"/>
        <v>335</v>
      </c>
      <c r="B341">
        <f t="shared" si="234"/>
        <v>0.79057590687679091</v>
      </c>
      <c r="C341" s="26">
        <f t="shared" si="235"/>
        <v>16.196608815251036</v>
      </c>
      <c r="D341">
        <f t="shared" si="236"/>
        <v>1.5811518137535818</v>
      </c>
      <c r="E341" s="26">
        <f t="shared" si="237"/>
        <v>2.6233013711426749</v>
      </c>
      <c r="F341" s="27">
        <f t="shared" si="238"/>
        <v>3.1623036275071637</v>
      </c>
      <c r="G341" s="26">
        <f t="shared" si="239"/>
        <v>6.8817100838390377E-2</v>
      </c>
      <c r="J341" s="26"/>
      <c r="L341" s="26"/>
      <c r="M341" s="27"/>
      <c r="N341" s="26"/>
      <c r="P341">
        <f t="shared" si="240"/>
        <v>0.61916931052093982</v>
      </c>
      <c r="Q341" s="26">
        <f t="shared" si="241"/>
        <v>24.034256373344792</v>
      </c>
      <c r="R341">
        <f t="shared" si="242"/>
        <v>1.2383386210418796</v>
      </c>
      <c r="S341" s="26">
        <f t="shared" si="243"/>
        <v>5.7764547941966464</v>
      </c>
      <c r="T341">
        <f t="shared" si="244"/>
        <v>2.4766772420837593</v>
      </c>
      <c r="U341" s="26">
        <f t="shared" si="245"/>
        <v>0.33367429989397418</v>
      </c>
      <c r="W341">
        <f t="shared" si="246"/>
        <v>0.79898675438596511</v>
      </c>
      <c r="X341" s="26">
        <f t="shared" si="247"/>
        <v>15.885951986676247</v>
      </c>
      <c r="Y341">
        <f t="shared" si="248"/>
        <v>1.5979735087719302</v>
      </c>
      <c r="Z341" s="26">
        <f t="shared" si="249"/>
        <v>2.5236347052298309</v>
      </c>
      <c r="AA341">
        <f t="shared" si="250"/>
        <v>3.1959470175438605</v>
      </c>
      <c r="AB341" s="26">
        <f t="shared" si="251"/>
        <v>6.368732125440453E-2</v>
      </c>
      <c r="AD341">
        <f t="shared" si="252"/>
        <v>0.88923432997118157</v>
      </c>
      <c r="AE341" s="26">
        <f t="shared" si="253"/>
        <v>12.905227651980642</v>
      </c>
      <c r="AF341">
        <f t="shared" si="254"/>
        <v>1.7784686599423631</v>
      </c>
      <c r="AG341" s="26">
        <f t="shared" si="255"/>
        <v>1.6654490074944579</v>
      </c>
      <c r="AH341" s="27">
        <f t="shared" si="256"/>
        <v>3.5569373198847263</v>
      </c>
      <c r="AI341" s="26">
        <f t="shared" si="257"/>
        <v>2.7737203965642741E-2</v>
      </c>
      <c r="AL341" s="26"/>
      <c r="AN341" s="26"/>
      <c r="AO341" s="27"/>
      <c r="AP341" s="26"/>
      <c r="AR341">
        <f t="shared" si="258"/>
        <v>0.40025944729981378</v>
      </c>
      <c r="AS341" s="26">
        <f t="shared" si="259"/>
        <v>39.78694125601686</v>
      </c>
      <c r="AT341">
        <f t="shared" si="260"/>
        <v>0.80051889459962755</v>
      </c>
      <c r="AU341" s="26">
        <f t="shared" si="261"/>
        <v>15.830006945097368</v>
      </c>
      <c r="AV341">
        <f t="shared" si="262"/>
        <v>1.6010377891992551</v>
      </c>
      <c r="AW341" s="26">
        <f t="shared" si="263"/>
        <v>2.505891198818309</v>
      </c>
      <c r="AY341">
        <f t="shared" si="264"/>
        <v>0.85086485289270464</v>
      </c>
      <c r="AZ341" s="26">
        <f t="shared" si="265"/>
        <v>14.09727420025582</v>
      </c>
      <c r="BA341">
        <f t="shared" si="266"/>
        <v>1.7017297057854093</v>
      </c>
      <c r="BB341" s="26">
        <f t="shared" si="267"/>
        <v>1.9873313987719841</v>
      </c>
      <c r="BC341">
        <f t="shared" si="268"/>
        <v>3.4034594115708185</v>
      </c>
      <c r="BD341" s="26">
        <f t="shared" si="269"/>
        <v>3.9494860885450095E-2</v>
      </c>
    </row>
    <row r="342" spans="1:56">
      <c r="A342">
        <f t="shared" si="233"/>
        <v>336</v>
      </c>
      <c r="B342">
        <f t="shared" si="234"/>
        <v>0.79293583495702014</v>
      </c>
      <c r="C342" s="26">
        <f t="shared" si="235"/>
        <v>16.108836183570251</v>
      </c>
      <c r="D342">
        <f t="shared" si="236"/>
        <v>1.5858716699140403</v>
      </c>
      <c r="E342" s="26">
        <f t="shared" si="237"/>
        <v>2.5949460318910211</v>
      </c>
      <c r="F342" s="27">
        <f t="shared" si="238"/>
        <v>3.1717433398280805</v>
      </c>
      <c r="G342" s="26">
        <f t="shared" si="239"/>
        <v>6.7337449084269557E-2</v>
      </c>
      <c r="J342" s="26"/>
      <c r="L342" s="26"/>
      <c r="M342" s="27"/>
      <c r="N342" s="26"/>
      <c r="P342">
        <f t="shared" si="240"/>
        <v>0.62101757711950978</v>
      </c>
      <c r="Q342" s="26">
        <f t="shared" si="241"/>
        <v>23.932188941436216</v>
      </c>
      <c r="R342">
        <f t="shared" si="242"/>
        <v>1.2420351542390196</v>
      </c>
      <c r="S342" s="26">
        <f t="shared" si="243"/>
        <v>5.7274966752860204</v>
      </c>
      <c r="T342">
        <f t="shared" si="244"/>
        <v>2.4840703084780391</v>
      </c>
      <c r="U342" s="26">
        <f t="shared" si="245"/>
        <v>0.32804218165412408</v>
      </c>
      <c r="W342">
        <f t="shared" si="246"/>
        <v>0.80137178947368426</v>
      </c>
      <c r="X342" s="26">
        <f t="shared" si="247"/>
        <v>15.79894948608516</v>
      </c>
      <c r="Y342">
        <f t="shared" si="248"/>
        <v>1.6027435789473685</v>
      </c>
      <c r="Z342" s="26">
        <f t="shared" si="249"/>
        <v>2.4960680486387052</v>
      </c>
      <c r="AA342">
        <f t="shared" si="250"/>
        <v>3.205487157894737</v>
      </c>
      <c r="AB342" s="26">
        <f t="shared" si="251"/>
        <v>6.2303557034350351E-2</v>
      </c>
      <c r="AD342">
        <f t="shared" si="252"/>
        <v>0.89188876080691648</v>
      </c>
      <c r="AE342" s="26">
        <f t="shared" si="253"/>
        <v>12.826590779402606</v>
      </c>
      <c r="AF342">
        <f t="shared" si="254"/>
        <v>1.783777521613833</v>
      </c>
      <c r="AG342" s="26">
        <f t="shared" si="255"/>
        <v>1.6452143102225587</v>
      </c>
      <c r="AH342" s="27">
        <f t="shared" si="256"/>
        <v>3.5675550432276659</v>
      </c>
      <c r="AI342" s="26">
        <f t="shared" si="257"/>
        <v>2.7067301265610903E-2</v>
      </c>
      <c r="AL342" s="26"/>
      <c r="AN342" s="26"/>
      <c r="AO342" s="27"/>
      <c r="AP342" s="26"/>
      <c r="AR342">
        <f t="shared" si="258"/>
        <v>0.40145425162011172</v>
      </c>
      <c r="AS342" s="26">
        <f t="shared" si="259"/>
        <v>39.677632296470961</v>
      </c>
      <c r="AT342">
        <f t="shared" si="260"/>
        <v>0.80290850324022345</v>
      </c>
      <c r="AU342" s="26">
        <f t="shared" si="261"/>
        <v>15.743145046539549</v>
      </c>
      <c r="AV342">
        <f t="shared" si="262"/>
        <v>1.6058170064804469</v>
      </c>
      <c r="AW342" s="26">
        <f t="shared" si="263"/>
        <v>2.478466159563828</v>
      </c>
      <c r="AY342">
        <f t="shared" si="264"/>
        <v>0.85340474797596644</v>
      </c>
      <c r="AZ342" s="26">
        <f t="shared" si="265"/>
        <v>14.015069379909145</v>
      </c>
      <c r="BA342">
        <f t="shared" si="266"/>
        <v>1.7068094959519329</v>
      </c>
      <c r="BB342" s="26">
        <f t="shared" si="267"/>
        <v>1.9642216972366691</v>
      </c>
      <c r="BC342">
        <f t="shared" si="268"/>
        <v>3.4136189919038658</v>
      </c>
      <c r="BD342" s="26">
        <f t="shared" si="269"/>
        <v>3.8581668758953004E-2</v>
      </c>
    </row>
    <row r="343" spans="1:56">
      <c r="A343">
        <f t="shared" si="233"/>
        <v>337</v>
      </c>
      <c r="B343">
        <f t="shared" si="234"/>
        <v>0.79529576303724936</v>
      </c>
      <c r="C343" s="26">
        <f t="shared" si="235"/>
        <v>16.021539209168097</v>
      </c>
      <c r="D343">
        <f t="shared" si="236"/>
        <v>1.5905915260744987</v>
      </c>
      <c r="E343" s="26">
        <f t="shared" si="237"/>
        <v>2.5668971863091072</v>
      </c>
      <c r="F343" s="27">
        <f t="shared" si="238"/>
        <v>3.1811830521489974</v>
      </c>
      <c r="G343" s="26">
        <f t="shared" si="239"/>
        <v>6.588961165081611E-2</v>
      </c>
      <c r="J343" s="26"/>
      <c r="L343" s="26"/>
      <c r="M343" s="27"/>
      <c r="N343" s="26"/>
      <c r="P343">
        <f t="shared" si="240"/>
        <v>0.62286584371807974</v>
      </c>
      <c r="Q343" s="26">
        <f t="shared" si="241"/>
        <v>23.830554964197283</v>
      </c>
      <c r="R343">
        <f t="shared" si="242"/>
        <v>1.2457316874361595</v>
      </c>
      <c r="S343" s="26">
        <f t="shared" si="243"/>
        <v>5.678953499016278</v>
      </c>
      <c r="T343">
        <f t="shared" si="244"/>
        <v>2.4914633748723189</v>
      </c>
      <c r="U343" s="26">
        <f t="shared" si="245"/>
        <v>0.32250512843989226</v>
      </c>
      <c r="W343">
        <f t="shared" si="246"/>
        <v>0.80375682456140363</v>
      </c>
      <c r="X343" s="26">
        <f t="shared" si="247"/>
        <v>15.71242347158161</v>
      </c>
      <c r="Y343">
        <f t="shared" si="248"/>
        <v>1.6075136491228073</v>
      </c>
      <c r="Z343" s="26">
        <f t="shared" si="249"/>
        <v>2.4688025135030873</v>
      </c>
      <c r="AA343">
        <f t="shared" si="250"/>
        <v>3.2150272982456145</v>
      </c>
      <c r="AB343" s="26">
        <f t="shared" si="251"/>
        <v>6.0949858506791618E-2</v>
      </c>
      <c r="AD343">
        <f t="shared" si="252"/>
        <v>0.89454319164265139</v>
      </c>
      <c r="AE343" s="26">
        <f t="shared" si="253"/>
        <v>12.748433073709151</v>
      </c>
      <c r="AF343">
        <f t="shared" si="254"/>
        <v>1.7890863832853028</v>
      </c>
      <c r="AG343" s="26">
        <f t="shared" si="255"/>
        <v>1.6252254583484136</v>
      </c>
      <c r="AH343" s="27">
        <f t="shared" si="256"/>
        <v>3.5781727665706056</v>
      </c>
      <c r="AI343" s="26">
        <f t="shared" si="257"/>
        <v>2.6413577904638108E-2</v>
      </c>
      <c r="AL343" s="26"/>
      <c r="AN343" s="26"/>
      <c r="AO343" s="27"/>
      <c r="AP343" s="26"/>
      <c r="AR343">
        <f t="shared" si="258"/>
        <v>0.40264905594040967</v>
      </c>
      <c r="AS343" s="26">
        <f t="shared" si="259"/>
        <v>39.568623647737091</v>
      </c>
      <c r="AT343">
        <f t="shared" si="260"/>
        <v>0.80529811188081935</v>
      </c>
      <c r="AU343" s="26">
        <f t="shared" si="261"/>
        <v>15.656759773762586</v>
      </c>
      <c r="AV343">
        <f t="shared" si="262"/>
        <v>1.6105962237616387</v>
      </c>
      <c r="AW343" s="26">
        <f t="shared" si="263"/>
        <v>2.4513412661331024</v>
      </c>
      <c r="AY343">
        <f t="shared" si="264"/>
        <v>0.85594464305922824</v>
      </c>
      <c r="AZ343" s="26">
        <f t="shared" si="265"/>
        <v>13.9333439169469</v>
      </c>
      <c r="BA343">
        <f t="shared" si="266"/>
        <v>1.7118892861184565</v>
      </c>
      <c r="BB343" s="26">
        <f t="shared" si="267"/>
        <v>1.9413807270792121</v>
      </c>
      <c r="BC343">
        <f t="shared" si="268"/>
        <v>3.423778572236913</v>
      </c>
      <c r="BD343" s="26">
        <f t="shared" si="269"/>
        <v>3.7689591274746088E-2</v>
      </c>
    </row>
    <row r="344" spans="1:56">
      <c r="A344">
        <f t="shared" si="233"/>
        <v>338</v>
      </c>
      <c r="B344">
        <f t="shared" si="234"/>
        <v>0.79765569111747858</v>
      </c>
      <c r="C344" s="26">
        <f t="shared" si="235"/>
        <v>15.934715314363562</v>
      </c>
      <c r="D344">
        <f t="shared" si="236"/>
        <v>1.5953113822349572</v>
      </c>
      <c r="E344" s="26">
        <f t="shared" si="237"/>
        <v>2.5391515214981264</v>
      </c>
      <c r="F344" s="27">
        <f t="shared" si="238"/>
        <v>3.1906227644699143</v>
      </c>
      <c r="G344" s="26">
        <f t="shared" si="239"/>
        <v>6.4472904491262514E-2</v>
      </c>
      <c r="J344" s="26"/>
      <c r="L344" s="26"/>
      <c r="M344" s="27"/>
      <c r="N344" s="26"/>
      <c r="P344">
        <f t="shared" si="240"/>
        <v>0.6247141103166497</v>
      </c>
      <c r="Q344" s="26">
        <f t="shared" si="241"/>
        <v>23.729352600855215</v>
      </c>
      <c r="R344">
        <f t="shared" si="242"/>
        <v>1.2494282206332994</v>
      </c>
      <c r="S344" s="26">
        <f t="shared" si="243"/>
        <v>5.6308217485571408</v>
      </c>
      <c r="T344">
        <f t="shared" si="244"/>
        <v>2.4988564412665988</v>
      </c>
      <c r="U344" s="26">
        <f t="shared" si="245"/>
        <v>0.31706153564024103</v>
      </c>
      <c r="W344">
        <f t="shared" si="246"/>
        <v>0.80614185964912288</v>
      </c>
      <c r="X344" s="26">
        <f t="shared" si="247"/>
        <v>15.626371333597039</v>
      </c>
      <c r="Y344">
        <f t="shared" si="248"/>
        <v>1.6122837192982458</v>
      </c>
      <c r="Z344" s="26">
        <f t="shared" si="249"/>
        <v>2.4418348105546328</v>
      </c>
      <c r="AA344">
        <f t="shared" si="250"/>
        <v>3.2245674385964915</v>
      </c>
      <c r="AB344" s="26">
        <f t="shared" si="251"/>
        <v>5.9625572420363801E-2</v>
      </c>
      <c r="AD344">
        <f t="shared" si="252"/>
        <v>0.89719762247838619</v>
      </c>
      <c r="AE344" s="26">
        <f t="shared" si="253"/>
        <v>12.670751615138906</v>
      </c>
      <c r="AF344">
        <f t="shared" si="254"/>
        <v>1.7943952449567724</v>
      </c>
      <c r="AG344" s="26">
        <f t="shared" si="255"/>
        <v>1.6054794649254522</v>
      </c>
      <c r="AH344" s="27">
        <f t="shared" si="256"/>
        <v>3.5887904899135448</v>
      </c>
      <c r="AI344" s="26">
        <f t="shared" si="257"/>
        <v>2.577564312297316E-2</v>
      </c>
      <c r="AL344" s="26"/>
      <c r="AN344" s="26"/>
      <c r="AO344" s="27"/>
      <c r="AP344" s="26"/>
      <c r="AR344">
        <f t="shared" si="258"/>
        <v>0.40384386026070762</v>
      </c>
      <c r="AS344" s="26">
        <f t="shared" si="259"/>
        <v>39.45991448475403</v>
      </c>
      <c r="AT344">
        <f t="shared" si="260"/>
        <v>0.80768772052141524</v>
      </c>
      <c r="AU344" s="26">
        <f t="shared" si="261"/>
        <v>15.570848511441007</v>
      </c>
      <c r="AV344">
        <f t="shared" si="262"/>
        <v>1.6153754410428305</v>
      </c>
      <c r="AW344" s="26">
        <f t="shared" si="263"/>
        <v>2.4245132336624464</v>
      </c>
      <c r="AY344">
        <f t="shared" si="264"/>
        <v>0.85848453814249004</v>
      </c>
      <c r="AZ344" s="26">
        <f t="shared" si="265"/>
        <v>13.852095016113273</v>
      </c>
      <c r="BA344">
        <f t="shared" si="266"/>
        <v>1.7169690762849801</v>
      </c>
      <c r="BB344" s="26">
        <f t="shared" si="267"/>
        <v>1.918805363354301</v>
      </c>
      <c r="BC344">
        <f t="shared" si="268"/>
        <v>3.4339381525699602</v>
      </c>
      <c r="BD344" s="26">
        <f t="shared" si="269"/>
        <v>3.6818140224372319E-2</v>
      </c>
    </row>
    <row r="345" spans="1:56">
      <c r="A345">
        <f t="shared" si="233"/>
        <v>339</v>
      </c>
      <c r="B345">
        <f t="shared" si="234"/>
        <v>0.80001561919770781</v>
      </c>
      <c r="C345" s="26">
        <f t="shared" si="235"/>
        <v>15.848361935444588</v>
      </c>
      <c r="D345">
        <f t="shared" si="236"/>
        <v>1.6000312383954156</v>
      </c>
      <c r="E345" s="26">
        <f t="shared" si="237"/>
        <v>2.5117057603684891</v>
      </c>
      <c r="F345" s="27">
        <f t="shared" si="238"/>
        <v>3.2000624767908312</v>
      </c>
      <c r="G345" s="26">
        <f t="shared" si="239"/>
        <v>6.3086658266682499E-2</v>
      </c>
      <c r="J345" s="26"/>
      <c r="L345" s="26"/>
      <c r="M345" s="27"/>
      <c r="N345" s="26"/>
      <c r="P345">
        <f t="shared" si="240"/>
        <v>0.62656237691521965</v>
      </c>
      <c r="Q345" s="26">
        <f t="shared" si="241"/>
        <v>23.628580018454517</v>
      </c>
      <c r="R345">
        <f t="shared" si="242"/>
        <v>1.2531247538304393</v>
      </c>
      <c r="S345" s="26">
        <f t="shared" si="243"/>
        <v>5.583097936885081</v>
      </c>
      <c r="T345">
        <f t="shared" si="244"/>
        <v>2.5062495076608786</v>
      </c>
      <c r="U345" s="26">
        <f t="shared" si="245"/>
        <v>0.31170982572850442</v>
      </c>
      <c r="W345">
        <f t="shared" si="246"/>
        <v>0.80852689473684225</v>
      </c>
      <c r="X345" s="26">
        <f t="shared" si="247"/>
        <v>15.540790476854665</v>
      </c>
      <c r="Y345">
        <f t="shared" si="248"/>
        <v>1.6170537894736845</v>
      </c>
      <c r="Z345" s="26">
        <f t="shared" si="249"/>
        <v>2.4151616864549665</v>
      </c>
      <c r="AA345">
        <f t="shared" si="250"/>
        <v>3.234107578947369</v>
      </c>
      <c r="AB345" s="26">
        <f t="shared" si="251"/>
        <v>5.8330059717199984E-2</v>
      </c>
      <c r="AD345">
        <f t="shared" si="252"/>
        <v>0.8998520533141211</v>
      </c>
      <c r="AE345" s="26">
        <f t="shared" si="253"/>
        <v>12.593543501721804</v>
      </c>
      <c r="AF345">
        <f t="shared" si="254"/>
        <v>1.7997041066282422</v>
      </c>
      <c r="AG345" s="26">
        <f t="shared" si="255"/>
        <v>1.585973379297595</v>
      </c>
      <c r="AH345" s="27">
        <f t="shared" si="256"/>
        <v>3.5994082132564844</v>
      </c>
      <c r="AI345" s="26">
        <f t="shared" si="257"/>
        <v>2.5153115598406328E-2</v>
      </c>
      <c r="AL345" s="26"/>
      <c r="AN345" s="26"/>
      <c r="AO345" s="27"/>
      <c r="AP345" s="26"/>
      <c r="AR345">
        <f t="shared" si="258"/>
        <v>0.40503866458100557</v>
      </c>
      <c r="AS345" s="26">
        <f t="shared" si="259"/>
        <v>39.351503984727302</v>
      </c>
      <c r="AT345">
        <f t="shared" si="260"/>
        <v>0.81007732916201114</v>
      </c>
      <c r="AU345" s="26">
        <f t="shared" si="261"/>
        <v>15.485408658600086</v>
      </c>
      <c r="AV345">
        <f t="shared" si="262"/>
        <v>1.6201546583240223</v>
      </c>
      <c r="AW345" s="26">
        <f t="shared" si="263"/>
        <v>2.3979788132384656</v>
      </c>
      <c r="AY345">
        <f t="shared" si="264"/>
        <v>0.86102443322575184</v>
      </c>
      <c r="AZ345" s="26">
        <f t="shared" si="265"/>
        <v>13.771319898452299</v>
      </c>
      <c r="BA345">
        <f t="shared" si="266"/>
        <v>1.7220488664515037</v>
      </c>
      <c r="BB345" s="26">
        <f t="shared" si="267"/>
        <v>1.8964925174550826</v>
      </c>
      <c r="BC345">
        <f t="shared" si="268"/>
        <v>3.4440977329030074</v>
      </c>
      <c r="BD345" s="26">
        <f t="shared" si="269"/>
        <v>3.5966838687631175E-2</v>
      </c>
    </row>
    <row r="346" spans="1:56">
      <c r="A346">
        <f t="shared" si="233"/>
        <v>340</v>
      </c>
      <c r="B346">
        <f t="shared" si="234"/>
        <v>0.80237554727793703</v>
      </c>
      <c r="C346" s="26">
        <f t="shared" si="235"/>
        <v>15.762476522592383</v>
      </c>
      <c r="D346">
        <f t="shared" si="236"/>
        <v>1.6047510945558741</v>
      </c>
      <c r="E346" s="26">
        <f t="shared" si="237"/>
        <v>2.4845566612527601</v>
      </c>
      <c r="F346" s="27">
        <f t="shared" si="238"/>
        <v>3.2095021891117481</v>
      </c>
      <c r="G346" s="26">
        <f t="shared" si="239"/>
        <v>6.1730218029754633E-2</v>
      </c>
      <c r="J346" s="26"/>
      <c r="L346" s="26"/>
      <c r="M346" s="27"/>
      <c r="N346" s="26"/>
      <c r="P346">
        <f t="shared" si="240"/>
        <v>0.62841064351378972</v>
      </c>
      <c r="Q346" s="26">
        <f t="shared" si="241"/>
        <v>23.528235391823806</v>
      </c>
      <c r="R346">
        <f t="shared" si="242"/>
        <v>1.2568212870275794</v>
      </c>
      <c r="S346" s="26">
        <f t="shared" si="243"/>
        <v>5.5357786065307026</v>
      </c>
      <c r="T346">
        <f t="shared" si="244"/>
        <v>2.5136425740551589</v>
      </c>
      <c r="U346" s="26">
        <f t="shared" si="245"/>
        <v>0.30644844780523006</v>
      </c>
      <c r="W346">
        <f t="shared" si="246"/>
        <v>0.81091192982456162</v>
      </c>
      <c r="X346" s="26">
        <f t="shared" si="247"/>
        <v>15.455678320291266</v>
      </c>
      <c r="Y346">
        <f t="shared" si="248"/>
        <v>1.6218238596491232</v>
      </c>
      <c r="Z346" s="26">
        <f t="shared" si="249"/>
        <v>2.3887799234032143</v>
      </c>
      <c r="AA346">
        <f t="shared" si="250"/>
        <v>3.2436477192982465</v>
      </c>
      <c r="AB346" s="26">
        <f t="shared" si="251"/>
        <v>5.7062695224542666E-2</v>
      </c>
      <c r="AD346">
        <f t="shared" si="252"/>
        <v>0.9025064841498559</v>
      </c>
      <c r="AE346" s="26">
        <f t="shared" si="253"/>
        <v>12.516805849170684</v>
      </c>
      <c r="AF346">
        <f t="shared" si="254"/>
        <v>1.8050129682997118</v>
      </c>
      <c r="AG346" s="26">
        <f t="shared" si="255"/>
        <v>1.5667042866583345</v>
      </c>
      <c r="AH346" s="27">
        <f t="shared" si="256"/>
        <v>3.6100259365994236</v>
      </c>
      <c r="AI346" s="26">
        <f t="shared" si="257"/>
        <v>2.4545623218336012E-2</v>
      </c>
      <c r="AL346" s="26"/>
      <c r="AN346" s="26"/>
      <c r="AO346" s="27"/>
      <c r="AP346" s="26"/>
      <c r="AR346">
        <f t="shared" si="258"/>
        <v>0.40623346890130357</v>
      </c>
      <c r="AS346" s="26">
        <f t="shared" si="259"/>
        <v>39.243391327122922</v>
      </c>
      <c r="AT346">
        <f t="shared" si="260"/>
        <v>0.81246693780260715</v>
      </c>
      <c r="AU346" s="26">
        <f t="shared" si="261"/>
        <v>15.400437628537064</v>
      </c>
      <c r="AV346">
        <f t="shared" si="262"/>
        <v>1.6249338756052143</v>
      </c>
      <c r="AW346" s="26">
        <f t="shared" si="263"/>
        <v>2.3717347915046036</v>
      </c>
      <c r="AY346">
        <f t="shared" si="264"/>
        <v>0.86356432830901364</v>
      </c>
      <c r="AZ346" s="26">
        <f t="shared" si="265"/>
        <v>13.691015801212828</v>
      </c>
      <c r="BA346">
        <f t="shared" si="266"/>
        <v>1.7271286566180273</v>
      </c>
      <c r="BB346" s="26">
        <f t="shared" si="267"/>
        <v>1.8744391366905933</v>
      </c>
      <c r="BC346">
        <f t="shared" si="268"/>
        <v>3.4542573132360546</v>
      </c>
      <c r="BD346" s="26">
        <f t="shared" si="269"/>
        <v>3.5135220771573758E-2</v>
      </c>
    </row>
    <row r="347" spans="1:56">
      <c r="A347">
        <f t="shared" si="233"/>
        <v>341</v>
      </c>
      <c r="B347">
        <f t="shared" si="234"/>
        <v>0.80473547535816625</v>
      </c>
      <c r="C347" s="26">
        <f t="shared" si="235"/>
        <v>15.677056539806122</v>
      </c>
      <c r="D347">
        <f t="shared" si="236"/>
        <v>1.6094709507163325</v>
      </c>
      <c r="E347" s="26">
        <f t="shared" si="237"/>
        <v>2.4577010175227789</v>
      </c>
      <c r="F347" s="27">
        <f t="shared" si="238"/>
        <v>3.218941901432665</v>
      </c>
      <c r="G347" s="26">
        <f t="shared" si="239"/>
        <v>6.0402942915325032E-2</v>
      </c>
      <c r="J347" s="26"/>
      <c r="L347" s="26"/>
      <c r="M347" s="27"/>
      <c r="N347" s="26"/>
      <c r="P347">
        <f t="shared" si="240"/>
        <v>0.63025891011235957</v>
      </c>
      <c r="Q347" s="26">
        <f t="shared" si="241"/>
        <v>23.428316903542758</v>
      </c>
      <c r="R347">
        <f t="shared" si="242"/>
        <v>1.2605178202247191</v>
      </c>
      <c r="S347" s="26">
        <f t="shared" si="243"/>
        <v>5.4888603293282738</v>
      </c>
      <c r="T347">
        <f t="shared" si="244"/>
        <v>2.5210356404494383</v>
      </c>
      <c r="U347" s="26">
        <f t="shared" si="245"/>
        <v>0.30127587714873688</v>
      </c>
      <c r="W347">
        <f t="shared" si="246"/>
        <v>0.81329696491228087</v>
      </c>
      <c r="X347" s="26">
        <f t="shared" si="247"/>
        <v>15.371032296979303</v>
      </c>
      <c r="Y347">
        <f t="shared" si="248"/>
        <v>1.6265939298245617</v>
      </c>
      <c r="Z347" s="26">
        <f t="shared" si="249"/>
        <v>2.3626863387478081</v>
      </c>
      <c r="AA347">
        <f t="shared" si="250"/>
        <v>3.2531878596491235</v>
      </c>
      <c r="AB347" s="26">
        <f t="shared" si="251"/>
        <v>5.5822867353055222E-2</v>
      </c>
      <c r="AD347">
        <f t="shared" si="252"/>
        <v>0.90516091498559081</v>
      </c>
      <c r="AE347" s="26">
        <f t="shared" si="253"/>
        <v>12.440535790773518</v>
      </c>
      <c r="AF347">
        <f t="shared" si="254"/>
        <v>1.8103218299711816</v>
      </c>
      <c r="AG347" s="26">
        <f t="shared" si="255"/>
        <v>1.5476693076151693</v>
      </c>
      <c r="AH347" s="27">
        <f t="shared" si="256"/>
        <v>3.6206436599423633</v>
      </c>
      <c r="AI347" s="26">
        <f t="shared" si="257"/>
        <v>2.3952802857340173E-2</v>
      </c>
      <c r="AL347" s="26"/>
      <c r="AN347" s="26"/>
      <c r="AO347" s="27"/>
      <c r="AP347" s="26"/>
      <c r="AR347">
        <f t="shared" si="258"/>
        <v>0.40742827322160147</v>
      </c>
      <c r="AS347" s="26">
        <f t="shared" si="259"/>
        <v>39.135575693661231</v>
      </c>
      <c r="AT347">
        <f t="shared" si="260"/>
        <v>0.81485654644320293</v>
      </c>
      <c r="AU347" s="26">
        <f t="shared" si="261"/>
        <v>15.315932848742881</v>
      </c>
      <c r="AV347">
        <f t="shared" si="262"/>
        <v>1.6297130928864059</v>
      </c>
      <c r="AW347" s="26">
        <f t="shared" si="263"/>
        <v>2.3457779902720115</v>
      </c>
      <c r="AY347">
        <f t="shared" si="264"/>
        <v>0.86610422339227544</v>
      </c>
      <c r="AZ347" s="26">
        <f t="shared" si="265"/>
        <v>13.611179977754006</v>
      </c>
      <c r="BA347">
        <f t="shared" si="266"/>
        <v>1.7322084467845509</v>
      </c>
      <c r="BB347" s="26">
        <f t="shared" si="267"/>
        <v>1.8526422038681156</v>
      </c>
      <c r="BC347">
        <f t="shared" si="268"/>
        <v>3.4644168935691018</v>
      </c>
      <c r="BD347" s="26">
        <f t="shared" si="269"/>
        <v>3.4322831355533087E-2</v>
      </c>
    </row>
    <row r="348" spans="1:56">
      <c r="A348">
        <f t="shared" si="233"/>
        <v>342</v>
      </c>
      <c r="B348">
        <f t="shared" si="234"/>
        <v>0.80709540343839548</v>
      </c>
      <c r="C348" s="26">
        <f t="shared" si="235"/>
        <v>15.592099464828083</v>
      </c>
      <c r="D348">
        <f t="shared" si="236"/>
        <v>1.614190806876791</v>
      </c>
      <c r="E348" s="26">
        <f t="shared" si="237"/>
        <v>2.431135657210922</v>
      </c>
      <c r="F348" s="27">
        <f t="shared" si="238"/>
        <v>3.2283816137535819</v>
      </c>
      <c r="G348" s="26">
        <f t="shared" si="239"/>
        <v>5.9104205837623824E-2</v>
      </c>
      <c r="J348" s="26"/>
      <c r="L348" s="26"/>
      <c r="M348" s="27"/>
      <c r="N348" s="26"/>
      <c r="P348">
        <f t="shared" si="240"/>
        <v>0.63210717671092964</v>
      </c>
      <c r="Q348" s="26">
        <f t="shared" si="241"/>
        <v>23.328822743909132</v>
      </c>
      <c r="R348">
        <f t="shared" si="242"/>
        <v>1.2642143534218593</v>
      </c>
      <c r="S348" s="26">
        <f t="shared" si="243"/>
        <v>5.4423397061673215</v>
      </c>
      <c r="T348">
        <f t="shared" si="244"/>
        <v>2.5284287068437186</v>
      </c>
      <c r="U348" s="26">
        <f t="shared" si="245"/>
        <v>0.29619061477325398</v>
      </c>
      <c r="W348">
        <f t="shared" si="246"/>
        <v>0.81568200000000013</v>
      </c>
      <c r="X348" s="26">
        <f t="shared" si="247"/>
        <v>15.286849854049519</v>
      </c>
      <c r="Y348">
        <f t="shared" si="248"/>
        <v>1.6313640000000003</v>
      </c>
      <c r="Z348" s="26">
        <f t="shared" si="249"/>
        <v>2.3368777846025384</v>
      </c>
      <c r="AA348">
        <f t="shared" si="250"/>
        <v>3.2627280000000005</v>
      </c>
      <c r="AB348" s="26">
        <f t="shared" si="251"/>
        <v>5.4609977801688678E-2</v>
      </c>
      <c r="AD348">
        <f t="shared" si="252"/>
        <v>0.90781534582132573</v>
      </c>
      <c r="AE348" s="26">
        <f t="shared" si="253"/>
        <v>12.36473047728636</v>
      </c>
      <c r="AF348">
        <f t="shared" si="254"/>
        <v>1.8156306916426515</v>
      </c>
      <c r="AG348" s="26">
        <f t="shared" si="255"/>
        <v>1.5288655977593415</v>
      </c>
      <c r="AH348" s="27">
        <f t="shared" si="256"/>
        <v>3.6312613832853029</v>
      </c>
      <c r="AI348" s="26">
        <f t="shared" si="257"/>
        <v>2.3374300160120282E-2</v>
      </c>
      <c r="AL348" s="26"/>
      <c r="AN348" s="26"/>
      <c r="AO348" s="27"/>
      <c r="AP348" s="26"/>
      <c r="AR348">
        <f t="shared" si="258"/>
        <v>0.40862307754189947</v>
      </c>
      <c r="AS348" s="26">
        <f t="shared" si="259"/>
        <v>39.028056268310642</v>
      </c>
      <c r="AT348">
        <f t="shared" si="260"/>
        <v>0.81724615508379894</v>
      </c>
      <c r="AU348" s="26">
        <f t="shared" si="261"/>
        <v>15.231891760824221</v>
      </c>
      <c r="AV348">
        <f t="shared" si="262"/>
        <v>1.6344923101675979</v>
      </c>
      <c r="AW348" s="26">
        <f t="shared" si="263"/>
        <v>2.320105266134648</v>
      </c>
      <c r="AY348">
        <f t="shared" si="264"/>
        <v>0.86864411847553724</v>
      </c>
      <c r="AZ348" s="26">
        <f t="shared" si="265"/>
        <v>13.531809697451367</v>
      </c>
      <c r="BA348">
        <f t="shared" si="266"/>
        <v>1.7372882369510745</v>
      </c>
      <c r="BB348" s="26">
        <f t="shared" si="267"/>
        <v>1.8310987368803884</v>
      </c>
      <c r="BC348">
        <f t="shared" si="268"/>
        <v>3.474576473902149</v>
      </c>
      <c r="BD348" s="26">
        <f t="shared" si="269"/>
        <v>3.3529225842049537E-2</v>
      </c>
    </row>
    <row r="349" spans="1:56">
      <c r="A349">
        <f t="shared" si="233"/>
        <v>343</v>
      </c>
      <c r="B349">
        <f t="shared" si="234"/>
        <v>0.8094553315186247</v>
      </c>
      <c r="C349" s="26">
        <f t="shared" si="235"/>
        <v>15.507602789069153</v>
      </c>
      <c r="D349">
        <f t="shared" si="236"/>
        <v>1.6189106630372494</v>
      </c>
      <c r="E349" s="26">
        <f t="shared" si="237"/>
        <v>2.4048574426354534</v>
      </c>
      <c r="F349" s="27">
        <f t="shared" si="238"/>
        <v>3.2378213260744988</v>
      </c>
      <c r="G349" s="26">
        <f t="shared" si="239"/>
        <v>5.7833393193991327E-2</v>
      </c>
      <c r="J349" s="26"/>
      <c r="L349" s="26"/>
      <c r="M349" s="27"/>
      <c r="N349" s="26"/>
      <c r="P349">
        <f t="shared" si="240"/>
        <v>0.63395544330949949</v>
      </c>
      <c r="Q349" s="26">
        <f t="shared" si="241"/>
        <v>23.229751110906093</v>
      </c>
      <c r="R349">
        <f t="shared" si="242"/>
        <v>1.267910886618999</v>
      </c>
      <c r="S349" s="26">
        <f t="shared" si="243"/>
        <v>5.3962133667464292</v>
      </c>
      <c r="T349">
        <f t="shared" si="244"/>
        <v>2.535821773237998</v>
      </c>
      <c r="U349" s="26">
        <f t="shared" si="245"/>
        <v>0.29119118699452834</v>
      </c>
      <c r="W349">
        <f t="shared" si="246"/>
        <v>0.81806703508771939</v>
      </c>
      <c r="X349" s="26">
        <f t="shared" si="247"/>
        <v>15.203128452613941</v>
      </c>
      <c r="Y349">
        <f t="shared" si="248"/>
        <v>1.6361340701754388</v>
      </c>
      <c r="Z349" s="26">
        <f t="shared" si="249"/>
        <v>2.3113511474667949</v>
      </c>
      <c r="AA349">
        <f t="shared" si="250"/>
        <v>3.2722681403508775</v>
      </c>
      <c r="AB349" s="26">
        <f t="shared" si="251"/>
        <v>5.3423441268960703E-2</v>
      </c>
      <c r="AD349">
        <f t="shared" si="252"/>
        <v>0.91046977665706053</v>
      </c>
      <c r="AE349" s="26">
        <f t="shared" si="253"/>
        <v>12.289387076826868</v>
      </c>
      <c r="AF349">
        <f t="shared" si="254"/>
        <v>1.8209395533141211</v>
      </c>
      <c r="AG349" s="26">
        <f t="shared" si="255"/>
        <v>1.5102903472407923</v>
      </c>
      <c r="AH349" s="27">
        <f t="shared" si="256"/>
        <v>3.6418791066282421</v>
      </c>
      <c r="AI349" s="26">
        <f t="shared" si="257"/>
        <v>2.2809769329687129E-2</v>
      </c>
      <c r="AL349" s="26"/>
      <c r="AN349" s="26"/>
      <c r="AO349" s="27"/>
      <c r="AP349" s="26"/>
      <c r="AR349">
        <f t="shared" si="258"/>
        <v>0.40981788186219736</v>
      </c>
      <c r="AS349" s="26">
        <f t="shared" si="259"/>
        <v>38.920832237281559</v>
      </c>
      <c r="AT349">
        <f t="shared" si="260"/>
        <v>0.81963576372439473</v>
      </c>
      <c r="AU349" s="26">
        <f t="shared" si="261"/>
        <v>15.148311820426152</v>
      </c>
      <c r="AV349">
        <f t="shared" si="262"/>
        <v>1.6392715274487895</v>
      </c>
      <c r="AW349" s="26">
        <f t="shared" si="263"/>
        <v>2.2947135100886267</v>
      </c>
      <c r="AY349">
        <f t="shared" si="264"/>
        <v>0.87118401355879904</v>
      </c>
      <c r="AZ349" s="26">
        <f t="shared" si="265"/>
        <v>13.452902245603388</v>
      </c>
      <c r="BA349">
        <f t="shared" si="266"/>
        <v>1.7423680271175981</v>
      </c>
      <c r="BB349" s="26">
        <f t="shared" si="267"/>
        <v>1.8098057882976069</v>
      </c>
      <c r="BC349">
        <f t="shared" si="268"/>
        <v>3.4847360542351962</v>
      </c>
      <c r="BD349" s="26">
        <f t="shared" si="269"/>
        <v>3.2753969913555218E-2</v>
      </c>
    </row>
    <row r="350" spans="1:56">
      <c r="A350">
        <f t="shared" si="233"/>
        <v>344</v>
      </c>
      <c r="B350">
        <f t="shared" si="234"/>
        <v>0.81181525959885381</v>
      </c>
      <c r="C350" s="26">
        <f t="shared" si="235"/>
        <v>15.42356401753476</v>
      </c>
      <c r="D350">
        <f t="shared" si="236"/>
        <v>1.6236305191977076</v>
      </c>
      <c r="E350" s="26">
        <f t="shared" si="237"/>
        <v>2.3788632700299295</v>
      </c>
      <c r="F350" s="27">
        <f t="shared" si="238"/>
        <v>3.2472610383954152</v>
      </c>
      <c r="G350" s="26">
        <f t="shared" si="239"/>
        <v>5.6589904574974884E-2</v>
      </c>
      <c r="J350" s="26"/>
      <c r="L350" s="26"/>
      <c r="M350" s="27"/>
      <c r="N350" s="26"/>
      <c r="P350">
        <f t="shared" si="240"/>
        <v>0.63580370990806956</v>
      </c>
      <c r="Q350" s="26">
        <f t="shared" si="241"/>
        <v>23.131100210169457</v>
      </c>
      <c r="R350">
        <f t="shared" si="242"/>
        <v>1.2716074198161391</v>
      </c>
      <c r="S350" s="26">
        <f t="shared" si="243"/>
        <v>5.3504779693290159</v>
      </c>
      <c r="T350">
        <f t="shared" si="244"/>
        <v>2.5432148396322782</v>
      </c>
      <c r="U350" s="26">
        <f t="shared" si="245"/>
        <v>0.28627614500275145</v>
      </c>
      <c r="W350">
        <f t="shared" si="246"/>
        <v>0.82045207017543875</v>
      </c>
      <c r="X350" s="26">
        <f t="shared" si="247"/>
        <v>15.119865567689295</v>
      </c>
      <c r="Y350">
        <f t="shared" si="248"/>
        <v>1.6409041403508775</v>
      </c>
      <c r="Z350" s="26">
        <f t="shared" si="249"/>
        <v>2.2861033478499633</v>
      </c>
      <c r="AA350">
        <f t="shared" si="250"/>
        <v>3.281808280701755</v>
      </c>
      <c r="AB350" s="26">
        <f t="shared" si="251"/>
        <v>5.2262685170508104E-2</v>
      </c>
      <c r="AD350">
        <f t="shared" si="252"/>
        <v>0.91312420749279533</v>
      </c>
      <c r="AE350" s="26">
        <f t="shared" si="253"/>
        <v>12.214502774768524</v>
      </c>
      <c r="AF350">
        <f t="shared" si="254"/>
        <v>1.8262484149855907</v>
      </c>
      <c r="AG350" s="26">
        <f t="shared" si="255"/>
        <v>1.4919407803482796</v>
      </c>
      <c r="AH350" s="27">
        <f t="shared" si="256"/>
        <v>3.6524968299711813</v>
      </c>
      <c r="AI350" s="26">
        <f t="shared" si="257"/>
        <v>2.2258872920662334E-2</v>
      </c>
      <c r="AL350" s="26"/>
      <c r="AN350" s="26"/>
      <c r="AO350" s="27"/>
      <c r="AP350" s="26"/>
      <c r="AR350">
        <f t="shared" si="258"/>
        <v>0.41101268618249537</v>
      </c>
      <c r="AS350" s="26">
        <f t="shared" si="259"/>
        <v>38.813902789020069</v>
      </c>
      <c r="AT350">
        <f t="shared" si="260"/>
        <v>0.82202537236499074</v>
      </c>
      <c r="AU350" s="26">
        <f t="shared" si="261"/>
        <v>15.065190497154997</v>
      </c>
      <c r="AV350">
        <f t="shared" si="262"/>
        <v>1.6440507447299815</v>
      </c>
      <c r="AW350" s="26">
        <f t="shared" si="263"/>
        <v>2.2695996471556925</v>
      </c>
      <c r="AY350">
        <f t="shared" si="264"/>
        <v>0.87372390864206073</v>
      </c>
      <c r="AZ350" s="26">
        <f t="shared" si="265"/>
        <v>13.374454923338696</v>
      </c>
      <c r="BA350">
        <f t="shared" si="266"/>
        <v>1.7474478172841215</v>
      </c>
      <c r="BB350" s="26">
        <f t="shared" si="267"/>
        <v>1.7887604449641874</v>
      </c>
      <c r="BC350">
        <f t="shared" si="268"/>
        <v>3.4948956345682429</v>
      </c>
      <c r="BD350" s="26">
        <f t="shared" si="269"/>
        <v>3.1996639294684777E-2</v>
      </c>
    </row>
    <row r="351" spans="1:56">
      <c r="A351">
        <f t="shared" si="233"/>
        <v>345</v>
      </c>
      <c r="B351">
        <f t="shared" si="234"/>
        <v>0.81417518767908303</v>
      </c>
      <c r="C351" s="26">
        <f t="shared" si="235"/>
        <v>15.339980668751194</v>
      </c>
      <c r="D351">
        <f t="shared" si="236"/>
        <v>1.6283503753581661</v>
      </c>
      <c r="E351" s="26">
        <f t="shared" si="237"/>
        <v>2.353150069176603</v>
      </c>
      <c r="F351" s="27">
        <f t="shared" si="238"/>
        <v>3.2567007507163321</v>
      </c>
      <c r="G351" s="26">
        <f t="shared" si="239"/>
        <v>5.5373152480658522E-2</v>
      </c>
      <c r="J351" s="26"/>
      <c r="L351" s="26"/>
      <c r="M351" s="27"/>
      <c r="N351" s="26"/>
      <c r="P351">
        <f t="shared" si="240"/>
        <v>0.63765197650663952</v>
      </c>
      <c r="Q351" s="26">
        <f t="shared" si="241"/>
        <v>23.032868254955307</v>
      </c>
      <c r="R351">
        <f t="shared" si="242"/>
        <v>1.275303953013279</v>
      </c>
      <c r="S351" s="26">
        <f t="shared" si="243"/>
        <v>5.3051302005012797</v>
      </c>
      <c r="T351">
        <f t="shared" si="244"/>
        <v>2.5506079060265581</v>
      </c>
      <c r="U351" s="26">
        <f t="shared" si="245"/>
        <v>0.28144406444270748</v>
      </c>
      <c r="W351">
        <f t="shared" si="246"/>
        <v>0.82283710526315801</v>
      </c>
      <c r="X351" s="26">
        <f t="shared" si="247"/>
        <v>15.037058688120892</v>
      </c>
      <c r="Y351">
        <f t="shared" si="248"/>
        <v>1.645674210526316</v>
      </c>
      <c r="Z351" s="26">
        <f t="shared" si="249"/>
        <v>2.26113133989992</v>
      </c>
      <c r="AA351">
        <f t="shared" si="250"/>
        <v>3.291348421052632</v>
      </c>
      <c r="AB351" s="26">
        <f t="shared" si="251"/>
        <v>5.1127149362776084E-2</v>
      </c>
      <c r="AD351">
        <f t="shared" si="252"/>
        <v>0.91577863832853013</v>
      </c>
      <c r="AE351" s="26">
        <f t="shared" si="253"/>
        <v>12.140074773635504</v>
      </c>
      <c r="AF351">
        <f t="shared" si="254"/>
        <v>1.8315572766570603</v>
      </c>
      <c r="AG351" s="26">
        <f t="shared" si="255"/>
        <v>1.4738141550946113</v>
      </c>
      <c r="AH351" s="27">
        <f t="shared" si="256"/>
        <v>3.6631145533141205</v>
      </c>
      <c r="AI351" s="26">
        <f t="shared" si="257"/>
        <v>2.1721281637572431E-2</v>
      </c>
      <c r="AL351" s="26"/>
      <c r="AN351" s="26"/>
      <c r="AO351" s="27"/>
      <c r="AP351" s="26"/>
      <c r="AR351">
        <f t="shared" si="258"/>
        <v>0.41220749050279326</v>
      </c>
      <c r="AS351" s="26">
        <f t="shared" si="259"/>
        <v>38.707267114201969</v>
      </c>
      <c r="AT351">
        <f t="shared" si="260"/>
        <v>0.82441498100558652</v>
      </c>
      <c r="AU351" s="26">
        <f t="shared" si="261"/>
        <v>14.982525274501809</v>
      </c>
      <c r="AV351">
        <f t="shared" si="262"/>
        <v>1.648829962011173</v>
      </c>
      <c r="AW351" s="26">
        <f t="shared" si="263"/>
        <v>2.244760636010855</v>
      </c>
      <c r="AY351">
        <f t="shared" si="264"/>
        <v>0.87626380372532253</v>
      </c>
      <c r="AZ351" s="26">
        <f t="shared" si="265"/>
        <v>13.296465047523714</v>
      </c>
      <c r="BA351">
        <f t="shared" si="266"/>
        <v>1.7525276074506451</v>
      </c>
      <c r="BB351" s="26">
        <f t="shared" si="267"/>
        <v>1.7679598276001982</v>
      </c>
      <c r="BC351">
        <f t="shared" si="268"/>
        <v>3.5050552149012901</v>
      </c>
      <c r="BD351" s="26">
        <f t="shared" si="269"/>
        <v>3.1256819520081219E-2</v>
      </c>
    </row>
    <row r="352" spans="1:56">
      <c r="A352">
        <f t="shared" si="233"/>
        <v>346</v>
      </c>
      <c r="B352">
        <f t="shared" si="234"/>
        <v>0.81653511575931226</v>
      </c>
      <c r="C352" s="26">
        <f t="shared" si="235"/>
        <v>15.256850274692358</v>
      </c>
      <c r="D352">
        <f t="shared" si="236"/>
        <v>1.6330702315186245</v>
      </c>
      <c r="E352" s="26">
        <f t="shared" si="237"/>
        <v>2.327714803043802</v>
      </c>
      <c r="F352" s="27">
        <f t="shared" si="238"/>
        <v>3.266140463037249</v>
      </c>
      <c r="G352" s="26">
        <f t="shared" si="239"/>
        <v>5.4182562043092464E-2</v>
      </c>
      <c r="J352" s="26"/>
      <c r="L352" s="26"/>
      <c r="M352" s="27"/>
      <c r="N352" s="26"/>
      <c r="P352">
        <f t="shared" si="240"/>
        <v>0.63950024310520948</v>
      </c>
      <c r="Q352" s="26">
        <f t="shared" si="241"/>
        <v>22.93505346610754</v>
      </c>
      <c r="R352">
        <f t="shared" si="242"/>
        <v>1.279000486210419</v>
      </c>
      <c r="S352" s="26">
        <f t="shared" si="243"/>
        <v>5.2601667749321148</v>
      </c>
      <c r="T352">
        <f t="shared" si="244"/>
        <v>2.5580009724208379</v>
      </c>
      <c r="U352" s="26">
        <f t="shared" si="245"/>
        <v>0.27669354500099719</v>
      </c>
      <c r="W352">
        <f t="shared" si="246"/>
        <v>0.82522214035087738</v>
      </c>
      <c r="X352" s="26">
        <f t="shared" si="247"/>
        <v>14.95470531650685</v>
      </c>
      <c r="Y352">
        <f t="shared" si="248"/>
        <v>1.6504442807017548</v>
      </c>
      <c r="Z352" s="26">
        <f t="shared" si="249"/>
        <v>2.2364321110355827</v>
      </c>
      <c r="AA352">
        <f t="shared" si="250"/>
        <v>3.3008885614035095</v>
      </c>
      <c r="AB352" s="26">
        <f t="shared" si="251"/>
        <v>5.0016285872710731E-2</v>
      </c>
      <c r="AD352">
        <f t="shared" si="252"/>
        <v>0.91843306916426504</v>
      </c>
      <c r="AE352" s="26">
        <f t="shared" si="253"/>
        <v>12.06610029299814</v>
      </c>
      <c r="AF352">
        <f t="shared" si="254"/>
        <v>1.8368661383285301</v>
      </c>
      <c r="AG352" s="26">
        <f t="shared" si="255"/>
        <v>1.4559077628068982</v>
      </c>
      <c r="AH352" s="27">
        <f t="shared" si="256"/>
        <v>3.6737322766570601</v>
      </c>
      <c r="AI352" s="26">
        <f t="shared" si="257"/>
        <v>2.1196674138013866E-2</v>
      </c>
      <c r="AL352" s="26"/>
      <c r="AN352" s="26"/>
      <c r="AO352" s="27"/>
      <c r="AP352" s="26"/>
      <c r="AR352">
        <f t="shared" si="258"/>
        <v>0.41340229482309127</v>
      </c>
      <c r="AS352" s="26">
        <f t="shared" si="259"/>
        <v>38.600924405726495</v>
      </c>
      <c r="AT352">
        <f t="shared" si="260"/>
        <v>0.82680458964618253</v>
      </c>
      <c r="AU352" s="26">
        <f t="shared" si="261"/>
        <v>14.900313649766117</v>
      </c>
      <c r="AV352">
        <f t="shared" si="262"/>
        <v>1.6536091792923651</v>
      </c>
      <c r="AW352" s="26">
        <f t="shared" si="263"/>
        <v>2.2201934686140645</v>
      </c>
      <c r="AY352">
        <f t="shared" si="264"/>
        <v>0.87880369880858433</v>
      </c>
      <c r="AZ352" s="26">
        <f t="shared" si="265"/>
        <v>13.218929950670901</v>
      </c>
      <c r="BA352">
        <f t="shared" si="266"/>
        <v>1.7576073976171687</v>
      </c>
      <c r="BB352" s="26">
        <f t="shared" si="267"/>
        <v>1.7474010904074422</v>
      </c>
      <c r="BC352">
        <f t="shared" si="268"/>
        <v>3.5152147952343373</v>
      </c>
      <c r="BD352" s="26">
        <f t="shared" si="269"/>
        <v>3.0534105707571171E-2</v>
      </c>
    </row>
    <row r="353" spans="1:56">
      <c r="A353">
        <f t="shared" si="233"/>
        <v>347</v>
      </c>
      <c r="B353">
        <f t="shared" si="234"/>
        <v>0.81889504383954148</v>
      </c>
      <c r="C353" s="26">
        <f t="shared" si="235"/>
        <v>15.174170380706867</v>
      </c>
      <c r="D353">
        <f t="shared" si="236"/>
        <v>1.637790087679083</v>
      </c>
      <c r="E353" s="26">
        <f t="shared" si="237"/>
        <v>2.3025544674272158</v>
      </c>
      <c r="F353" s="27">
        <f t="shared" si="238"/>
        <v>3.2755801753581659</v>
      </c>
      <c r="G353" s="26">
        <f t="shared" si="239"/>
        <v>5.3017570754690282E-2</v>
      </c>
      <c r="J353" s="26"/>
      <c r="L353" s="26"/>
      <c r="M353" s="27"/>
      <c r="N353" s="26"/>
      <c r="P353">
        <f t="shared" si="240"/>
        <v>0.64134850970377943</v>
      </c>
      <c r="Q353" s="26">
        <f t="shared" si="241"/>
        <v>22.837654072025696</v>
      </c>
      <c r="R353">
        <f t="shared" si="242"/>
        <v>1.2826970194075589</v>
      </c>
      <c r="S353" s="26">
        <f t="shared" si="243"/>
        <v>5.2155844351351197</v>
      </c>
      <c r="T353">
        <f t="shared" si="244"/>
        <v>2.5653940388151177</v>
      </c>
      <c r="U353" s="26">
        <f t="shared" si="245"/>
        <v>0.27202321000023733</v>
      </c>
      <c r="W353">
        <f t="shared" si="246"/>
        <v>0.82760717543859663</v>
      </c>
      <c r="X353" s="26">
        <f t="shared" si="247"/>
        <v>14.872802969122809</v>
      </c>
      <c r="Y353">
        <f t="shared" si="248"/>
        <v>1.6552143508771933</v>
      </c>
      <c r="Z353" s="26">
        <f t="shared" si="249"/>
        <v>2.2120026815834817</v>
      </c>
      <c r="AA353">
        <f t="shared" si="250"/>
        <v>3.3104287017543865</v>
      </c>
      <c r="AB353" s="26">
        <f t="shared" si="251"/>
        <v>4.892955863332514E-2</v>
      </c>
      <c r="AD353">
        <f t="shared" si="252"/>
        <v>0.92108749999999995</v>
      </c>
      <c r="AE353" s="26">
        <f t="shared" si="253"/>
        <v>11.992576569369081</v>
      </c>
      <c r="AF353">
        <f t="shared" si="254"/>
        <v>1.8421749999999999</v>
      </c>
      <c r="AG353" s="26">
        <f t="shared" si="255"/>
        <v>1.4382189277218027</v>
      </c>
      <c r="AH353" s="27">
        <f t="shared" si="256"/>
        <v>3.6843499999999998</v>
      </c>
      <c r="AI353" s="26">
        <f t="shared" si="257"/>
        <v>2.0684736840572523E-2</v>
      </c>
      <c r="AL353" s="26"/>
      <c r="AN353" s="26"/>
      <c r="AO353" s="27"/>
      <c r="AP353" s="26"/>
      <c r="AR353">
        <f t="shared" si="258"/>
        <v>0.41459709914338916</v>
      </c>
      <c r="AS353" s="26">
        <f t="shared" si="259"/>
        <v>38.494873858710349</v>
      </c>
      <c r="AT353">
        <f t="shared" si="260"/>
        <v>0.82919419828677832</v>
      </c>
      <c r="AU353" s="26">
        <f t="shared" si="261"/>
        <v>14.81855313398022</v>
      </c>
      <c r="AV353">
        <f t="shared" si="262"/>
        <v>1.6583883965735566</v>
      </c>
      <c r="AW353" s="26">
        <f t="shared" si="263"/>
        <v>2.1958951698459495</v>
      </c>
      <c r="AY353">
        <f t="shared" si="264"/>
        <v>0.88134359389184613</v>
      </c>
      <c r="AZ353" s="26">
        <f t="shared" si="265"/>
        <v>13.141846980847522</v>
      </c>
      <c r="BA353">
        <f t="shared" si="266"/>
        <v>1.7626871877836923</v>
      </c>
      <c r="BB353" s="26">
        <f t="shared" si="267"/>
        <v>1.7270814206801111</v>
      </c>
      <c r="BC353">
        <f t="shared" si="268"/>
        <v>3.5253743755673845</v>
      </c>
      <c r="BD353" s="26">
        <f t="shared" si="269"/>
        <v>2.9828102336584311E-2</v>
      </c>
    </row>
    <row r="354" spans="1:56">
      <c r="A354">
        <f t="shared" si="233"/>
        <v>348</v>
      </c>
      <c r="B354">
        <f t="shared" si="234"/>
        <v>0.8212549719197707</v>
      </c>
      <c r="C354" s="26">
        <f t="shared" si="235"/>
        <v>15.091938545445577</v>
      </c>
      <c r="D354">
        <f t="shared" si="236"/>
        <v>1.6425099438395414</v>
      </c>
      <c r="E354" s="26">
        <f t="shared" si="237"/>
        <v>2.2776660905950599</v>
      </c>
      <c r="F354" s="27">
        <f t="shared" si="238"/>
        <v>3.2850198876790828</v>
      </c>
      <c r="G354" s="26">
        <f t="shared" si="239"/>
        <v>5.1877628202465831E-2</v>
      </c>
      <c r="J354" s="26"/>
      <c r="L354" s="26"/>
      <c r="M354" s="27"/>
      <c r="N354" s="26"/>
      <c r="P354">
        <f t="shared" si="240"/>
        <v>0.64319677630234939</v>
      </c>
      <c r="Q354" s="26">
        <f t="shared" si="241"/>
        <v>22.740668308632856</v>
      </c>
      <c r="R354">
        <f t="shared" si="242"/>
        <v>1.2863935526046988</v>
      </c>
      <c r="S354" s="26">
        <f t="shared" si="243"/>
        <v>5.1713799512325878</v>
      </c>
      <c r="T354">
        <f t="shared" si="244"/>
        <v>2.5727871052093976</v>
      </c>
      <c r="U354" s="26">
        <f t="shared" si="245"/>
        <v>0.26743170600010363</v>
      </c>
      <c r="W354">
        <f t="shared" si="246"/>
        <v>0.82999221052631589</v>
      </c>
      <c r="X354" s="26">
        <f t="shared" si="247"/>
        <v>14.791349175846985</v>
      </c>
      <c r="Y354">
        <f t="shared" si="248"/>
        <v>1.6599844210526318</v>
      </c>
      <c r="Z354" s="26">
        <f t="shared" si="249"/>
        <v>2.1878401044182931</v>
      </c>
      <c r="AA354">
        <f t="shared" si="250"/>
        <v>3.3199688421052636</v>
      </c>
      <c r="AB354" s="26">
        <f t="shared" si="251"/>
        <v>4.7866443225010463E-2</v>
      </c>
      <c r="AD354">
        <f t="shared" si="252"/>
        <v>0.92374193083573475</v>
      </c>
      <c r="AE354" s="26">
        <f t="shared" si="253"/>
        <v>11.919500856100045</v>
      </c>
      <c r="AF354">
        <f t="shared" si="254"/>
        <v>1.8474838616714695</v>
      </c>
      <c r="AG354" s="26">
        <f t="shared" si="255"/>
        <v>1.4207450065856972</v>
      </c>
      <c r="AH354" s="27">
        <f t="shared" si="256"/>
        <v>3.694967723342939</v>
      </c>
      <c r="AI354" s="26">
        <f t="shared" si="257"/>
        <v>2.0185163737381925E-2</v>
      </c>
      <c r="AL354" s="26"/>
      <c r="AN354" s="26"/>
      <c r="AO354" s="27"/>
      <c r="AP354" s="26"/>
      <c r="AR354">
        <f t="shared" si="258"/>
        <v>0.41579190346368716</v>
      </c>
      <c r="AS354" s="26">
        <f t="shared" si="259"/>
        <v>38.389114670481469</v>
      </c>
      <c r="AT354">
        <f t="shared" si="260"/>
        <v>0.83158380692737432</v>
      </c>
      <c r="AU354" s="26">
        <f t="shared" si="261"/>
        <v>14.737241251833755</v>
      </c>
      <c r="AV354">
        <f t="shared" si="262"/>
        <v>1.6631676138547486</v>
      </c>
      <c r="AW354" s="26">
        <f t="shared" si="263"/>
        <v>2.1718627971475049</v>
      </c>
      <c r="AY354">
        <f t="shared" si="264"/>
        <v>0.88388348897510793</v>
      </c>
      <c r="AZ354" s="26">
        <f t="shared" si="265"/>
        <v>13.065213501584955</v>
      </c>
      <c r="BA354">
        <f t="shared" si="266"/>
        <v>1.7677669779502159</v>
      </c>
      <c r="BB354" s="26">
        <f t="shared" si="267"/>
        <v>1.7069980384199779</v>
      </c>
      <c r="BC354">
        <f t="shared" si="268"/>
        <v>3.5355339559004317</v>
      </c>
      <c r="BD354" s="26">
        <f t="shared" si="269"/>
        <v>2.9138423031696521E-2</v>
      </c>
    </row>
    <row r="355" spans="1:56">
      <c r="A355">
        <f t="shared" si="233"/>
        <v>349</v>
      </c>
      <c r="B355">
        <f t="shared" si="234"/>
        <v>0.82361489999999993</v>
      </c>
      <c r="C355" s="26">
        <f t="shared" si="235"/>
        <v>15.010152340789507</v>
      </c>
      <c r="D355">
        <f t="shared" si="236"/>
        <v>1.6472297999999999</v>
      </c>
      <c r="E355" s="26">
        <f t="shared" si="237"/>
        <v>2.2530467329370873</v>
      </c>
      <c r="F355" s="27">
        <f t="shared" si="238"/>
        <v>3.2944595999999997</v>
      </c>
      <c r="G355" s="26">
        <f t="shared" si="239"/>
        <v>5.0762195807984821E-2</v>
      </c>
      <c r="J355" s="26"/>
      <c r="L355" s="26"/>
      <c r="M355" s="27"/>
      <c r="N355" s="26"/>
      <c r="P355">
        <f t="shared" si="240"/>
        <v>0.64504504290091946</v>
      </c>
      <c r="Q355" s="26">
        <f t="shared" si="241"/>
        <v>22.644094419343681</v>
      </c>
      <c r="R355">
        <f t="shared" si="242"/>
        <v>1.2900900858018389</v>
      </c>
      <c r="S355" s="26">
        <f t="shared" si="243"/>
        <v>5.1275501207215166</v>
      </c>
      <c r="T355">
        <f t="shared" si="244"/>
        <v>2.5801801716036779</v>
      </c>
      <c r="U355" s="26">
        <f t="shared" si="245"/>
        <v>0.26291770240511247</v>
      </c>
      <c r="W355">
        <f t="shared" si="246"/>
        <v>0.83237724561403525</v>
      </c>
      <c r="X355" s="26">
        <f t="shared" si="247"/>
        <v>14.71034148008572</v>
      </c>
      <c r="Y355">
        <f t="shared" si="248"/>
        <v>1.6647544912280705</v>
      </c>
      <c r="Z355" s="26">
        <f t="shared" si="249"/>
        <v>2.1639414646073054</v>
      </c>
      <c r="AA355">
        <f t="shared" si="250"/>
        <v>3.329508982456141</v>
      </c>
      <c r="AB355" s="26">
        <f t="shared" si="251"/>
        <v>4.6826426622468102E-2</v>
      </c>
      <c r="AD355">
        <f t="shared" si="252"/>
        <v>0.92639636167146966</v>
      </c>
      <c r="AE355" s="26">
        <f t="shared" si="253"/>
        <v>11.846870423279196</v>
      </c>
      <c r="AF355">
        <f t="shared" si="254"/>
        <v>1.8527927233429393</v>
      </c>
      <c r="AG355" s="26">
        <f t="shared" si="255"/>
        <v>1.403483388259674</v>
      </c>
      <c r="AH355" s="27">
        <f t="shared" si="256"/>
        <v>3.7055854466858786</v>
      </c>
      <c r="AI355" s="26">
        <f t="shared" si="257"/>
        <v>1.9697656211208545E-2</v>
      </c>
      <c r="AL355" s="26"/>
      <c r="AN355" s="26"/>
      <c r="AO355" s="27"/>
      <c r="AP355" s="26"/>
      <c r="AR355">
        <f t="shared" si="258"/>
        <v>0.41698670778398511</v>
      </c>
      <c r="AS355" s="26">
        <f t="shared" si="259"/>
        <v>38.283646040573046</v>
      </c>
      <c r="AT355">
        <f t="shared" si="260"/>
        <v>0.83397341556797022</v>
      </c>
      <c r="AU355" s="26">
        <f t="shared" si="261"/>
        <v>14.656375541598846</v>
      </c>
      <c r="AV355">
        <f t="shared" si="262"/>
        <v>1.6679468311359404</v>
      </c>
      <c r="AW355" s="26">
        <f t="shared" si="263"/>
        <v>2.1480934401637684</v>
      </c>
      <c r="AY355">
        <f t="shared" si="264"/>
        <v>0.88642338405836973</v>
      </c>
      <c r="AZ355" s="26">
        <f t="shared" si="265"/>
        <v>12.98902689178848</v>
      </c>
      <c r="BA355">
        <f t="shared" si="266"/>
        <v>1.7728467681167395</v>
      </c>
      <c r="BB355" s="26">
        <f t="shared" si="267"/>
        <v>1.6871481959560433</v>
      </c>
      <c r="BC355">
        <f t="shared" si="268"/>
        <v>3.5456935362334789</v>
      </c>
      <c r="BD355" s="26">
        <f t="shared" si="269"/>
        <v>2.846469035117731E-2</v>
      </c>
    </row>
    <row r="356" spans="1:56">
      <c r="A356">
        <f t="shared" si="233"/>
        <v>350</v>
      </c>
      <c r="B356">
        <f t="shared" si="234"/>
        <v>0.82597482808022915</v>
      </c>
      <c r="C356" s="26">
        <f t="shared" si="235"/>
        <v>14.928809351778128</v>
      </c>
      <c r="D356">
        <f t="shared" si="236"/>
        <v>1.6519496561604583</v>
      </c>
      <c r="E356" s="26">
        <f t="shared" si="237"/>
        <v>2.2286934866173809</v>
      </c>
      <c r="F356" s="27">
        <f t="shared" si="238"/>
        <v>3.3038993123209166</v>
      </c>
      <c r="G356" s="26">
        <f t="shared" si="239"/>
        <v>4.9670746572907369E-2</v>
      </c>
      <c r="J356" s="26"/>
      <c r="L356" s="26"/>
      <c r="M356" s="27"/>
      <c r="N356" s="26"/>
      <c r="P356">
        <f t="shared" si="240"/>
        <v>0.64689330949948931</v>
      </c>
      <c r="Q356" s="26">
        <f t="shared" si="241"/>
        <v>22.547930655032641</v>
      </c>
      <c r="R356">
        <f t="shared" si="242"/>
        <v>1.2937866189989786</v>
      </c>
      <c r="S356" s="26">
        <f t="shared" si="243"/>
        <v>5.0840917682416071</v>
      </c>
      <c r="T356">
        <f t="shared" si="244"/>
        <v>2.5875732379979572</v>
      </c>
      <c r="U356" s="26">
        <f t="shared" si="245"/>
        <v>0.25847989107902064</v>
      </c>
      <c r="W356">
        <f t="shared" si="246"/>
        <v>0.83476228070175451</v>
      </c>
      <c r="X356" s="26">
        <f t="shared" si="247"/>
        <v>14.62977743869936</v>
      </c>
      <c r="Y356">
        <f t="shared" si="248"/>
        <v>1.669524561403509</v>
      </c>
      <c r="Z356" s="26">
        <f t="shared" si="249"/>
        <v>2.1403038790587678</v>
      </c>
      <c r="AA356">
        <f t="shared" si="250"/>
        <v>3.339049122807018</v>
      </c>
      <c r="AB356" s="26">
        <f t="shared" si="251"/>
        <v>4.5809006947140088E-2</v>
      </c>
      <c r="AD356">
        <f t="shared" si="252"/>
        <v>0.92905079250720457</v>
      </c>
      <c r="AE356" s="26">
        <f t="shared" si="253"/>
        <v>11.774682557629191</v>
      </c>
      <c r="AF356">
        <f t="shared" si="254"/>
        <v>1.8581015850144091</v>
      </c>
      <c r="AG356" s="26">
        <f t="shared" si="255"/>
        <v>1.3864314933293707</v>
      </c>
      <c r="AH356" s="27">
        <f t="shared" si="256"/>
        <v>3.7162031700288183</v>
      </c>
      <c r="AI356" s="26">
        <f t="shared" si="257"/>
        <v>1.9221922856955093E-2</v>
      </c>
      <c r="AL356" s="26"/>
      <c r="AN356" s="26"/>
      <c r="AO356" s="27"/>
      <c r="AP356" s="26"/>
      <c r="AR356">
        <f t="shared" si="258"/>
        <v>0.41818151210428306</v>
      </c>
      <c r="AS356" s="26">
        <f t="shared" si="259"/>
        <v>38.178467170717454</v>
      </c>
      <c r="AT356">
        <f t="shared" si="260"/>
        <v>0.83636302420856612</v>
      </c>
      <c r="AU356" s="26">
        <f t="shared" si="261"/>
        <v>14.575953555055504</v>
      </c>
      <c r="AV356">
        <f t="shared" si="262"/>
        <v>1.6727260484171322</v>
      </c>
      <c r="AW356" s="26">
        <f t="shared" si="263"/>
        <v>2.1245842203913519</v>
      </c>
      <c r="AY356">
        <f t="shared" si="264"/>
        <v>0.88896327914163153</v>
      </c>
      <c r="AZ356" s="26">
        <f t="shared" si="265"/>
        <v>12.913284545647679</v>
      </c>
      <c r="BA356">
        <f t="shared" si="266"/>
        <v>1.7779265582832631</v>
      </c>
      <c r="BB356" s="26">
        <f t="shared" si="267"/>
        <v>1.6675291775686318</v>
      </c>
      <c r="BC356">
        <f t="shared" si="268"/>
        <v>3.5558531165665261</v>
      </c>
      <c r="BD356" s="26">
        <f t="shared" si="269"/>
        <v>2.7806535580427175E-2</v>
      </c>
    </row>
    <row r="357" spans="1:56">
      <c r="A357">
        <f t="shared" si="233"/>
        <v>351</v>
      </c>
      <c r="B357">
        <f t="shared" si="234"/>
        <v>0.82833475616045837</v>
      </c>
      <c r="C357" s="26">
        <f t="shared" si="235"/>
        <v>14.847907176538058</v>
      </c>
      <c r="D357">
        <f t="shared" si="236"/>
        <v>1.6566695123209167</v>
      </c>
      <c r="E357" s="26">
        <f t="shared" si="237"/>
        <v>2.2046034752309036</v>
      </c>
      <c r="F357" s="27">
        <f t="shared" si="238"/>
        <v>3.3133390246418335</v>
      </c>
      <c r="G357" s="26">
        <f t="shared" si="239"/>
        <v>4.8602764830001768E-2</v>
      </c>
      <c r="J357" s="26"/>
      <c r="L357" s="26"/>
      <c r="M357" s="27"/>
      <c r="N357" s="26"/>
      <c r="P357">
        <f t="shared" si="240"/>
        <v>0.64874157609805938</v>
      </c>
      <c r="Q357" s="26">
        <f t="shared" si="241"/>
        <v>22.452175274002236</v>
      </c>
      <c r="R357">
        <f t="shared" si="242"/>
        <v>1.2974831521961188</v>
      </c>
      <c r="S357" s="26">
        <f t="shared" si="243"/>
        <v>5.0410017453451754</v>
      </c>
      <c r="T357">
        <f t="shared" si="244"/>
        <v>2.5949663043922375</v>
      </c>
      <c r="U357" s="26">
        <f t="shared" si="245"/>
        <v>0.25411698596573101</v>
      </c>
      <c r="W357">
        <f t="shared" si="246"/>
        <v>0.83714731578947388</v>
      </c>
      <c r="X357" s="26">
        <f t="shared" si="247"/>
        <v>14.549654621928571</v>
      </c>
      <c r="Y357">
        <f t="shared" si="248"/>
        <v>1.6742946315789478</v>
      </c>
      <c r="Z357" s="26">
        <f t="shared" si="249"/>
        <v>2.1169244961740734</v>
      </c>
      <c r="AA357">
        <f t="shared" si="250"/>
        <v>3.3485892631578955</v>
      </c>
      <c r="AB357" s="26">
        <f t="shared" si="251"/>
        <v>4.4813693225018547E-2</v>
      </c>
      <c r="AE357" s="26"/>
      <c r="AG357" s="26"/>
      <c r="AH357" s="27"/>
      <c r="AI357" s="26"/>
      <c r="AL357" s="26"/>
      <c r="AN357" s="26"/>
      <c r="AO357" s="27"/>
      <c r="AP357" s="26"/>
      <c r="AR357">
        <f t="shared" si="258"/>
        <v>0.41937631642458101</v>
      </c>
      <c r="AS357" s="26">
        <f t="shared" si="259"/>
        <v>38.073577264840161</v>
      </c>
      <c r="AT357">
        <f t="shared" si="260"/>
        <v>0.83875263284916202</v>
      </c>
      <c r="AU357" s="26">
        <f t="shared" si="261"/>
        <v>14.495972857417543</v>
      </c>
      <c r="AV357">
        <f t="shared" si="262"/>
        <v>1.677505265698324</v>
      </c>
      <c r="AW357" s="26">
        <f t="shared" si="263"/>
        <v>2.1013322908298608</v>
      </c>
      <c r="AY357">
        <f t="shared" si="264"/>
        <v>0.89150317422489334</v>
      </c>
      <c r="AZ357" s="26">
        <f t="shared" si="265"/>
        <v>12.837983872547259</v>
      </c>
      <c r="BA357">
        <f t="shared" si="266"/>
        <v>1.7830063484497867</v>
      </c>
      <c r="BB357" s="26">
        <f t="shared" si="267"/>
        <v>1.6481382991178357</v>
      </c>
      <c r="BC357">
        <f t="shared" si="268"/>
        <v>3.5660126968995733</v>
      </c>
      <c r="BD357" s="26">
        <f t="shared" si="269"/>
        <v>2.7163598530190323E-2</v>
      </c>
    </row>
    <row r="358" spans="1:56">
      <c r="A358">
        <f t="shared" si="233"/>
        <v>352</v>
      </c>
      <c r="B358">
        <f t="shared" si="234"/>
        <v>0.8306946842406876</v>
      </c>
      <c r="C358" s="26">
        <f t="shared" si="235"/>
        <v>14.767443426212148</v>
      </c>
      <c r="D358">
        <f t="shared" si="236"/>
        <v>1.6613893684813752</v>
      </c>
      <c r="E358" s="26">
        <f t="shared" si="237"/>
        <v>2.1807738534637644</v>
      </c>
      <c r="F358" s="27">
        <f t="shared" si="238"/>
        <v>3.3227787369627504</v>
      </c>
      <c r="G358" s="26">
        <f t="shared" si="239"/>
        <v>4.7557745999511965E-2</v>
      </c>
      <c r="J358" s="26"/>
      <c r="L358" s="26"/>
      <c r="M358" s="27"/>
      <c r="N358" s="26"/>
      <c r="P358">
        <f t="shared" si="240"/>
        <v>0.65058984269662923</v>
      </c>
      <c r="Q358" s="26">
        <f t="shared" si="241"/>
        <v>22.356826541951602</v>
      </c>
      <c r="R358">
        <f t="shared" si="242"/>
        <v>1.3011796853932585</v>
      </c>
      <c r="S358" s="26">
        <f t="shared" si="243"/>
        <v>4.9982769302691157</v>
      </c>
      <c r="T358">
        <f t="shared" si="244"/>
        <v>2.6023593707865169</v>
      </c>
      <c r="U358" s="26">
        <f t="shared" si="245"/>
        <v>0.24982772271660453</v>
      </c>
      <c r="W358">
        <f t="shared" si="246"/>
        <v>0.83953235087719313</v>
      </c>
      <c r="X358" s="26">
        <f t="shared" si="247"/>
        <v>14.469970613321076</v>
      </c>
      <c r="Y358">
        <f t="shared" si="248"/>
        <v>1.6790647017543863</v>
      </c>
      <c r="Z358" s="26">
        <f t="shared" si="249"/>
        <v>2.0938004955037552</v>
      </c>
      <c r="AA358">
        <f t="shared" si="250"/>
        <v>3.3581294035087725</v>
      </c>
      <c r="AB358" s="26">
        <f t="shared" si="251"/>
        <v>4.3840005149717705E-2</v>
      </c>
      <c r="AE358" s="26"/>
      <c r="AG358" s="26"/>
      <c r="AH358" s="27"/>
      <c r="AI358" s="26"/>
      <c r="AL358" s="26"/>
      <c r="AN358" s="26"/>
      <c r="AO358" s="27"/>
      <c r="AP358" s="26"/>
      <c r="AR358">
        <f t="shared" si="258"/>
        <v>0.42057112074487896</v>
      </c>
      <c r="AS358" s="26">
        <f t="shared" si="259"/>
        <v>37.968975529053786</v>
      </c>
      <c r="AT358">
        <f t="shared" si="260"/>
        <v>0.84114224148975791</v>
      </c>
      <c r="AU358" s="26">
        <f t="shared" si="261"/>
        <v>14.416431027258852</v>
      </c>
      <c r="AV358">
        <f t="shared" si="262"/>
        <v>1.6822844829795158</v>
      </c>
      <c r="AW358" s="26">
        <f t="shared" si="263"/>
        <v>2.0783348356371172</v>
      </c>
      <c r="AY358">
        <f t="shared" si="264"/>
        <v>0.89404306930815514</v>
      </c>
      <c r="AZ358" s="26">
        <f t="shared" si="265"/>
        <v>12.763122296978477</v>
      </c>
      <c r="BA358">
        <f t="shared" si="266"/>
        <v>1.7880861386163103</v>
      </c>
      <c r="BB358" s="26">
        <f t="shared" si="267"/>
        <v>1.6289729076762918</v>
      </c>
      <c r="BC358">
        <f t="shared" si="268"/>
        <v>3.5761722772326205</v>
      </c>
      <c r="BD358" s="26">
        <f t="shared" si="269"/>
        <v>2.6535527339433526E-2</v>
      </c>
    </row>
    <row r="359" spans="1:56">
      <c r="A359">
        <f t="shared" si="233"/>
        <v>353</v>
      </c>
      <c r="B359">
        <f t="shared" si="234"/>
        <v>0.83305461232091682</v>
      </c>
      <c r="C359" s="26">
        <f t="shared" si="235"/>
        <v>14.687415724888941</v>
      </c>
      <c r="D359">
        <f t="shared" si="236"/>
        <v>1.6661092246418336</v>
      </c>
      <c r="E359" s="26">
        <f t="shared" si="237"/>
        <v>2.1572018067571497</v>
      </c>
      <c r="F359" s="27">
        <f t="shared" si="238"/>
        <v>3.3322184492836673</v>
      </c>
      <c r="G359" s="26">
        <f t="shared" si="239"/>
        <v>4.6535196350763107E-2</v>
      </c>
      <c r="J359" s="26"/>
      <c r="L359" s="26"/>
      <c r="M359" s="27"/>
      <c r="N359" s="26"/>
      <c r="P359">
        <f t="shared" si="240"/>
        <v>0.6524381092951993</v>
      </c>
      <c r="Q359" s="26">
        <f t="shared" si="241"/>
        <v>22.261882731944922</v>
      </c>
      <c r="R359">
        <f t="shared" si="242"/>
        <v>1.3048762185903986</v>
      </c>
      <c r="S359" s="26">
        <f t="shared" si="243"/>
        <v>4.955914227708675</v>
      </c>
      <c r="T359">
        <f t="shared" si="244"/>
        <v>2.6097524371807972</v>
      </c>
      <c r="U359" s="26">
        <f t="shared" si="245"/>
        <v>0.24561085832405272</v>
      </c>
      <c r="W359">
        <f t="shared" si="246"/>
        <v>0.8419173859649125</v>
      </c>
      <c r="X359" s="26">
        <f t="shared" si="247"/>
        <v>14.390723009658767</v>
      </c>
      <c r="Y359">
        <f t="shared" si="248"/>
        <v>1.683834771929825</v>
      </c>
      <c r="Z359" s="26">
        <f t="shared" si="249"/>
        <v>2.0709290874072228</v>
      </c>
      <c r="AA359">
        <f t="shared" si="250"/>
        <v>3.36766954385965</v>
      </c>
      <c r="AB359" s="26">
        <f t="shared" si="251"/>
        <v>4.2887472850693109E-2</v>
      </c>
      <c r="AE359" s="26"/>
      <c r="AG359" s="26"/>
      <c r="AH359" s="27"/>
      <c r="AI359" s="26"/>
      <c r="AL359" s="26"/>
      <c r="AN359" s="26"/>
      <c r="AO359" s="27"/>
      <c r="AP359" s="26"/>
      <c r="AR359">
        <f t="shared" si="258"/>
        <v>0.42176592506517691</v>
      </c>
      <c r="AS359" s="26">
        <f t="shared" si="259"/>
        <v>37.864661171651981</v>
      </c>
      <c r="AT359">
        <f t="shared" si="260"/>
        <v>0.84353185013035381</v>
      </c>
      <c r="AU359" s="26">
        <f t="shared" si="261"/>
        <v>14.33732565644009</v>
      </c>
      <c r="AV359">
        <f t="shared" si="262"/>
        <v>1.6870637002607076</v>
      </c>
      <c r="AW359" s="26">
        <f t="shared" si="263"/>
        <v>2.0555890697881525</v>
      </c>
      <c r="AY359">
        <f t="shared" si="264"/>
        <v>0.89658296439141694</v>
      </c>
      <c r="AZ359" s="26">
        <f t="shared" si="265"/>
        <v>12.68869725845105</v>
      </c>
      <c r="BA359">
        <f t="shared" si="266"/>
        <v>1.7931659287828339</v>
      </c>
      <c r="BB359" s="26">
        <f t="shared" si="267"/>
        <v>1.6100303811662324</v>
      </c>
      <c r="BC359">
        <f t="shared" si="268"/>
        <v>3.5863318575656677</v>
      </c>
      <c r="BD359" s="26">
        <f t="shared" si="269"/>
        <v>2.5921978282782837E-2</v>
      </c>
    </row>
    <row r="360" spans="1:56">
      <c r="A360">
        <f t="shared" si="233"/>
        <v>354</v>
      </c>
      <c r="B360">
        <f t="shared" si="234"/>
        <v>0.83541454040114616</v>
      </c>
      <c r="C360" s="26">
        <f t="shared" si="235"/>
        <v>14.607821709532503</v>
      </c>
      <c r="D360">
        <f t="shared" si="236"/>
        <v>1.6708290808022923</v>
      </c>
      <c r="E360" s="26">
        <f t="shared" si="237"/>
        <v>2.1338845509748916</v>
      </c>
      <c r="F360" s="27">
        <f t="shared" si="238"/>
        <v>3.3416581616045846</v>
      </c>
      <c r="G360" s="26">
        <f t="shared" si="239"/>
        <v>4.5534632768893142E-2</v>
      </c>
      <c r="J360" s="26"/>
      <c r="L360" s="26"/>
      <c r="M360" s="27"/>
      <c r="N360" s="26"/>
      <c r="P360">
        <f t="shared" si="240"/>
        <v>0.65428637589376926</v>
      </c>
      <c r="Q360" s="26">
        <f t="shared" si="241"/>
        <v>22.167342124380323</v>
      </c>
      <c r="R360">
        <f t="shared" si="242"/>
        <v>1.3085727517875385</v>
      </c>
      <c r="S360" s="26">
        <f t="shared" si="243"/>
        <v>4.9139105685932627</v>
      </c>
      <c r="T360">
        <f t="shared" si="244"/>
        <v>2.617145503575077</v>
      </c>
      <c r="U360" s="26">
        <f t="shared" si="245"/>
        <v>0.24146517076132565</v>
      </c>
      <c r="W360">
        <f t="shared" si="246"/>
        <v>0.84430242105263165</v>
      </c>
      <c r="X360" s="26">
        <f t="shared" si="247"/>
        <v>14.311909420885231</v>
      </c>
      <c r="Y360">
        <f t="shared" si="248"/>
        <v>1.6886048421052633</v>
      </c>
      <c r="Z360" s="26">
        <f t="shared" si="249"/>
        <v>2.0483075127162338</v>
      </c>
      <c r="AA360">
        <f t="shared" si="250"/>
        <v>3.3772096842105266</v>
      </c>
      <c r="AB360" s="26">
        <f t="shared" si="251"/>
        <v>4.1955636666497653E-2</v>
      </c>
      <c r="AE360" s="26"/>
      <c r="AG360" s="26"/>
      <c r="AH360" s="27"/>
      <c r="AI360" s="26"/>
      <c r="AL360" s="26"/>
      <c r="AN360" s="26"/>
      <c r="AO360" s="27"/>
      <c r="AP360" s="26"/>
      <c r="AR360">
        <f t="shared" si="258"/>
        <v>0.42296072938547485</v>
      </c>
      <c r="AS360" s="26">
        <f t="shared" si="259"/>
        <v>37.760633403103526</v>
      </c>
      <c r="AT360">
        <f t="shared" si="260"/>
        <v>0.84592145877094971</v>
      </c>
      <c r="AU360" s="26">
        <f t="shared" si="261"/>
        <v>14.258654350035782</v>
      </c>
      <c r="AV360">
        <f t="shared" si="262"/>
        <v>1.6918429175418994</v>
      </c>
      <c r="AW360" s="26">
        <f t="shared" si="263"/>
        <v>2.0330922387379435</v>
      </c>
      <c r="AY360">
        <f t="shared" si="264"/>
        <v>0.89912285947467874</v>
      </c>
      <c r="AZ360" s="26">
        <f t="shared" si="265"/>
        <v>12.614706211405558</v>
      </c>
      <c r="BA360">
        <f t="shared" si="266"/>
        <v>1.7982457189493575</v>
      </c>
      <c r="BB360" s="26">
        <f t="shared" si="267"/>
        <v>1.5913081280007395</v>
      </c>
      <c r="BC360">
        <f t="shared" si="268"/>
        <v>3.5964914378987149</v>
      </c>
      <c r="BD360" s="26">
        <f t="shared" si="269"/>
        <v>2.5322615582412184E-2</v>
      </c>
    </row>
    <row r="361" spans="1:56">
      <c r="A361">
        <f t="shared" si="233"/>
        <v>355</v>
      </c>
      <c r="B361">
        <f t="shared" si="234"/>
        <v>0.83777446848137538</v>
      </c>
      <c r="C361" s="26">
        <f t="shared" si="235"/>
        <v>14.528659029912678</v>
      </c>
      <c r="D361">
        <f t="shared" si="236"/>
        <v>1.6755489369627508</v>
      </c>
      <c r="E361" s="26">
        <f t="shared" si="237"/>
        <v>2.110819332074632</v>
      </c>
      <c r="F361" s="27">
        <f t="shared" si="238"/>
        <v>3.3510978739255015</v>
      </c>
      <c r="G361" s="26">
        <f t="shared" si="239"/>
        <v>4.4555582526599954E-2</v>
      </c>
      <c r="J361" s="26"/>
      <c r="L361" s="26"/>
      <c r="M361" s="27"/>
      <c r="N361" s="26"/>
      <c r="P361">
        <f t="shared" si="240"/>
        <v>0.65613464249233922</v>
      </c>
      <c r="Q361" s="26">
        <f t="shared" si="241"/>
        <v>22.07320300695859</v>
      </c>
      <c r="R361">
        <f t="shared" si="242"/>
        <v>1.3122692849846784</v>
      </c>
      <c r="S361" s="26">
        <f t="shared" si="243"/>
        <v>4.872262909864058</v>
      </c>
      <c r="T361">
        <f t="shared" si="244"/>
        <v>2.6245385699693569</v>
      </c>
      <c r="U361" s="26">
        <f t="shared" si="245"/>
        <v>0.23738945862836972</v>
      </c>
      <c r="W361">
        <f t="shared" si="246"/>
        <v>0.84668745614035101</v>
      </c>
      <c r="X361" s="26">
        <f t="shared" si="247"/>
        <v>14.233527470033644</v>
      </c>
      <c r="Y361">
        <f t="shared" si="248"/>
        <v>1.693374912280702</v>
      </c>
      <c r="Z361" s="26">
        <f t="shared" si="249"/>
        <v>2.0259330424020234</v>
      </c>
      <c r="AA361">
        <f t="shared" si="250"/>
        <v>3.3867498245614041</v>
      </c>
      <c r="AB361" s="26">
        <f t="shared" si="251"/>
        <v>4.1044046922963186E-2</v>
      </c>
      <c r="AE361" s="26"/>
      <c r="AG361" s="26"/>
      <c r="AH361" s="27"/>
      <c r="AI361" s="26"/>
      <c r="AL361" s="26"/>
      <c r="AN361" s="26"/>
      <c r="AO361" s="27"/>
      <c r="AP361" s="26"/>
      <c r="AR361">
        <f t="shared" si="258"/>
        <v>0.4241555337057728</v>
      </c>
      <c r="AS361" s="26">
        <f t="shared" si="259"/>
        <v>37.656891436046351</v>
      </c>
      <c r="AT361">
        <f t="shared" si="260"/>
        <v>0.84831106741154561</v>
      </c>
      <c r="AU361" s="26">
        <f t="shared" si="261"/>
        <v>14.180414726261811</v>
      </c>
      <c r="AV361">
        <f t="shared" si="262"/>
        <v>1.6966221348230912</v>
      </c>
      <c r="AW361" s="26">
        <f t="shared" si="263"/>
        <v>2.0108416180878281</v>
      </c>
      <c r="AY361">
        <f t="shared" si="264"/>
        <v>0.90166275455794054</v>
      </c>
      <c r="AZ361" s="26">
        <f t="shared" si="265"/>
        <v>12.541146625126402</v>
      </c>
      <c r="BA361">
        <f t="shared" si="266"/>
        <v>1.8033255091158811</v>
      </c>
      <c r="BB361" s="26">
        <f t="shared" si="267"/>
        <v>1.5728035867291934</v>
      </c>
      <c r="BC361">
        <f t="shared" si="268"/>
        <v>3.6066510182317622</v>
      </c>
      <c r="BD361" s="26">
        <f t="shared" si="269"/>
        <v>2.4737111224282151E-2</v>
      </c>
    </row>
    <row r="362" spans="1:56">
      <c r="A362">
        <f t="shared" si="233"/>
        <v>356</v>
      </c>
      <c r="B362">
        <f t="shared" si="234"/>
        <v>0.8401343965616046</v>
      </c>
      <c r="C362" s="26">
        <f t="shared" si="235"/>
        <v>14.449925348535656</v>
      </c>
      <c r="D362">
        <f t="shared" si="236"/>
        <v>1.6802687931232092</v>
      </c>
      <c r="E362" s="26">
        <f t="shared" si="237"/>
        <v>2.0880034257825333</v>
      </c>
      <c r="F362" s="27">
        <f t="shared" si="238"/>
        <v>3.3605375862464184</v>
      </c>
      <c r="G362" s="26">
        <f t="shared" si="239"/>
        <v>4.359758306079594E-2</v>
      </c>
      <c r="J362" s="26"/>
      <c r="L362" s="26"/>
      <c r="M362" s="27"/>
      <c r="N362" s="26"/>
      <c r="P362">
        <f t="shared" si="240"/>
        <v>0.65798290909090917</v>
      </c>
      <c r="Q362" s="26">
        <f t="shared" si="241"/>
        <v>21.979463674652248</v>
      </c>
      <c r="R362">
        <f t="shared" si="242"/>
        <v>1.3159658181818183</v>
      </c>
      <c r="S362" s="26">
        <f t="shared" si="243"/>
        <v>4.830968234253576</v>
      </c>
      <c r="T362">
        <f t="shared" si="244"/>
        <v>2.6319316363636367</v>
      </c>
      <c r="U362" s="26">
        <f t="shared" si="245"/>
        <v>0.23338254080367118</v>
      </c>
      <c r="W362">
        <f t="shared" si="246"/>
        <v>0.84907249122807027</v>
      </c>
      <c r="X362" s="26">
        <f t="shared" si="247"/>
        <v>14.155574793155132</v>
      </c>
      <c r="Y362">
        <f t="shared" si="248"/>
        <v>1.6981449824561405</v>
      </c>
      <c r="Z362" s="26">
        <f t="shared" si="249"/>
        <v>2.0038029772460897</v>
      </c>
      <c r="AA362">
        <f t="shared" si="250"/>
        <v>3.3962899649122811</v>
      </c>
      <c r="AB362" s="26">
        <f t="shared" si="251"/>
        <v>4.0152263716202924E-2</v>
      </c>
      <c r="AE362" s="26"/>
      <c r="AG362" s="26"/>
      <c r="AH362" s="27"/>
      <c r="AI362" s="26"/>
      <c r="AL362" s="26"/>
      <c r="AN362" s="26"/>
      <c r="AO362" s="27"/>
      <c r="AP362" s="26"/>
      <c r="AR362">
        <f t="shared" si="258"/>
        <v>0.42535033802607075</v>
      </c>
      <c r="AS362" s="26">
        <f t="shared" si="259"/>
        <v>37.553434485281514</v>
      </c>
      <c r="AT362">
        <f t="shared" si="260"/>
        <v>0.8507006760521415</v>
      </c>
      <c r="AU362" s="26">
        <f t="shared" si="261"/>
        <v>14.102604416403308</v>
      </c>
      <c r="AV362">
        <f t="shared" si="262"/>
        <v>1.701401352104283</v>
      </c>
      <c r="AW362" s="26">
        <f t="shared" si="263"/>
        <v>1.9888345132555811</v>
      </c>
      <c r="AY362">
        <f t="shared" si="264"/>
        <v>0.90420264964120234</v>
      </c>
      <c r="AZ362" s="26">
        <f t="shared" si="265"/>
        <v>12.468015983655224</v>
      </c>
      <c r="BA362">
        <f t="shared" si="266"/>
        <v>1.8084052992824047</v>
      </c>
      <c r="BB362" s="26">
        <f t="shared" si="267"/>
        <v>1.5545142256868214</v>
      </c>
      <c r="BC362">
        <f t="shared" si="268"/>
        <v>3.6168105985648094</v>
      </c>
      <c r="BD362" s="26">
        <f t="shared" si="269"/>
        <v>2.4165144778626978E-2</v>
      </c>
    </row>
    <row r="363" spans="1:56">
      <c r="A363">
        <f t="shared" si="233"/>
        <v>357</v>
      </c>
      <c r="B363">
        <f t="shared" si="234"/>
        <v>0.84249432464183382</v>
      </c>
      <c r="C363" s="26">
        <f t="shared" si="235"/>
        <v>14.371618340574981</v>
      </c>
      <c r="D363">
        <f t="shared" si="236"/>
        <v>1.6849886492836676</v>
      </c>
      <c r="E363" s="26">
        <f t="shared" si="237"/>
        <v>2.0654341372715117</v>
      </c>
      <c r="F363" s="27">
        <f t="shared" si="238"/>
        <v>3.3699772985673353</v>
      </c>
      <c r="G363" s="26">
        <f t="shared" si="239"/>
        <v>4.2660181754065135E-2</v>
      </c>
      <c r="J363" s="26"/>
      <c r="L363" s="26"/>
      <c r="M363" s="27"/>
      <c r="N363" s="26"/>
      <c r="P363">
        <f t="shared" si="240"/>
        <v>0.65983117568947913</v>
      </c>
      <c r="Q363" s="26">
        <f t="shared" si="241"/>
        <v>21.886122429674614</v>
      </c>
      <c r="R363">
        <f t="shared" si="242"/>
        <v>1.3196623513789583</v>
      </c>
      <c r="S363" s="26">
        <f t="shared" si="243"/>
        <v>4.7900235500670618</v>
      </c>
      <c r="T363">
        <f t="shared" si="244"/>
        <v>2.6393247027579165</v>
      </c>
      <c r="U363" s="26">
        <f t="shared" si="245"/>
        <v>0.22944325610197064</v>
      </c>
      <c r="W363">
        <f t="shared" si="246"/>
        <v>0.85145752631578964</v>
      </c>
      <c r="X363" s="26">
        <f t="shared" si="247"/>
        <v>14.07804903924742</v>
      </c>
      <c r="Y363">
        <f t="shared" si="248"/>
        <v>1.7029150526315793</v>
      </c>
      <c r="Z363" s="26">
        <f t="shared" si="249"/>
        <v>1.9819146475145519</v>
      </c>
      <c r="AA363">
        <f t="shared" si="250"/>
        <v>3.4058301052631585</v>
      </c>
      <c r="AB363" s="26">
        <f t="shared" si="251"/>
        <v>3.9279856700327319E-2</v>
      </c>
      <c r="AE363" s="26"/>
      <c r="AG363" s="26"/>
      <c r="AH363" s="27"/>
      <c r="AI363" s="26"/>
      <c r="AL363" s="26"/>
      <c r="AN363" s="26"/>
      <c r="AO363" s="27"/>
      <c r="AP363" s="26"/>
      <c r="AR363">
        <f t="shared" si="258"/>
        <v>0.4265451423463687</v>
      </c>
      <c r="AS363" s="26">
        <f t="shared" si="259"/>
        <v>37.450261767767309</v>
      </c>
      <c r="AT363">
        <f t="shared" si="260"/>
        <v>0.8530902846927374</v>
      </c>
      <c r="AU363" s="26">
        <f t="shared" si="261"/>
        <v>14.025221064742935</v>
      </c>
      <c r="AV363">
        <f t="shared" si="262"/>
        <v>1.7061805693854748</v>
      </c>
      <c r="AW363" s="26">
        <f t="shared" si="263"/>
        <v>1.9670682591490893</v>
      </c>
      <c r="AY363">
        <f t="shared" si="264"/>
        <v>0.90674254472446414</v>
      </c>
      <c r="AZ363" s="26">
        <f t="shared" si="265"/>
        <v>12.395311785704864</v>
      </c>
      <c r="BA363">
        <f t="shared" si="266"/>
        <v>1.8134850894489283</v>
      </c>
      <c r="BB363" s="26">
        <f t="shared" si="267"/>
        <v>1.5364375426483392</v>
      </c>
      <c r="BC363">
        <f t="shared" si="268"/>
        <v>3.6269701788978566</v>
      </c>
      <c r="BD363" s="26">
        <f t="shared" si="269"/>
        <v>2.3606403224592672E-2</v>
      </c>
    </row>
    <row r="364" spans="1:56">
      <c r="A364">
        <f t="shared" si="233"/>
        <v>358</v>
      </c>
      <c r="B364">
        <f t="shared" si="234"/>
        <v>0.84485425272206305</v>
      </c>
      <c r="C364" s="26">
        <f t="shared" si="235"/>
        <v>14.293735693802878</v>
      </c>
      <c r="D364">
        <f t="shared" si="236"/>
        <v>1.6897085054441261</v>
      </c>
      <c r="E364" s="26">
        <f t="shared" si="237"/>
        <v>2.043108800842945</v>
      </c>
      <c r="F364" s="27">
        <f t="shared" si="238"/>
        <v>3.3794170108882522</v>
      </c>
      <c r="G364" s="26">
        <f t="shared" si="239"/>
        <v>4.1742935720818955E-2</v>
      </c>
      <c r="J364" s="26"/>
      <c r="L364" s="26"/>
      <c r="M364" s="27"/>
      <c r="N364" s="26"/>
      <c r="P364">
        <f t="shared" si="240"/>
        <v>0.66167944228804909</v>
      </c>
      <c r="Q364" s="26">
        <f t="shared" si="241"/>
        <v>21.793177581449104</v>
      </c>
      <c r="R364">
        <f t="shared" si="242"/>
        <v>1.3233588845760982</v>
      </c>
      <c r="S364" s="26">
        <f t="shared" si="243"/>
        <v>4.7494258909657594</v>
      </c>
      <c r="T364">
        <f t="shared" si="244"/>
        <v>2.6467177691521964</v>
      </c>
      <c r="U364" s="26">
        <f t="shared" si="245"/>
        <v>0.22557046293775895</v>
      </c>
      <c r="W364">
        <f t="shared" si="246"/>
        <v>0.85384256140350889</v>
      </c>
      <c r="X364" s="26">
        <f t="shared" si="247"/>
        <v>14.000947870183971</v>
      </c>
      <c r="Y364">
        <f t="shared" si="248"/>
        <v>1.7076851228070178</v>
      </c>
      <c r="Z364" s="26">
        <f t="shared" si="249"/>
        <v>1.9602654126360912</v>
      </c>
      <c r="AA364">
        <f t="shared" si="250"/>
        <v>3.4153702456140356</v>
      </c>
      <c r="AB364" s="26">
        <f t="shared" si="251"/>
        <v>3.8426404879773446E-2</v>
      </c>
      <c r="AE364" s="26"/>
      <c r="AG364" s="26"/>
      <c r="AH364" s="27"/>
      <c r="AI364" s="26"/>
      <c r="AL364" s="26"/>
      <c r="AN364" s="26"/>
      <c r="AO364" s="27"/>
      <c r="AP364" s="26"/>
      <c r="AR364">
        <f t="shared" si="258"/>
        <v>0.42773994666666665</v>
      </c>
      <c r="AS364" s="26">
        <f t="shared" si="259"/>
        <v>37.347372502613311</v>
      </c>
      <c r="AT364">
        <f t="shared" si="260"/>
        <v>0.8554798933333333</v>
      </c>
      <c r="AU364" s="26">
        <f t="shared" si="261"/>
        <v>13.948262328489571</v>
      </c>
      <c r="AV364">
        <f t="shared" si="262"/>
        <v>1.7109597866666666</v>
      </c>
      <c r="AW364" s="26">
        <f t="shared" si="263"/>
        <v>1.9455402198436136</v>
      </c>
      <c r="AY364">
        <f t="shared" si="264"/>
        <v>0.90928243980772605</v>
      </c>
      <c r="AZ364" s="26">
        <f t="shared" si="265"/>
        <v>12.323031544573819</v>
      </c>
      <c r="BA364">
        <f t="shared" si="266"/>
        <v>1.8185648796154521</v>
      </c>
      <c r="BB364" s="26">
        <f t="shared" si="267"/>
        <v>1.5185710644856145</v>
      </c>
      <c r="BC364">
        <f t="shared" si="268"/>
        <v>3.6371297592309042</v>
      </c>
      <c r="BD364" s="26">
        <f t="shared" si="269"/>
        <v>2.306058077892972E-2</v>
      </c>
    </row>
    <row r="365" spans="1:56">
      <c r="A365">
        <f t="shared" si="233"/>
        <v>359</v>
      </c>
      <c r="B365">
        <f t="shared" si="234"/>
        <v>0.84721418080229227</v>
      </c>
      <c r="C365" s="26">
        <f t="shared" si="235"/>
        <v>14.216275108522009</v>
      </c>
      <c r="D365">
        <f t="shared" si="236"/>
        <v>1.6944283616045845</v>
      </c>
      <c r="E365" s="26">
        <f t="shared" si="237"/>
        <v>2.0210247796118246</v>
      </c>
      <c r="F365" s="27">
        <f t="shared" si="238"/>
        <v>3.3888567232091691</v>
      </c>
      <c r="G365" s="26">
        <f t="shared" si="239"/>
        <v>4.0845411598050239E-2</v>
      </c>
      <c r="J365" s="26"/>
      <c r="L365" s="26"/>
      <c r="M365" s="27"/>
      <c r="N365" s="26"/>
      <c r="P365">
        <f t="shared" si="240"/>
        <v>0.66352770888661905</v>
      </c>
      <c r="Q365" s="26">
        <f t="shared" si="241"/>
        <v>21.700627446578572</v>
      </c>
      <c r="R365">
        <f t="shared" si="242"/>
        <v>1.3270554177732381</v>
      </c>
      <c r="S365" s="26">
        <f t="shared" si="243"/>
        <v>4.7091723157519914</v>
      </c>
      <c r="T365">
        <f t="shared" si="244"/>
        <v>2.6541108355464762</v>
      </c>
      <c r="U365" s="26">
        <f t="shared" si="245"/>
        <v>0.22176303899444977</v>
      </c>
      <c r="W365">
        <f t="shared" si="246"/>
        <v>0.85622759649122826</v>
      </c>
      <c r="X365" s="26">
        <f t="shared" si="247"/>
        <v>13.92426896064344</v>
      </c>
      <c r="Y365">
        <f t="shared" si="248"/>
        <v>1.7124551929824565</v>
      </c>
      <c r="Z365" s="26">
        <f t="shared" si="249"/>
        <v>1.9388526608833838</v>
      </c>
      <c r="AA365">
        <f t="shared" si="250"/>
        <v>3.424910385964913</v>
      </c>
      <c r="AB365" s="26">
        <f t="shared" si="251"/>
        <v>3.7591496406145765E-2</v>
      </c>
      <c r="AE365" s="26"/>
      <c r="AG365" s="26"/>
      <c r="AH365" s="27"/>
      <c r="AI365" s="26"/>
      <c r="AL365" s="26"/>
      <c r="AN365" s="26"/>
      <c r="AO365" s="27"/>
      <c r="AP365" s="26"/>
      <c r="AR365">
        <f t="shared" si="258"/>
        <v>0.4289347509869646</v>
      </c>
      <c r="AS365" s="26">
        <f t="shared" si="259"/>
        <v>37.244765911074524</v>
      </c>
      <c r="AT365">
        <f t="shared" si="260"/>
        <v>0.85786950197392919</v>
      </c>
      <c r="AU365" s="26">
        <f t="shared" si="261"/>
        <v>13.871725877707389</v>
      </c>
      <c r="AV365">
        <f t="shared" si="262"/>
        <v>1.7157390039478584</v>
      </c>
      <c r="AW365" s="26">
        <f t="shared" si="263"/>
        <v>1.9242477882625681</v>
      </c>
      <c r="AY365">
        <f t="shared" si="264"/>
        <v>0.91182233489098785</v>
      </c>
      <c r="AZ365" s="26">
        <f t="shared" si="265"/>
        <v>12.251172788061183</v>
      </c>
      <c r="BA365">
        <f t="shared" si="266"/>
        <v>1.8236446697819757</v>
      </c>
      <c r="BB365" s="26">
        <f t="shared" si="267"/>
        <v>1.500912346829308</v>
      </c>
      <c r="BC365">
        <f t="shared" si="268"/>
        <v>3.6472893395639514</v>
      </c>
      <c r="BD365" s="26">
        <f t="shared" si="269"/>
        <v>2.2527378728646619E-2</v>
      </c>
    </row>
    <row r="366" spans="1:56">
      <c r="A366">
        <f t="shared" si="233"/>
        <v>360</v>
      </c>
      <c r="B366">
        <f t="shared" si="234"/>
        <v>0.84957410888252149</v>
      </c>
      <c r="C366" s="26">
        <f t="shared" si="235"/>
        <v>14.139234297497538</v>
      </c>
      <c r="D366">
        <f t="shared" si="236"/>
        <v>1.699148217765043</v>
      </c>
      <c r="E366" s="26">
        <f t="shared" si="237"/>
        <v>1.9991794651953072</v>
      </c>
      <c r="F366" s="27">
        <f t="shared" si="238"/>
        <v>3.398296435530086</v>
      </c>
      <c r="G366" s="26">
        <f t="shared" si="239"/>
        <v>3.9967185340585951E-2</v>
      </c>
      <c r="J366" s="26"/>
      <c r="L366" s="26"/>
      <c r="M366" s="27"/>
      <c r="N366" s="26"/>
      <c r="P366">
        <f t="shared" si="240"/>
        <v>0.66537597548518912</v>
      </c>
      <c r="Q366" s="26">
        <f t="shared" si="241"/>
        <v>21.60847034881483</v>
      </c>
      <c r="R366">
        <f t="shared" si="242"/>
        <v>1.3307519509703782</v>
      </c>
      <c r="S366" s="26">
        <f t="shared" si="243"/>
        <v>4.6692599081560964</v>
      </c>
      <c r="T366">
        <f t="shared" si="244"/>
        <v>2.6615039019407565</v>
      </c>
      <c r="U366" s="26">
        <f t="shared" si="245"/>
        <v>0.21801988089913882</v>
      </c>
      <c r="W366">
        <f t="shared" si="246"/>
        <v>0.85861263157894752</v>
      </c>
      <c r="X366" s="26">
        <f t="shared" si="247"/>
        <v>13.848009998039565</v>
      </c>
      <c r="Y366">
        <f t="shared" si="248"/>
        <v>1.717225263157895</v>
      </c>
      <c r="Z366" s="26">
        <f t="shared" si="249"/>
        <v>1.9176738090580376</v>
      </c>
      <c r="AA366">
        <f t="shared" si="250"/>
        <v>3.4344505263157901</v>
      </c>
      <c r="AB366" s="26">
        <f t="shared" si="251"/>
        <v>3.677472837947162E-2</v>
      </c>
      <c r="AE366" s="26"/>
      <c r="AG366" s="26"/>
      <c r="AH366" s="27"/>
      <c r="AI366" s="26"/>
      <c r="AL366" s="26"/>
      <c r="AN366" s="26"/>
      <c r="AO366" s="27"/>
      <c r="AP366" s="26"/>
      <c r="AR366">
        <f t="shared" si="258"/>
        <v>0.4301295553072626</v>
      </c>
      <c r="AS366" s="26">
        <f t="shared" si="259"/>
        <v>37.142441216545386</v>
      </c>
      <c r="AT366">
        <f t="shared" si="260"/>
        <v>0.8602591106145252</v>
      </c>
      <c r="AU366" s="26">
        <f t="shared" si="261"/>
        <v>13.795609395245295</v>
      </c>
      <c r="AV366">
        <f t="shared" si="262"/>
        <v>1.7205182212290504</v>
      </c>
      <c r="AW366" s="26">
        <f t="shared" si="263"/>
        <v>1.9031883858618026</v>
      </c>
      <c r="AY366">
        <f t="shared" si="264"/>
        <v>0.91436222997424965</v>
      </c>
      <c r="AZ366" s="26">
        <f t="shared" si="265"/>
        <v>12.179733058382064</v>
      </c>
      <c r="BA366">
        <f t="shared" si="266"/>
        <v>1.8287244599484993</v>
      </c>
      <c r="BB366" s="26">
        <f t="shared" si="267"/>
        <v>1.4834589737344492</v>
      </c>
      <c r="BC366">
        <f t="shared" si="268"/>
        <v>3.6574489198969986</v>
      </c>
      <c r="BD366" s="26">
        <f t="shared" si="269"/>
        <v>2.2006505267532655E-2</v>
      </c>
    </row>
    <row r="367" spans="1:56">
      <c r="A367">
        <f t="shared" si="233"/>
        <v>361</v>
      </c>
      <c r="B367">
        <f t="shared" si="234"/>
        <v>0.85193403696275072</v>
      </c>
      <c r="C367" s="26">
        <f t="shared" si="235"/>
        <v>14.06261098588962</v>
      </c>
      <c r="D367">
        <f t="shared" si="236"/>
        <v>1.7038680739255014</v>
      </c>
      <c r="E367" s="26">
        <f t="shared" si="237"/>
        <v>1.977570277404634</v>
      </c>
      <c r="F367" s="27">
        <f t="shared" si="238"/>
        <v>3.4077361478510029</v>
      </c>
      <c r="G367" s="26">
        <f t="shared" si="239"/>
        <v>3.9107842020742412E-2</v>
      </c>
      <c r="J367" s="26"/>
      <c r="L367" s="26"/>
      <c r="M367" s="27"/>
      <c r="N367" s="26"/>
      <c r="P367">
        <f t="shared" si="240"/>
        <v>0.66722424208375897</v>
      </c>
      <c r="Q367" s="26">
        <f t="shared" si="241"/>
        <v>21.516704619028324</v>
      </c>
      <c r="R367">
        <f t="shared" si="242"/>
        <v>1.3344484841675179</v>
      </c>
      <c r="S367" s="26">
        <f t="shared" si="243"/>
        <v>4.6296857766251485</v>
      </c>
      <c r="T367">
        <f t="shared" si="244"/>
        <v>2.6688969683350359</v>
      </c>
      <c r="U367" s="26">
        <f t="shared" si="245"/>
        <v>0.21433990390285201</v>
      </c>
      <c r="W367">
        <f t="shared" si="246"/>
        <v>0.86099766666666677</v>
      </c>
      <c r="X367" s="26">
        <f t="shared" si="247"/>
        <v>13.772168682451403</v>
      </c>
      <c r="Y367">
        <f t="shared" si="248"/>
        <v>1.7219953333333335</v>
      </c>
      <c r="Z367" s="26">
        <f t="shared" si="249"/>
        <v>1.8967263021789513</v>
      </c>
      <c r="AA367">
        <f t="shared" si="250"/>
        <v>3.4439906666666671</v>
      </c>
      <c r="AB367" s="26">
        <f t="shared" si="251"/>
        <v>3.5975706653774392E-2</v>
      </c>
      <c r="AE367" s="26"/>
      <c r="AG367" s="26"/>
      <c r="AH367" s="27"/>
      <c r="AI367" s="26"/>
      <c r="AL367" s="26"/>
      <c r="AN367" s="26"/>
      <c r="AO367" s="27"/>
      <c r="AP367" s="26"/>
      <c r="AR367">
        <f t="shared" si="258"/>
        <v>0.43132435962756049</v>
      </c>
      <c r="AS367" s="26">
        <f t="shared" si="259"/>
        <v>37.040397644554005</v>
      </c>
      <c r="AT367">
        <f t="shared" si="260"/>
        <v>0.86264871925512099</v>
      </c>
      <c r="AU367" s="26">
        <f t="shared" si="261"/>
        <v>13.71991057666682</v>
      </c>
      <c r="AV367">
        <f t="shared" si="262"/>
        <v>1.725297438510242</v>
      </c>
      <c r="AW367" s="26">
        <f t="shared" si="263"/>
        <v>1.8823594623173405</v>
      </c>
      <c r="AY367">
        <f t="shared" si="264"/>
        <v>0.91690212505751145</v>
      </c>
      <c r="AZ367" s="26">
        <f t="shared" si="265"/>
        <v>12.108709912083572</v>
      </c>
      <c r="BA367">
        <f t="shared" si="266"/>
        <v>1.8338042501150229</v>
      </c>
      <c r="BB367" s="26">
        <f t="shared" si="267"/>
        <v>1.4662085573499097</v>
      </c>
      <c r="BC367">
        <f t="shared" si="268"/>
        <v>3.6676085002300458</v>
      </c>
      <c r="BD367" s="26">
        <f t="shared" si="269"/>
        <v>2.1497675336461033E-2</v>
      </c>
    </row>
    <row r="368" spans="1:56">
      <c r="A368">
        <f t="shared" si="233"/>
        <v>362</v>
      </c>
      <c r="B368">
        <f t="shared" si="234"/>
        <v>0.85429396504297994</v>
      </c>
      <c r="C368" s="26">
        <f t="shared" si="235"/>
        <v>13.986402911186202</v>
      </c>
      <c r="D368">
        <f t="shared" si="236"/>
        <v>1.7085879300859599</v>
      </c>
      <c r="E368" s="26">
        <f t="shared" si="237"/>
        <v>1.9561946639403791</v>
      </c>
      <c r="F368" s="27">
        <f t="shared" si="238"/>
        <v>3.4171758601719198</v>
      </c>
      <c r="G368" s="26">
        <f t="shared" si="239"/>
        <v>3.8266975632288119E-2</v>
      </c>
      <c r="J368" s="26"/>
      <c r="L368" s="26"/>
      <c r="M368" s="27"/>
      <c r="N368" s="26"/>
      <c r="P368">
        <f t="shared" si="240"/>
        <v>0.66907250868232904</v>
      </c>
      <c r="Q368" s="26">
        <f t="shared" si="241"/>
        <v>21.425328595177824</v>
      </c>
      <c r="R368">
        <f t="shared" si="242"/>
        <v>1.3381450173646581</v>
      </c>
      <c r="S368" s="26">
        <f t="shared" si="243"/>
        <v>4.5904470541134463</v>
      </c>
      <c r="T368">
        <f t="shared" si="244"/>
        <v>2.6762900347293161</v>
      </c>
      <c r="U368" s="26">
        <f t="shared" si="245"/>
        <v>0.21072204156618821</v>
      </c>
      <c r="W368">
        <f t="shared" si="246"/>
        <v>0.86338270175438614</v>
      </c>
      <c r="X368" s="26">
        <f t="shared" si="247"/>
        <v>13.696742726553977</v>
      </c>
      <c r="Y368">
        <f t="shared" si="248"/>
        <v>1.7267654035087723</v>
      </c>
      <c r="Z368" s="26">
        <f t="shared" si="249"/>
        <v>1.8760076131740924</v>
      </c>
      <c r="AA368">
        <f t="shared" si="250"/>
        <v>3.4535308070175446</v>
      </c>
      <c r="AB368" s="26">
        <f t="shared" si="251"/>
        <v>3.519404564687155E-2</v>
      </c>
      <c r="AE368" s="26"/>
      <c r="AG368" s="26"/>
      <c r="AH368" s="27"/>
      <c r="AI368" s="26"/>
      <c r="AL368" s="26"/>
      <c r="AN368" s="26"/>
      <c r="AO368" s="27"/>
      <c r="AP368" s="26"/>
      <c r="AR368">
        <f t="shared" si="258"/>
        <v>0.4325191639478585</v>
      </c>
      <c r="AS368" s="26">
        <f t="shared" si="259"/>
        <v>36.938634422756181</v>
      </c>
      <c r="AT368">
        <f t="shared" si="260"/>
        <v>0.865038327895717</v>
      </c>
      <c r="AU368" s="26">
        <f t="shared" si="261"/>
        <v>13.644627130180279</v>
      </c>
      <c r="AV368">
        <f t="shared" si="262"/>
        <v>1.730076655791434</v>
      </c>
      <c r="AW368" s="26">
        <f t="shared" si="263"/>
        <v>1.8617584952165172</v>
      </c>
      <c r="AY368">
        <f t="shared" si="264"/>
        <v>0.91944202014077325</v>
      </c>
      <c r="AZ368" s="26">
        <f t="shared" si="265"/>
        <v>12.038100919961201</v>
      </c>
      <c r="BA368">
        <f t="shared" si="266"/>
        <v>1.8388840402815465</v>
      </c>
      <c r="BB368" s="26">
        <f t="shared" si="267"/>
        <v>1.4491587375917068</v>
      </c>
      <c r="BC368">
        <f t="shared" si="268"/>
        <v>3.677768080563093</v>
      </c>
      <c r="BD368" s="26">
        <f t="shared" si="269"/>
        <v>2.1000610467383891E-2</v>
      </c>
    </row>
    <row r="369" spans="1:56">
      <c r="A369">
        <f t="shared" si="233"/>
        <v>363</v>
      </c>
      <c r="B369">
        <f t="shared" si="234"/>
        <v>0.85665389312320916</v>
      </c>
      <c r="C369" s="26">
        <f t="shared" si="235"/>
        <v>13.910607823136248</v>
      </c>
      <c r="D369">
        <f t="shared" si="236"/>
        <v>1.7133077862464183</v>
      </c>
      <c r="E369" s="26">
        <f t="shared" si="237"/>
        <v>1.9350501000909941</v>
      </c>
      <c r="F369" s="27">
        <f t="shared" si="238"/>
        <v>3.4266155724928367</v>
      </c>
      <c r="G369" s="26">
        <f t="shared" si="239"/>
        <v>3.7444188898621666E-2</v>
      </c>
      <c r="J369" s="26"/>
      <c r="L369" s="26"/>
      <c r="M369" s="27"/>
      <c r="N369" s="26"/>
      <c r="P369">
        <f t="shared" si="240"/>
        <v>0.67092077528089888</v>
      </c>
      <c r="Q369" s="26">
        <f t="shared" si="241"/>
        <v>21.334340622280433</v>
      </c>
      <c r="R369">
        <f t="shared" si="242"/>
        <v>1.3418415505617978</v>
      </c>
      <c r="S369" s="26">
        <f t="shared" si="243"/>
        <v>4.5515408978748493</v>
      </c>
      <c r="T369">
        <f t="shared" si="244"/>
        <v>2.6836831011235955</v>
      </c>
      <c r="U369" s="26">
        <f t="shared" si="245"/>
        <v>0.2071652454502739</v>
      </c>
      <c r="W369">
        <f t="shared" si="246"/>
        <v>0.8657677368421054</v>
      </c>
      <c r="X369" s="26">
        <f t="shared" si="247"/>
        <v>13.621729855549299</v>
      </c>
      <c r="Y369">
        <f t="shared" si="248"/>
        <v>1.7315354736842108</v>
      </c>
      <c r="Z369" s="26">
        <f t="shared" si="249"/>
        <v>1.8555152425756312</v>
      </c>
      <c r="AA369">
        <f t="shared" si="250"/>
        <v>3.4630709473684216</v>
      </c>
      <c r="AB369" s="26">
        <f t="shared" si="251"/>
        <v>3.4429368154305029E-2</v>
      </c>
      <c r="AE369" s="26"/>
      <c r="AG369" s="26"/>
      <c r="AH369" s="27"/>
      <c r="AI369" s="26"/>
      <c r="AL369" s="26"/>
      <c r="AN369" s="26"/>
      <c r="AO369" s="27"/>
      <c r="AP369" s="26"/>
      <c r="AR369">
        <f t="shared" si="258"/>
        <v>0.43371396826815639</v>
      </c>
      <c r="AS369" s="26">
        <f t="shared" si="259"/>
        <v>36.837150780929676</v>
      </c>
      <c r="AT369">
        <f t="shared" si="260"/>
        <v>0.86742793653631278</v>
      </c>
      <c r="AU369" s="26">
        <f t="shared" si="261"/>
        <v>13.569756776569477</v>
      </c>
      <c r="AV369">
        <f t="shared" si="262"/>
        <v>1.7348558730726256</v>
      </c>
      <c r="AW369" s="26">
        <f t="shared" si="263"/>
        <v>1.8413829897525325</v>
      </c>
      <c r="AY369">
        <f t="shared" si="264"/>
        <v>0.92198191522403505</v>
      </c>
      <c r="AZ369" s="26">
        <f t="shared" si="265"/>
        <v>11.967903666975751</v>
      </c>
      <c r="BA369">
        <f t="shared" si="266"/>
        <v>1.8439638304480701</v>
      </c>
      <c r="BB369" s="26">
        <f t="shared" si="267"/>
        <v>1.4323071818201165</v>
      </c>
      <c r="BC369">
        <f t="shared" si="268"/>
        <v>3.6879276608961402</v>
      </c>
      <c r="BD369" s="26">
        <f t="shared" si="269"/>
        <v>2.0515038630934835E-2</v>
      </c>
    </row>
    <row r="370" spans="1:56">
      <c r="A370">
        <f t="shared" si="233"/>
        <v>364</v>
      </c>
      <c r="B370">
        <f t="shared" si="234"/>
        <v>0.85901382120343839</v>
      </c>
      <c r="C370" s="26">
        <f t="shared" si="235"/>
        <v>13.83522348368327</v>
      </c>
      <c r="D370">
        <f t="shared" si="236"/>
        <v>1.7180276424068768</v>
      </c>
      <c r="E370" s="26">
        <f t="shared" si="237"/>
        <v>1.9141340884346107</v>
      </c>
      <c r="F370" s="27">
        <f t="shared" si="238"/>
        <v>3.4360552848137536</v>
      </c>
      <c r="G370" s="26">
        <f t="shared" si="239"/>
        <v>3.663909308507398E-2</v>
      </c>
      <c r="J370" s="26"/>
      <c r="L370" s="26"/>
      <c r="M370" s="27"/>
      <c r="N370" s="26"/>
      <c r="P370">
        <f t="shared" si="240"/>
        <v>0.67276904187946895</v>
      </c>
      <c r="Q370" s="26">
        <f t="shared" si="241"/>
        <v>21.243739052381471</v>
      </c>
      <c r="R370">
        <f t="shared" si="242"/>
        <v>1.3455380837589379</v>
      </c>
      <c r="S370" s="26">
        <f t="shared" si="243"/>
        <v>4.5129644892567757</v>
      </c>
      <c r="T370">
        <f t="shared" si="244"/>
        <v>2.6910761675178758</v>
      </c>
      <c r="U370" s="26">
        <f t="shared" si="245"/>
        <v>0.20366848481292674</v>
      </c>
      <c r="W370">
        <f t="shared" si="246"/>
        <v>0.86815277192982476</v>
      </c>
      <c r="X370" s="26">
        <f t="shared" si="247"/>
        <v>13.547127807097736</v>
      </c>
      <c r="Y370">
        <f t="shared" si="248"/>
        <v>1.7363055438596495</v>
      </c>
      <c r="Z370" s="26">
        <f t="shared" si="249"/>
        <v>1.8352467182184078</v>
      </c>
      <c r="AA370">
        <f t="shared" si="250"/>
        <v>3.4726110877192991</v>
      </c>
      <c r="AB370" s="26">
        <f t="shared" si="251"/>
        <v>3.3681305167314358E-2</v>
      </c>
      <c r="AE370" s="26"/>
      <c r="AG370" s="26"/>
      <c r="AH370" s="27"/>
      <c r="AI370" s="26"/>
      <c r="AL370" s="26"/>
      <c r="AN370" s="26"/>
      <c r="AO370" s="27"/>
      <c r="AP370" s="26"/>
      <c r="AR370">
        <f t="shared" si="258"/>
        <v>0.4349087725884544</v>
      </c>
      <c r="AS370" s="26">
        <f t="shared" si="259"/>
        <v>36.735945950968272</v>
      </c>
      <c r="AT370">
        <f t="shared" si="260"/>
        <v>0.86981754517690879</v>
      </c>
      <c r="AU370" s="26">
        <f t="shared" si="261"/>
        <v>13.495297249124627</v>
      </c>
      <c r="AV370">
        <f t="shared" si="262"/>
        <v>1.7396350903538176</v>
      </c>
      <c r="AW370" s="26">
        <f t="shared" si="263"/>
        <v>1.8212304784223068</v>
      </c>
      <c r="AY370">
        <f t="shared" si="264"/>
        <v>0.92452181030729685</v>
      </c>
      <c r="AZ370" s="26">
        <f t="shared" si="265"/>
        <v>11.898115752170762</v>
      </c>
      <c r="BA370">
        <f t="shared" si="266"/>
        <v>1.8490436206145937</v>
      </c>
      <c r="BB370" s="26">
        <f t="shared" si="267"/>
        <v>1.4156515845205402</v>
      </c>
      <c r="BC370">
        <f t="shared" si="268"/>
        <v>3.6980872412291874</v>
      </c>
      <c r="BD370" s="26">
        <f t="shared" si="269"/>
        <v>2.0040694087555159E-2</v>
      </c>
    </row>
    <row r="371" spans="1:56">
      <c r="A371">
        <f t="shared" si="233"/>
        <v>365</v>
      </c>
      <c r="B371">
        <f t="shared" si="234"/>
        <v>0.86137374928366761</v>
      </c>
      <c r="C371" s="26">
        <f t="shared" si="235"/>
        <v>13.760247666899255</v>
      </c>
      <c r="D371">
        <f t="shared" si="236"/>
        <v>1.7227474985673352</v>
      </c>
      <c r="E371" s="26">
        <f t="shared" si="237"/>
        <v>1.893444158544064</v>
      </c>
      <c r="F371" s="27">
        <f t="shared" si="238"/>
        <v>3.4454949971346704</v>
      </c>
      <c r="G371" s="26">
        <f t="shared" si="239"/>
        <v>3.585130781524639E-2</v>
      </c>
      <c r="J371" s="26"/>
      <c r="L371" s="26"/>
      <c r="M371" s="27"/>
      <c r="N371" s="26"/>
      <c r="P371">
        <f t="shared" si="240"/>
        <v>0.67461730847803891</v>
      </c>
      <c r="Q371" s="26">
        <f t="shared" si="241"/>
        <v>21.153522244524787</v>
      </c>
      <c r="R371">
        <f t="shared" si="242"/>
        <v>1.3492346169560778</v>
      </c>
      <c r="S371" s="26">
        <f t="shared" si="243"/>
        <v>4.4747150334960484</v>
      </c>
      <c r="T371">
        <f t="shared" si="244"/>
        <v>2.6984692339121557</v>
      </c>
      <c r="U371" s="26">
        <f t="shared" si="245"/>
        <v>0.20023074630995541</v>
      </c>
      <c r="W371">
        <f t="shared" si="246"/>
        <v>0.87053780701754391</v>
      </c>
      <c r="X371" s="26">
        <f t="shared" si="247"/>
        <v>13.472934331249824</v>
      </c>
      <c r="Y371">
        <f t="shared" si="248"/>
        <v>1.7410756140350878</v>
      </c>
      <c r="Z371" s="26">
        <f t="shared" si="249"/>
        <v>1.8151995949417017</v>
      </c>
      <c r="AA371">
        <f t="shared" si="250"/>
        <v>3.4821512280701756</v>
      </c>
      <c r="AB371" s="26">
        <f t="shared" si="251"/>
        <v>3.2949495694765178E-2</v>
      </c>
      <c r="AE371" s="26"/>
      <c r="AG371" s="26"/>
      <c r="AH371" s="27"/>
      <c r="AI371" s="26"/>
      <c r="AL371" s="26"/>
      <c r="AN371" s="26"/>
      <c r="AO371" s="27"/>
      <c r="AP371" s="26"/>
      <c r="AR371">
        <f t="shared" si="258"/>
        <v>0.43610357690875229</v>
      </c>
      <c r="AS371" s="26">
        <f t="shared" si="259"/>
        <v>36.635019166876084</v>
      </c>
      <c r="AT371">
        <f t="shared" si="260"/>
        <v>0.87220715381750458</v>
      </c>
      <c r="AU371" s="26">
        <f t="shared" si="261"/>
        <v>13.421246293573782</v>
      </c>
      <c r="AV371">
        <f t="shared" si="262"/>
        <v>1.7444143076350092</v>
      </c>
      <c r="AW371" s="26">
        <f t="shared" si="263"/>
        <v>1.8012985207276799</v>
      </c>
      <c r="AY371">
        <f t="shared" si="264"/>
        <v>0.92706170539055865</v>
      </c>
      <c r="AZ371" s="26">
        <f t="shared" si="265"/>
        <v>11.828734788590339</v>
      </c>
      <c r="BA371">
        <f t="shared" si="266"/>
        <v>1.8541234107811173</v>
      </c>
      <c r="BB371" s="26">
        <f t="shared" si="267"/>
        <v>1.3991896669880735</v>
      </c>
      <c r="BC371">
        <f t="shared" si="268"/>
        <v>3.7082468215622346</v>
      </c>
      <c r="BD371" s="26">
        <f t="shared" si="269"/>
        <v>1.9577317242061958E-2</v>
      </c>
    </row>
    <row r="372" spans="1:56">
      <c r="A372">
        <f t="shared" si="233"/>
        <v>366</v>
      </c>
      <c r="B372">
        <f t="shared" si="234"/>
        <v>0.86373367736389683</v>
      </c>
      <c r="C372" s="26">
        <f t="shared" si="235"/>
        <v>13.685678158918927</v>
      </c>
      <c r="D372">
        <f t="shared" si="236"/>
        <v>1.7274673547277937</v>
      </c>
      <c r="E372" s="26">
        <f t="shared" si="237"/>
        <v>1.8729778666951051</v>
      </c>
      <c r="F372" s="27">
        <f t="shared" si="238"/>
        <v>3.4549347094555873</v>
      </c>
      <c r="G372" s="26">
        <f t="shared" si="239"/>
        <v>3.5080460891297481E-2</v>
      </c>
      <c r="J372" s="26"/>
      <c r="L372" s="26"/>
      <c r="M372" s="27"/>
      <c r="N372" s="26"/>
      <c r="P372">
        <f t="shared" si="240"/>
        <v>0.67646557507660887</v>
      </c>
      <c r="Q372" s="26">
        <f t="shared" si="241"/>
        <v>21.063688564722892</v>
      </c>
      <c r="R372">
        <f t="shared" si="242"/>
        <v>1.3529311501532177</v>
      </c>
      <c r="S372" s="26">
        <f t="shared" si="243"/>
        <v>4.4367897595163797</v>
      </c>
      <c r="T372">
        <f t="shared" si="244"/>
        <v>2.7058623003064355</v>
      </c>
      <c r="U372" s="26">
        <f t="shared" si="245"/>
        <v>0.19685103370149418</v>
      </c>
      <c r="W372">
        <f t="shared" si="246"/>
        <v>0.87292284210526327</v>
      </c>
      <c r="X372" s="26">
        <f t="shared" si="247"/>
        <v>13.399147190378347</v>
      </c>
      <c r="Y372">
        <f t="shared" si="248"/>
        <v>1.7458456842105265</v>
      </c>
      <c r="Z372" s="26">
        <f t="shared" si="249"/>
        <v>1.7953714542942394</v>
      </c>
      <c r="AA372">
        <f t="shared" si="250"/>
        <v>3.4916913684210531</v>
      </c>
      <c r="AB372" s="26">
        <f t="shared" si="251"/>
        <v>3.2233586588946136E-2</v>
      </c>
      <c r="AE372" s="26"/>
      <c r="AG372" s="26"/>
      <c r="AH372" s="27"/>
      <c r="AI372" s="26"/>
      <c r="AL372" s="26"/>
      <c r="AN372" s="26"/>
      <c r="AO372" s="27"/>
      <c r="AP372" s="26"/>
      <c r="AR372">
        <f t="shared" si="258"/>
        <v>0.43729838122905029</v>
      </c>
      <c r="AS372" s="26">
        <f t="shared" si="259"/>
        <v>36.534369664761613</v>
      </c>
      <c r="AT372">
        <f t="shared" si="260"/>
        <v>0.87459676245810059</v>
      </c>
      <c r="AU372" s="26">
        <f t="shared" si="261"/>
        <v>13.347601668014535</v>
      </c>
      <c r="AV372">
        <f t="shared" si="262"/>
        <v>1.7491935249162012</v>
      </c>
      <c r="AW372" s="26">
        <f t="shared" si="263"/>
        <v>1.7815847028798442</v>
      </c>
      <c r="AY372">
        <f t="shared" si="264"/>
        <v>0.92960160047382046</v>
      </c>
      <c r="AZ372" s="26">
        <f t="shared" si="265"/>
        <v>11.759758403197562</v>
      </c>
      <c r="BA372">
        <f t="shared" si="266"/>
        <v>1.8592032009476409</v>
      </c>
      <c r="BB372" s="26">
        <f t="shared" si="267"/>
        <v>1.3829191770157567</v>
      </c>
      <c r="BC372">
        <f t="shared" si="268"/>
        <v>3.7184064018952818</v>
      </c>
      <c r="BD372" s="26">
        <f t="shared" si="269"/>
        <v>1.912465450157938E-2</v>
      </c>
    </row>
    <row r="373" spans="1:56">
      <c r="A373">
        <f t="shared" si="233"/>
        <v>367</v>
      </c>
      <c r="B373">
        <f t="shared" si="234"/>
        <v>0.86609360544412606</v>
      </c>
      <c r="C373" s="26">
        <f t="shared" si="235"/>
        <v>13.611512757874392</v>
      </c>
      <c r="D373">
        <f t="shared" si="236"/>
        <v>1.7321872108882521</v>
      </c>
      <c r="E373" s="26">
        <f t="shared" si="237"/>
        <v>1.852732795577773</v>
      </c>
      <c r="F373" s="27">
        <f t="shared" si="238"/>
        <v>3.4643744217765042</v>
      </c>
      <c r="G373" s="26">
        <f t="shared" si="239"/>
        <v>3.4326188118094306E-2</v>
      </c>
      <c r="J373" s="26"/>
      <c r="L373" s="26"/>
      <c r="M373" s="27"/>
      <c r="N373" s="26"/>
      <c r="P373">
        <f t="shared" si="240"/>
        <v>0.67831384167517883</v>
      </c>
      <c r="Q373" s="26">
        <f t="shared" si="241"/>
        <v>20.97423638592748</v>
      </c>
      <c r="R373">
        <f t="shared" si="242"/>
        <v>1.3566276833503577</v>
      </c>
      <c r="S373" s="26">
        <f t="shared" si="243"/>
        <v>4.3991859197276426</v>
      </c>
      <c r="T373">
        <f t="shared" si="244"/>
        <v>2.7132553667007153</v>
      </c>
      <c r="U373" s="26">
        <f t="shared" si="245"/>
        <v>0.1935283675632995</v>
      </c>
      <c r="W373">
        <f t="shared" si="246"/>
        <v>0.87530787719298253</v>
      </c>
      <c r="X373" s="26">
        <f t="shared" si="247"/>
        <v>13.325764159110925</v>
      </c>
      <c r="Y373">
        <f t="shared" si="248"/>
        <v>1.7506157543859651</v>
      </c>
      <c r="Z373" s="26">
        <f t="shared" si="249"/>
        <v>1.7757599042424532</v>
      </c>
      <c r="AA373">
        <f t="shared" si="250"/>
        <v>3.5012315087719301</v>
      </c>
      <c r="AB373" s="26">
        <f t="shared" si="251"/>
        <v>3.1533232375151668E-2</v>
      </c>
      <c r="AE373" s="26"/>
      <c r="AG373" s="26"/>
      <c r="AH373" s="27"/>
      <c r="AI373" s="26"/>
      <c r="AL373" s="26"/>
      <c r="AN373" s="26"/>
      <c r="AO373" s="27"/>
      <c r="AP373" s="26"/>
      <c r="AR373">
        <f t="shared" si="258"/>
        <v>0.43849318554934819</v>
      </c>
      <c r="AS373" s="26">
        <f t="shared" si="259"/>
        <v>36.43399668283211</v>
      </c>
      <c r="AT373">
        <f t="shared" si="260"/>
        <v>0.87698637109869637</v>
      </c>
      <c r="AU373" s="26">
        <f t="shared" si="261"/>
        <v>13.274361142846214</v>
      </c>
      <c r="AV373">
        <f t="shared" si="262"/>
        <v>1.7539727421973927</v>
      </c>
      <c r="AW373" s="26">
        <f t="shared" si="263"/>
        <v>1.7620866375070543</v>
      </c>
      <c r="AY373">
        <f t="shared" si="264"/>
        <v>0.93214149555708226</v>
      </c>
      <c r="AZ373" s="26">
        <f t="shared" si="265"/>
        <v>11.691184236793282</v>
      </c>
      <c r="BA373">
        <f t="shared" si="266"/>
        <v>1.8642829911141645</v>
      </c>
      <c r="BB373" s="26">
        <f t="shared" si="267"/>
        <v>1.3668378885864367</v>
      </c>
      <c r="BC373">
        <f t="shared" si="268"/>
        <v>3.728565982228329</v>
      </c>
      <c r="BD373" s="26">
        <f t="shared" si="269"/>
        <v>1.8682458136754287E-2</v>
      </c>
    </row>
    <row r="374" spans="1:56">
      <c r="A374">
        <f t="shared" si="233"/>
        <v>368</v>
      </c>
      <c r="B374">
        <f t="shared" si="234"/>
        <v>0.86845353352435528</v>
      </c>
      <c r="C374" s="26">
        <f t="shared" si="235"/>
        <v>13.53774927383011</v>
      </c>
      <c r="D374">
        <f t="shared" si="236"/>
        <v>1.7369070670487106</v>
      </c>
      <c r="E374" s="26">
        <f t="shared" si="237"/>
        <v>1.8327065540108771</v>
      </c>
      <c r="F374" s="27">
        <f t="shared" si="238"/>
        <v>3.4738141340974211</v>
      </c>
      <c r="G374" s="26">
        <f t="shared" si="239"/>
        <v>3.3588133131144234E-2</v>
      </c>
      <c r="J374" s="26"/>
      <c r="L374" s="26"/>
      <c r="M374" s="27"/>
      <c r="N374" s="26"/>
      <c r="P374">
        <f t="shared" si="240"/>
        <v>0.68016210827374879</v>
      </c>
      <c r="Q374" s="26">
        <f t="shared" si="241"/>
        <v>20.885164087999875</v>
      </c>
      <c r="R374">
        <f t="shared" si="242"/>
        <v>1.3603242165474976</v>
      </c>
      <c r="S374" s="26">
        <f t="shared" si="243"/>
        <v>4.3619007898267972</v>
      </c>
      <c r="T374">
        <f t="shared" si="244"/>
        <v>2.7206484330949952</v>
      </c>
      <c r="U374" s="26">
        <f t="shared" si="245"/>
        <v>0.19026178500291629</v>
      </c>
      <c r="W374">
        <f t="shared" si="246"/>
        <v>0.8776929122807019</v>
      </c>
      <c r="X374" s="26">
        <f t="shared" si="247"/>
        <v>13.252783024262843</v>
      </c>
      <c r="Y374">
        <f t="shared" si="248"/>
        <v>1.7553858245614038</v>
      </c>
      <c r="Z374" s="26">
        <f t="shared" si="249"/>
        <v>1.7563625788818937</v>
      </c>
      <c r="AA374">
        <f t="shared" si="250"/>
        <v>3.5107716491228076</v>
      </c>
      <c r="AB374" s="26">
        <f t="shared" si="251"/>
        <v>3.0848095084966557E-2</v>
      </c>
      <c r="AE374" s="26"/>
      <c r="AG374" s="26"/>
      <c r="AH374" s="27"/>
      <c r="AI374" s="26"/>
      <c r="AL374" s="26"/>
      <c r="AN374" s="26"/>
      <c r="AO374" s="27"/>
      <c r="AP374" s="26"/>
      <c r="AR374">
        <f t="shared" si="258"/>
        <v>0.43968798986964619</v>
      </c>
      <c r="AS374" s="26">
        <f t="shared" si="259"/>
        <v>36.333899461387695</v>
      </c>
      <c r="AT374">
        <f t="shared" si="260"/>
        <v>0.87937597973929238</v>
      </c>
      <c r="AU374" s="26">
        <f t="shared" si="261"/>
        <v>13.201522500702293</v>
      </c>
      <c r="AV374">
        <f t="shared" si="262"/>
        <v>1.7587519594785848</v>
      </c>
      <c r="AW374" s="26">
        <f t="shared" si="263"/>
        <v>1.7428019633654892</v>
      </c>
      <c r="AY374">
        <f t="shared" si="264"/>
        <v>0.93468139064034406</v>
      </c>
      <c r="AZ374" s="26">
        <f t="shared" si="265"/>
        <v>11.62300994393544</v>
      </c>
      <c r="BA374">
        <f t="shared" si="266"/>
        <v>1.8693627812806881</v>
      </c>
      <c r="BB374" s="26">
        <f t="shared" si="267"/>
        <v>1.3509436015682215</v>
      </c>
      <c r="BC374">
        <f t="shared" si="268"/>
        <v>3.7387255625613762</v>
      </c>
      <c r="BD374" s="26">
        <f t="shared" si="269"/>
        <v>1.8250486146181171E-2</v>
      </c>
    </row>
    <row r="375" spans="1:56">
      <c r="A375">
        <f t="shared" si="233"/>
        <v>369</v>
      </c>
      <c r="B375">
        <f t="shared" si="234"/>
        <v>0.8708134616045845</v>
      </c>
      <c r="C375" s="26">
        <f t="shared" si="235"/>
        <v>13.464385528718243</v>
      </c>
      <c r="D375">
        <f t="shared" si="236"/>
        <v>1.741626923209169</v>
      </c>
      <c r="E375" s="26">
        <f t="shared" si="237"/>
        <v>1.8128967766595727</v>
      </c>
      <c r="F375" s="27">
        <f t="shared" si="238"/>
        <v>3.483253846418338</v>
      </c>
      <c r="G375" s="26">
        <f t="shared" si="239"/>
        <v>3.2865947228226673E-2</v>
      </c>
      <c r="J375" s="26"/>
      <c r="L375" s="26"/>
      <c r="M375" s="27"/>
      <c r="N375" s="26"/>
      <c r="P375">
        <f t="shared" si="240"/>
        <v>0.68201037487231886</v>
      </c>
      <c r="Q375" s="26">
        <f t="shared" si="241"/>
        <v>20.796470057681731</v>
      </c>
      <c r="R375">
        <f t="shared" si="242"/>
        <v>1.3640207497446377</v>
      </c>
      <c r="S375" s="26">
        <f t="shared" si="243"/>
        <v>4.3249316686005272</v>
      </c>
      <c r="T375">
        <f t="shared" si="244"/>
        <v>2.7280414994892754</v>
      </c>
      <c r="U375" s="26">
        <f t="shared" si="245"/>
        <v>0.18705033938063745</v>
      </c>
      <c r="W375">
        <f t="shared" si="246"/>
        <v>0.88007794736842127</v>
      </c>
      <c r="X375" s="26">
        <f t="shared" si="247"/>
        <v>13.180201584770316</v>
      </c>
      <c r="Y375">
        <f t="shared" si="248"/>
        <v>1.7601558947368425</v>
      </c>
      <c r="Z375" s="26">
        <f t="shared" si="249"/>
        <v>1.7371771381518193</v>
      </c>
      <c r="AA375">
        <f t="shared" si="250"/>
        <v>3.5203117894736851</v>
      </c>
      <c r="AB375" s="26">
        <f t="shared" si="251"/>
        <v>3.0177844093173447E-2</v>
      </c>
      <c r="AE375" s="26"/>
      <c r="AG375" s="26"/>
      <c r="AH375" s="27"/>
      <c r="AI375" s="26"/>
      <c r="AL375" s="26"/>
      <c r="AN375" s="26"/>
      <c r="AO375" s="27"/>
      <c r="AP375" s="26"/>
      <c r="AR375">
        <f t="shared" si="258"/>
        <v>0.44088279418994414</v>
      </c>
      <c r="AS375" s="26">
        <f t="shared" si="259"/>
        <v>36.234077242815687</v>
      </c>
      <c r="AT375">
        <f t="shared" si="260"/>
        <v>0.88176558837988828</v>
      </c>
      <c r="AU375" s="26">
        <f t="shared" si="261"/>
        <v>13.129083536383337</v>
      </c>
      <c r="AV375">
        <f t="shared" si="262"/>
        <v>1.7635311767597766</v>
      </c>
      <c r="AW375" s="26">
        <f t="shared" si="263"/>
        <v>1.7237283450533201</v>
      </c>
      <c r="AY375">
        <f t="shared" si="264"/>
        <v>0.93722128572360586</v>
      </c>
      <c r="AZ375" s="26">
        <f t="shared" si="265"/>
        <v>11.555233192858879</v>
      </c>
      <c r="BA375">
        <f t="shared" si="266"/>
        <v>1.8744425714472117</v>
      </c>
      <c r="BB375" s="26">
        <f t="shared" si="267"/>
        <v>1.3352341414134756</v>
      </c>
      <c r="BC375">
        <f t="shared" si="268"/>
        <v>3.7488851428944234</v>
      </c>
      <c r="BD375" s="26">
        <f t="shared" si="269"/>
        <v>1.7828502123961816E-2</v>
      </c>
    </row>
    <row r="376" spans="1:56">
      <c r="A376">
        <f t="shared" si="233"/>
        <v>370</v>
      </c>
      <c r="B376">
        <f t="shared" si="234"/>
        <v>0.87317338968481373</v>
      </c>
      <c r="C376" s="26">
        <f t="shared" si="235"/>
        <v>13.391419356274328</v>
      </c>
      <c r="D376">
        <f t="shared" si="236"/>
        <v>1.7463467793696275</v>
      </c>
      <c r="E376" s="26">
        <f t="shared" si="237"/>
        <v>1.7933011237559877</v>
      </c>
      <c r="F376" s="27">
        <f t="shared" si="238"/>
        <v>3.4926935587392549</v>
      </c>
      <c r="G376" s="26">
        <f t="shared" si="239"/>
        <v>3.2159289204644878E-2</v>
      </c>
      <c r="J376" s="26"/>
      <c r="L376" s="26"/>
      <c r="M376" s="27"/>
      <c r="N376" s="26"/>
      <c r="P376">
        <f t="shared" si="240"/>
        <v>0.68385864147088871</v>
      </c>
      <c r="Q376" s="26">
        <f t="shared" si="241"/>
        <v>20.708152688565825</v>
      </c>
      <c r="R376">
        <f t="shared" si="242"/>
        <v>1.3677172829417774</v>
      </c>
      <c r="S376" s="26">
        <f t="shared" si="243"/>
        <v>4.2882758777295606</v>
      </c>
      <c r="T376">
        <f t="shared" si="244"/>
        <v>2.7354345658835548</v>
      </c>
      <c r="U376" s="26">
        <f t="shared" si="245"/>
        <v>0.18389310003517231</v>
      </c>
      <c r="W376">
        <f t="shared" si="246"/>
        <v>0.88246298245614052</v>
      </c>
      <c r="X376" s="26">
        <f t="shared" si="247"/>
        <v>13.108017651624133</v>
      </c>
      <c r="Y376">
        <f t="shared" si="248"/>
        <v>1.764925964912281</v>
      </c>
      <c r="Z376" s="26">
        <f t="shared" si="249"/>
        <v>1.7182012675528984</v>
      </c>
      <c r="AA376">
        <f t="shared" si="250"/>
        <v>3.5298519298245621</v>
      </c>
      <c r="AB376" s="26">
        <f t="shared" si="251"/>
        <v>2.9522155958203872E-2</v>
      </c>
      <c r="AE376" s="26"/>
      <c r="AG376" s="26"/>
      <c r="AH376" s="27"/>
      <c r="AI376" s="26"/>
      <c r="AL376" s="26"/>
      <c r="AN376" s="26"/>
      <c r="AO376" s="27"/>
      <c r="AP376" s="26"/>
      <c r="AR376">
        <f t="shared" si="258"/>
        <v>0.44207759851024209</v>
      </c>
      <c r="AS376" s="26">
        <f t="shared" si="259"/>
        <v>36.134529271584817</v>
      </c>
      <c r="AT376">
        <f t="shared" si="260"/>
        <v>0.88415519702048417</v>
      </c>
      <c r="AU376" s="26">
        <f t="shared" si="261"/>
        <v>13.057042056790202</v>
      </c>
      <c r="AV376">
        <f t="shared" si="262"/>
        <v>1.7683103940409683</v>
      </c>
      <c r="AW376" s="26">
        <f t="shared" si="263"/>
        <v>1.7048634727278811</v>
      </c>
      <c r="AY376">
        <f t="shared" si="264"/>
        <v>0.93976118080686766</v>
      </c>
      <c r="AZ376" s="26">
        <f t="shared" si="265"/>
        <v>11.487851665395524</v>
      </c>
      <c r="BA376">
        <f t="shared" si="266"/>
        <v>1.8795223616137353</v>
      </c>
      <c r="BB376" s="26">
        <f t="shared" si="267"/>
        <v>1.3197073588613073</v>
      </c>
      <c r="BC376">
        <f t="shared" si="268"/>
        <v>3.7590447232274706</v>
      </c>
      <c r="BD376" s="26">
        <f t="shared" si="269"/>
        <v>1.7416275130326876E-2</v>
      </c>
    </row>
    <row r="377" spans="1:56">
      <c r="A377">
        <f t="shared" si="233"/>
        <v>371</v>
      </c>
      <c r="B377">
        <f t="shared" si="234"/>
        <v>0.87553331776504295</v>
      </c>
      <c r="C377" s="26">
        <f t="shared" si="235"/>
        <v>13.318848601973313</v>
      </c>
      <c r="D377">
        <f t="shared" si="236"/>
        <v>1.7510666355300859</v>
      </c>
      <c r="E377" s="26">
        <f t="shared" si="237"/>
        <v>1.7739172808228645</v>
      </c>
      <c r="F377" s="27">
        <f t="shared" si="238"/>
        <v>3.5021332710601718</v>
      </c>
      <c r="G377" s="26">
        <f t="shared" si="239"/>
        <v>3.1467825192019863E-2</v>
      </c>
      <c r="J377" s="26"/>
      <c r="L377" s="26"/>
      <c r="M377" s="27"/>
      <c r="N377" s="26"/>
      <c r="P377">
        <f t="shared" si="240"/>
        <v>0.68570690806945878</v>
      </c>
      <c r="Q377" s="26">
        <f t="shared" si="241"/>
        <v>20.620210381066901</v>
      </c>
      <c r="R377">
        <f t="shared" si="242"/>
        <v>1.3714138161389176</v>
      </c>
      <c r="S377" s="26">
        <f t="shared" si="243"/>
        <v>4.2519307615945916</v>
      </c>
      <c r="T377">
        <f t="shared" si="244"/>
        <v>2.7428276322778351</v>
      </c>
      <c r="U377" s="26">
        <f t="shared" si="245"/>
        <v>0.1807891520139436</v>
      </c>
      <c r="W377">
        <f t="shared" si="246"/>
        <v>0.88484801754385989</v>
      </c>
      <c r="X377" s="26">
        <f t="shared" si="247"/>
        <v>13.036229047803596</v>
      </c>
      <c r="Y377">
        <f t="shared" si="248"/>
        <v>1.7696960350877198</v>
      </c>
      <c r="Z377" s="26">
        <f t="shared" si="249"/>
        <v>1.6994326778679827</v>
      </c>
      <c r="AA377">
        <f t="shared" si="250"/>
        <v>3.5393920701754396</v>
      </c>
      <c r="AB377" s="26">
        <f t="shared" si="251"/>
        <v>2.8880714266055423E-2</v>
      </c>
      <c r="AE377" s="26"/>
      <c r="AG377" s="26"/>
      <c r="AH377" s="27"/>
      <c r="AI377" s="26"/>
      <c r="AL377" s="26"/>
      <c r="AN377" s="26"/>
      <c r="AO377" s="27"/>
      <c r="AP377" s="26"/>
      <c r="AR377">
        <f t="shared" si="258"/>
        <v>0.44327240283054004</v>
      </c>
      <c r="AS377" s="26">
        <f t="shared" si="259"/>
        <v>36.035254794239549</v>
      </c>
      <c r="AT377">
        <f t="shared" si="260"/>
        <v>0.88654480566108007</v>
      </c>
      <c r="AU377" s="26">
        <f t="shared" si="261"/>
        <v>12.985395880857645</v>
      </c>
      <c r="AV377">
        <f t="shared" si="262"/>
        <v>1.7730896113221601</v>
      </c>
      <c r="AW377" s="26">
        <f t="shared" si="263"/>
        <v>1.6862050618259468</v>
      </c>
      <c r="AY377">
        <f t="shared" si="264"/>
        <v>0.94230107589012946</v>
      </c>
      <c r="AZ377" s="26">
        <f t="shared" si="265"/>
        <v>11.420863056895172</v>
      </c>
      <c r="BA377">
        <f t="shared" si="266"/>
        <v>1.8846021517802589</v>
      </c>
      <c r="BB377" s="26">
        <f t="shared" si="267"/>
        <v>1.3043611296435296</v>
      </c>
      <c r="BC377">
        <f t="shared" si="268"/>
        <v>3.7692043035605178</v>
      </c>
      <c r="BD377" s="26">
        <f t="shared" si="269"/>
        <v>1.7013579565249442E-2</v>
      </c>
    </row>
    <row r="378" spans="1:56">
      <c r="A378">
        <f t="shared" si="233"/>
        <v>372</v>
      </c>
      <c r="B378">
        <f t="shared" si="234"/>
        <v>0.87789324584527217</v>
      </c>
      <c r="C378" s="26">
        <f t="shared" si="235"/>
        <v>13.246671122965958</v>
      </c>
      <c r="D378">
        <f t="shared" si="236"/>
        <v>1.7557864916905443</v>
      </c>
      <c r="E378" s="26">
        <f t="shared" si="237"/>
        <v>1.7547429584002023</v>
      </c>
      <c r="F378" s="27">
        <f t="shared" si="238"/>
        <v>3.5115729833810887</v>
      </c>
      <c r="G378" s="26">
        <f t="shared" si="239"/>
        <v>3.0791228500550945E-2</v>
      </c>
      <c r="J378" s="26"/>
      <c r="L378" s="26"/>
      <c r="M378" s="27"/>
      <c r="N378" s="26"/>
      <c r="P378">
        <f t="shared" si="240"/>
        <v>0.68755517466802862</v>
      </c>
      <c r="Q378" s="26">
        <f t="shared" si="241"/>
        <v>20.532641542392781</v>
      </c>
      <c r="R378">
        <f t="shared" si="242"/>
        <v>1.3751103493360572</v>
      </c>
      <c r="S378" s="26">
        <f t="shared" si="243"/>
        <v>4.2158936870839376</v>
      </c>
      <c r="T378">
        <f t="shared" si="244"/>
        <v>2.7502206986721145</v>
      </c>
      <c r="U378" s="26">
        <f t="shared" si="245"/>
        <v>0.17773759580794199</v>
      </c>
      <c r="W378">
        <f t="shared" si="246"/>
        <v>0.88723305263157903</v>
      </c>
      <c r="X378" s="26">
        <f t="shared" si="247"/>
        <v>12.96483360821091</v>
      </c>
      <c r="Y378">
        <f t="shared" si="248"/>
        <v>1.7744661052631581</v>
      </c>
      <c r="Z378" s="26">
        <f t="shared" si="249"/>
        <v>1.680869104885951</v>
      </c>
      <c r="AA378">
        <f t="shared" si="250"/>
        <v>3.5489322105263161</v>
      </c>
      <c r="AB378" s="26">
        <f t="shared" si="251"/>
        <v>2.8253209477600995E-2</v>
      </c>
      <c r="AE378" s="26"/>
      <c r="AG378" s="26"/>
      <c r="AH378" s="27"/>
      <c r="AI378" s="26"/>
      <c r="AL378" s="26"/>
      <c r="AN378" s="26"/>
      <c r="AO378" s="27"/>
      <c r="AP378" s="26"/>
      <c r="AR378">
        <f t="shared" si="258"/>
        <v>0.44446720715083798</v>
      </c>
      <c r="AS378" s="26">
        <f t="shared" si="259"/>
        <v>35.936253059394346</v>
      </c>
      <c r="AT378">
        <f t="shared" si="260"/>
        <v>0.88893441430167597</v>
      </c>
      <c r="AU378" s="26">
        <f t="shared" si="261"/>
        <v>12.914142839488294</v>
      </c>
      <c r="AV378">
        <f t="shared" si="262"/>
        <v>1.7778688286033519</v>
      </c>
      <c r="AW378" s="26">
        <f t="shared" si="263"/>
        <v>1.6677508527870675</v>
      </c>
      <c r="AY378">
        <f t="shared" si="264"/>
        <v>0.94484097097339126</v>
      </c>
      <c r="AZ378" s="26">
        <f t="shared" si="265"/>
        <v>11.354265076146598</v>
      </c>
      <c r="BA378">
        <f t="shared" si="266"/>
        <v>1.8896819419467825</v>
      </c>
      <c r="BB378" s="26">
        <f t="shared" si="267"/>
        <v>1.2891933541940233</v>
      </c>
      <c r="BC378">
        <f t="shared" si="268"/>
        <v>3.779363883893565</v>
      </c>
      <c r="BD378" s="26">
        <f t="shared" si="269"/>
        <v>1.6620195044980361E-2</v>
      </c>
    </row>
    <row r="379" spans="1:56">
      <c r="A379">
        <f t="shared" si="233"/>
        <v>373</v>
      </c>
      <c r="B379">
        <f t="shared" si="234"/>
        <v>0.8802531739255014</v>
      </c>
      <c r="C379" s="26">
        <f t="shared" si="235"/>
        <v>13.174884788015534</v>
      </c>
      <c r="D379">
        <f t="shared" si="236"/>
        <v>1.7605063478510028</v>
      </c>
      <c r="E379" s="26">
        <f t="shared" si="237"/>
        <v>1.7357758917748312</v>
      </c>
      <c r="F379" s="27">
        <f t="shared" si="238"/>
        <v>3.5210126957020056</v>
      </c>
      <c r="G379" s="26">
        <f t="shared" si="239"/>
        <v>3.0129179464667102E-2</v>
      </c>
      <c r="J379" s="26"/>
      <c r="L379" s="26"/>
      <c r="M379" s="27"/>
      <c r="N379" s="26"/>
      <c r="P379">
        <f t="shared" si="240"/>
        <v>0.68940344126659869</v>
      </c>
      <c r="Q379" s="26">
        <f t="shared" si="241"/>
        <v>20.445444586515428</v>
      </c>
      <c r="R379">
        <f t="shared" si="242"/>
        <v>1.3788068825331974</v>
      </c>
      <c r="S379" s="26">
        <f t="shared" si="243"/>
        <v>4.1801620434027305</v>
      </c>
      <c r="T379">
        <f t="shared" si="244"/>
        <v>2.7576137650663948</v>
      </c>
      <c r="U379" s="26">
        <f t="shared" si="245"/>
        <v>0.17473754709104891</v>
      </c>
      <c r="W379">
        <f t="shared" si="246"/>
        <v>0.8896180877192984</v>
      </c>
      <c r="X379" s="26">
        <f t="shared" si="247"/>
        <v>12.893829179605817</v>
      </c>
      <c r="Y379">
        <f t="shared" si="248"/>
        <v>1.7792361754385968</v>
      </c>
      <c r="Z379" s="26">
        <f t="shared" si="249"/>
        <v>1.6625083091285444</v>
      </c>
      <c r="AA379">
        <f t="shared" si="250"/>
        <v>3.5584723508771936</v>
      </c>
      <c r="AB379" s="26">
        <f t="shared" si="251"/>
        <v>2.7639338779214519E-2</v>
      </c>
      <c r="AE379" s="26"/>
      <c r="AG379" s="26"/>
      <c r="AH379" s="27"/>
      <c r="AI379" s="26"/>
      <c r="AL379" s="26"/>
      <c r="AN379" s="26"/>
      <c r="AO379" s="27"/>
      <c r="AP379" s="26"/>
      <c r="AR379">
        <f t="shared" si="258"/>
        <v>0.44566201147113593</v>
      </c>
      <c r="AS379" s="26">
        <f t="shared" si="259"/>
        <v>35.837523317727992</v>
      </c>
      <c r="AT379">
        <f t="shared" si="260"/>
        <v>0.89132402294227187</v>
      </c>
      <c r="AU379" s="26">
        <f t="shared" si="261"/>
        <v>12.843280775486976</v>
      </c>
      <c r="AV379">
        <f t="shared" si="262"/>
        <v>1.7826480458845437</v>
      </c>
      <c r="AW379" s="26">
        <f t="shared" si="263"/>
        <v>1.6494986107799334</v>
      </c>
      <c r="AY379">
        <f t="shared" si="264"/>
        <v>0.94738086605665306</v>
      </c>
      <c r="AZ379" s="26">
        <f t="shared" si="265"/>
        <v>11.28805544529922</v>
      </c>
      <c r="BA379">
        <f t="shared" si="266"/>
        <v>1.8947617321133061</v>
      </c>
      <c r="BB379" s="26">
        <f t="shared" si="267"/>
        <v>1.2742019573614938</v>
      </c>
      <c r="BC379">
        <f t="shared" si="268"/>
        <v>3.7895234642266122</v>
      </c>
      <c r="BD379" s="26">
        <f t="shared" si="269"/>
        <v>1.623590628143862E-2</v>
      </c>
    </row>
    <row r="380" spans="1:56">
      <c r="A380">
        <f t="shared" si="233"/>
        <v>374</v>
      </c>
      <c r="B380">
        <f t="shared" si="234"/>
        <v>0.88261310200573062</v>
      </c>
      <c r="C380" s="26">
        <f t="shared" si="235"/>
        <v>13.103487477434916</v>
      </c>
      <c r="D380">
        <f t="shared" si="236"/>
        <v>1.7652262040114612</v>
      </c>
      <c r="E380" s="26">
        <f t="shared" si="237"/>
        <v>1.7170138407129369</v>
      </c>
      <c r="F380" s="27">
        <f t="shared" si="238"/>
        <v>3.5304524080229225</v>
      </c>
      <c r="G380" s="26">
        <f t="shared" si="239"/>
        <v>2.9481365291997914E-2</v>
      </c>
      <c r="J380" s="26"/>
      <c r="L380" s="26"/>
      <c r="M380" s="27"/>
      <c r="N380" s="26"/>
      <c r="P380">
        <f t="shared" si="240"/>
        <v>0.69125170786516854</v>
      </c>
      <c r="Q380" s="26">
        <f t="shared" si="241"/>
        <v>20.358617934142323</v>
      </c>
      <c r="R380">
        <f t="shared" si="242"/>
        <v>1.3825034157303371</v>
      </c>
      <c r="S380" s="26">
        <f t="shared" si="243"/>
        <v>4.1447332418838139</v>
      </c>
      <c r="T380">
        <f t="shared" si="244"/>
        <v>2.7650068314606742</v>
      </c>
      <c r="U380" s="26">
        <f t="shared" si="245"/>
        <v>0.17178813646376712</v>
      </c>
      <c r="W380">
        <f t="shared" si="246"/>
        <v>0.89200312280701766</v>
      </c>
      <c r="X380" s="26">
        <f t="shared" si="247"/>
        <v>12.823213620540743</v>
      </c>
      <c r="Y380">
        <f t="shared" si="248"/>
        <v>1.7840062456140353</v>
      </c>
      <c r="Z380" s="26">
        <f t="shared" si="249"/>
        <v>1.644348075580216</v>
      </c>
      <c r="AA380">
        <f t="shared" si="250"/>
        <v>3.5680124912280706</v>
      </c>
      <c r="AB380" s="26">
        <f t="shared" si="251"/>
        <v>2.7038805936643602E-2</v>
      </c>
      <c r="AE380" s="26"/>
      <c r="AG380" s="26"/>
      <c r="AH380" s="27"/>
      <c r="AI380" s="26"/>
      <c r="AL380" s="26"/>
      <c r="AN380" s="26"/>
      <c r="AO380" s="27"/>
      <c r="AP380" s="26"/>
      <c r="AR380">
        <f t="shared" si="258"/>
        <v>0.44685681579143388</v>
      </c>
      <c r="AS380" s="26">
        <f t="shared" si="259"/>
        <v>35.739064821977948</v>
      </c>
      <c r="AT380">
        <f t="shared" si="260"/>
        <v>0.89371363158286776</v>
      </c>
      <c r="AU380" s="26">
        <f t="shared" si="261"/>
        <v>12.772807543495412</v>
      </c>
      <c r="AV380">
        <f t="shared" si="262"/>
        <v>1.7874272631657355</v>
      </c>
      <c r="AW380" s="26">
        <f t="shared" si="263"/>
        <v>1.6314461254317334</v>
      </c>
      <c r="AY380">
        <f t="shared" si="264"/>
        <v>0.94992076113991486</v>
      </c>
      <c r="AZ380" s="26">
        <f t="shared" si="265"/>
        <v>11.222231899785204</v>
      </c>
      <c r="BA380">
        <f t="shared" si="266"/>
        <v>1.8998415222798297</v>
      </c>
      <c r="BB380" s="26">
        <f t="shared" si="267"/>
        <v>1.2593848881255665</v>
      </c>
      <c r="BC380">
        <f t="shared" si="268"/>
        <v>3.7996830445596594</v>
      </c>
      <c r="BD380" s="26">
        <f t="shared" si="269"/>
        <v>1.5860502964390458E-2</v>
      </c>
    </row>
    <row r="381" spans="1:56">
      <c r="A381">
        <f t="shared" si="233"/>
        <v>375</v>
      </c>
      <c r="B381">
        <f t="shared" si="234"/>
        <v>0.88497303008595996</v>
      </c>
      <c r="C381" s="26">
        <f t="shared" si="235"/>
        <v>13.032477083023974</v>
      </c>
      <c r="D381">
        <f t="shared" si="236"/>
        <v>1.7699460601719199</v>
      </c>
      <c r="E381" s="26">
        <f t="shared" si="237"/>
        <v>1.6984545891954514</v>
      </c>
      <c r="F381" s="27">
        <f t="shared" si="238"/>
        <v>3.5398921203438398</v>
      </c>
      <c r="G381" s="26">
        <f t="shared" si="239"/>
        <v>2.8847479915590887E-2</v>
      </c>
      <c r="J381" s="26"/>
      <c r="L381" s="26"/>
      <c r="M381" s="27"/>
      <c r="N381" s="26"/>
      <c r="P381">
        <f t="shared" si="240"/>
        <v>0.69309997446373861</v>
      </c>
      <c r="Q381" s="26">
        <f t="shared" si="241"/>
        <v>20.272160012687742</v>
      </c>
      <c r="R381">
        <f t="shared" si="242"/>
        <v>1.3861999489274772</v>
      </c>
      <c r="S381" s="26">
        <f t="shared" si="243"/>
        <v>4.1096047158001587</v>
      </c>
      <c r="T381">
        <f t="shared" si="244"/>
        <v>2.7723998978549544</v>
      </c>
      <c r="U381" s="26">
        <f t="shared" si="245"/>
        <v>0.16888850920126902</v>
      </c>
      <c r="W381">
        <f t="shared" si="246"/>
        <v>0.89438815789473702</v>
      </c>
      <c r="X381" s="26">
        <f t="shared" si="247"/>
        <v>12.752984801296135</v>
      </c>
      <c r="Y381">
        <f t="shared" si="248"/>
        <v>1.788776315789474</v>
      </c>
      <c r="Z381" s="26">
        <f t="shared" si="249"/>
        <v>1.6263862134209024</v>
      </c>
      <c r="AA381">
        <f t="shared" si="250"/>
        <v>3.5775526315789481</v>
      </c>
      <c r="AB381" s="26">
        <f t="shared" si="251"/>
        <v>2.6451321152055802E-2</v>
      </c>
      <c r="AE381" s="26"/>
      <c r="AG381" s="26"/>
      <c r="AH381" s="27"/>
      <c r="AI381" s="26"/>
      <c r="AL381" s="26"/>
      <c r="AN381" s="26"/>
      <c r="AO381" s="27"/>
      <c r="AP381" s="26"/>
      <c r="AR381">
        <f t="shared" si="258"/>
        <v>0.44805162011173183</v>
      </c>
      <c r="AS381" s="26">
        <f t="shared" si="259"/>
        <v>35.640876826934644</v>
      </c>
      <c r="AT381">
        <f t="shared" si="260"/>
        <v>0.89610324022346366</v>
      </c>
      <c r="AU381" s="26">
        <f t="shared" si="261"/>
        <v>12.70272100992727</v>
      </c>
      <c r="AV381">
        <f t="shared" si="262"/>
        <v>1.7922064804469273</v>
      </c>
      <c r="AW381" s="26">
        <f t="shared" si="263"/>
        <v>1.6135912105604766</v>
      </c>
      <c r="AY381">
        <f t="shared" si="264"/>
        <v>0.95246065622317677</v>
      </c>
      <c r="AZ381" s="26">
        <f t="shared" si="265"/>
        <v>11.156792188241971</v>
      </c>
      <c r="BA381">
        <f t="shared" si="266"/>
        <v>1.9049213124463535</v>
      </c>
      <c r="BB381" s="26">
        <f t="shared" si="267"/>
        <v>1.2447401193161707</v>
      </c>
      <c r="BC381">
        <f t="shared" si="268"/>
        <v>3.8098426248927071</v>
      </c>
      <c r="BD381" s="26">
        <f t="shared" si="269"/>
        <v>1.5493779646352351E-2</v>
      </c>
    </row>
    <row r="382" spans="1:56">
      <c r="A382">
        <f t="shared" si="233"/>
        <v>376</v>
      </c>
      <c r="B382">
        <f t="shared" si="234"/>
        <v>0.88733295816618918</v>
      </c>
      <c r="C382" s="26">
        <f t="shared" si="235"/>
        <v>12.961851508007344</v>
      </c>
      <c r="D382">
        <f t="shared" si="236"/>
        <v>1.7746659163323784</v>
      </c>
      <c r="E382" s="26">
        <f t="shared" si="237"/>
        <v>1.6800959451563222</v>
      </c>
      <c r="F382" s="27">
        <f t="shared" si="238"/>
        <v>3.5493318326647567</v>
      </c>
      <c r="G382" s="26">
        <f t="shared" si="239"/>
        <v>2.8227223849307152E-2</v>
      </c>
      <c r="J382" s="26"/>
      <c r="L382" s="26"/>
      <c r="M382" s="27"/>
      <c r="N382" s="26"/>
      <c r="P382">
        <f t="shared" si="240"/>
        <v>0.69494824106230857</v>
      </c>
      <c r="Q382" s="26">
        <f t="shared" si="241"/>
        <v>20.186069256244387</v>
      </c>
      <c r="R382">
        <f t="shared" si="242"/>
        <v>1.3898964821246171</v>
      </c>
      <c r="S382" s="26">
        <f t="shared" si="243"/>
        <v>4.0747739201789477</v>
      </c>
      <c r="T382">
        <f t="shared" si="244"/>
        <v>2.7797929642492343</v>
      </c>
      <c r="U382" s="26">
        <f t="shared" si="245"/>
        <v>0.16603782500570513</v>
      </c>
      <c r="W382">
        <f t="shared" si="246"/>
        <v>0.89677319298245628</v>
      </c>
      <c r="X382" s="26">
        <f t="shared" si="247"/>
        <v>12.683140603816275</v>
      </c>
      <c r="Y382">
        <f t="shared" si="248"/>
        <v>1.7935463859649126</v>
      </c>
      <c r="Z382" s="26">
        <f t="shared" si="249"/>
        <v>1.6086205557617312</v>
      </c>
      <c r="AA382">
        <f t="shared" si="250"/>
        <v>3.5870927719298251</v>
      </c>
      <c r="AB382" s="26">
        <f t="shared" si="251"/>
        <v>2.5876600924191813E-2</v>
      </c>
      <c r="AE382" s="26"/>
      <c r="AG382" s="26"/>
      <c r="AH382" s="27"/>
      <c r="AI382" s="26"/>
      <c r="AL382" s="26"/>
      <c r="AN382" s="26"/>
      <c r="AO382" s="27"/>
      <c r="AP382" s="26"/>
      <c r="AR382">
        <f t="shared" si="258"/>
        <v>0.44924642443202978</v>
      </c>
      <c r="AS382" s="26">
        <f t="shared" si="259"/>
        <v>35.542958589435884</v>
      </c>
      <c r="AT382">
        <f t="shared" si="260"/>
        <v>0.89849284886405956</v>
      </c>
      <c r="AU382" s="26">
        <f t="shared" si="261"/>
        <v>12.633019052903538</v>
      </c>
      <c r="AV382">
        <f t="shared" si="262"/>
        <v>1.7969856977281191</v>
      </c>
      <c r="AW382" s="26">
        <f t="shared" si="263"/>
        <v>1.5959317039102381</v>
      </c>
      <c r="AY382">
        <f t="shared" si="264"/>
        <v>0.95500055130643857</v>
      </c>
      <c r="AZ382" s="26">
        <f t="shared" si="265"/>
        <v>11.091734072435228</v>
      </c>
      <c r="BA382">
        <f t="shared" si="266"/>
        <v>1.9100011026128771</v>
      </c>
      <c r="BB382" s="26">
        <f t="shared" si="267"/>
        <v>1.2302656473362059</v>
      </c>
      <c r="BC382">
        <f t="shared" si="268"/>
        <v>3.8200022052257543</v>
      </c>
      <c r="BD382" s="26">
        <f t="shared" si="269"/>
        <v>1.5135535630155733E-2</v>
      </c>
    </row>
    <row r="383" spans="1:56">
      <c r="A383">
        <f t="shared" si="233"/>
        <v>377</v>
      </c>
      <c r="B383">
        <f t="shared" si="234"/>
        <v>0.8896928862464184</v>
      </c>
      <c r="C383" s="26">
        <f t="shared" si="235"/>
        <v>12.891608666972493</v>
      </c>
      <c r="D383">
        <f t="shared" si="236"/>
        <v>1.7793857724928368</v>
      </c>
      <c r="E383" s="26">
        <f t="shared" si="237"/>
        <v>1.661935740223603</v>
      </c>
      <c r="F383" s="27">
        <f t="shared" si="238"/>
        <v>3.5587715449856736</v>
      </c>
      <c r="G383" s="26">
        <f t="shared" si="239"/>
        <v>2.7620304046325751E-2</v>
      </c>
      <c r="J383" s="26"/>
      <c r="L383" s="26"/>
      <c r="M383" s="27"/>
      <c r="N383" s="26"/>
      <c r="P383">
        <f t="shared" si="240"/>
        <v>0.69679650766087853</v>
      </c>
      <c r="Q383" s="26">
        <f t="shared" si="241"/>
        <v>20.100344105554953</v>
      </c>
      <c r="R383">
        <f t="shared" si="242"/>
        <v>1.3935930153217571</v>
      </c>
      <c r="S383" s="26">
        <f t="shared" si="243"/>
        <v>4.0402383316171777</v>
      </c>
      <c r="T383">
        <f t="shared" si="244"/>
        <v>2.7871860306435141</v>
      </c>
      <c r="U383" s="26">
        <f t="shared" si="245"/>
        <v>0.16323525776268757</v>
      </c>
      <c r="W383">
        <f t="shared" si="246"/>
        <v>0.89915822807017565</v>
      </c>
      <c r="X383" s="26">
        <f t="shared" si="247"/>
        <v>12.613678921645388</v>
      </c>
      <c r="Y383">
        <f t="shared" si="248"/>
        <v>1.7983164561403513</v>
      </c>
      <c r="Z383" s="26">
        <f t="shared" si="249"/>
        <v>1.5910489593836115</v>
      </c>
      <c r="AA383">
        <f t="shared" si="250"/>
        <v>3.5966329122807026</v>
      </c>
      <c r="AB383" s="26">
        <f t="shared" si="251"/>
        <v>2.5314367911556727E-2</v>
      </c>
      <c r="AE383" s="26"/>
      <c r="AG383" s="26"/>
      <c r="AH383" s="27"/>
      <c r="AI383" s="26"/>
      <c r="AL383" s="26"/>
      <c r="AN383" s="26"/>
      <c r="AO383" s="27"/>
      <c r="AP383" s="26"/>
      <c r="AR383">
        <f t="shared" si="258"/>
        <v>0.45044122875232773</v>
      </c>
      <c r="AS383" s="26">
        <f t="shared" si="259"/>
        <v>35.445309368361194</v>
      </c>
      <c r="AT383">
        <f t="shared" si="260"/>
        <v>0.90088245750465545</v>
      </c>
      <c r="AU383" s="26">
        <f t="shared" si="261"/>
        <v>12.563699562188335</v>
      </c>
      <c r="AV383">
        <f t="shared" si="262"/>
        <v>1.8017649150093109</v>
      </c>
      <c r="AW383" s="26">
        <f t="shared" si="263"/>
        <v>1.5784654668893137</v>
      </c>
      <c r="AY383">
        <f t="shared" si="264"/>
        <v>0.95754044638970037</v>
      </c>
      <c r="AZ383" s="26">
        <f t="shared" si="265"/>
        <v>11.027055327182399</v>
      </c>
      <c r="BA383">
        <f t="shared" si="266"/>
        <v>1.9150808927794007</v>
      </c>
      <c r="BB383" s="26">
        <f t="shared" si="267"/>
        <v>1.2159594918874175</v>
      </c>
      <c r="BC383">
        <f t="shared" si="268"/>
        <v>3.8301617855588015</v>
      </c>
      <c r="BD383" s="26">
        <f t="shared" si="269"/>
        <v>1.478557485911107E-2</v>
      </c>
    </row>
    <row r="384" spans="1:56">
      <c r="A384">
        <f t="shared" si="233"/>
        <v>378</v>
      </c>
      <c r="B384">
        <f t="shared" si="234"/>
        <v>0.89205281432664763</v>
      </c>
      <c r="C384" s="26">
        <f t="shared" si="235"/>
        <v>12.821746485808152</v>
      </c>
      <c r="D384">
        <f t="shared" si="236"/>
        <v>1.7841056286532953</v>
      </c>
      <c r="E384" s="26">
        <f t="shared" si="237"/>
        <v>1.643971829463337</v>
      </c>
      <c r="F384" s="27">
        <f t="shared" si="238"/>
        <v>3.5682112573065905</v>
      </c>
      <c r="G384" s="26">
        <f t="shared" si="239"/>
        <v>2.7026433760690308E-2</v>
      </c>
      <c r="J384" s="26"/>
      <c r="L384" s="26"/>
      <c r="M384" s="27"/>
      <c r="N384" s="26"/>
      <c r="P384">
        <f t="shared" si="240"/>
        <v>0.6986447742594486</v>
      </c>
      <c r="Q384" s="26">
        <f t="shared" si="241"/>
        <v>20.014983007983901</v>
      </c>
      <c r="R384">
        <f t="shared" si="242"/>
        <v>1.3972895485188972</v>
      </c>
      <c r="S384" s="26">
        <f t="shared" si="243"/>
        <v>4.0059954480988429</v>
      </c>
      <c r="T384">
        <f t="shared" si="244"/>
        <v>2.7945790970377944</v>
      </c>
      <c r="U384" s="26">
        <f t="shared" si="245"/>
        <v>0.16047999530188647</v>
      </c>
      <c r="W384">
        <f t="shared" si="246"/>
        <v>0.9015432631578949</v>
      </c>
      <c r="X384" s="26">
        <f t="shared" si="247"/>
        <v>12.544597659864115</v>
      </c>
      <c r="Y384">
        <f t="shared" si="248"/>
        <v>1.8030865263157898</v>
      </c>
      <c r="Z384" s="26">
        <f t="shared" si="249"/>
        <v>1.5736693044786823</v>
      </c>
      <c r="AA384">
        <f t="shared" si="250"/>
        <v>3.6061730526315796</v>
      </c>
      <c r="AB384" s="26">
        <f t="shared" si="251"/>
        <v>2.47643507985842E-2</v>
      </c>
      <c r="AE384" s="26"/>
      <c r="AG384" s="26"/>
      <c r="AH384" s="27"/>
      <c r="AI384" s="26"/>
      <c r="AL384" s="26"/>
      <c r="AN384" s="26"/>
      <c r="AO384" s="27"/>
      <c r="AP384" s="26"/>
      <c r="AR384">
        <f t="shared" si="258"/>
        <v>0.45163603307262573</v>
      </c>
      <c r="AS384" s="26">
        <f t="shared" si="259"/>
        <v>35.347928424626225</v>
      </c>
      <c r="AT384">
        <f t="shared" si="260"/>
        <v>0.90327206614525146</v>
      </c>
      <c r="AU384" s="26">
        <f t="shared" si="261"/>
        <v>12.494760439124985</v>
      </c>
      <c r="AV384">
        <f t="shared" si="262"/>
        <v>1.8065441322905029</v>
      </c>
      <c r="AW384" s="26">
        <f t="shared" si="263"/>
        <v>1.561190384311228</v>
      </c>
      <c r="AY384">
        <f t="shared" si="264"/>
        <v>0.96008034147296217</v>
      </c>
      <c r="AZ384" s="26">
        <f t="shared" si="265"/>
        <v>10.962753740276515</v>
      </c>
      <c r="BA384">
        <f t="shared" si="266"/>
        <v>1.9201606829459243</v>
      </c>
      <c r="BB384" s="26">
        <f t="shared" si="267"/>
        <v>1.2018196956994676</v>
      </c>
      <c r="BC384">
        <f t="shared" si="268"/>
        <v>3.8403213658918487</v>
      </c>
      <c r="BD384" s="26">
        <f t="shared" si="269"/>
        <v>1.4443705809711601E-2</v>
      </c>
    </row>
    <row r="385" spans="1:56">
      <c r="A385">
        <f t="shared" si="233"/>
        <v>379</v>
      </c>
      <c r="B385">
        <f t="shared" si="234"/>
        <v>0.89441274240687685</v>
      </c>
      <c r="C385" s="26">
        <f t="shared" si="235"/>
        <v>12.752262901643082</v>
      </c>
      <c r="D385">
        <f t="shared" si="236"/>
        <v>1.7888254848137537</v>
      </c>
      <c r="E385" s="26">
        <f t="shared" si="237"/>
        <v>1.6262020911262245</v>
      </c>
      <c r="F385" s="27">
        <f t="shared" si="238"/>
        <v>3.5776509696275074</v>
      </c>
      <c r="G385" s="26">
        <f t="shared" si="239"/>
        <v>2.6445332411833059E-2</v>
      </c>
      <c r="J385" s="26"/>
      <c r="L385" s="26"/>
      <c r="M385" s="27"/>
      <c r="N385" s="26"/>
      <c r="P385">
        <f t="shared" si="240"/>
        <v>0.70049304085801845</v>
      </c>
      <c r="Q385" s="26">
        <f t="shared" si="241"/>
        <v>19.929984417489369</v>
      </c>
      <c r="R385">
        <f t="shared" si="242"/>
        <v>1.4009860817160369</v>
      </c>
      <c r="S385" s="26">
        <f t="shared" si="243"/>
        <v>3.9720427888136909</v>
      </c>
      <c r="T385">
        <f t="shared" si="244"/>
        <v>2.8019721634320738</v>
      </c>
      <c r="U385" s="26">
        <f t="shared" si="245"/>
        <v>0.15777123916166844</v>
      </c>
      <c r="W385">
        <f t="shared" si="246"/>
        <v>0.90392829824561416</v>
      </c>
      <c r="X385" s="26">
        <f t="shared" si="247"/>
        <v>12.475894735026326</v>
      </c>
      <c r="Y385">
        <f t="shared" si="248"/>
        <v>1.8078565964912283</v>
      </c>
      <c r="Z385" s="26">
        <f t="shared" si="249"/>
        <v>1.5564794943945763</v>
      </c>
      <c r="AA385">
        <f t="shared" si="250"/>
        <v>3.6157131929824566</v>
      </c>
      <c r="AB385" s="26">
        <f t="shared" si="251"/>
        <v>2.4226284164707953E-2</v>
      </c>
      <c r="AE385" s="26"/>
      <c r="AG385" s="26"/>
      <c r="AH385" s="27"/>
      <c r="AI385" s="26"/>
      <c r="AL385" s="26"/>
      <c r="AN385" s="26"/>
      <c r="AO385" s="27"/>
      <c r="AP385" s="26"/>
      <c r="AR385">
        <f t="shared" si="258"/>
        <v>0.45283083739292362</v>
      </c>
      <c r="AS385" s="26">
        <f t="shared" si="259"/>
        <v>35.250815021177182</v>
      </c>
      <c r="AT385">
        <f t="shared" si="260"/>
        <v>0.90566167478584725</v>
      </c>
      <c r="AU385" s="26">
        <f t="shared" si="261"/>
        <v>12.426199596572511</v>
      </c>
      <c r="AV385">
        <f t="shared" si="262"/>
        <v>1.8113233495716945</v>
      </c>
      <c r="AW385" s="26">
        <f t="shared" si="263"/>
        <v>1.5441043641385881</v>
      </c>
      <c r="AY385">
        <f t="shared" si="264"/>
        <v>0.96262023655622397</v>
      </c>
      <c r="AZ385" s="26">
        <f t="shared" si="265"/>
        <v>10.898827112410544</v>
      </c>
      <c r="BA385">
        <f t="shared" si="266"/>
        <v>1.9252404731124479</v>
      </c>
      <c r="BB385" s="26">
        <f t="shared" si="267"/>
        <v>1.1878443242621515</v>
      </c>
      <c r="BC385">
        <f t="shared" si="268"/>
        <v>3.8504809462248959</v>
      </c>
      <c r="BD385" s="26">
        <f t="shared" si="269"/>
        <v>1.4109741386818076E-2</v>
      </c>
    </row>
    <row r="386" spans="1:56">
      <c r="A386">
        <f t="shared" si="233"/>
        <v>380</v>
      </c>
      <c r="B386">
        <f t="shared" si="234"/>
        <v>0.89677267048710607</v>
      </c>
      <c r="C386" s="26">
        <f t="shared" si="235"/>
        <v>12.683155862785142</v>
      </c>
      <c r="D386">
        <f t="shared" si="236"/>
        <v>1.7935453409742121</v>
      </c>
      <c r="E386" s="26">
        <f t="shared" si="237"/>
        <v>1.6086244263970113</v>
      </c>
      <c r="F386" s="27">
        <f t="shared" si="238"/>
        <v>3.5870906819484243</v>
      </c>
      <c r="G386" s="26">
        <f t="shared" si="239"/>
        <v>2.5876725452011133E-2</v>
      </c>
      <c r="J386" s="26"/>
      <c r="L386" s="26"/>
      <c r="M386" s="27"/>
      <c r="N386" s="26"/>
      <c r="P386">
        <f t="shared" si="240"/>
        <v>0.70234130745658852</v>
      </c>
      <c r="Q386" s="26">
        <f t="shared" si="241"/>
        <v>19.845346794595105</v>
      </c>
      <c r="R386">
        <f t="shared" si="242"/>
        <v>1.404682614913177</v>
      </c>
      <c r="S386" s="26">
        <f t="shared" si="243"/>
        <v>3.9383778939774627</v>
      </c>
      <c r="T386">
        <f t="shared" si="244"/>
        <v>2.8093652298263541</v>
      </c>
      <c r="U386" s="26">
        <f t="shared" si="245"/>
        <v>0.15510820435770356</v>
      </c>
      <c r="W386">
        <f t="shared" si="246"/>
        <v>0.90631333333333353</v>
      </c>
      <c r="X386" s="26">
        <f t="shared" si="247"/>
        <v>12.407568075096282</v>
      </c>
      <c r="Y386">
        <f t="shared" si="248"/>
        <v>1.8126266666666671</v>
      </c>
      <c r="Z386" s="26">
        <f t="shared" si="249"/>
        <v>1.5394774553814847</v>
      </c>
      <c r="AA386">
        <f t="shared" si="250"/>
        <v>3.6252533333333341</v>
      </c>
      <c r="AB386" s="26">
        <f t="shared" si="251"/>
        <v>2.3699908356278523E-2</v>
      </c>
      <c r="AE386" s="26"/>
      <c r="AG386" s="26"/>
      <c r="AH386" s="27"/>
      <c r="AI386" s="26"/>
      <c r="AL386" s="26"/>
      <c r="AN386" s="26"/>
      <c r="AO386" s="27"/>
      <c r="AP386" s="26"/>
      <c r="AR386">
        <f t="shared" si="258"/>
        <v>0.45402564171322163</v>
      </c>
      <c r="AS386" s="26">
        <f t="shared" si="259"/>
        <v>35.153968422985187</v>
      </c>
      <c r="AT386">
        <f t="shared" si="260"/>
        <v>0.90805128342644326</v>
      </c>
      <c r="AU386" s="26">
        <f t="shared" si="261"/>
        <v>12.358014958842395</v>
      </c>
      <c r="AV386">
        <f t="shared" si="262"/>
        <v>1.8161025668528865</v>
      </c>
      <c r="AW386" s="26">
        <f t="shared" si="263"/>
        <v>1.5272053372297243</v>
      </c>
      <c r="AY386">
        <f t="shared" si="264"/>
        <v>0.96516013163948577</v>
      </c>
      <c r="AZ386" s="26">
        <f t="shared" si="265"/>
        <v>10.835273257102198</v>
      </c>
      <c r="BA386">
        <f t="shared" si="266"/>
        <v>1.9303202632789715</v>
      </c>
      <c r="BB386" s="26">
        <f t="shared" si="267"/>
        <v>1.1740314655607407</v>
      </c>
      <c r="BC386">
        <f t="shared" si="268"/>
        <v>3.8606405265579431</v>
      </c>
      <c r="BD386" s="26">
        <f t="shared" si="269"/>
        <v>1.3783498821267007E-2</v>
      </c>
    </row>
    <row r="387" spans="1:56">
      <c r="A387">
        <f t="shared" si="233"/>
        <v>381</v>
      </c>
      <c r="B387">
        <f t="shared" si="234"/>
        <v>0.89913259856733529</v>
      </c>
      <c r="C387" s="26">
        <f t="shared" si="235"/>
        <v>12.614423328660711</v>
      </c>
      <c r="D387">
        <f t="shared" si="236"/>
        <v>1.7982651971346706</v>
      </c>
      <c r="E387" s="26">
        <f t="shared" si="237"/>
        <v>1.5912367591465959</v>
      </c>
      <c r="F387" s="27">
        <f t="shared" si="238"/>
        <v>3.5965303942693412</v>
      </c>
      <c r="G387" s="26">
        <f t="shared" si="239"/>
        <v>2.5320344236593628E-2</v>
      </c>
      <c r="J387" s="26"/>
      <c r="L387" s="26"/>
      <c r="M387" s="27"/>
      <c r="N387" s="26"/>
      <c r="P387">
        <f t="shared" si="240"/>
        <v>0.70418957405515836</v>
      </c>
      <c r="Q387" s="26">
        <f t="shared" si="241"/>
        <v>19.761068606362674</v>
      </c>
      <c r="R387">
        <f t="shared" si="242"/>
        <v>1.4083791481103167</v>
      </c>
      <c r="S387" s="26">
        <f t="shared" si="243"/>
        <v>3.9049983246537252</v>
      </c>
      <c r="T387">
        <f t="shared" si="244"/>
        <v>2.8167582962206335</v>
      </c>
      <c r="U387" s="26">
        <f t="shared" si="245"/>
        <v>0.15249011915548402</v>
      </c>
      <c r="W387">
        <f t="shared" si="246"/>
        <v>0.90869836842105278</v>
      </c>
      <c r="X387" s="26">
        <f t="shared" si="247"/>
        <v>12.339615619386173</v>
      </c>
      <c r="Y387">
        <f t="shared" si="248"/>
        <v>1.8173967368421056</v>
      </c>
      <c r="Z387" s="26">
        <f t="shared" si="249"/>
        <v>1.5226611363419917</v>
      </c>
      <c r="AA387">
        <f t="shared" si="250"/>
        <v>3.6347934736842111</v>
      </c>
      <c r="AB387" s="26">
        <f t="shared" si="251"/>
        <v>2.3184969361262856E-2</v>
      </c>
      <c r="AE387" s="26"/>
      <c r="AG387" s="26"/>
      <c r="AH387" s="27"/>
      <c r="AI387" s="26"/>
      <c r="AL387" s="26"/>
      <c r="AN387" s="26"/>
      <c r="AO387" s="27"/>
      <c r="AP387" s="26"/>
      <c r="AR387">
        <f t="shared" si="258"/>
        <v>0.45522044603351952</v>
      </c>
      <c r="AS387" s="26">
        <f t="shared" si="259"/>
        <v>35.057387897040762</v>
      </c>
      <c r="AT387">
        <f t="shared" si="260"/>
        <v>0.91044089206703904</v>
      </c>
      <c r="AU387" s="26">
        <f t="shared" si="261"/>
        <v>12.290204461635799</v>
      </c>
      <c r="AV387">
        <f t="shared" si="262"/>
        <v>1.8208817841340781</v>
      </c>
      <c r="AW387" s="26">
        <f t="shared" si="263"/>
        <v>1.5104912570881248</v>
      </c>
      <c r="AY387">
        <f t="shared" si="264"/>
        <v>0.96770002672274757</v>
      </c>
      <c r="AZ387" s="26">
        <f t="shared" si="265"/>
        <v>10.77209000061911</v>
      </c>
      <c r="BA387">
        <f t="shared" si="266"/>
        <v>1.9354000534454951</v>
      </c>
      <c r="BB387" s="26">
        <f t="shared" si="267"/>
        <v>1.160379229814382</v>
      </c>
      <c r="BC387">
        <f t="shared" si="268"/>
        <v>3.8708001068909903</v>
      </c>
      <c r="BD387" s="26">
        <f t="shared" si="269"/>
        <v>1.3464799569846184E-2</v>
      </c>
    </row>
    <row r="388" spans="1:56">
      <c r="A388">
        <f t="shared" si="233"/>
        <v>382</v>
      </c>
      <c r="B388">
        <f t="shared" si="234"/>
        <v>0.90149252664756452</v>
      </c>
      <c r="C388" s="26">
        <f t="shared" si="235"/>
        <v>12.546063269754464</v>
      </c>
      <c r="D388">
        <f t="shared" si="236"/>
        <v>1.802985053295129</v>
      </c>
      <c r="E388" s="26">
        <f t="shared" si="237"/>
        <v>1.5740370356868212</v>
      </c>
      <c r="F388" s="27">
        <f t="shared" si="238"/>
        <v>3.6059701065902581</v>
      </c>
      <c r="G388" s="26">
        <f t="shared" si="239"/>
        <v>2.4775925897137556E-2</v>
      </c>
      <c r="J388" s="26"/>
      <c r="L388" s="26"/>
      <c r="M388" s="27"/>
      <c r="N388" s="26"/>
      <c r="P388">
        <f t="shared" si="240"/>
        <v>0.70603784065372843</v>
      </c>
      <c r="Q388" s="26">
        <f t="shared" si="241"/>
        <v>19.677148326363596</v>
      </c>
      <c r="R388">
        <f t="shared" si="242"/>
        <v>1.4120756813074569</v>
      </c>
      <c r="S388" s="26">
        <f t="shared" si="243"/>
        <v>3.8719016625771374</v>
      </c>
      <c r="T388">
        <f t="shared" si="244"/>
        <v>2.8241513626149137</v>
      </c>
      <c r="U388" s="26">
        <f t="shared" si="245"/>
        <v>0.14991622484667599</v>
      </c>
      <c r="W388">
        <f t="shared" si="246"/>
        <v>0.91108340350877215</v>
      </c>
      <c r="X388" s="26">
        <f t="shared" si="247"/>
        <v>12.272035318493913</v>
      </c>
      <c r="Y388">
        <f t="shared" si="248"/>
        <v>1.8221668070175443</v>
      </c>
      <c r="Z388" s="26">
        <f t="shared" si="249"/>
        <v>1.5060285085836196</v>
      </c>
      <c r="AA388">
        <f t="shared" si="250"/>
        <v>3.6443336140350886</v>
      </c>
      <c r="AB388" s="26">
        <f t="shared" si="251"/>
        <v>2.2681218686666012E-2</v>
      </c>
      <c r="AE388" s="26"/>
      <c r="AG388" s="26"/>
      <c r="AH388" s="27"/>
      <c r="AI388" s="26"/>
      <c r="AL388" s="26"/>
      <c r="AN388" s="26"/>
      <c r="AO388" s="27"/>
      <c r="AP388" s="26"/>
      <c r="AR388">
        <f t="shared" si="258"/>
        <v>0.45641525035381753</v>
      </c>
      <c r="AS388" s="26">
        <f t="shared" si="259"/>
        <v>34.961072712348262</v>
      </c>
      <c r="AT388">
        <f t="shared" si="260"/>
        <v>0.91283050070763505</v>
      </c>
      <c r="AU388" s="26">
        <f t="shared" si="261"/>
        <v>12.222766051981022</v>
      </c>
      <c r="AV388">
        <f t="shared" si="262"/>
        <v>1.8256610014152701</v>
      </c>
      <c r="AW388" s="26">
        <f t="shared" si="263"/>
        <v>1.4939600996145974</v>
      </c>
      <c r="AY388">
        <f t="shared" si="264"/>
        <v>0.97023992180600938</v>
      </c>
      <c r="AZ388" s="26">
        <f t="shared" si="265"/>
        <v>10.709275181904504</v>
      </c>
      <c r="BA388">
        <f t="shared" si="266"/>
        <v>1.9404798436120188</v>
      </c>
      <c r="BB388" s="26">
        <f t="shared" si="267"/>
        <v>1.1468857492175575</v>
      </c>
      <c r="BC388">
        <f t="shared" si="268"/>
        <v>3.8809596872240375</v>
      </c>
      <c r="BD388" s="26">
        <f t="shared" si="269"/>
        <v>1.3153469217583183E-2</v>
      </c>
    </row>
    <row r="389" spans="1:56">
      <c r="A389">
        <f t="shared" si="233"/>
        <v>383</v>
      </c>
      <c r="B389">
        <f t="shared" si="234"/>
        <v>0.90385245472779374</v>
      </c>
      <c r="C389" s="26">
        <f t="shared" si="235"/>
        <v>12.478073667549399</v>
      </c>
      <c r="D389">
        <f t="shared" si="236"/>
        <v>1.8077049094555875</v>
      </c>
      <c r="E389" s="26">
        <f t="shared" si="237"/>
        <v>1.5570232245278965</v>
      </c>
      <c r="F389" s="27">
        <f t="shared" si="238"/>
        <v>3.615409818911175</v>
      </c>
      <c r="G389" s="26">
        <f t="shared" si="239"/>
        <v>2.4243213217192489E-2</v>
      </c>
      <c r="J389" s="26"/>
      <c r="L389" s="26"/>
      <c r="M389" s="27"/>
      <c r="N389" s="26"/>
      <c r="P389">
        <f t="shared" si="240"/>
        <v>0.70788610725229828</v>
      </c>
      <c r="Q389" s="26">
        <f t="shared" si="241"/>
        <v>19.593584434651795</v>
      </c>
      <c r="R389">
        <f t="shared" si="242"/>
        <v>1.4157722145045966</v>
      </c>
      <c r="S389" s="26">
        <f t="shared" si="243"/>
        <v>3.8390855099782915</v>
      </c>
      <c r="T389">
        <f t="shared" si="244"/>
        <v>2.8315444290091931</v>
      </c>
      <c r="U389" s="26">
        <f t="shared" si="245"/>
        <v>0.14738577552925278</v>
      </c>
      <c r="W389">
        <f t="shared" si="246"/>
        <v>0.91346843859649129</v>
      </c>
      <c r="X389" s="26">
        <f t="shared" si="247"/>
        <v>12.204825134241396</v>
      </c>
      <c r="Y389">
        <f t="shared" si="248"/>
        <v>1.8269368771929826</v>
      </c>
      <c r="Z389" s="26">
        <f t="shared" si="249"/>
        <v>1.4895775655741055</v>
      </c>
      <c r="AA389">
        <f t="shared" si="250"/>
        <v>3.6538737543859652</v>
      </c>
      <c r="AB389" s="26">
        <f t="shared" si="251"/>
        <v>2.218841323861679E-2</v>
      </c>
      <c r="AE389" s="26"/>
      <c r="AG389" s="26"/>
      <c r="AH389" s="27"/>
      <c r="AI389" s="26"/>
      <c r="AL389" s="26"/>
      <c r="AN389" s="26"/>
      <c r="AO389" s="27"/>
      <c r="AP389" s="26"/>
      <c r="AR389">
        <f t="shared" si="258"/>
        <v>0.45761005467411542</v>
      </c>
      <c r="AS389" s="26">
        <f t="shared" si="259"/>
        <v>34.86502213992037</v>
      </c>
      <c r="AT389">
        <f t="shared" si="260"/>
        <v>0.91522010934823084</v>
      </c>
      <c r="AU389" s="26">
        <f t="shared" si="261"/>
        <v>12.155697688171378</v>
      </c>
      <c r="AV389">
        <f t="shared" si="262"/>
        <v>1.8304402186964617</v>
      </c>
      <c r="AW389" s="26">
        <f t="shared" si="263"/>
        <v>1.4776098628621495</v>
      </c>
      <c r="AY389">
        <f t="shared" si="264"/>
        <v>0.97277981688927118</v>
      </c>
      <c r="AZ389" s="26">
        <f t="shared" si="265"/>
        <v>10.646826652503298</v>
      </c>
      <c r="BA389">
        <f t="shared" si="266"/>
        <v>1.9455596337785424</v>
      </c>
      <c r="BB389" s="26">
        <f t="shared" si="267"/>
        <v>1.1335491776845459</v>
      </c>
      <c r="BC389">
        <f t="shared" si="268"/>
        <v>3.8911192675570847</v>
      </c>
      <c r="BD389" s="26">
        <f t="shared" si="269"/>
        <v>1.2849337382293102E-2</v>
      </c>
    </row>
    <row r="390" spans="1:56">
      <c r="A390">
        <f t="shared" si="233"/>
        <v>384</v>
      </c>
      <c r="B390">
        <f t="shared" si="234"/>
        <v>0.90621238280802296</v>
      </c>
      <c r="C390" s="26">
        <f t="shared" si="235"/>
        <v>12.410452514467266</v>
      </c>
      <c r="D390">
        <f t="shared" si="236"/>
        <v>1.8124247656160459</v>
      </c>
      <c r="E390" s="26">
        <f t="shared" si="237"/>
        <v>1.5401933161384693</v>
      </c>
      <c r="F390" s="27">
        <f t="shared" si="238"/>
        <v>3.6248495312320919</v>
      </c>
      <c r="G390" s="26">
        <f t="shared" si="239"/>
        <v>2.3721954510776144E-2</v>
      </c>
      <c r="J390" s="26"/>
      <c r="L390" s="26"/>
      <c r="M390" s="27"/>
      <c r="N390" s="26"/>
      <c r="P390">
        <f t="shared" si="240"/>
        <v>0.70973437385086835</v>
      </c>
      <c r="Q390" s="26">
        <f t="shared" si="241"/>
        <v>19.510375417735972</v>
      </c>
      <c r="R390">
        <f t="shared" si="242"/>
        <v>1.4194687477017367</v>
      </c>
      <c r="S390" s="26">
        <f t="shared" si="243"/>
        <v>3.8065474894099607</v>
      </c>
      <c r="T390">
        <f t="shared" si="244"/>
        <v>2.8389374954034734</v>
      </c>
      <c r="U390" s="26">
        <f t="shared" si="245"/>
        <v>0.14489803789133279</v>
      </c>
      <c r="W390">
        <f t="shared" si="246"/>
        <v>0.91585347368421066</v>
      </c>
      <c r="X390" s="26">
        <f t="shared" si="247"/>
        <v>12.137983039612967</v>
      </c>
      <c r="Y390">
        <f t="shared" si="248"/>
        <v>1.8317069473684213</v>
      </c>
      <c r="Z390" s="26">
        <f t="shared" si="249"/>
        <v>1.4733063226993208</v>
      </c>
      <c r="AA390">
        <f t="shared" si="250"/>
        <v>3.6634138947368426</v>
      </c>
      <c r="AB390" s="26">
        <f t="shared" si="251"/>
        <v>2.1706315205057954E-2</v>
      </c>
      <c r="AE390" s="26"/>
      <c r="AG390" s="26"/>
      <c r="AH390" s="27"/>
      <c r="AI390" s="26"/>
      <c r="AL390" s="26"/>
      <c r="AN390" s="26"/>
      <c r="AO390" s="27"/>
      <c r="AP390" s="26"/>
      <c r="AR390">
        <f t="shared" si="258"/>
        <v>0.45880485899441342</v>
      </c>
      <c r="AS390" s="26">
        <f t="shared" si="259"/>
        <v>34.76923545277252</v>
      </c>
      <c r="AT390">
        <f t="shared" si="260"/>
        <v>0.91760971798882685</v>
      </c>
      <c r="AU390" s="26">
        <f t="shared" si="261"/>
        <v>12.088997339703335</v>
      </c>
      <c r="AV390">
        <f t="shared" si="262"/>
        <v>1.8352194359776537</v>
      </c>
      <c r="AW390" s="26">
        <f t="shared" si="263"/>
        <v>1.4614385667935432</v>
      </c>
      <c r="AY390">
        <f t="shared" si="264"/>
        <v>0.97531971197253298</v>
      </c>
      <c r="AZ390" s="26">
        <f t="shared" si="265"/>
        <v>10.58474227648858</v>
      </c>
      <c r="BA390">
        <f t="shared" si="266"/>
        <v>1.950639423945066</v>
      </c>
      <c r="BB390" s="26">
        <f t="shared" si="267"/>
        <v>1.1203676905968467</v>
      </c>
      <c r="BC390">
        <f t="shared" si="268"/>
        <v>3.9012788478901319</v>
      </c>
      <c r="BD390" s="26">
        <f t="shared" si="269"/>
        <v>1.2552237621333114E-2</v>
      </c>
    </row>
    <row r="391" spans="1:56">
      <c r="A391">
        <f t="shared" si="233"/>
        <v>385</v>
      </c>
      <c r="B391">
        <f t="shared" si="234"/>
        <v>0.90857231088825219</v>
      </c>
      <c r="C391" s="26">
        <f t="shared" si="235"/>
        <v>12.343197813809278</v>
      </c>
      <c r="D391">
        <f t="shared" si="236"/>
        <v>1.8171446217765044</v>
      </c>
      <c r="E391" s="26">
        <f t="shared" si="237"/>
        <v>1.5235453227082614</v>
      </c>
      <c r="F391" s="27">
        <f t="shared" si="238"/>
        <v>3.6342892435530088</v>
      </c>
      <c r="G391" s="26">
        <f t="shared" si="239"/>
        <v>2.3211903503462208E-2</v>
      </c>
      <c r="J391" s="26"/>
      <c r="L391" s="26"/>
      <c r="M391" s="27"/>
      <c r="N391" s="26"/>
      <c r="P391">
        <f t="shared" si="240"/>
        <v>0.7115826404494382</v>
      </c>
      <c r="Q391" s="26">
        <f t="shared" si="241"/>
        <v>19.427519768552298</v>
      </c>
      <c r="R391">
        <f t="shared" si="242"/>
        <v>1.4231652808988764</v>
      </c>
      <c r="S391" s="26">
        <f t="shared" si="243"/>
        <v>3.7742852435749032</v>
      </c>
      <c r="T391">
        <f t="shared" si="244"/>
        <v>2.8463305617977528</v>
      </c>
      <c r="U391" s="26">
        <f t="shared" si="245"/>
        <v>0.14245229099867268</v>
      </c>
      <c r="W391">
        <f t="shared" si="246"/>
        <v>0.91823850877192992</v>
      </c>
      <c r="X391" s="26">
        <f t="shared" si="247"/>
        <v>12.071507018694341</v>
      </c>
      <c r="Y391">
        <f t="shared" si="248"/>
        <v>1.8364770175438598</v>
      </c>
      <c r="Z391" s="26">
        <f t="shared" si="249"/>
        <v>1.4572128170238674</v>
      </c>
      <c r="AA391">
        <f t="shared" si="250"/>
        <v>3.6729540350877197</v>
      </c>
      <c r="AB391" s="26">
        <f t="shared" si="251"/>
        <v>2.1234691940986358E-2</v>
      </c>
      <c r="AE391" s="26"/>
      <c r="AG391" s="26"/>
      <c r="AH391" s="27"/>
      <c r="AI391" s="26"/>
      <c r="AL391" s="26"/>
      <c r="AN391" s="26"/>
      <c r="AO391" s="27"/>
      <c r="AP391" s="26"/>
      <c r="AR391">
        <f t="shared" si="258"/>
        <v>0.45999966331471132</v>
      </c>
      <c r="AS391" s="26">
        <f t="shared" si="259"/>
        <v>34.67371192591748</v>
      </c>
      <c r="AT391">
        <f t="shared" si="260"/>
        <v>0.91999932662942263</v>
      </c>
      <c r="AU391" s="26">
        <f t="shared" si="261"/>
        <v>12.022662987215122</v>
      </c>
      <c r="AV391">
        <f t="shared" si="262"/>
        <v>1.8399986532588453</v>
      </c>
      <c r="AW391" s="26">
        <f t="shared" si="263"/>
        <v>1.4454442530415248</v>
      </c>
      <c r="AY391">
        <f t="shared" si="264"/>
        <v>0.97785960705579478</v>
      </c>
      <c r="AZ391" s="26">
        <f t="shared" si="265"/>
        <v>10.523019930388596</v>
      </c>
      <c r="BA391">
        <f t="shared" si="266"/>
        <v>1.9557192141115896</v>
      </c>
      <c r="BB391" s="26">
        <f t="shared" si="267"/>
        <v>1.1073394845535562</v>
      </c>
      <c r="BC391">
        <f t="shared" si="268"/>
        <v>3.9114384282231791</v>
      </c>
      <c r="BD391" s="26">
        <f t="shared" si="269"/>
        <v>1.2262007340513355E-2</v>
      </c>
    </row>
    <row r="392" spans="1:56">
      <c r="A392">
        <f t="shared" ref="A392:A455" si="270">A391+1</f>
        <v>386</v>
      </c>
      <c r="B392">
        <f t="shared" ref="B392:B455" si="271">B$4*0.5*($A392/1000)</f>
        <v>0.91093223896848141</v>
      </c>
      <c r="C392" s="26">
        <f t="shared" ref="C392:C455" si="272">100*10^(-B392)</f>
        <v>12.276307579697162</v>
      </c>
      <c r="D392">
        <f t="shared" ref="D392:D455" si="273">D$4*1*($A392/1000)</f>
        <v>1.8218644779369628</v>
      </c>
      <c r="E392" s="26">
        <f t="shared" ref="E392:E455" si="274">100*10^(-D392)</f>
        <v>1.5070772779132999</v>
      </c>
      <c r="F392" s="27">
        <f t="shared" ref="F392:F455" si="275">F$4*2*($A392/1000)</f>
        <v>3.6437289558739256</v>
      </c>
      <c r="G392" s="26">
        <f t="shared" ref="G392:G455" si="276">100*10^(-F392)</f>
        <v>2.271281921602562E-2</v>
      </c>
      <c r="J392" s="26"/>
      <c r="L392" s="26"/>
      <c r="M392" s="27"/>
      <c r="N392" s="26"/>
      <c r="P392">
        <f t="shared" ref="P392:P455" si="277">P$4*0.5*($A392/1000000)</f>
        <v>0.71343090704800827</v>
      </c>
      <c r="Q392" s="26">
        <f t="shared" ref="Q392:Q455" si="278">100*10^(-P392)</f>
        <v>19.345015986437016</v>
      </c>
      <c r="R392">
        <f t="shared" ref="R392:R455" si="279">R$4*1*($A392/1000000)</f>
        <v>1.4268618140960165</v>
      </c>
      <c r="S392" s="26">
        <f t="shared" ref="S392:S455" si="280">100*10^(-R392)</f>
        <v>3.7422964351550361</v>
      </c>
      <c r="T392">
        <f t="shared" ref="T392:T455" si="281">T$4*2*($A392/1000000)</f>
        <v>2.8537236281920331</v>
      </c>
      <c r="U392" s="26">
        <f t="shared" ref="U392:U455" si="282">100*10^(-T392)</f>
        <v>0.14004782608574093</v>
      </c>
      <c r="W392">
        <f t="shared" ref="W392:W455" si="283">W$4*0.5*($A392/1000000)</f>
        <v>0.92062354385964928</v>
      </c>
      <c r="X392" s="26">
        <f t="shared" ref="X392:X455" si="284">100*10^(-W392)</f>
        <v>12.00539506661176</v>
      </c>
      <c r="Y392">
        <f t="shared" ref="Y392:Y455" si="285">Y$4*1*($A392/1000000)</f>
        <v>1.8412470877192986</v>
      </c>
      <c r="Z392" s="26">
        <f t="shared" ref="Z392:Z455" si="286">100*10^(-Y392)</f>
        <v>1.4412951070542599</v>
      </c>
      <c r="AA392">
        <f t="shared" ref="AA392:AA455" si="287">AA$4*2*($A392/1000000)</f>
        <v>3.6824941754385971</v>
      </c>
      <c r="AB392" s="26">
        <f t="shared" ref="AB392:AB455" si="288">100*10^(-AA392)</f>
        <v>2.0773315856185508E-2</v>
      </c>
      <c r="AE392" s="26"/>
      <c r="AG392" s="26"/>
      <c r="AH392" s="27"/>
      <c r="AI392" s="26"/>
      <c r="AL392" s="26"/>
      <c r="AN392" s="26"/>
      <c r="AO392" s="27"/>
      <c r="AP392" s="26"/>
      <c r="AR392">
        <f t="shared" ref="AR392:AR455" si="289">AR$4*0.5*($A392/1000000)</f>
        <v>0.46119446763500932</v>
      </c>
      <c r="AS392" s="26">
        <f t="shared" ref="AS392:AS455" si="290">100*10^(-AR392)</f>
        <v>34.578450836359778</v>
      </c>
      <c r="AT392">
        <f t="shared" ref="AT392:AT455" si="291">AT$4*1*($A392/1000000)</f>
        <v>0.92238893527001864</v>
      </c>
      <c r="AU392" s="26">
        <f t="shared" ref="AU392:AU455" si="292">100*10^(-AT392)</f>
        <v>11.956692622425498</v>
      </c>
      <c r="AV392">
        <f t="shared" ref="AV392:AV455" si="293">AV$4*2*($A392/1000000)</f>
        <v>1.8447778705400373</v>
      </c>
      <c r="AW392" s="26">
        <f t="shared" ref="AW392:AW455" si="294">100*10^(-AV392)</f>
        <v>1.4296249846716433</v>
      </c>
      <c r="AY392">
        <f t="shared" ref="AY392:AY455" si="295">AY$4*0.5*($A392/1000)</f>
        <v>0.98039950213905658</v>
      </c>
      <c r="AZ392" s="26">
        <f t="shared" ref="AZ392:AZ455" si="296">100*10^(-AY392)</f>
        <v>10.461657503114084</v>
      </c>
      <c r="BA392">
        <f t="shared" ref="BA392:BA455" si="297">BA$4*1*($A392/1000)</f>
        <v>1.9607990042781132</v>
      </c>
      <c r="BB392" s="26">
        <f t="shared" ref="BB392:BB455" si="298">100*10^(-BA392)</f>
        <v>1.0944627771246322</v>
      </c>
      <c r="BC392">
        <f t="shared" ref="BC392:BC455" si="299">BC$4*2*($A392/1000)</f>
        <v>3.9215980085562263</v>
      </c>
      <c r="BD392" s="26">
        <f t="shared" ref="BD392:BD455" si="300">100*10^(-BC392)</f>
        <v>1.1978487705113625E-2</v>
      </c>
    </row>
    <row r="393" spans="1:56">
      <c r="A393">
        <f t="shared" si="270"/>
        <v>387</v>
      </c>
      <c r="B393">
        <f t="shared" si="271"/>
        <v>0.91329216704871063</v>
      </c>
      <c r="C393" s="26">
        <f t="shared" si="272"/>
        <v>12.209779837014501</v>
      </c>
      <c r="D393">
        <f t="shared" si="273"/>
        <v>1.8265843340974213</v>
      </c>
      <c r="E393" s="26">
        <f t="shared" si="274"/>
        <v>1.4907872366836585</v>
      </c>
      <c r="F393" s="27">
        <f t="shared" si="275"/>
        <v>3.6531686681948425</v>
      </c>
      <c r="G393" s="26">
        <f t="shared" si="276"/>
        <v>2.222446585058898E-2</v>
      </c>
      <c r="J393" s="26"/>
      <c r="L393" s="26"/>
      <c r="M393" s="27"/>
      <c r="N393" s="26"/>
      <c r="P393">
        <f t="shared" si="277"/>
        <v>0.71527917364657823</v>
      </c>
      <c r="Q393" s="26">
        <f t="shared" si="278"/>
        <v>19.262862577099337</v>
      </c>
      <c r="R393">
        <f t="shared" si="279"/>
        <v>1.4305583472931565</v>
      </c>
      <c r="S393" s="26">
        <f t="shared" si="280"/>
        <v>3.7105787466421423</v>
      </c>
      <c r="T393">
        <f t="shared" si="281"/>
        <v>2.8611166945863129</v>
      </c>
      <c r="U393" s="26">
        <f t="shared" si="282"/>
        <v>0.13768394635032372</v>
      </c>
      <c r="W393">
        <f t="shared" si="283"/>
        <v>0.92300857894736854</v>
      </c>
      <c r="X393" s="26">
        <f t="shared" si="284"/>
        <v>11.939645189471554</v>
      </c>
      <c r="Y393">
        <f t="shared" si="285"/>
        <v>1.8460171578947371</v>
      </c>
      <c r="Z393" s="26">
        <f t="shared" si="286"/>
        <v>1.4255512725047124</v>
      </c>
      <c r="AA393">
        <f t="shared" si="287"/>
        <v>3.6920343157894742</v>
      </c>
      <c r="AB393" s="26">
        <f t="shared" si="288"/>
        <v>2.0321964305398042E-2</v>
      </c>
      <c r="AE393" s="26"/>
      <c r="AG393" s="26"/>
      <c r="AH393" s="27"/>
      <c r="AI393" s="26"/>
      <c r="AL393" s="26"/>
      <c r="AN393" s="26"/>
      <c r="AO393" s="27"/>
      <c r="AP393" s="26"/>
      <c r="AR393">
        <f t="shared" si="289"/>
        <v>0.46238927195530721</v>
      </c>
      <c r="AS393" s="26">
        <f t="shared" si="290"/>
        <v>34.483451463090283</v>
      </c>
      <c r="AT393">
        <f t="shared" si="291"/>
        <v>0.92477854391061443</v>
      </c>
      <c r="AU393" s="26">
        <f t="shared" si="292"/>
        <v>11.891084248073035</v>
      </c>
      <c r="AV393">
        <f t="shared" si="293"/>
        <v>1.8495570878212289</v>
      </c>
      <c r="AW393" s="26">
        <f t="shared" si="294"/>
        <v>1.4139788459477065</v>
      </c>
      <c r="AY393">
        <f t="shared" si="295"/>
        <v>0.98293939722231838</v>
      </c>
      <c r="AZ393" s="26">
        <f t="shared" si="296"/>
        <v>10.400652895886088</v>
      </c>
      <c r="BA393">
        <f t="shared" si="297"/>
        <v>1.9658787944446368</v>
      </c>
      <c r="BB393" s="26">
        <f t="shared" si="298"/>
        <v>1.0817358066070368</v>
      </c>
      <c r="BC393">
        <f t="shared" si="299"/>
        <v>3.9317575888892735</v>
      </c>
      <c r="BD393" s="26">
        <f t="shared" si="300"/>
        <v>1.1701523552957765E-2</v>
      </c>
    </row>
    <row r="394" spans="1:56">
      <c r="A394">
        <f t="shared" si="270"/>
        <v>388</v>
      </c>
      <c r="B394">
        <f t="shared" si="271"/>
        <v>0.91565209512893986</v>
      </c>
      <c r="C394" s="26">
        <f t="shared" si="272"/>
        <v>12.143612621348423</v>
      </c>
      <c r="D394">
        <f t="shared" si="273"/>
        <v>1.8313041902578797</v>
      </c>
      <c r="E394" s="26">
        <f t="shared" si="274"/>
        <v>1.4746732749737275</v>
      </c>
      <c r="F394" s="27">
        <f t="shared" si="275"/>
        <v>3.6626083805157594</v>
      </c>
      <c r="G394" s="26">
        <f t="shared" si="276"/>
        <v>2.1746612679217389E-2</v>
      </c>
      <c r="J394" s="26"/>
      <c r="L394" s="26"/>
      <c r="M394" s="27"/>
      <c r="N394" s="26"/>
      <c r="P394">
        <f t="shared" si="277"/>
        <v>0.71712744024514818</v>
      </c>
      <c r="Q394" s="26">
        <f t="shared" si="278"/>
        <v>19.181058052594359</v>
      </c>
      <c r="R394">
        <f t="shared" si="279"/>
        <v>1.4342548804902964</v>
      </c>
      <c r="S394" s="26">
        <f t="shared" si="280"/>
        <v>3.679129880169949</v>
      </c>
      <c r="T394">
        <f t="shared" si="281"/>
        <v>2.8685097609805927</v>
      </c>
      <c r="U394" s="26">
        <f t="shared" si="282"/>
        <v>0.13535996675159348</v>
      </c>
      <c r="W394">
        <f t="shared" si="283"/>
        <v>0.92539361403508791</v>
      </c>
      <c r="X394" s="26">
        <f t="shared" si="284"/>
        <v>11.874255404299991</v>
      </c>
      <c r="Y394">
        <f t="shared" si="285"/>
        <v>1.8507872280701758</v>
      </c>
      <c r="Z394" s="26">
        <f t="shared" si="286"/>
        <v>1.4099794140654753</v>
      </c>
      <c r="AA394">
        <f t="shared" si="287"/>
        <v>3.7015744561403516</v>
      </c>
      <c r="AB394" s="26">
        <f t="shared" si="288"/>
        <v>1.9880419480884218E-2</v>
      </c>
      <c r="AE394" s="26"/>
      <c r="AG394" s="26"/>
      <c r="AH394" s="27"/>
      <c r="AI394" s="26"/>
      <c r="AL394" s="26"/>
      <c r="AN394" s="26"/>
      <c r="AO394" s="27"/>
      <c r="AP394" s="26"/>
      <c r="AR394">
        <f t="shared" si="289"/>
        <v>0.46358407627560522</v>
      </c>
      <c r="AS394" s="26">
        <f t="shared" si="290"/>
        <v>34.388713087080738</v>
      </c>
      <c r="AT394">
        <f t="shared" si="291"/>
        <v>0.92716815255121043</v>
      </c>
      <c r="AU394" s="26">
        <f t="shared" si="292"/>
        <v>11.825835877855582</v>
      </c>
      <c r="AV394">
        <f t="shared" si="293"/>
        <v>1.8543363051024209</v>
      </c>
      <c r="AW394" s="26">
        <f t="shared" si="294"/>
        <v>1.3985039420997629</v>
      </c>
      <c r="AY394">
        <f t="shared" si="295"/>
        <v>0.98547929230558018</v>
      </c>
      <c r="AZ394" s="26">
        <f t="shared" si="296"/>
        <v>10.340004022164182</v>
      </c>
      <c r="BA394">
        <f t="shared" si="297"/>
        <v>1.9709585846111604</v>
      </c>
      <c r="BB394" s="26">
        <f t="shared" si="298"/>
        <v>1.0691568317837143</v>
      </c>
      <c r="BC394">
        <f t="shared" si="299"/>
        <v>3.9419171692223207</v>
      </c>
      <c r="BD394" s="26">
        <f t="shared" si="300"/>
        <v>1.14309633094979E-2</v>
      </c>
    </row>
    <row r="395" spans="1:56">
      <c r="A395">
        <f t="shared" si="270"/>
        <v>389</v>
      </c>
      <c r="B395">
        <f t="shared" si="271"/>
        <v>0.91801202320916908</v>
      </c>
      <c r="C395" s="26">
        <f t="shared" si="272"/>
        <v>12.07780397893162</v>
      </c>
      <c r="D395">
        <f t="shared" si="273"/>
        <v>1.8360240464183382</v>
      </c>
      <c r="E395" s="26">
        <f t="shared" si="274"/>
        <v>1.4587334895349646</v>
      </c>
      <c r="F395" s="27">
        <f t="shared" si="275"/>
        <v>3.6720480928366763</v>
      </c>
      <c r="G395" s="26">
        <f t="shared" si="276"/>
        <v>2.1279033934908553E-2</v>
      </c>
      <c r="J395" s="26"/>
      <c r="L395" s="26"/>
      <c r="M395" s="27"/>
      <c r="N395" s="26"/>
      <c r="P395">
        <f t="shared" si="277"/>
        <v>0.71897570684371825</v>
      </c>
      <c r="Q395" s="26">
        <f t="shared" si="278"/>
        <v>19.09960093129607</v>
      </c>
      <c r="R395">
        <f t="shared" si="279"/>
        <v>1.4379514136874365</v>
      </c>
      <c r="S395" s="26">
        <f t="shared" si="280"/>
        <v>3.6479475573476576</v>
      </c>
      <c r="T395">
        <f t="shared" si="281"/>
        <v>2.875902827374873</v>
      </c>
      <c r="U395" s="26">
        <f t="shared" si="282"/>
        <v>0.13307521381158738</v>
      </c>
      <c r="W395">
        <f t="shared" si="283"/>
        <v>0.92777864912280728</v>
      </c>
      <c r="X395" s="26">
        <f t="shared" si="284"/>
        <v>11.809223738983494</v>
      </c>
      <c r="Y395">
        <f t="shared" si="285"/>
        <v>1.8555572982456146</v>
      </c>
      <c r="Z395" s="26">
        <f t="shared" si="286"/>
        <v>1.3945776531737131</v>
      </c>
      <c r="AA395">
        <f t="shared" si="287"/>
        <v>3.7111145964912291</v>
      </c>
      <c r="AB395" s="26">
        <f t="shared" si="288"/>
        <v>1.944846830731501E-2</v>
      </c>
      <c r="AE395" s="26"/>
      <c r="AG395" s="26"/>
      <c r="AH395" s="27"/>
      <c r="AI395" s="26"/>
      <c r="AL395" s="26"/>
      <c r="AN395" s="26"/>
      <c r="AO395" s="27"/>
      <c r="AP395" s="26"/>
      <c r="AR395">
        <f t="shared" si="289"/>
        <v>0.46477888059590317</v>
      </c>
      <c r="AS395" s="26">
        <f t="shared" si="290"/>
        <v>34.294234991278316</v>
      </c>
      <c r="AT395">
        <f t="shared" si="291"/>
        <v>0.92955776119180633</v>
      </c>
      <c r="AU395" s="26">
        <f t="shared" si="292"/>
        <v>11.76094553637018</v>
      </c>
      <c r="AV395">
        <f t="shared" si="293"/>
        <v>1.8591155223836127</v>
      </c>
      <c r="AW395" s="26">
        <f t="shared" si="294"/>
        <v>1.3831983990946564</v>
      </c>
      <c r="AY395">
        <f t="shared" si="295"/>
        <v>0.98801918738884198</v>
      </c>
      <c r="AZ395" s="26">
        <f t="shared" si="296"/>
        <v>10.279708807575073</v>
      </c>
      <c r="BA395">
        <f t="shared" si="297"/>
        <v>1.976038374777684</v>
      </c>
      <c r="BB395" s="26">
        <f t="shared" si="298"/>
        <v>1.0567241316853651</v>
      </c>
      <c r="BC395">
        <f t="shared" si="299"/>
        <v>3.9520767495553679</v>
      </c>
      <c r="BD395" s="26">
        <f t="shared" si="300"/>
        <v>1.1166658904861886E-2</v>
      </c>
    </row>
    <row r="396" spans="1:56">
      <c r="A396">
        <f t="shared" si="270"/>
        <v>390</v>
      </c>
      <c r="B396">
        <f t="shared" si="271"/>
        <v>0.9203719512893983</v>
      </c>
      <c r="C396" s="26">
        <f t="shared" si="272"/>
        <v>12.01235196658461</v>
      </c>
      <c r="D396">
        <f t="shared" si="273"/>
        <v>1.8407439025787966</v>
      </c>
      <c r="E396" s="26">
        <f t="shared" si="274"/>
        <v>1.4429659976910911</v>
      </c>
      <c r="F396" s="27">
        <f t="shared" si="275"/>
        <v>3.6814878051575932</v>
      </c>
      <c r="G396" s="26">
        <f t="shared" si="276"/>
        <v>2.082150870492646E-2</v>
      </c>
      <c r="J396" s="26"/>
      <c r="L396" s="26"/>
      <c r="M396" s="27"/>
      <c r="N396" s="26"/>
      <c r="P396">
        <f t="shared" si="277"/>
        <v>0.7208239734422881</v>
      </c>
      <c r="Q396" s="26">
        <f t="shared" si="278"/>
        <v>19.018489737870595</v>
      </c>
      <c r="R396">
        <f t="shared" si="279"/>
        <v>1.4416479468845762</v>
      </c>
      <c r="S396" s="26">
        <f t="shared" si="280"/>
        <v>3.6170295190948907</v>
      </c>
      <c r="T396">
        <f t="shared" si="281"/>
        <v>2.8832958937691524</v>
      </c>
      <c r="U396" s="26">
        <f t="shared" si="282"/>
        <v>0.13082902542003819</v>
      </c>
      <c r="W396">
        <f t="shared" si="283"/>
        <v>0.93016368421052642</v>
      </c>
      <c r="X396" s="26">
        <f t="shared" si="284"/>
        <v>11.744548232209153</v>
      </c>
      <c r="Y396">
        <f t="shared" si="285"/>
        <v>1.8603273684210528</v>
      </c>
      <c r="Z396" s="26">
        <f t="shared" si="286"/>
        <v>1.3793441317868711</v>
      </c>
      <c r="AA396">
        <f t="shared" si="287"/>
        <v>3.7206547368421057</v>
      </c>
      <c r="AB396" s="26">
        <f t="shared" si="288"/>
        <v>1.9025902338948769E-2</v>
      </c>
      <c r="AE396" s="26"/>
      <c r="AG396" s="26"/>
      <c r="AH396" s="27"/>
      <c r="AI396" s="26"/>
      <c r="AL396" s="26"/>
      <c r="AN396" s="26"/>
      <c r="AO396" s="27"/>
      <c r="AP396" s="26"/>
      <c r="AR396">
        <f t="shared" si="289"/>
        <v>0.46597368491620111</v>
      </c>
      <c r="AS396" s="26">
        <f t="shared" si="290"/>
        <v>34.200016460600175</v>
      </c>
      <c r="AT396">
        <f t="shared" si="291"/>
        <v>0.93194736983240223</v>
      </c>
      <c r="AU396" s="26">
        <f t="shared" si="292"/>
        <v>11.696411259053226</v>
      </c>
      <c r="AV396">
        <f t="shared" si="293"/>
        <v>1.8638947396648045</v>
      </c>
      <c r="AW396" s="26">
        <f t="shared" si="294"/>
        <v>1.3680603634090709</v>
      </c>
      <c r="AY396">
        <f t="shared" si="295"/>
        <v>0.99055908247210378</v>
      </c>
      <c r="AZ396" s="26">
        <f t="shared" si="296"/>
        <v>10.21976518984169</v>
      </c>
      <c r="BA396">
        <f t="shared" si="297"/>
        <v>1.9811181649442076</v>
      </c>
      <c r="BB396" s="26">
        <f t="shared" si="298"/>
        <v>1.0444360053549993</v>
      </c>
      <c r="BC396">
        <f t="shared" si="299"/>
        <v>3.9622363298884151</v>
      </c>
      <c r="BD396" s="26">
        <f t="shared" si="300"/>
        <v>1.0908465692819084E-2</v>
      </c>
    </row>
    <row r="397" spans="1:56">
      <c r="A397">
        <f t="shared" si="270"/>
        <v>391</v>
      </c>
      <c r="B397">
        <f t="shared" si="271"/>
        <v>0.92273187936962753</v>
      </c>
      <c r="C397" s="26">
        <f t="shared" si="272"/>
        <v>11.947254651658405</v>
      </c>
      <c r="D397">
        <f t="shared" si="273"/>
        <v>1.8454637587392551</v>
      </c>
      <c r="E397" s="26">
        <f t="shared" si="274"/>
        <v>1.4273689371157336</v>
      </c>
      <c r="F397" s="27">
        <f t="shared" si="275"/>
        <v>3.6909275174785101</v>
      </c>
      <c r="G397" s="26">
        <f t="shared" si="276"/>
        <v>2.0373820826428992E-2</v>
      </c>
      <c r="J397" s="26"/>
      <c r="L397" s="26"/>
      <c r="M397" s="27"/>
      <c r="N397" s="26"/>
      <c r="P397">
        <f t="shared" si="277"/>
        <v>0.72267224004085817</v>
      </c>
      <c r="Q397" s="26">
        <f t="shared" si="278"/>
        <v>18.937723003249378</v>
      </c>
      <c r="R397">
        <f t="shared" si="279"/>
        <v>1.4453444800817163</v>
      </c>
      <c r="S397" s="26">
        <f t="shared" si="280"/>
        <v>3.5863735254780074</v>
      </c>
      <c r="T397">
        <f t="shared" si="281"/>
        <v>2.8906889601634327</v>
      </c>
      <c r="U397" s="26">
        <f t="shared" si="282"/>
        <v>0.12862075064249551</v>
      </c>
      <c r="W397">
        <f t="shared" si="283"/>
        <v>0.93254871929824579</v>
      </c>
      <c r="X397" s="26">
        <f t="shared" si="284"/>
        <v>11.680226933405532</v>
      </c>
      <c r="Y397">
        <f t="shared" si="285"/>
        <v>1.8650974385964916</v>
      </c>
      <c r="Z397" s="26">
        <f t="shared" si="286"/>
        <v>1.3642770121585197</v>
      </c>
      <c r="AA397">
        <f t="shared" si="287"/>
        <v>3.7301948771929831</v>
      </c>
      <c r="AB397" s="26">
        <f t="shared" si="288"/>
        <v>1.8612517659041775E-2</v>
      </c>
      <c r="AE397" s="26"/>
      <c r="AG397" s="26"/>
      <c r="AH397" s="27"/>
      <c r="AI397" s="26"/>
      <c r="AL397" s="26"/>
      <c r="AN397" s="26"/>
      <c r="AO397" s="27"/>
      <c r="AP397" s="26"/>
      <c r="AR397">
        <f t="shared" si="289"/>
        <v>0.46716848923649906</v>
      </c>
      <c r="AS397" s="26">
        <f t="shared" si="290"/>
        <v>34.106056781928075</v>
      </c>
      <c r="AT397">
        <f t="shared" si="291"/>
        <v>0.93433697847299813</v>
      </c>
      <c r="AU397" s="26">
        <f t="shared" si="292"/>
        <v>11.632231092121016</v>
      </c>
      <c r="AV397">
        <f t="shared" si="293"/>
        <v>1.8686739569459963</v>
      </c>
      <c r="AW397" s="26">
        <f t="shared" si="294"/>
        <v>1.3530880018050691</v>
      </c>
      <c r="AY397">
        <f t="shared" si="295"/>
        <v>0.99309897755536558</v>
      </c>
      <c r="AZ397" s="26">
        <f t="shared" si="296"/>
        <v>10.160171118712615</v>
      </c>
      <c r="BA397">
        <f t="shared" si="297"/>
        <v>1.9861979551107312</v>
      </c>
      <c r="BB397" s="26">
        <f t="shared" si="298"/>
        <v>1.0322907716152194</v>
      </c>
      <c r="BC397">
        <f t="shared" si="299"/>
        <v>3.9723959102214623</v>
      </c>
      <c r="BD397" s="26">
        <f t="shared" si="300"/>
        <v>1.0656242371619452E-2</v>
      </c>
    </row>
    <row r="398" spans="1:56">
      <c r="A398">
        <f t="shared" si="270"/>
        <v>392</v>
      </c>
      <c r="B398">
        <f t="shared" si="271"/>
        <v>0.92509180744985675</v>
      </c>
      <c r="C398" s="26">
        <f t="shared" si="272"/>
        <v>11.882510111977409</v>
      </c>
      <c r="D398">
        <f t="shared" si="273"/>
        <v>1.8501836148997135</v>
      </c>
      <c r="E398" s="26">
        <f t="shared" si="274"/>
        <v>1.4119404656124535</v>
      </c>
      <c r="F398" s="27">
        <f t="shared" si="275"/>
        <v>3.700367229799427</v>
      </c>
      <c r="G398" s="26">
        <f t="shared" si="276"/>
        <v>1.9935758784339116E-2</v>
      </c>
      <c r="J398" s="26"/>
      <c r="L398" s="26"/>
      <c r="M398" s="27"/>
      <c r="N398" s="26"/>
      <c r="P398">
        <f t="shared" si="277"/>
        <v>0.72452050663942802</v>
      </c>
      <c r="Q398" s="26">
        <f t="shared" si="278"/>
        <v>18.857299264602688</v>
      </c>
      <c r="R398">
        <f t="shared" si="279"/>
        <v>1.449041013278856</v>
      </c>
      <c r="S398" s="26">
        <f t="shared" si="280"/>
        <v>3.5559773555478511</v>
      </c>
      <c r="T398">
        <f t="shared" si="281"/>
        <v>2.8980820265577121</v>
      </c>
      <c r="U398" s="26">
        <f t="shared" si="282"/>
        <v>0.12644974953169089</v>
      </c>
      <c r="W398">
        <f t="shared" si="283"/>
        <v>0.93493375438596504</v>
      </c>
      <c r="X398" s="26">
        <f t="shared" si="284"/>
        <v>11.616257902683921</v>
      </c>
      <c r="Y398">
        <f t="shared" si="285"/>
        <v>1.8698675087719301</v>
      </c>
      <c r="Z398" s="26">
        <f t="shared" si="286"/>
        <v>1.3493744766166664</v>
      </c>
      <c r="AA398">
        <f t="shared" si="287"/>
        <v>3.7397350175438602</v>
      </c>
      <c r="AB398" s="26">
        <f t="shared" si="288"/>
        <v>1.8208114781445028E-2</v>
      </c>
      <c r="AE398" s="26"/>
      <c r="AG398" s="26"/>
      <c r="AH398" s="27"/>
      <c r="AI398" s="26"/>
      <c r="AL398" s="26"/>
      <c r="AN398" s="26"/>
      <c r="AO398" s="27"/>
      <c r="AP398" s="26"/>
      <c r="AR398">
        <f t="shared" si="289"/>
        <v>0.46836329355679701</v>
      </c>
      <c r="AS398" s="26">
        <f t="shared" si="290"/>
        <v>34.012355244102963</v>
      </c>
      <c r="AT398">
        <f t="shared" si="291"/>
        <v>0.93672658711359402</v>
      </c>
      <c r="AU398" s="26">
        <f t="shared" si="292"/>
        <v>11.568403092510581</v>
      </c>
      <c r="AV398">
        <f t="shared" si="293"/>
        <v>1.873453174227188</v>
      </c>
      <c r="AW398" s="26">
        <f t="shared" si="294"/>
        <v>1.3382795011080835</v>
      </c>
      <c r="AY398">
        <f t="shared" si="295"/>
        <v>0.99563887263862738</v>
      </c>
      <c r="AZ398" s="26">
        <f t="shared" si="296"/>
        <v>10.100924555891973</v>
      </c>
      <c r="BA398">
        <f t="shared" si="297"/>
        <v>1.9912777452772548</v>
      </c>
      <c r="BB398" s="26">
        <f t="shared" si="298"/>
        <v>1.0202867688382145</v>
      </c>
      <c r="BC398">
        <f t="shared" si="299"/>
        <v>3.9825554905545095</v>
      </c>
      <c r="BD398" s="26">
        <f t="shared" si="300"/>
        <v>1.0409850906663238E-2</v>
      </c>
    </row>
    <row r="399" spans="1:56">
      <c r="A399">
        <f t="shared" si="270"/>
        <v>393</v>
      </c>
      <c r="B399">
        <f t="shared" si="271"/>
        <v>0.92745173553008597</v>
      </c>
      <c r="C399" s="26">
        <f t="shared" si="272"/>
        <v>11.818116435782693</v>
      </c>
      <c r="D399">
        <f t="shared" si="273"/>
        <v>1.8549034710601719</v>
      </c>
      <c r="E399" s="26">
        <f t="shared" si="274"/>
        <v>1.3966787608971698</v>
      </c>
      <c r="F399" s="27">
        <f t="shared" si="275"/>
        <v>3.7098069421203439</v>
      </c>
      <c r="G399" s="26">
        <f t="shared" si="276"/>
        <v>1.9507115611412537E-2</v>
      </c>
      <c r="J399" s="26"/>
      <c r="L399" s="26"/>
      <c r="M399" s="27"/>
      <c r="N399" s="26"/>
      <c r="P399">
        <f t="shared" si="277"/>
        <v>0.72636877323799809</v>
      </c>
      <c r="Q399" s="26">
        <f t="shared" si="278"/>
        <v>18.777217065313</v>
      </c>
      <c r="R399">
        <f t="shared" si="279"/>
        <v>1.4527375464759962</v>
      </c>
      <c r="S399" s="26">
        <f t="shared" si="280"/>
        <v>3.5258388071788187</v>
      </c>
      <c r="T399">
        <f t="shared" si="281"/>
        <v>2.9054750929519924</v>
      </c>
      <c r="U399" s="26">
        <f t="shared" si="282"/>
        <v>0.12431539294208156</v>
      </c>
      <c r="W399">
        <f t="shared" si="283"/>
        <v>0.93731878947368441</v>
      </c>
      <c r="X399" s="26">
        <f t="shared" si="284"/>
        <v>11.552639210779768</v>
      </c>
      <c r="Y399">
        <f t="shared" si="285"/>
        <v>1.8746375789473688</v>
      </c>
      <c r="Z399" s="26">
        <f t="shared" si="286"/>
        <v>1.3346347273444616</v>
      </c>
      <c r="AA399">
        <f t="shared" si="287"/>
        <v>3.7492751578947376</v>
      </c>
      <c r="AB399" s="26">
        <f t="shared" si="288"/>
        <v>1.7812498554338259E-2</v>
      </c>
      <c r="AE399" s="26"/>
      <c r="AG399" s="26"/>
      <c r="AH399" s="27"/>
      <c r="AI399" s="26"/>
      <c r="AL399" s="26"/>
      <c r="AN399" s="26"/>
      <c r="AO399" s="27"/>
      <c r="AP399" s="26"/>
      <c r="AR399">
        <f t="shared" si="289"/>
        <v>0.46955809787709496</v>
      </c>
      <c r="AS399" s="26">
        <f t="shared" si="290"/>
        <v>33.918911137919586</v>
      </c>
      <c r="AT399">
        <f t="shared" si="291"/>
        <v>0.93911619575418992</v>
      </c>
      <c r="AU399" s="26">
        <f t="shared" si="292"/>
        <v>11.504925327820857</v>
      </c>
      <c r="AV399">
        <f t="shared" si="293"/>
        <v>1.8782323915083798</v>
      </c>
      <c r="AW399" s="26">
        <f t="shared" si="294"/>
        <v>1.3236330679873385</v>
      </c>
      <c r="AY399">
        <f t="shared" si="295"/>
        <v>0.99817876772188929</v>
      </c>
      <c r="AZ399" s="26">
        <f t="shared" si="296"/>
        <v>10.042023474969721</v>
      </c>
      <c r="BA399">
        <f t="shared" si="297"/>
        <v>1.9963575354437786</v>
      </c>
      <c r="BB399" s="26">
        <f t="shared" si="298"/>
        <v>1.0084223547184292</v>
      </c>
      <c r="BC399">
        <f t="shared" si="299"/>
        <v>3.9927150708875572</v>
      </c>
      <c r="BD399" s="26">
        <f t="shared" si="300"/>
        <v>1.0169156454958613E-2</v>
      </c>
    </row>
    <row r="400" spans="1:56">
      <c r="A400">
        <f t="shared" si="270"/>
        <v>394</v>
      </c>
      <c r="B400">
        <f t="shared" si="271"/>
        <v>0.9298116636103152</v>
      </c>
      <c r="C400" s="26">
        <f t="shared" si="272"/>
        <v>11.754071721675508</v>
      </c>
      <c r="D400">
        <f t="shared" si="273"/>
        <v>1.8596233272206304</v>
      </c>
      <c r="E400" s="26">
        <f t="shared" si="274"/>
        <v>1.3815820203829186</v>
      </c>
      <c r="F400" s="27">
        <f t="shared" si="275"/>
        <v>3.7192466544412608</v>
      </c>
      <c r="G400" s="26">
        <f t="shared" si="276"/>
        <v>1.9087688790453472E-2</v>
      </c>
      <c r="J400" s="26"/>
      <c r="L400" s="26"/>
      <c r="M400" s="27"/>
      <c r="N400" s="26"/>
      <c r="P400">
        <f t="shared" si="277"/>
        <v>0.72821703983656794</v>
      </c>
      <c r="Q400" s="26">
        <f t="shared" si="278"/>
        <v>18.697474954948742</v>
      </c>
      <c r="R400">
        <f t="shared" si="279"/>
        <v>1.4564340796731359</v>
      </c>
      <c r="S400" s="26">
        <f t="shared" si="280"/>
        <v>3.495955696909355</v>
      </c>
      <c r="T400">
        <f t="shared" si="281"/>
        <v>2.9128681593462717</v>
      </c>
      <c r="U400" s="26">
        <f t="shared" si="282"/>
        <v>0.12221706234752973</v>
      </c>
      <c r="W400">
        <f t="shared" si="283"/>
        <v>0.93970382456140367</v>
      </c>
      <c r="X400" s="26">
        <f t="shared" si="284"/>
        <v>11.489368938994511</v>
      </c>
      <c r="Y400">
        <f t="shared" si="285"/>
        <v>1.8794076491228073</v>
      </c>
      <c r="Z400" s="26">
        <f t="shared" si="286"/>
        <v>1.3200559861633185</v>
      </c>
      <c r="AA400">
        <f t="shared" si="287"/>
        <v>3.7588152982456147</v>
      </c>
      <c r="AB400" s="26">
        <f t="shared" si="288"/>
        <v>1.7425478066056113E-2</v>
      </c>
      <c r="AE400" s="26"/>
      <c r="AG400" s="26"/>
      <c r="AH400" s="27"/>
      <c r="AI400" s="26"/>
      <c r="AL400" s="26"/>
      <c r="AN400" s="26"/>
      <c r="AO400" s="27"/>
      <c r="AP400" s="26"/>
      <c r="AR400">
        <f t="shared" si="289"/>
        <v>0.47075290219739291</v>
      </c>
      <c r="AS400" s="26">
        <f t="shared" si="290"/>
        <v>33.825723756121164</v>
      </c>
      <c r="AT400">
        <f t="shared" si="291"/>
        <v>0.94150580439478582</v>
      </c>
      <c r="AU400" s="26">
        <f t="shared" si="292"/>
        <v>11.441795876254197</v>
      </c>
      <c r="AV400">
        <f t="shared" si="293"/>
        <v>1.8830116087895716</v>
      </c>
      <c r="AW400" s="26">
        <f t="shared" si="294"/>
        <v>1.3091469287386752</v>
      </c>
      <c r="AY400">
        <f t="shared" si="295"/>
        <v>1.000718662805151</v>
      </c>
      <c r="AZ400" s="26">
        <f t="shared" si="296"/>
        <v>9.9834658613523324</v>
      </c>
      <c r="BA400">
        <f t="shared" si="297"/>
        <v>2.001437325610302</v>
      </c>
      <c r="BB400" s="26">
        <f t="shared" si="298"/>
        <v>0.99669590604787439</v>
      </c>
      <c r="BC400">
        <f t="shared" si="299"/>
        <v>4.0028746512206039</v>
      </c>
      <c r="BD400" s="26">
        <f t="shared" si="300"/>
        <v>9.9340272913259354E-3</v>
      </c>
    </row>
    <row r="401" spans="1:56">
      <c r="A401">
        <f t="shared" si="270"/>
        <v>395</v>
      </c>
      <c r="B401">
        <f t="shared" si="271"/>
        <v>0.93217159169054442</v>
      </c>
      <c r="C401" s="26">
        <f t="shared" si="272"/>
        <v>11.690374078561188</v>
      </c>
      <c r="D401">
        <f t="shared" si="273"/>
        <v>1.8643431833810888</v>
      </c>
      <c r="E401" s="26">
        <f t="shared" si="274"/>
        <v>1.3666484609669536</v>
      </c>
      <c r="F401" s="27">
        <f t="shared" si="275"/>
        <v>3.7286863667621777</v>
      </c>
      <c r="G401" s="26">
        <f t="shared" si="276"/>
        <v>1.8677280158633427E-2</v>
      </c>
      <c r="J401" s="26"/>
      <c r="L401" s="26"/>
      <c r="M401" s="27"/>
      <c r="N401" s="26"/>
      <c r="P401">
        <f t="shared" si="277"/>
        <v>0.73006530643513801</v>
      </c>
      <c r="Q401" s="26">
        <f t="shared" si="278"/>
        <v>18.618071489237895</v>
      </c>
      <c r="R401">
        <f t="shared" si="279"/>
        <v>1.460130612870276</v>
      </c>
      <c r="S401" s="26">
        <f t="shared" si="280"/>
        <v>3.466325859783729</v>
      </c>
      <c r="T401">
        <f t="shared" si="281"/>
        <v>2.920261225740552</v>
      </c>
      <c r="U401" s="26">
        <f t="shared" si="282"/>
        <v>0.12015414966205409</v>
      </c>
      <c r="W401">
        <f t="shared" si="283"/>
        <v>0.94208885964912303</v>
      </c>
      <c r="X401" s="26">
        <f t="shared" si="284"/>
        <v>11.426445179137714</v>
      </c>
      <c r="Y401">
        <f t="shared" si="285"/>
        <v>1.8841777192982461</v>
      </c>
      <c r="Z401" s="26">
        <f t="shared" si="286"/>
        <v>1.3056364943183951</v>
      </c>
      <c r="AA401">
        <f t="shared" si="287"/>
        <v>3.7683554385964921</v>
      </c>
      <c r="AB401" s="26">
        <f t="shared" si="288"/>
        <v>1.7046866552960286E-2</v>
      </c>
      <c r="AE401" s="26"/>
      <c r="AG401" s="26"/>
      <c r="AH401" s="27"/>
      <c r="AI401" s="26"/>
      <c r="AL401" s="26"/>
      <c r="AN401" s="26"/>
      <c r="AO401" s="27"/>
      <c r="AP401" s="26"/>
      <c r="AR401">
        <f t="shared" si="289"/>
        <v>0.47194770651769086</v>
      </c>
      <c r="AS401" s="26">
        <f t="shared" si="290"/>
        <v>33.732792393393964</v>
      </c>
      <c r="AT401">
        <f t="shared" si="291"/>
        <v>0.94389541303538171</v>
      </c>
      <c r="AU401" s="26">
        <f t="shared" si="292"/>
        <v>11.379012826558174</v>
      </c>
      <c r="AV401">
        <f t="shared" si="293"/>
        <v>1.8877908260707634</v>
      </c>
      <c r="AW401" s="26">
        <f t="shared" si="294"/>
        <v>1.2948193290697545</v>
      </c>
      <c r="AY401">
        <f t="shared" si="295"/>
        <v>1.0032585578884128</v>
      </c>
      <c r="AZ401" s="26">
        <f t="shared" si="296"/>
        <v>9.9252497121938852</v>
      </c>
      <c r="BA401">
        <f t="shared" si="297"/>
        <v>2.0065171157768256</v>
      </c>
      <c r="BB401" s="26">
        <f t="shared" si="298"/>
        <v>0.9851058184940481</v>
      </c>
      <c r="BC401">
        <f t="shared" si="299"/>
        <v>4.0130342315536511</v>
      </c>
      <c r="BD401" s="26">
        <f t="shared" si="300"/>
        <v>9.7043347363082854E-3</v>
      </c>
    </row>
    <row r="402" spans="1:56">
      <c r="A402">
        <f t="shared" si="270"/>
        <v>396</v>
      </c>
      <c r="B402">
        <f t="shared" si="271"/>
        <v>0.93453151977077364</v>
      </c>
      <c r="C402" s="26">
        <f t="shared" si="272"/>
        <v>11.62702162559326</v>
      </c>
      <c r="D402">
        <f t="shared" si="273"/>
        <v>1.8690630395415473</v>
      </c>
      <c r="E402" s="26">
        <f t="shared" si="274"/>
        <v>1.3518763188201337</v>
      </c>
      <c r="F402" s="27">
        <f t="shared" si="275"/>
        <v>3.7381260790830946</v>
      </c>
      <c r="G402" s="26">
        <f t="shared" si="276"/>
        <v>1.8275695813866753E-2</v>
      </c>
      <c r="J402" s="26"/>
      <c r="L402" s="26"/>
      <c r="M402" s="27"/>
      <c r="N402" s="26"/>
      <c r="P402">
        <f t="shared" si="277"/>
        <v>0.73191357303370785</v>
      </c>
      <c r="Q402" s="26">
        <f t="shared" si="278"/>
        <v>18.539005230041951</v>
      </c>
      <c r="R402">
        <f t="shared" si="279"/>
        <v>1.4638271460674157</v>
      </c>
      <c r="S402" s="26">
        <f t="shared" si="280"/>
        <v>3.4369471491952277</v>
      </c>
      <c r="T402">
        <f t="shared" si="281"/>
        <v>2.9276542921348314</v>
      </c>
      <c r="U402" s="26">
        <f t="shared" si="282"/>
        <v>0.11812605706361205</v>
      </c>
      <c r="W402">
        <f t="shared" si="283"/>
        <v>0.94447389473684218</v>
      </c>
      <c r="X402" s="26">
        <f t="shared" si="284"/>
        <v>11.363866033469527</v>
      </c>
      <c r="Y402">
        <f t="shared" si="285"/>
        <v>1.8889477894736844</v>
      </c>
      <c r="Z402" s="26">
        <f t="shared" si="286"/>
        <v>1.2913745122664246</v>
      </c>
      <c r="AA402">
        <f t="shared" si="287"/>
        <v>3.7778955789473687</v>
      </c>
      <c r="AB402" s="26">
        <f t="shared" si="288"/>
        <v>1.6676481309313464E-2</v>
      </c>
      <c r="AE402" s="26"/>
      <c r="AG402" s="26"/>
      <c r="AH402" s="27"/>
      <c r="AI402" s="26"/>
      <c r="AL402" s="26"/>
      <c r="AN402" s="26"/>
      <c r="AO402" s="27"/>
      <c r="AP402" s="26"/>
      <c r="AR402">
        <f t="shared" si="289"/>
        <v>0.47314251083798881</v>
      </c>
      <c r="AS402" s="26">
        <f t="shared" si="290"/>
        <v>33.640116346362014</v>
      </c>
      <c r="AT402">
        <f t="shared" si="291"/>
        <v>0.94628502167597761</v>
      </c>
      <c r="AU402" s="26">
        <f t="shared" si="292"/>
        <v>11.316574277967732</v>
      </c>
      <c r="AV402">
        <f t="shared" si="293"/>
        <v>1.8925700433519552</v>
      </c>
      <c r="AW402" s="26">
        <f t="shared" si="294"/>
        <v>1.2806485338876086</v>
      </c>
      <c r="AY402">
        <f t="shared" si="295"/>
        <v>1.0057984529716746</v>
      </c>
      <c r="AZ402" s="26">
        <f t="shared" si="296"/>
        <v>9.8673730363275709</v>
      </c>
      <c r="BA402">
        <f t="shared" si="297"/>
        <v>2.0115969059433492</v>
      </c>
      <c r="BB402" s="26">
        <f t="shared" si="298"/>
        <v>0.97365050638044404</v>
      </c>
      <c r="BC402">
        <f t="shared" si="299"/>
        <v>4.0231938118866983</v>
      </c>
      <c r="BD402" s="26">
        <f t="shared" si="300"/>
        <v>9.4799530857489506E-3</v>
      </c>
    </row>
    <row r="403" spans="1:56">
      <c r="A403">
        <f t="shared" si="270"/>
        <v>397</v>
      </c>
      <c r="B403">
        <f t="shared" si="271"/>
        <v>0.93689144785100298</v>
      </c>
      <c r="C403" s="26">
        <f t="shared" si="272"/>
        <v>11.564012492117936</v>
      </c>
      <c r="D403">
        <f t="shared" si="273"/>
        <v>1.873782895702006</v>
      </c>
      <c r="E403" s="26">
        <f t="shared" si="274"/>
        <v>1.3372638491785971</v>
      </c>
      <c r="F403" s="27">
        <f t="shared" si="275"/>
        <v>3.7475657914040119</v>
      </c>
      <c r="G403" s="26">
        <f t="shared" si="276"/>
        <v>1.7882746023199576E-2</v>
      </c>
      <c r="J403" s="26"/>
      <c r="L403" s="26"/>
      <c r="M403" s="27"/>
      <c r="N403" s="26"/>
      <c r="P403">
        <f t="shared" si="277"/>
        <v>0.73376183963227792</v>
      </c>
      <c r="Q403" s="26">
        <f t="shared" si="278"/>
        <v>18.460274745329773</v>
      </c>
      <c r="R403">
        <f t="shared" si="279"/>
        <v>1.4675236792645558</v>
      </c>
      <c r="S403" s="26">
        <f t="shared" si="280"/>
        <v>3.407817436730602</v>
      </c>
      <c r="T403">
        <f t="shared" si="281"/>
        <v>2.9350473585291117</v>
      </c>
      <c r="U403" s="26">
        <f t="shared" si="282"/>
        <v>0.11613219682085135</v>
      </c>
      <c r="W403">
        <f t="shared" si="283"/>
        <v>0.94685892982456155</v>
      </c>
      <c r="X403" s="26">
        <f t="shared" si="284"/>
        <v>11.301629614643433</v>
      </c>
      <c r="Y403">
        <f t="shared" si="285"/>
        <v>1.8937178596491231</v>
      </c>
      <c r="Z403" s="26">
        <f t="shared" si="286"/>
        <v>1.2772683194658547</v>
      </c>
      <c r="AA403">
        <f t="shared" si="287"/>
        <v>3.7874357192982462</v>
      </c>
      <c r="AB403" s="26">
        <f t="shared" si="288"/>
        <v>1.6314143599111288E-2</v>
      </c>
      <c r="AE403" s="26"/>
      <c r="AG403" s="26"/>
      <c r="AH403" s="27"/>
      <c r="AI403" s="26"/>
      <c r="AL403" s="26"/>
      <c r="AN403" s="26"/>
      <c r="AO403" s="27"/>
      <c r="AP403" s="26"/>
      <c r="AR403">
        <f t="shared" si="289"/>
        <v>0.47433731515828675</v>
      </c>
      <c r="AS403" s="26">
        <f t="shared" si="290"/>
        <v>33.547694913581786</v>
      </c>
      <c r="AT403">
        <f t="shared" si="291"/>
        <v>0.94867463031657351</v>
      </c>
      <c r="AU403" s="26">
        <f t="shared" si="292"/>
        <v>11.25447834014761</v>
      </c>
      <c r="AV403">
        <f t="shared" si="293"/>
        <v>1.897349260633147</v>
      </c>
      <c r="AW403" s="26">
        <f t="shared" si="294"/>
        <v>1.2666328270885172</v>
      </c>
      <c r="AY403">
        <f t="shared" si="295"/>
        <v>1.0083383480549364</v>
      </c>
      <c r="AZ403" s="26">
        <f t="shared" si="296"/>
        <v>9.8098338541975796</v>
      </c>
      <c r="BA403">
        <f t="shared" si="297"/>
        <v>2.0166766961098728</v>
      </c>
      <c r="BB403" s="26">
        <f t="shared" si="298"/>
        <v>0.96232840246960938</v>
      </c>
      <c r="BC403">
        <f t="shared" si="299"/>
        <v>4.0333533922197455</v>
      </c>
      <c r="BD403" s="26">
        <f t="shared" si="300"/>
        <v>9.2607595419971021E-3</v>
      </c>
    </row>
    <row r="404" spans="1:56">
      <c r="A404">
        <f t="shared" si="270"/>
        <v>398</v>
      </c>
      <c r="B404">
        <f t="shared" si="271"/>
        <v>0.9392513759312322</v>
      </c>
      <c r="C404" s="26">
        <f t="shared" si="272"/>
        <v>11.501344817618881</v>
      </c>
      <c r="D404">
        <f t="shared" si="273"/>
        <v>1.8785027518624644</v>
      </c>
      <c r="E404" s="26">
        <f t="shared" si="274"/>
        <v>1.3228093261376865</v>
      </c>
      <c r="F404" s="27">
        <f t="shared" si="275"/>
        <v>3.7570055037249288</v>
      </c>
      <c r="G404" s="26">
        <f t="shared" si="276"/>
        <v>1.7498245133168413E-2</v>
      </c>
      <c r="J404" s="26"/>
      <c r="L404" s="26"/>
      <c r="M404" s="27"/>
      <c r="N404" s="26"/>
      <c r="P404">
        <f t="shared" si="277"/>
        <v>0.73561010623084788</v>
      </c>
      <c r="Q404" s="26">
        <f t="shared" si="278"/>
        <v>18.381878609151737</v>
      </c>
      <c r="R404">
        <f t="shared" si="279"/>
        <v>1.4712202124616958</v>
      </c>
      <c r="S404" s="26">
        <f t="shared" si="280"/>
        <v>3.3789346120159025</v>
      </c>
      <c r="T404">
        <f t="shared" si="281"/>
        <v>2.9424404249233915</v>
      </c>
      <c r="U404" s="26">
        <f t="shared" si="282"/>
        <v>0.11417199112279057</v>
      </c>
      <c r="W404">
        <f t="shared" si="283"/>
        <v>0.94924396491228091</v>
      </c>
      <c r="X404" s="26">
        <f t="shared" si="284"/>
        <v>11.239734045649326</v>
      </c>
      <c r="Y404">
        <f t="shared" si="285"/>
        <v>1.8984879298245618</v>
      </c>
      <c r="Z404" s="26">
        <f t="shared" si="286"/>
        <v>1.2633162141692855</v>
      </c>
      <c r="AA404">
        <f t="shared" si="287"/>
        <v>3.7969758596491237</v>
      </c>
      <c r="AB404" s="26">
        <f t="shared" si="288"/>
        <v>1.595967856983016E-2</v>
      </c>
      <c r="AE404" s="26"/>
      <c r="AG404" s="26"/>
      <c r="AH404" s="27"/>
      <c r="AI404" s="26"/>
      <c r="AL404" s="26"/>
      <c r="AN404" s="26"/>
      <c r="AO404" s="27"/>
      <c r="AP404" s="26"/>
      <c r="AR404">
        <f t="shared" si="289"/>
        <v>0.47553211947858476</v>
      </c>
      <c r="AS404" s="26">
        <f t="shared" si="290"/>
        <v>33.455527395536834</v>
      </c>
      <c r="AT404">
        <f t="shared" si="291"/>
        <v>0.95106423895716952</v>
      </c>
      <c r="AU404" s="26">
        <f t="shared" si="292"/>
        <v>11.192723133135155</v>
      </c>
      <c r="AV404">
        <f t="shared" si="293"/>
        <v>1.902128477914339</v>
      </c>
      <c r="AW404" s="26">
        <f t="shared" si="294"/>
        <v>1.2527705113501884</v>
      </c>
      <c r="AY404">
        <f t="shared" si="295"/>
        <v>1.0108782431381982</v>
      </c>
      <c r="AZ404" s="26">
        <f t="shared" si="296"/>
        <v>9.7526301977914063</v>
      </c>
      <c r="BA404">
        <f t="shared" si="297"/>
        <v>2.0217564862763964</v>
      </c>
      <c r="BB404" s="26">
        <f t="shared" si="298"/>
        <v>0.95113795774872878</v>
      </c>
      <c r="BC404">
        <f t="shared" si="299"/>
        <v>4.0435129725527927</v>
      </c>
      <c r="BD404" s="26">
        <f t="shared" si="300"/>
        <v>9.046634146704223E-3</v>
      </c>
    </row>
    <row r="405" spans="1:56">
      <c r="A405">
        <f t="shared" si="270"/>
        <v>399</v>
      </c>
      <c r="B405">
        <f t="shared" si="271"/>
        <v>0.94161130401146143</v>
      </c>
      <c r="C405" s="26">
        <f t="shared" si="272"/>
        <v>11.43901675166226</v>
      </c>
      <c r="D405">
        <f t="shared" si="273"/>
        <v>1.8832226080229229</v>
      </c>
      <c r="E405" s="26">
        <f t="shared" si="274"/>
        <v>1.3085110424480981</v>
      </c>
      <c r="F405" s="27">
        <f t="shared" si="275"/>
        <v>3.7664452160458457</v>
      </c>
      <c r="G405" s="26">
        <f t="shared" si="276"/>
        <v>1.7122011482086089E-2</v>
      </c>
      <c r="J405" s="26"/>
      <c r="L405" s="26"/>
      <c r="M405" s="27"/>
      <c r="N405" s="26"/>
      <c r="P405">
        <f t="shared" si="277"/>
        <v>0.73745837282941784</v>
      </c>
      <c r="Q405" s="26">
        <f t="shared" si="278"/>
        <v>18.30381540161385</v>
      </c>
      <c r="R405">
        <f t="shared" si="279"/>
        <v>1.4749167456588357</v>
      </c>
      <c r="S405" s="26">
        <f t="shared" si="280"/>
        <v>3.3502965825635638</v>
      </c>
      <c r="T405">
        <f t="shared" si="281"/>
        <v>2.9498334913176714</v>
      </c>
      <c r="U405" s="26">
        <f t="shared" si="282"/>
        <v>0.11224487191137095</v>
      </c>
      <c r="W405">
        <f t="shared" si="283"/>
        <v>0.95162900000000017</v>
      </c>
      <c r="X405" s="26">
        <f t="shared" si="284"/>
        <v>11.178177459756929</v>
      </c>
      <c r="Y405">
        <f t="shared" si="285"/>
        <v>1.9032580000000003</v>
      </c>
      <c r="Z405" s="26">
        <f t="shared" si="286"/>
        <v>1.2495165132181787</v>
      </c>
      <c r="AA405">
        <f t="shared" si="287"/>
        <v>3.8065160000000007</v>
      </c>
      <c r="AB405" s="26">
        <f t="shared" si="288"/>
        <v>1.5612915168049149E-2</v>
      </c>
      <c r="AE405" s="26"/>
      <c r="AG405" s="26"/>
      <c r="AH405" s="27"/>
      <c r="AI405" s="26"/>
      <c r="AL405" s="26"/>
      <c r="AN405" s="26"/>
      <c r="AO405" s="27"/>
      <c r="AP405" s="26"/>
      <c r="AR405">
        <f t="shared" si="289"/>
        <v>0.47672692379888265</v>
      </c>
      <c r="AS405" s="26">
        <f t="shared" si="290"/>
        <v>33.363613094632576</v>
      </c>
      <c r="AT405">
        <f t="shared" si="291"/>
        <v>0.9534538475977653</v>
      </c>
      <c r="AU405" s="26">
        <f t="shared" si="292"/>
        <v>11.131306787283384</v>
      </c>
      <c r="AV405">
        <f t="shared" si="293"/>
        <v>1.9069076951955306</v>
      </c>
      <c r="AW405" s="26">
        <f t="shared" si="294"/>
        <v>1.2390599079262112</v>
      </c>
      <c r="AY405">
        <f t="shared" si="295"/>
        <v>1.01341813822146</v>
      </c>
      <c r="AZ405" s="26">
        <f t="shared" si="296"/>
        <v>9.6957601105725271</v>
      </c>
      <c r="BA405">
        <f t="shared" si="297"/>
        <v>2.02683627644292</v>
      </c>
      <c r="BB405" s="26">
        <f t="shared" si="298"/>
        <v>0.94007764121769366</v>
      </c>
      <c r="BC405">
        <f t="shared" si="299"/>
        <v>4.0536725528858399</v>
      </c>
      <c r="BD405" s="26">
        <f t="shared" si="300"/>
        <v>8.8374597151742278E-3</v>
      </c>
    </row>
    <row r="406" spans="1:56">
      <c r="A406">
        <f t="shared" si="270"/>
        <v>400</v>
      </c>
      <c r="B406">
        <f t="shared" si="271"/>
        <v>0.94397123209169065</v>
      </c>
      <c r="C406" s="26">
        <f t="shared" si="272"/>
        <v>11.377026453842102</v>
      </c>
      <c r="D406">
        <f t="shared" si="273"/>
        <v>1.8879424641833813</v>
      </c>
      <c r="E406" s="26">
        <f t="shared" si="274"/>
        <v>1.2943673093142301</v>
      </c>
      <c r="F406" s="27">
        <f t="shared" si="275"/>
        <v>3.7758849283667626</v>
      </c>
      <c r="G406" s="26">
        <f t="shared" si="276"/>
        <v>1.6753867314213595E-2</v>
      </c>
      <c r="J406" s="26"/>
      <c r="L406" s="26"/>
      <c r="M406" s="27"/>
      <c r="N406" s="26"/>
      <c r="P406">
        <f t="shared" si="277"/>
        <v>0.73930663942798791</v>
      </c>
      <c r="Q406" s="26">
        <f t="shared" si="278"/>
        <v>18.226083708852041</v>
      </c>
      <c r="R406">
        <f t="shared" si="279"/>
        <v>1.4786132788559758</v>
      </c>
      <c r="S406" s="26">
        <f t="shared" si="280"/>
        <v>3.3219012736208162</v>
      </c>
      <c r="T406">
        <f t="shared" si="281"/>
        <v>2.9572265577119516</v>
      </c>
      <c r="U406" s="26">
        <f t="shared" si="282"/>
        <v>0.110350280716836</v>
      </c>
      <c r="W406">
        <f t="shared" si="283"/>
        <v>0.95401403508771954</v>
      </c>
      <c r="X406" s="26">
        <f t="shared" si="284"/>
        <v>11.116958000459462</v>
      </c>
      <c r="Y406">
        <f t="shared" si="285"/>
        <v>1.9080280701754391</v>
      </c>
      <c r="Z406" s="26">
        <f t="shared" si="286"/>
        <v>1.2358675518397966</v>
      </c>
      <c r="AA406">
        <f t="shared" si="287"/>
        <v>3.8160561403508781</v>
      </c>
      <c r="AB406" s="26">
        <f t="shared" si="288"/>
        <v>1.527368605690492E-2</v>
      </c>
      <c r="AE406" s="26"/>
      <c r="AG406" s="26"/>
      <c r="AH406" s="27"/>
      <c r="AI406" s="26"/>
      <c r="AL406" s="26"/>
      <c r="AN406" s="26"/>
      <c r="AO406" s="27"/>
      <c r="AP406" s="26"/>
      <c r="AR406">
        <f t="shared" si="289"/>
        <v>0.47792172811918066</v>
      </c>
      <c r="AS406" s="26">
        <f t="shared" si="290"/>
        <v>33.271951315190933</v>
      </c>
      <c r="AT406">
        <f t="shared" si="291"/>
        <v>0.95584345623836131</v>
      </c>
      <c r="AU406" s="26">
        <f t="shared" si="292"/>
        <v>11.070227443204354</v>
      </c>
      <c r="AV406">
        <f t="shared" si="293"/>
        <v>1.9116869124767226</v>
      </c>
      <c r="AW406" s="26">
        <f t="shared" si="294"/>
        <v>1.2254993564427483</v>
      </c>
      <c r="AY406">
        <f t="shared" si="295"/>
        <v>1.0159580333047218</v>
      </c>
      <c r="AZ406" s="26">
        <f t="shared" si="296"/>
        <v>9.6392216474134873</v>
      </c>
      <c r="BA406">
        <f t="shared" si="297"/>
        <v>2.0319160666094436</v>
      </c>
      <c r="BB406" s="26">
        <f t="shared" si="298"/>
        <v>0.92914593967964765</v>
      </c>
      <c r="BC406">
        <f t="shared" si="299"/>
        <v>4.0638321332188871</v>
      </c>
      <c r="BD406" s="26">
        <f t="shared" si="300"/>
        <v>8.6331217722317548E-3</v>
      </c>
    </row>
    <row r="407" spans="1:56">
      <c r="A407">
        <f t="shared" si="270"/>
        <v>401</v>
      </c>
      <c r="C407" s="26"/>
      <c r="E407" s="26"/>
      <c r="F407" s="27"/>
      <c r="G407" s="26"/>
      <c r="J407" s="26"/>
      <c r="L407" s="26"/>
      <c r="M407" s="27"/>
      <c r="N407" s="26"/>
      <c r="P407">
        <f t="shared" si="277"/>
        <v>0.74115490602655776</v>
      </c>
      <c r="Q407" s="26">
        <f t="shared" si="278"/>
        <v>18.148682123006584</v>
      </c>
      <c r="R407">
        <f t="shared" si="279"/>
        <v>1.4823098120531155</v>
      </c>
      <c r="S407" s="26">
        <f t="shared" si="280"/>
        <v>3.2937466280193881</v>
      </c>
      <c r="T407">
        <f t="shared" si="281"/>
        <v>2.964619624106231</v>
      </c>
      <c r="U407" s="26">
        <f t="shared" si="282"/>
        <v>0.10848766849589087</v>
      </c>
      <c r="X407" s="26"/>
      <c r="Z407" s="26"/>
      <c r="AB407" s="26"/>
      <c r="AE407" s="26"/>
      <c r="AG407" s="26"/>
      <c r="AH407" s="27"/>
      <c r="AI407" s="26"/>
      <c r="AL407" s="26"/>
      <c r="AN407" s="26"/>
      <c r="AO407" s="27"/>
      <c r="AP407" s="26"/>
      <c r="AR407">
        <f t="shared" si="289"/>
        <v>0.47911653243947855</v>
      </c>
      <c r="AS407" s="26">
        <f t="shared" si="290"/>
        <v>33.18054136344513</v>
      </c>
      <c r="AT407">
        <f t="shared" si="291"/>
        <v>0.9582330648789571</v>
      </c>
      <c r="AU407" s="26">
        <f t="shared" si="292"/>
        <v>11.009483251712936</v>
      </c>
      <c r="AV407">
        <f t="shared" si="293"/>
        <v>1.9164661297579142</v>
      </c>
      <c r="AW407" s="26">
        <f t="shared" si="294"/>
        <v>1.2120872146974764</v>
      </c>
      <c r="AZ407" s="26"/>
      <c r="BB407" s="26"/>
      <c r="BD407" s="26"/>
    </row>
    <row r="408" spans="1:56">
      <c r="A408">
        <f t="shared" si="270"/>
        <v>402</v>
      </c>
      <c r="C408" s="26"/>
      <c r="E408" s="26"/>
      <c r="F408" s="27"/>
      <c r="G408" s="26"/>
      <c r="J408" s="26"/>
      <c r="L408" s="26"/>
      <c r="M408" s="27"/>
      <c r="N408" s="26"/>
      <c r="P408">
        <f t="shared" si="277"/>
        <v>0.74300317262512783</v>
      </c>
      <c r="Q408" s="26">
        <f t="shared" si="278"/>
        <v>18.071609242196555</v>
      </c>
      <c r="R408">
        <f t="shared" si="279"/>
        <v>1.4860063452502557</v>
      </c>
      <c r="S408" s="26">
        <f t="shared" si="280"/>
        <v>3.2658306060264395</v>
      </c>
      <c r="T408">
        <f t="shared" si="281"/>
        <v>2.9720126905005113</v>
      </c>
      <c r="U408" s="26">
        <f t="shared" si="282"/>
        <v>0.10665649547259022</v>
      </c>
      <c r="X408" s="26"/>
      <c r="Z408" s="26"/>
      <c r="AB408" s="26"/>
      <c r="AE408" s="26"/>
      <c r="AG408" s="26"/>
      <c r="AH408" s="27"/>
      <c r="AI408" s="26"/>
      <c r="AL408" s="26"/>
      <c r="AN408" s="26"/>
      <c r="AO408" s="27"/>
      <c r="AP408" s="26"/>
      <c r="AR408">
        <f t="shared" si="289"/>
        <v>0.48031133675977655</v>
      </c>
      <c r="AS408" s="26">
        <f t="shared" si="290"/>
        <v>33.089382547534406</v>
      </c>
      <c r="AT408">
        <f t="shared" si="291"/>
        <v>0.96062267351955311</v>
      </c>
      <c r="AU408" s="26">
        <f t="shared" si="292"/>
        <v>10.949072373770749</v>
      </c>
      <c r="AV408">
        <f t="shared" si="293"/>
        <v>1.9212453470391062</v>
      </c>
      <c r="AW408" s="26">
        <f t="shared" si="294"/>
        <v>1.198821858460698</v>
      </c>
      <c r="AZ408" s="26"/>
      <c r="BB408" s="26"/>
      <c r="BD408" s="26"/>
    </row>
    <row r="409" spans="1:56">
      <c r="A409">
        <f t="shared" si="270"/>
        <v>403</v>
      </c>
      <c r="C409" s="26"/>
      <c r="E409" s="26"/>
      <c r="F409" s="27"/>
      <c r="G409" s="26"/>
      <c r="J409" s="26"/>
      <c r="L409" s="26"/>
      <c r="M409" s="27"/>
      <c r="N409" s="26"/>
      <c r="P409">
        <f t="shared" si="277"/>
        <v>0.74485143922369768</v>
      </c>
      <c r="Q409" s="26">
        <f t="shared" si="278"/>
        <v>17.994863670494503</v>
      </c>
      <c r="R409">
        <f t="shared" si="279"/>
        <v>1.4897028784473954</v>
      </c>
      <c r="S409" s="26">
        <f t="shared" si="280"/>
        <v>3.2381511851968274</v>
      </c>
      <c r="T409">
        <f t="shared" si="281"/>
        <v>2.9794057568947907</v>
      </c>
      <c r="U409" s="26">
        <f t="shared" si="282"/>
        <v>0.10485623098191621</v>
      </c>
      <c r="X409" s="26"/>
      <c r="Z409" s="26"/>
      <c r="AB409" s="26"/>
      <c r="AE409" s="26"/>
      <c r="AG409" s="26"/>
      <c r="AH409" s="27"/>
      <c r="AI409" s="26"/>
      <c r="AL409" s="26"/>
      <c r="AN409" s="26"/>
      <c r="AO409" s="27"/>
      <c r="AP409" s="26"/>
      <c r="AR409">
        <f t="shared" si="289"/>
        <v>0.48150614108007445</v>
      </c>
      <c r="AS409" s="26">
        <f t="shared" si="290"/>
        <v>32.998474177498785</v>
      </c>
      <c r="AT409">
        <f t="shared" si="291"/>
        <v>0.96301228216014889</v>
      </c>
      <c r="AU409" s="26">
        <f t="shared" si="292"/>
        <v>10.888992980430544</v>
      </c>
      <c r="AV409">
        <f t="shared" si="293"/>
        <v>1.9260245643202978</v>
      </c>
      <c r="AW409" s="26">
        <f t="shared" si="294"/>
        <v>1.1857016812786567</v>
      </c>
      <c r="AZ409" s="26"/>
      <c r="BB409" s="26"/>
      <c r="BD409" s="26"/>
    </row>
    <row r="410" spans="1:56">
      <c r="A410">
        <f t="shared" si="270"/>
        <v>404</v>
      </c>
      <c r="C410" s="26"/>
      <c r="E410" s="26"/>
      <c r="F410" s="27"/>
      <c r="G410" s="26"/>
      <c r="J410" s="26"/>
      <c r="L410" s="26"/>
      <c r="M410" s="27"/>
      <c r="N410" s="26"/>
      <c r="P410">
        <f t="shared" si="277"/>
        <v>0.74669970582226775</v>
      </c>
      <c r="Q410" s="26">
        <f t="shared" si="278"/>
        <v>17.91844401790107</v>
      </c>
      <c r="R410">
        <f t="shared" si="279"/>
        <v>1.4933994116445355</v>
      </c>
      <c r="S410" s="26">
        <f t="shared" si="280"/>
        <v>3.2107063602265464</v>
      </c>
      <c r="T410">
        <f t="shared" si="281"/>
        <v>2.986798823289071</v>
      </c>
      <c r="U410" s="26">
        <f t="shared" si="282"/>
        <v>0.103086353315992</v>
      </c>
      <c r="X410" s="26"/>
      <c r="Z410" s="26"/>
      <c r="AB410" s="26"/>
      <c r="AE410" s="26"/>
      <c r="AG410" s="26"/>
      <c r="AH410" s="27"/>
      <c r="AI410" s="26"/>
      <c r="AL410" s="26"/>
      <c r="AN410" s="26"/>
      <c r="AO410" s="27"/>
      <c r="AP410" s="26"/>
      <c r="AR410">
        <f t="shared" si="289"/>
        <v>0.48270094540037245</v>
      </c>
      <c r="AS410" s="26">
        <f t="shared" si="290"/>
        <v>32.907815565273872</v>
      </c>
      <c r="AT410">
        <f t="shared" si="291"/>
        <v>0.9654018908007449</v>
      </c>
      <c r="AU410" s="26">
        <f t="shared" si="292"/>
        <v>10.829243252780813</v>
      </c>
      <c r="AV410">
        <f t="shared" si="293"/>
        <v>1.9308037816014898</v>
      </c>
      <c r="AW410" s="26">
        <f t="shared" si="294"/>
        <v>1.1727250942789875</v>
      </c>
      <c r="AZ410" s="26"/>
      <c r="BB410" s="26"/>
      <c r="BD410" s="26"/>
    </row>
    <row r="411" spans="1:56">
      <c r="A411">
        <f t="shared" si="270"/>
        <v>405</v>
      </c>
      <c r="C411" s="26"/>
      <c r="E411" s="26"/>
      <c r="F411" s="27"/>
      <c r="G411" s="26"/>
      <c r="J411" s="26"/>
      <c r="L411" s="26"/>
      <c r="M411" s="27"/>
      <c r="N411" s="26"/>
      <c r="P411">
        <f t="shared" si="277"/>
        <v>0.74854797242083759</v>
      </c>
      <c r="Q411" s="26">
        <f t="shared" si="278"/>
        <v>17.842348900319944</v>
      </c>
      <c r="R411">
        <f t="shared" si="279"/>
        <v>1.4970959448416752</v>
      </c>
      <c r="S411" s="26">
        <f t="shared" si="280"/>
        <v>3.1834941428074837</v>
      </c>
      <c r="T411">
        <f t="shared" si="281"/>
        <v>2.9941918896833504</v>
      </c>
      <c r="U411" s="26">
        <f t="shared" si="282"/>
        <v>0.10134634957289555</v>
      </c>
      <c r="X411" s="26"/>
      <c r="Z411" s="26"/>
      <c r="AB411" s="26"/>
      <c r="AE411" s="26"/>
      <c r="AG411" s="26"/>
      <c r="AH411" s="27"/>
      <c r="AI411" s="26"/>
      <c r="AL411" s="26"/>
      <c r="AN411" s="26"/>
      <c r="AO411" s="27"/>
      <c r="AP411" s="26"/>
      <c r="AR411">
        <f t="shared" si="289"/>
        <v>0.48389574972067034</v>
      </c>
      <c r="AS411" s="26">
        <f t="shared" si="290"/>
        <v>32.81740602468561</v>
      </c>
      <c r="AT411">
        <f t="shared" si="291"/>
        <v>0.96779149944134069</v>
      </c>
      <c r="AU411" s="26">
        <f t="shared" si="292"/>
        <v>10.769821381890718</v>
      </c>
      <c r="AV411">
        <f t="shared" si="293"/>
        <v>1.9355829988826814</v>
      </c>
      <c r="AW411" s="26">
        <f t="shared" si="294"/>
        <v>1.1598905259783048</v>
      </c>
      <c r="AZ411" s="26"/>
      <c r="BB411" s="26"/>
      <c r="BD411" s="26"/>
    </row>
    <row r="412" spans="1:56">
      <c r="A412">
        <f t="shared" si="270"/>
        <v>406</v>
      </c>
      <c r="C412" s="26"/>
      <c r="E412" s="26"/>
      <c r="F412" s="27"/>
      <c r="G412" s="26"/>
      <c r="J412" s="26"/>
      <c r="L412" s="26"/>
      <c r="M412" s="27"/>
      <c r="N412" s="26"/>
      <c r="P412">
        <f t="shared" si="277"/>
        <v>0.75039623901940766</v>
      </c>
      <c r="Q412" s="26">
        <f t="shared" si="278"/>
        <v>17.766576939532662</v>
      </c>
      <c r="R412">
        <f t="shared" si="279"/>
        <v>1.5007924780388153</v>
      </c>
      <c r="S412" s="26">
        <f t="shared" si="280"/>
        <v>3.1565125614833387</v>
      </c>
      <c r="T412">
        <f t="shared" si="281"/>
        <v>3.0015849560776307</v>
      </c>
      <c r="U412" s="26">
        <f t="shared" si="282"/>
        <v>9.9635715508021055E-2</v>
      </c>
      <c r="X412" s="26"/>
      <c r="Z412" s="26"/>
      <c r="AB412" s="26"/>
      <c r="AE412" s="26"/>
      <c r="AG412" s="26"/>
      <c r="AH412" s="27"/>
      <c r="AI412" s="26"/>
      <c r="AL412" s="26"/>
      <c r="AN412" s="26"/>
      <c r="AO412" s="27"/>
      <c r="AP412" s="26"/>
      <c r="AR412">
        <f t="shared" si="289"/>
        <v>0.48509055404096835</v>
      </c>
      <c r="AS412" s="26">
        <f t="shared" si="290"/>
        <v>32.727244871445123</v>
      </c>
      <c r="AT412">
        <f t="shared" si="291"/>
        <v>0.97018110808193669</v>
      </c>
      <c r="AU412" s="26">
        <f t="shared" si="292"/>
        <v>10.710725568755311</v>
      </c>
      <c r="AV412">
        <f t="shared" si="293"/>
        <v>1.9403622161638734</v>
      </c>
      <c r="AW412" s="26">
        <f t="shared" si="294"/>
        <v>1.1471964220918875</v>
      </c>
      <c r="AZ412" s="26"/>
      <c r="BB412" s="26"/>
      <c r="BD412" s="26"/>
    </row>
    <row r="413" spans="1:56">
      <c r="A413">
        <f t="shared" si="270"/>
        <v>407</v>
      </c>
      <c r="C413" s="26"/>
      <c r="E413" s="26"/>
      <c r="F413" s="27"/>
      <c r="G413" s="26"/>
      <c r="J413" s="26"/>
      <c r="L413" s="26"/>
      <c r="M413" s="27"/>
      <c r="N413" s="26"/>
      <c r="P413">
        <f t="shared" si="277"/>
        <v>0.75224450561797762</v>
      </c>
      <c r="Q413" s="26">
        <f t="shared" si="278"/>
        <v>17.691126763173749</v>
      </c>
      <c r="R413">
        <f t="shared" si="279"/>
        <v>1.5044890112359552</v>
      </c>
      <c r="S413" s="26">
        <f t="shared" si="280"/>
        <v>3.1297596615068248</v>
      </c>
      <c r="T413">
        <f t="shared" si="281"/>
        <v>3.0089780224719105</v>
      </c>
      <c r="U413" s="26">
        <f t="shared" si="282"/>
        <v>9.7953955387953137E-2</v>
      </c>
      <c r="X413" s="26"/>
      <c r="Z413" s="26"/>
      <c r="AB413" s="26"/>
      <c r="AE413" s="26"/>
      <c r="AG413" s="26"/>
      <c r="AH413" s="27"/>
      <c r="AI413" s="26"/>
      <c r="AL413" s="26"/>
      <c r="AN413" s="26"/>
      <c r="AO413" s="27"/>
      <c r="AP413" s="26"/>
      <c r="AR413">
        <f t="shared" si="289"/>
        <v>0.4862853583612663</v>
      </c>
      <c r="AS413" s="26">
        <f t="shared" si="290"/>
        <v>32.637331423143522</v>
      </c>
      <c r="AT413">
        <f t="shared" si="291"/>
        <v>0.97257071672253259</v>
      </c>
      <c r="AU413" s="26">
        <f t="shared" si="292"/>
        <v>10.651954024241112</v>
      </c>
      <c r="AV413">
        <f t="shared" si="293"/>
        <v>1.9451414334450652</v>
      </c>
      <c r="AW413" s="26">
        <f t="shared" si="294"/>
        <v>1.1346412453454646</v>
      </c>
      <c r="AZ413" s="26"/>
      <c r="BB413" s="26"/>
      <c r="BD413" s="26"/>
    </row>
    <row r="414" spans="1:56">
      <c r="A414">
        <f t="shared" si="270"/>
        <v>408</v>
      </c>
      <c r="C414" s="26"/>
      <c r="E414" s="26"/>
      <c r="F414" s="27"/>
      <c r="G414" s="26"/>
      <c r="J414" s="26"/>
      <c r="L414" s="26"/>
      <c r="M414" s="27"/>
      <c r="N414" s="26"/>
      <c r="P414">
        <f t="shared" si="277"/>
        <v>0.75409277221654758</v>
      </c>
      <c r="Q414" s="26">
        <f t="shared" si="278"/>
        <v>17.6159970047058</v>
      </c>
      <c r="R414">
        <f t="shared" si="279"/>
        <v>1.5081855444330952</v>
      </c>
      <c r="S414" s="26">
        <f t="shared" si="280"/>
        <v>3.1032335046980375</v>
      </c>
      <c r="T414">
        <f t="shared" si="281"/>
        <v>3.0163710888661903</v>
      </c>
      <c r="U414" s="26">
        <f t="shared" si="282"/>
        <v>9.630058184680465E-2</v>
      </c>
      <c r="X414" s="26"/>
      <c r="Z414" s="26"/>
      <c r="AB414" s="26"/>
      <c r="AE414" s="26"/>
      <c r="AG414" s="26"/>
      <c r="AH414" s="27"/>
      <c r="AI414" s="26"/>
      <c r="AL414" s="26"/>
      <c r="AN414" s="26"/>
      <c r="AO414" s="27"/>
      <c r="AP414" s="26"/>
      <c r="AR414">
        <f t="shared" si="289"/>
        <v>0.48748016268156424</v>
      </c>
      <c r="AS414" s="26">
        <f t="shared" si="290"/>
        <v>32.547664999246727</v>
      </c>
      <c r="AT414">
        <f t="shared" si="291"/>
        <v>0.97496032536312849</v>
      </c>
      <c r="AU414" s="26">
        <f t="shared" si="292"/>
        <v>10.593504969031905</v>
      </c>
      <c r="AV414">
        <f t="shared" si="293"/>
        <v>1.949920650726257</v>
      </c>
      <c r="AW414" s="26">
        <f t="shared" si="294"/>
        <v>1.1222234752890365</v>
      </c>
      <c r="AZ414" s="26"/>
      <c r="BB414" s="26"/>
      <c r="BD414" s="26"/>
    </row>
    <row r="415" spans="1:56">
      <c r="A415">
        <f t="shared" si="270"/>
        <v>409</v>
      </c>
      <c r="C415" s="26"/>
      <c r="E415" s="26"/>
      <c r="F415" s="27"/>
      <c r="G415" s="26"/>
      <c r="J415" s="26"/>
      <c r="L415" s="26"/>
      <c r="M415" s="27"/>
      <c r="N415" s="26"/>
      <c r="P415">
        <f t="shared" si="277"/>
        <v>0.75594103881511765</v>
      </c>
      <c r="Q415" s="26">
        <f t="shared" si="278"/>
        <v>17.541186303394745</v>
      </c>
      <c r="R415">
        <f t="shared" si="279"/>
        <v>1.5118820776302353</v>
      </c>
      <c r="S415" s="26">
        <f t="shared" si="280"/>
        <v>3.0769321693040341</v>
      </c>
      <c r="T415">
        <f t="shared" si="281"/>
        <v>3.0237641552604706</v>
      </c>
      <c r="U415" s="26">
        <f t="shared" si="282"/>
        <v>9.4675115744980318E-2</v>
      </c>
      <c r="X415" s="26"/>
      <c r="Z415" s="26"/>
      <c r="AB415" s="26"/>
      <c r="AE415" s="26"/>
      <c r="AG415" s="26"/>
      <c r="AH415" s="27"/>
      <c r="AI415" s="26"/>
      <c r="AL415" s="26"/>
      <c r="AN415" s="26"/>
      <c r="AO415" s="27"/>
      <c r="AP415" s="26"/>
      <c r="AR415">
        <f t="shared" si="289"/>
        <v>0.48867496700186219</v>
      </c>
      <c r="AS415" s="26">
        <f t="shared" si="290"/>
        <v>32.458244921090355</v>
      </c>
      <c r="AT415">
        <f t="shared" si="291"/>
        <v>0.97734993400372439</v>
      </c>
      <c r="AU415" s="26">
        <f t="shared" si="292"/>
        <v>10.535376633574877</v>
      </c>
      <c r="AV415">
        <f t="shared" si="293"/>
        <v>1.9546998680074488</v>
      </c>
      <c r="AW415" s="26">
        <f t="shared" si="294"/>
        <v>1.1099416081127551</v>
      </c>
      <c r="AZ415" s="26"/>
      <c r="BB415" s="26"/>
      <c r="BD415" s="26"/>
    </row>
    <row r="416" spans="1:56">
      <c r="A416">
        <f t="shared" si="270"/>
        <v>410</v>
      </c>
      <c r="C416" s="26"/>
      <c r="E416" s="26"/>
      <c r="F416" s="27"/>
      <c r="G416" s="26"/>
      <c r="J416" s="26"/>
      <c r="L416" s="26"/>
      <c r="M416" s="27"/>
      <c r="N416" s="26"/>
      <c r="P416">
        <f t="shared" si="277"/>
        <v>0.7577893054136875</v>
      </c>
      <c r="Q416" s="26">
        <f t="shared" si="278"/>
        <v>17.46669330428524</v>
      </c>
      <c r="R416">
        <f t="shared" si="279"/>
        <v>1.515578610827375</v>
      </c>
      <c r="S416" s="26">
        <f t="shared" si="280"/>
        <v>3.0508537498596282</v>
      </c>
      <c r="T416">
        <f t="shared" si="281"/>
        <v>3.03115722165475</v>
      </c>
      <c r="U416" s="26">
        <f t="shared" si="282"/>
        <v>9.3077086030325551E-2</v>
      </c>
      <c r="X416" s="26"/>
      <c r="Z416" s="26"/>
      <c r="AB416" s="26"/>
      <c r="AE416" s="26"/>
      <c r="AG416" s="26"/>
      <c r="AH416" s="27"/>
      <c r="AI416" s="26"/>
      <c r="AL416" s="26"/>
      <c r="AN416" s="26"/>
      <c r="AO416" s="27"/>
      <c r="AP416" s="26"/>
      <c r="AR416">
        <f t="shared" si="289"/>
        <v>0.48986977132216014</v>
      </c>
      <c r="AS416" s="26">
        <f t="shared" si="290"/>
        <v>32.369070511874511</v>
      </c>
      <c r="AT416">
        <f t="shared" si="291"/>
        <v>0.97973954264432028</v>
      </c>
      <c r="AU416" s="26">
        <f t="shared" si="292"/>
        <v>10.477567258027044</v>
      </c>
      <c r="AV416">
        <f t="shared" si="293"/>
        <v>1.9594790852886406</v>
      </c>
      <c r="AW416" s="26">
        <f t="shared" si="294"/>
        <v>1.0977941564648033</v>
      </c>
      <c r="AZ416" s="26"/>
      <c r="BB416" s="26"/>
      <c r="BD416" s="26"/>
    </row>
    <row r="417" spans="1:56">
      <c r="A417">
        <f t="shared" si="270"/>
        <v>411</v>
      </c>
      <c r="C417" s="26"/>
      <c r="E417" s="26"/>
      <c r="F417" s="27"/>
      <c r="G417" s="26"/>
      <c r="J417" s="26"/>
      <c r="L417" s="26"/>
      <c r="M417" s="27"/>
      <c r="N417" s="26"/>
      <c r="P417">
        <f t="shared" si="277"/>
        <v>0.75963757201225757</v>
      </c>
      <c r="Q417" s="26">
        <f t="shared" si="278"/>
        <v>17.392516658176046</v>
      </c>
      <c r="R417">
        <f t="shared" si="279"/>
        <v>1.5192751440245151</v>
      </c>
      <c r="S417" s="26">
        <f t="shared" si="280"/>
        <v>3.0249963570493126</v>
      </c>
      <c r="T417">
        <f t="shared" si="281"/>
        <v>3.0385502880490303</v>
      </c>
      <c r="U417" s="26">
        <f t="shared" si="282"/>
        <v>9.1506029601616135E-2</v>
      </c>
      <c r="X417" s="26"/>
      <c r="Z417" s="26"/>
      <c r="AB417" s="26"/>
      <c r="AE417" s="26"/>
      <c r="AG417" s="26"/>
      <c r="AH417" s="27"/>
      <c r="AI417" s="26"/>
      <c r="AL417" s="26"/>
      <c r="AN417" s="26"/>
      <c r="AO417" s="27"/>
      <c r="AP417" s="26"/>
      <c r="AR417">
        <f t="shared" si="289"/>
        <v>0.49106457564245809</v>
      </c>
      <c r="AS417" s="26">
        <f t="shared" si="290"/>
        <v>32.280141096658767</v>
      </c>
      <c r="AT417">
        <f t="shared" si="291"/>
        <v>0.98212915128491618</v>
      </c>
      <c r="AU417" s="26">
        <f t="shared" si="292"/>
        <v>10.42007509220198</v>
      </c>
      <c r="AV417">
        <f t="shared" si="293"/>
        <v>1.9642583025698324</v>
      </c>
      <c r="AW417" s="26">
        <f t="shared" si="294"/>
        <v>1.085779649271281</v>
      </c>
      <c r="AZ417" s="26"/>
      <c r="BB417" s="26"/>
      <c r="BD417" s="26"/>
    </row>
    <row r="418" spans="1:56">
      <c r="A418">
        <f t="shared" si="270"/>
        <v>412</v>
      </c>
      <c r="C418" s="26"/>
      <c r="E418" s="26"/>
      <c r="F418" s="27"/>
      <c r="G418" s="26"/>
      <c r="J418" s="26"/>
      <c r="L418" s="26"/>
      <c r="M418" s="27"/>
      <c r="N418" s="26"/>
      <c r="P418">
        <f t="shared" si="277"/>
        <v>0.76148583861082741</v>
      </c>
      <c r="Q418" s="26">
        <f t="shared" si="278"/>
        <v>17.318655021595696</v>
      </c>
      <c r="R418">
        <f t="shared" si="279"/>
        <v>1.5229716772216548</v>
      </c>
      <c r="S418" s="26">
        <f t="shared" si="280"/>
        <v>2.9993581175704183</v>
      </c>
      <c r="T418">
        <f t="shared" si="281"/>
        <v>3.0459433544433097</v>
      </c>
      <c r="U418" s="26">
        <f t="shared" si="282"/>
        <v>8.9961491174355618E-2</v>
      </c>
      <c r="X418" s="26"/>
      <c r="Z418" s="26"/>
      <c r="AB418" s="26"/>
      <c r="AE418" s="26"/>
      <c r="AG418" s="26"/>
      <c r="AH418" s="27"/>
      <c r="AI418" s="26"/>
      <c r="AL418" s="26"/>
      <c r="AN418" s="26"/>
      <c r="AO418" s="27"/>
      <c r="AP418" s="26"/>
      <c r="AR418">
        <f t="shared" si="289"/>
        <v>0.49225937996275604</v>
      </c>
      <c r="AS418" s="26">
        <f t="shared" si="290"/>
        <v>32.191456002356944</v>
      </c>
      <c r="AT418">
        <f t="shared" si="291"/>
        <v>0.98451875992551208</v>
      </c>
      <c r="AU418" s="26">
        <f t="shared" si="292"/>
        <v>10.362898395516829</v>
      </c>
      <c r="AV418">
        <f t="shared" si="293"/>
        <v>1.9690375198510242</v>
      </c>
      <c r="AW418" s="26">
        <f t="shared" si="294"/>
        <v>1.0738966315580525</v>
      </c>
      <c r="AZ418" s="26"/>
      <c r="BB418" s="26"/>
      <c r="BD418" s="26"/>
    </row>
    <row r="419" spans="1:56">
      <c r="A419">
        <f t="shared" si="270"/>
        <v>413</v>
      </c>
      <c r="C419" s="26"/>
      <c r="E419" s="26"/>
      <c r="F419" s="27"/>
      <c r="G419" s="26"/>
      <c r="J419" s="26"/>
      <c r="L419" s="26"/>
      <c r="M419" s="27"/>
      <c r="N419" s="26"/>
      <c r="P419">
        <f t="shared" si="277"/>
        <v>0.76333410520939748</v>
      </c>
      <c r="Q419" s="26">
        <f t="shared" si="278"/>
        <v>17.245107056778053</v>
      </c>
      <c r="R419">
        <f t="shared" si="279"/>
        <v>1.526668210418795</v>
      </c>
      <c r="S419" s="26">
        <f t="shared" si="280"/>
        <v>2.9739371739973621</v>
      </c>
      <c r="T419">
        <f t="shared" si="281"/>
        <v>3.0533364208375899</v>
      </c>
      <c r="U419" s="26">
        <f t="shared" si="282"/>
        <v>8.8443023148834163E-2</v>
      </c>
      <c r="X419" s="26"/>
      <c r="Z419" s="26"/>
      <c r="AB419" s="26"/>
      <c r="AE419" s="26"/>
      <c r="AG419" s="26"/>
      <c r="AH419" s="27"/>
      <c r="AI419" s="26"/>
      <c r="AL419" s="26"/>
      <c r="AN419" s="26"/>
      <c r="AO419" s="27"/>
      <c r="AP419" s="26"/>
      <c r="AR419">
        <f t="shared" si="289"/>
        <v>0.49345418428305399</v>
      </c>
      <c r="AS419" s="26">
        <f t="shared" si="290"/>
        <v>32.103014557732109</v>
      </c>
      <c r="AT419">
        <f t="shared" si="291"/>
        <v>0.98690836856610797</v>
      </c>
      <c r="AU419" s="26">
        <f t="shared" si="292"/>
        <v>10.306035436939597</v>
      </c>
      <c r="AV419">
        <f t="shared" si="293"/>
        <v>1.9738167371322159</v>
      </c>
      <c r="AW419" s="26">
        <f t="shared" si="294"/>
        <v>1.0621436642745476</v>
      </c>
      <c r="AZ419" s="26"/>
      <c r="BB419" s="26"/>
      <c r="BD419" s="26"/>
    </row>
    <row r="420" spans="1:56">
      <c r="A420">
        <f t="shared" si="270"/>
        <v>414</v>
      </c>
      <c r="C420" s="26"/>
      <c r="E420" s="26"/>
      <c r="F420" s="27"/>
      <c r="G420" s="26"/>
      <c r="J420" s="26"/>
      <c r="L420" s="26"/>
      <c r="M420" s="27"/>
      <c r="N420" s="26"/>
      <c r="P420">
        <f t="shared" si="277"/>
        <v>0.76518237180796733</v>
      </c>
      <c r="Q420" s="26">
        <f t="shared" si="278"/>
        <v>17.171871431638191</v>
      </c>
      <c r="R420">
        <f t="shared" si="279"/>
        <v>1.5303647436159347</v>
      </c>
      <c r="S420" s="26">
        <f t="shared" si="280"/>
        <v>2.948731684647119</v>
      </c>
      <c r="T420">
        <f t="shared" si="281"/>
        <v>3.0607294872318693</v>
      </c>
      <c r="U420" s="26">
        <f t="shared" si="282"/>
        <v>8.6950185480418329E-2</v>
      </c>
      <c r="X420" s="26"/>
      <c r="Z420" s="26"/>
      <c r="AB420" s="26"/>
      <c r="AE420" s="26"/>
      <c r="AG420" s="26"/>
      <c r="AH420" s="27"/>
      <c r="AI420" s="26"/>
      <c r="AL420" s="26"/>
      <c r="AN420" s="26"/>
      <c r="AO420" s="27"/>
      <c r="AP420" s="26"/>
      <c r="AR420">
        <f t="shared" si="289"/>
        <v>0.49464898860335194</v>
      </c>
      <c r="AS420" s="26">
        <f t="shared" si="290"/>
        <v>32.014816093391445</v>
      </c>
      <c r="AT420">
        <f t="shared" si="291"/>
        <v>0.98929797720670387</v>
      </c>
      <c r="AU420" s="26">
        <f t="shared" si="292"/>
        <v>10.249484494936761</v>
      </c>
      <c r="AV420">
        <f t="shared" si="293"/>
        <v>1.9785959544134077</v>
      </c>
      <c r="AW420" s="26">
        <f t="shared" si="294"/>
        <v>1.0505193241194906</v>
      </c>
      <c r="AZ420" s="26"/>
      <c r="BB420" s="26"/>
      <c r="BD420" s="26"/>
    </row>
    <row r="421" spans="1:56">
      <c r="A421">
        <f t="shared" si="270"/>
        <v>415</v>
      </c>
      <c r="C421" s="26"/>
      <c r="E421" s="26"/>
      <c r="F421" s="27"/>
      <c r="G421" s="26"/>
      <c r="J421" s="26"/>
      <c r="L421" s="26"/>
      <c r="M421" s="27"/>
      <c r="N421" s="26"/>
      <c r="P421">
        <f t="shared" si="277"/>
        <v>0.7670306384065374</v>
      </c>
      <c r="Q421" s="26">
        <f t="shared" si="278"/>
        <v>17.098946819748161</v>
      </c>
      <c r="R421">
        <f t="shared" si="279"/>
        <v>1.5340612768130748</v>
      </c>
      <c r="S421" s="26">
        <f t="shared" si="280"/>
        <v>2.9237398234457577</v>
      </c>
      <c r="T421">
        <f t="shared" si="281"/>
        <v>3.0681225536261496</v>
      </c>
      <c r="U421" s="26">
        <f t="shared" si="282"/>
        <v>8.5482545552026293E-2</v>
      </c>
      <c r="X421" s="26"/>
      <c r="Z421" s="26"/>
      <c r="AB421" s="26"/>
      <c r="AE421" s="26"/>
      <c r="AG421" s="26"/>
      <c r="AH421" s="27"/>
      <c r="AI421" s="26"/>
      <c r="AL421" s="26"/>
      <c r="AN421" s="26"/>
      <c r="AO421" s="27"/>
      <c r="AP421" s="26"/>
      <c r="AR421">
        <f t="shared" si="289"/>
        <v>0.49584379292364988</v>
      </c>
      <c r="AS421" s="26">
        <f t="shared" si="290"/>
        <v>31.926859941781206</v>
      </c>
      <c r="AT421">
        <f t="shared" si="291"/>
        <v>0.99168758584729977</v>
      </c>
      <c r="AU421" s="26">
        <f t="shared" si="292"/>
        <v>10.193243857421132</v>
      </c>
      <c r="AV421">
        <f t="shared" si="293"/>
        <v>1.9833751716945995</v>
      </c>
      <c r="AW421" s="26">
        <f t="shared" si="294"/>
        <v>1.0390222033685363</v>
      </c>
      <c r="AZ421" s="26"/>
      <c r="BB421" s="26"/>
      <c r="BD421" s="26"/>
    </row>
    <row r="422" spans="1:56">
      <c r="A422">
        <f t="shared" si="270"/>
        <v>416</v>
      </c>
      <c r="C422" s="26"/>
      <c r="E422" s="26"/>
      <c r="F422" s="27"/>
      <c r="G422" s="26"/>
      <c r="J422" s="26"/>
      <c r="L422" s="26"/>
      <c r="M422" s="27"/>
      <c r="N422" s="26"/>
      <c r="P422">
        <f t="shared" si="277"/>
        <v>0.76887890500510725</v>
      </c>
      <c r="Q422" s="26">
        <f t="shared" si="278"/>
        <v>17.02633190031306</v>
      </c>
      <c r="R422">
        <f t="shared" si="279"/>
        <v>1.5377578100102145</v>
      </c>
      <c r="S422" s="26">
        <f t="shared" si="280"/>
        <v>2.8989597797961819</v>
      </c>
      <c r="T422">
        <f t="shared" si="281"/>
        <v>3.075515620020429</v>
      </c>
      <c r="U422" s="26">
        <f t="shared" si="282"/>
        <v>8.4039678048759281E-2</v>
      </c>
      <c r="X422" s="26"/>
      <c r="Z422" s="26"/>
      <c r="AB422" s="26"/>
      <c r="AE422" s="26"/>
      <c r="AG422" s="26"/>
      <c r="AH422" s="27"/>
      <c r="AI422" s="26"/>
      <c r="AL422" s="26"/>
      <c r="AN422" s="26"/>
      <c r="AO422" s="27"/>
      <c r="AP422" s="26"/>
      <c r="AR422">
        <f t="shared" si="289"/>
        <v>0.49703859724394783</v>
      </c>
      <c r="AS422" s="26">
        <f t="shared" si="290"/>
        <v>31.839145437181628</v>
      </c>
      <c r="AT422">
        <f t="shared" si="291"/>
        <v>0.99407719448789567</v>
      </c>
      <c r="AU422" s="26">
        <f t="shared" si="292"/>
        <v>10.137311821700036</v>
      </c>
      <c r="AV422">
        <f t="shared" si="293"/>
        <v>1.9881543889757913</v>
      </c>
      <c r="AW422" s="26">
        <f t="shared" si="294"/>
        <v>1.0276509097037927</v>
      </c>
      <c r="AZ422" s="26"/>
      <c r="BB422" s="26"/>
      <c r="BD422" s="26"/>
    </row>
    <row r="423" spans="1:56">
      <c r="A423">
        <f t="shared" si="270"/>
        <v>417</v>
      </c>
      <c r="C423" s="26"/>
      <c r="E423" s="26"/>
      <c r="F423" s="27"/>
      <c r="G423" s="26"/>
      <c r="J423" s="26"/>
      <c r="L423" s="26"/>
      <c r="M423" s="27"/>
      <c r="N423" s="26"/>
      <c r="P423">
        <f t="shared" si="277"/>
        <v>0.77072717160367732</v>
      </c>
      <c r="Q423" s="26">
        <f t="shared" si="278"/>
        <v>16.954025358147049</v>
      </c>
      <c r="R423">
        <f t="shared" si="279"/>
        <v>1.5414543432073546</v>
      </c>
      <c r="S423" s="26">
        <f t="shared" si="280"/>
        <v>2.8743897584469318</v>
      </c>
      <c r="T423">
        <f t="shared" si="281"/>
        <v>3.0829086864147093</v>
      </c>
      <c r="U423" s="26">
        <f t="shared" si="282"/>
        <v>8.2621164834646099E-2</v>
      </c>
      <c r="X423" s="26"/>
      <c r="Z423" s="26"/>
      <c r="AB423" s="26"/>
      <c r="AE423" s="26"/>
      <c r="AG423" s="26"/>
      <c r="AH423" s="27"/>
      <c r="AI423" s="26"/>
      <c r="AL423" s="26"/>
      <c r="AN423" s="26"/>
      <c r="AO423" s="27"/>
      <c r="AP423" s="26"/>
      <c r="AR423">
        <f t="shared" si="289"/>
        <v>0.49823340156424578</v>
      </c>
      <c r="AS423" s="26">
        <f t="shared" si="290"/>
        <v>31.751671915701944</v>
      </c>
      <c r="AT423">
        <f t="shared" si="291"/>
        <v>0.99646680312849156</v>
      </c>
      <c r="AU423" s="26">
        <f t="shared" si="292"/>
        <v>10.081686694423759</v>
      </c>
      <c r="AV423">
        <f t="shared" si="293"/>
        <v>1.9929336062569831</v>
      </c>
      <c r="AW423" s="26">
        <f t="shared" si="294"/>
        <v>1.0164040660452105</v>
      </c>
      <c r="AZ423" s="26"/>
      <c r="BB423" s="26"/>
      <c r="BD423" s="26"/>
    </row>
    <row r="424" spans="1:56">
      <c r="A424">
        <f t="shared" si="270"/>
        <v>418</v>
      </c>
      <c r="C424" s="26"/>
      <c r="E424" s="26"/>
      <c r="F424" s="27"/>
      <c r="G424" s="26"/>
      <c r="J424" s="26"/>
      <c r="L424" s="26"/>
      <c r="M424" s="27"/>
      <c r="N424" s="26"/>
      <c r="P424">
        <f t="shared" si="277"/>
        <v>0.77257543820224728</v>
      </c>
      <c r="Q424" s="26">
        <f t="shared" si="278"/>
        <v>16.88202588364955</v>
      </c>
      <c r="R424">
        <f t="shared" si="279"/>
        <v>1.5451508764044946</v>
      </c>
      <c r="S424" s="26">
        <f t="shared" si="280"/>
        <v>2.8500279793621344</v>
      </c>
      <c r="T424">
        <f t="shared" si="281"/>
        <v>3.0903017528089891</v>
      </c>
      <c r="U424" s="26">
        <f t="shared" si="282"/>
        <v>8.1226594831470086E-2</v>
      </c>
      <c r="X424" s="26"/>
      <c r="Z424" s="26"/>
      <c r="AB424" s="26"/>
      <c r="AE424" s="26"/>
      <c r="AG424" s="26"/>
      <c r="AH424" s="27"/>
      <c r="AI424" s="26"/>
      <c r="AL424" s="26"/>
      <c r="AN424" s="26"/>
      <c r="AO424" s="27"/>
      <c r="AP424" s="26"/>
      <c r="AR424">
        <f t="shared" si="289"/>
        <v>0.49942820588454379</v>
      </c>
      <c r="AS424" s="26">
        <f t="shared" si="290"/>
        <v>31.664438715275324</v>
      </c>
      <c r="AT424">
        <f t="shared" si="291"/>
        <v>0.99885641176908757</v>
      </c>
      <c r="AU424" s="26">
        <f t="shared" si="292"/>
        <v>10.026366791534265</v>
      </c>
      <c r="AV424">
        <f t="shared" si="293"/>
        <v>1.9977128235381751</v>
      </c>
      <c r="AW424" s="26">
        <f t="shared" si="294"/>
        <v>1.005280310383811</v>
      </c>
      <c r="AZ424" s="26"/>
      <c r="BB424" s="26"/>
      <c r="BD424" s="26"/>
    </row>
    <row r="425" spans="1:56">
      <c r="A425">
        <f t="shared" si="270"/>
        <v>419</v>
      </c>
      <c r="C425" s="26"/>
      <c r="E425" s="26"/>
      <c r="F425" s="27"/>
      <c r="G425" s="26"/>
      <c r="J425" s="26"/>
      <c r="L425" s="26"/>
      <c r="M425" s="27"/>
      <c r="N425" s="26"/>
      <c r="P425">
        <f t="shared" si="277"/>
        <v>0.77442370480081724</v>
      </c>
      <c r="Q425" s="26">
        <f t="shared" si="278"/>
        <v>16.810332172781546</v>
      </c>
      <c r="R425">
        <f t="shared" si="279"/>
        <v>1.5488474096016345</v>
      </c>
      <c r="S425" s="26">
        <f t="shared" si="280"/>
        <v>2.8258726775925425</v>
      </c>
      <c r="T425">
        <f t="shared" si="281"/>
        <v>3.0976948192032689</v>
      </c>
      <c r="U425" s="26">
        <f t="shared" si="282"/>
        <v>7.985556389964045E-2</v>
      </c>
      <c r="X425" s="26"/>
      <c r="Z425" s="26"/>
      <c r="AB425" s="26"/>
      <c r="AE425" s="26"/>
      <c r="AG425" s="26"/>
      <c r="AH425" s="27"/>
      <c r="AI425" s="26"/>
      <c r="AL425" s="26"/>
      <c r="AN425" s="26"/>
      <c r="AO425" s="27"/>
      <c r="AP425" s="26"/>
      <c r="AR425">
        <f t="shared" si="289"/>
        <v>0.50062301020484168</v>
      </c>
      <c r="AS425" s="26">
        <f t="shared" si="290"/>
        <v>31.577445175653867</v>
      </c>
      <c r="AT425">
        <f t="shared" si="291"/>
        <v>1.0012460204096834</v>
      </c>
      <c r="AU425" s="26">
        <f t="shared" si="292"/>
        <v>9.971350438214257</v>
      </c>
      <c r="AV425">
        <f t="shared" si="293"/>
        <v>2.0024920408193667</v>
      </c>
      <c r="AW425" s="26">
        <f t="shared" si="294"/>
        <v>0.99427829561675674</v>
      </c>
      <c r="AZ425" s="26"/>
      <c r="BB425" s="26"/>
      <c r="BD425" s="26"/>
    </row>
    <row r="426" spans="1:56">
      <c r="A426">
        <f t="shared" si="270"/>
        <v>420</v>
      </c>
      <c r="C426" s="26"/>
      <c r="E426" s="26"/>
      <c r="F426" s="27"/>
      <c r="G426" s="26"/>
      <c r="J426" s="26"/>
      <c r="L426" s="26"/>
      <c r="M426" s="27"/>
      <c r="N426" s="26"/>
      <c r="P426">
        <f t="shared" si="277"/>
        <v>0.77627197139938731</v>
      </c>
      <c r="Q426" s="26">
        <f t="shared" si="278"/>
        <v>16.738942927041915</v>
      </c>
      <c r="R426">
        <f t="shared" si="279"/>
        <v>1.5525439427987746</v>
      </c>
      <c r="S426" s="26">
        <f t="shared" si="280"/>
        <v>2.8019221031476649</v>
      </c>
      <c r="T426">
        <f t="shared" si="281"/>
        <v>3.1050878855975492</v>
      </c>
      <c r="U426" s="26">
        <f t="shared" si="282"/>
        <v>7.8507674721074325E-2</v>
      </c>
      <c r="X426" s="26"/>
      <c r="Z426" s="26"/>
      <c r="AB426" s="26"/>
      <c r="AE426" s="26"/>
      <c r="AG426" s="26"/>
      <c r="AH426" s="27"/>
      <c r="AI426" s="26"/>
      <c r="AL426" s="26"/>
      <c r="AN426" s="26"/>
      <c r="AO426" s="27"/>
      <c r="AP426" s="26"/>
      <c r="AR426">
        <f t="shared" si="289"/>
        <v>0.50181781452513963</v>
      </c>
      <c r="AS426" s="26">
        <f t="shared" si="290"/>
        <v>31.490690638403617</v>
      </c>
      <c r="AT426">
        <f t="shared" si="291"/>
        <v>1.0036356290502793</v>
      </c>
      <c r="AU426" s="26">
        <f t="shared" si="292"/>
        <v>9.9166359688364132</v>
      </c>
      <c r="AV426">
        <f t="shared" si="293"/>
        <v>2.0072712581005585</v>
      </c>
      <c r="AW426" s="26">
        <f t="shared" si="294"/>
        <v>0.98339668938420099</v>
      </c>
      <c r="AZ426" s="26"/>
      <c r="BB426" s="26"/>
      <c r="BD426" s="26"/>
    </row>
    <row r="427" spans="1:56">
      <c r="A427">
        <f t="shared" si="270"/>
        <v>421</v>
      </c>
      <c r="C427" s="26"/>
      <c r="E427" s="26"/>
      <c r="F427" s="27"/>
      <c r="G427" s="26"/>
      <c r="J427" s="26"/>
      <c r="L427" s="26"/>
      <c r="M427" s="27"/>
      <c r="N427" s="26"/>
      <c r="P427">
        <f t="shared" si="277"/>
        <v>0.77812023799795715</v>
      </c>
      <c r="Q427" s="26">
        <f t="shared" si="278"/>
        <v>16.667856853443975</v>
      </c>
      <c r="R427">
        <f t="shared" si="279"/>
        <v>1.5562404759959143</v>
      </c>
      <c r="S427" s="26">
        <f t="shared" si="280"/>
        <v>2.7781745208689936</v>
      </c>
      <c r="T427">
        <f t="shared" si="281"/>
        <v>3.1124809519918286</v>
      </c>
      <c r="U427" s="26">
        <f t="shared" si="282"/>
        <v>7.7182536684056627E-2</v>
      </c>
      <c r="X427" s="26"/>
      <c r="Z427" s="26"/>
      <c r="AB427" s="26"/>
      <c r="AE427" s="26"/>
      <c r="AG427" s="26"/>
      <c r="AH427" s="27"/>
      <c r="AI427" s="26"/>
      <c r="AL427" s="26"/>
      <c r="AN427" s="26"/>
      <c r="AO427" s="27"/>
      <c r="AP427" s="26"/>
      <c r="AR427">
        <f t="shared" si="289"/>
        <v>0.50301261884543758</v>
      </c>
      <c r="AS427" s="26">
        <f t="shared" si="290"/>
        <v>31.404174446899567</v>
      </c>
      <c r="AT427">
        <f t="shared" si="291"/>
        <v>1.0060252376908752</v>
      </c>
      <c r="AU427" s="26">
        <f t="shared" si="292"/>
        <v>9.8622217269129973</v>
      </c>
      <c r="AV427">
        <f t="shared" si="293"/>
        <v>2.0120504753817503</v>
      </c>
      <c r="AW427" s="26">
        <f t="shared" si="294"/>
        <v>0.97263417390794815</v>
      </c>
      <c r="AZ427" s="26"/>
      <c r="BB427" s="26"/>
      <c r="BD427" s="26"/>
    </row>
    <row r="428" spans="1:56">
      <c r="A428">
        <f t="shared" si="270"/>
        <v>422</v>
      </c>
      <c r="C428" s="26"/>
      <c r="E428" s="26"/>
      <c r="F428" s="27"/>
      <c r="G428" s="26"/>
      <c r="J428" s="26"/>
      <c r="L428" s="26"/>
      <c r="M428" s="27"/>
      <c r="N428" s="26"/>
      <c r="P428">
        <f t="shared" si="277"/>
        <v>0.77996850459652722</v>
      </c>
      <c r="Q428" s="26">
        <f t="shared" si="278"/>
        <v>16.597072664492011</v>
      </c>
      <c r="R428">
        <f t="shared" si="279"/>
        <v>1.5599370091930544</v>
      </c>
      <c r="S428" s="26">
        <f t="shared" si="280"/>
        <v>2.7546282103042787</v>
      </c>
      <c r="T428">
        <f t="shared" si="281"/>
        <v>3.1198740183861089</v>
      </c>
      <c r="U428" s="26">
        <f t="shared" si="282"/>
        <v>7.5879765770041518E-2</v>
      </c>
      <c r="X428" s="26"/>
      <c r="Z428" s="26"/>
      <c r="AB428" s="26"/>
      <c r="AE428" s="26"/>
      <c r="AG428" s="26"/>
      <c r="AH428" s="27"/>
      <c r="AI428" s="26"/>
      <c r="AL428" s="26"/>
      <c r="AN428" s="26"/>
      <c r="AO428" s="27"/>
      <c r="AP428" s="26"/>
      <c r="AR428">
        <f t="shared" si="289"/>
        <v>0.50420742316573552</v>
      </c>
      <c r="AS428" s="26">
        <f t="shared" si="290"/>
        <v>31.3178959463207</v>
      </c>
      <c r="AT428">
        <f t="shared" si="291"/>
        <v>1.008414846331471</v>
      </c>
      <c r="AU428" s="26">
        <f t="shared" si="292"/>
        <v>9.8081060650457026</v>
      </c>
      <c r="AV428">
        <f t="shared" si="293"/>
        <v>2.0168296926629421</v>
      </c>
      <c r="AW428" s="26">
        <f t="shared" si="294"/>
        <v>0.9619894458318633</v>
      </c>
      <c r="AZ428" s="26"/>
      <c r="BB428" s="26"/>
      <c r="BD428" s="26"/>
    </row>
    <row r="429" spans="1:56">
      <c r="A429">
        <f t="shared" si="270"/>
        <v>423</v>
      </c>
      <c r="C429" s="26"/>
      <c r="E429" s="26"/>
      <c r="F429" s="27"/>
      <c r="G429" s="26"/>
      <c r="J429" s="26"/>
      <c r="L429" s="26"/>
      <c r="M429" s="27"/>
      <c r="N429" s="26"/>
      <c r="P429">
        <f t="shared" si="277"/>
        <v>0.78181677119509707</v>
      </c>
      <c r="Q429" s="26">
        <f t="shared" si="278"/>
        <v>16.52658907815799</v>
      </c>
      <c r="R429">
        <f t="shared" si="279"/>
        <v>1.5636335423901941</v>
      </c>
      <c r="S429" s="26">
        <f t="shared" si="280"/>
        <v>2.7312814655829096</v>
      </c>
      <c r="T429">
        <f t="shared" si="281"/>
        <v>3.1272670847803883</v>
      </c>
      <c r="U429" s="26">
        <f t="shared" si="282"/>
        <v>7.4598984442367289E-2</v>
      </c>
      <c r="X429" s="26"/>
      <c r="Z429" s="26"/>
      <c r="AB429" s="26"/>
      <c r="AE429" s="26"/>
      <c r="AG429" s="26"/>
      <c r="AH429" s="27"/>
      <c r="AI429" s="26"/>
      <c r="AL429" s="26"/>
      <c r="AN429" s="26"/>
      <c r="AO429" s="27"/>
      <c r="AP429" s="26"/>
      <c r="AR429">
        <f t="shared" si="289"/>
        <v>0.50540222748603347</v>
      </c>
      <c r="AS429" s="26">
        <f t="shared" si="290"/>
        <v>31.231854483645012</v>
      </c>
      <c r="AT429">
        <f t="shared" si="291"/>
        <v>1.0108044549720669</v>
      </c>
      <c r="AU429" s="26">
        <f t="shared" si="292"/>
        <v>9.7542873448757703</v>
      </c>
      <c r="AV429">
        <f t="shared" si="293"/>
        <v>2.0216089099441339</v>
      </c>
      <c r="AW429" s="26">
        <f t="shared" si="294"/>
        <v>0.95146121606403611</v>
      </c>
      <c r="AZ429" s="26"/>
      <c r="BB429" s="26"/>
      <c r="BD429" s="26"/>
    </row>
    <row r="430" spans="1:56">
      <c r="A430">
        <f t="shared" si="270"/>
        <v>424</v>
      </c>
      <c r="C430" s="26"/>
      <c r="E430" s="26"/>
      <c r="F430" s="27"/>
      <c r="G430" s="26"/>
      <c r="J430" s="26"/>
      <c r="L430" s="26"/>
      <c r="M430" s="27"/>
      <c r="N430" s="26"/>
      <c r="P430">
        <f t="shared" si="277"/>
        <v>0.78366503779366714</v>
      </c>
      <c r="Q430" s="26">
        <f t="shared" si="278"/>
        <v>16.456404817858314</v>
      </c>
      <c r="R430">
        <f t="shared" si="279"/>
        <v>1.5673300755873343</v>
      </c>
      <c r="S430" s="26">
        <f t="shared" si="280"/>
        <v>2.708132595292303</v>
      </c>
      <c r="T430">
        <f t="shared" si="281"/>
        <v>3.1346601511746686</v>
      </c>
      <c r="U430" s="26">
        <f t="shared" si="282"/>
        <v>7.3339821536846261E-2</v>
      </c>
      <c r="X430" s="26"/>
      <c r="Z430" s="26"/>
      <c r="AB430" s="26"/>
      <c r="AE430" s="26"/>
      <c r="AG430" s="26"/>
      <c r="AH430" s="27"/>
      <c r="AI430" s="26"/>
      <c r="AL430" s="26"/>
      <c r="AN430" s="26"/>
      <c r="AO430" s="27"/>
      <c r="AP430" s="26"/>
      <c r="AR430">
        <f t="shared" si="289"/>
        <v>0.50659703180633142</v>
      </c>
      <c r="AS430" s="26">
        <f t="shared" si="290"/>
        <v>31.1460494076446</v>
      </c>
      <c r="AT430">
        <f t="shared" si="291"/>
        <v>1.0131940636126628</v>
      </c>
      <c r="AU430" s="26">
        <f t="shared" si="292"/>
        <v>9.7007639370343863</v>
      </c>
      <c r="AV430">
        <f t="shared" si="293"/>
        <v>2.0263881272253257</v>
      </c>
      <c r="AW430" s="26">
        <f t="shared" si="294"/>
        <v>0.94104820962066893</v>
      </c>
      <c r="AZ430" s="26"/>
      <c r="BB430" s="26"/>
      <c r="BD430" s="26"/>
    </row>
    <row r="431" spans="1:56">
      <c r="A431">
        <f t="shared" si="270"/>
        <v>425</v>
      </c>
      <c r="C431" s="26"/>
      <c r="E431" s="26"/>
      <c r="F431" s="27"/>
      <c r="G431" s="26"/>
      <c r="J431" s="26"/>
      <c r="L431" s="26"/>
      <c r="M431" s="27"/>
      <c r="N431" s="26"/>
      <c r="P431">
        <f t="shared" si="277"/>
        <v>0.78551330439223699</v>
      </c>
      <c r="Q431" s="26">
        <f t="shared" si="278"/>
        <v>16.386518612430738</v>
      </c>
      <c r="R431">
        <f t="shared" si="279"/>
        <v>1.571026608784474</v>
      </c>
      <c r="S431" s="26">
        <f t="shared" si="280"/>
        <v>2.6851799223553892</v>
      </c>
      <c r="T431">
        <f t="shared" si="281"/>
        <v>3.142053217568948</v>
      </c>
      <c r="U431" s="26">
        <f t="shared" si="282"/>
        <v>7.2101912154204945E-2</v>
      </c>
      <c r="X431" s="26"/>
      <c r="Z431" s="26"/>
      <c r="AB431" s="26"/>
      <c r="AE431" s="26"/>
      <c r="AG431" s="26"/>
      <c r="AH431" s="27"/>
      <c r="AI431" s="26"/>
      <c r="AL431" s="26"/>
      <c r="AN431" s="26"/>
      <c r="AO431" s="27"/>
      <c r="AP431" s="26"/>
      <c r="AR431">
        <f t="shared" si="289"/>
        <v>0.50779183612662937</v>
      </c>
      <c r="AS431" s="26">
        <f t="shared" si="290"/>
        <v>31.060480068880718</v>
      </c>
      <c r="AT431">
        <f t="shared" si="291"/>
        <v>1.0155836722532587</v>
      </c>
      <c r="AU431" s="26">
        <f t="shared" si="292"/>
        <v>9.6475342210933643</v>
      </c>
      <c r="AV431">
        <f t="shared" si="293"/>
        <v>2.0311673445065175</v>
      </c>
      <c r="AW431" s="26">
        <f t="shared" si="294"/>
        <v>0.93074916547167563</v>
      </c>
      <c r="AZ431" s="26"/>
      <c r="BB431" s="26"/>
      <c r="BD431" s="26"/>
    </row>
    <row r="432" spans="1:56">
      <c r="A432">
        <f t="shared" si="270"/>
        <v>426</v>
      </c>
      <c r="C432" s="26"/>
      <c r="E432" s="26"/>
      <c r="F432" s="27"/>
      <c r="G432" s="26"/>
      <c r="J432" s="26"/>
      <c r="L432" s="26"/>
      <c r="M432" s="27"/>
      <c r="N432" s="26"/>
      <c r="P432">
        <f t="shared" si="277"/>
        <v>0.78736157099080706</v>
      </c>
      <c r="Q432" s="26">
        <f t="shared" si="278"/>
        <v>16.316929196111293</v>
      </c>
      <c r="R432">
        <f t="shared" si="279"/>
        <v>1.5747231419816141</v>
      </c>
      <c r="S432" s="26">
        <f t="shared" si="280"/>
        <v>2.6624217839090916</v>
      </c>
      <c r="T432">
        <f t="shared" si="281"/>
        <v>3.1494462839632282</v>
      </c>
      <c r="U432" s="26">
        <f t="shared" si="282"/>
        <v>7.088489755433669E-2</v>
      </c>
      <c r="X432" s="26"/>
      <c r="Z432" s="26"/>
      <c r="AB432" s="26"/>
      <c r="AE432" s="26"/>
      <c r="AG432" s="26"/>
      <c r="AH432" s="27"/>
      <c r="AI432" s="26"/>
      <c r="AL432" s="26"/>
      <c r="AN432" s="26"/>
      <c r="AO432" s="27"/>
      <c r="AP432" s="26"/>
      <c r="AR432">
        <f t="shared" si="289"/>
        <v>0.50898664044692732</v>
      </c>
      <c r="AS432" s="26">
        <f t="shared" si="290"/>
        <v>30.975145819698842</v>
      </c>
      <c r="AT432">
        <f t="shared" si="291"/>
        <v>1.0179732808938546</v>
      </c>
      <c r="AU432" s="26">
        <f t="shared" si="292"/>
        <v>9.5945965855160651</v>
      </c>
      <c r="AV432">
        <f t="shared" si="293"/>
        <v>2.0359465617877093</v>
      </c>
      <c r="AW432" s="26">
        <f t="shared" si="294"/>
        <v>0.92056283638796566</v>
      </c>
      <c r="AZ432" s="26"/>
      <c r="BB432" s="26"/>
      <c r="BD432" s="26"/>
    </row>
    <row r="433" spans="1:56">
      <c r="A433">
        <f t="shared" si="270"/>
        <v>427</v>
      </c>
      <c r="C433" s="26"/>
      <c r="E433" s="26"/>
      <c r="F433" s="27"/>
      <c r="G433" s="26"/>
      <c r="J433" s="26"/>
      <c r="L433" s="26"/>
      <c r="M433" s="27"/>
      <c r="N433" s="26"/>
      <c r="P433">
        <f t="shared" si="277"/>
        <v>0.78920983758937702</v>
      </c>
      <c r="Q433" s="26">
        <f t="shared" si="278"/>
        <v>16.24763530851142</v>
      </c>
      <c r="R433">
        <f t="shared" si="279"/>
        <v>1.578419675178754</v>
      </c>
      <c r="S433" s="26">
        <f t="shared" si="280"/>
        <v>2.6398565311838693</v>
      </c>
      <c r="T433">
        <f t="shared" si="281"/>
        <v>3.1568393503575081</v>
      </c>
      <c r="U433" s="26">
        <f t="shared" si="282"/>
        <v>6.968842505234131E-2</v>
      </c>
      <c r="X433" s="26"/>
      <c r="Z433" s="26"/>
      <c r="AB433" s="26"/>
      <c r="AE433" s="26"/>
      <c r="AG433" s="26"/>
      <c r="AH433" s="27"/>
      <c r="AI433" s="26"/>
      <c r="AL433" s="26"/>
      <c r="AN433" s="26"/>
      <c r="AO433" s="27"/>
      <c r="AP433" s="26"/>
      <c r="AR433">
        <f t="shared" si="289"/>
        <v>0.51018144476722538</v>
      </c>
      <c r="AS433" s="26">
        <f t="shared" si="290"/>
        <v>30.890046014223788</v>
      </c>
      <c r="AT433">
        <f t="shared" si="291"/>
        <v>1.0203628895344508</v>
      </c>
      <c r="AU433" s="26">
        <f t="shared" si="292"/>
        <v>9.5419494276086319</v>
      </c>
      <c r="AV433">
        <f t="shared" si="293"/>
        <v>2.0407257790689015</v>
      </c>
      <c r="AW433" s="26">
        <f t="shared" si="294"/>
        <v>0.91048798879040682</v>
      </c>
      <c r="AZ433" s="26"/>
      <c r="BB433" s="26"/>
      <c r="BD433" s="26"/>
    </row>
    <row r="434" spans="1:56">
      <c r="A434">
        <f t="shared" si="270"/>
        <v>428</v>
      </c>
      <c r="C434" s="26"/>
      <c r="E434" s="26"/>
      <c r="F434" s="27"/>
      <c r="G434" s="26"/>
      <c r="J434" s="26"/>
      <c r="L434" s="26"/>
      <c r="M434" s="27"/>
      <c r="N434" s="26"/>
      <c r="P434">
        <f t="shared" si="277"/>
        <v>0.79105810418794698</v>
      </c>
      <c r="Q434" s="26">
        <f t="shared" si="278"/>
        <v>16.178635694595091</v>
      </c>
      <c r="R434">
        <f t="shared" si="279"/>
        <v>1.582116208375894</v>
      </c>
      <c r="S434" s="26">
        <f t="shared" si="280"/>
        <v>2.6174825293842638</v>
      </c>
      <c r="T434">
        <f t="shared" si="281"/>
        <v>3.1642324167517879</v>
      </c>
      <c r="U434" s="26">
        <f t="shared" si="282"/>
        <v>6.8512147916318447E-2</v>
      </c>
      <c r="X434" s="26"/>
      <c r="Z434" s="26"/>
      <c r="AB434" s="26"/>
      <c r="AE434" s="26"/>
      <c r="AG434" s="26"/>
      <c r="AH434" s="27"/>
      <c r="AI434" s="26"/>
      <c r="AL434" s="26"/>
      <c r="AN434" s="26"/>
      <c r="AO434" s="27"/>
      <c r="AP434" s="26"/>
      <c r="AR434">
        <f t="shared" si="289"/>
        <v>0.51137624908752322</v>
      </c>
      <c r="AS434" s="26">
        <f t="shared" si="290"/>
        <v>30.805180008354867</v>
      </c>
      <c r="AT434">
        <f t="shared" si="291"/>
        <v>1.0227524981750464</v>
      </c>
      <c r="AU434" s="26">
        <f t="shared" si="292"/>
        <v>9.4895911534714639</v>
      </c>
      <c r="AV434">
        <f t="shared" si="293"/>
        <v>2.0455049963500929</v>
      </c>
      <c r="AW434" s="26">
        <f t="shared" si="294"/>
        <v>0.90052340260043851</v>
      </c>
      <c r="AZ434" s="26"/>
      <c r="BB434" s="26"/>
      <c r="BD434" s="26"/>
    </row>
    <row r="435" spans="1:56">
      <c r="A435">
        <f t="shared" si="270"/>
        <v>429</v>
      </c>
      <c r="C435" s="26"/>
      <c r="E435" s="26"/>
      <c r="F435" s="27"/>
      <c r="G435" s="26"/>
      <c r="J435" s="26"/>
      <c r="L435" s="26"/>
      <c r="M435" s="27"/>
      <c r="N435" s="26"/>
      <c r="P435">
        <f t="shared" si="277"/>
        <v>0.79290637078651693</v>
      </c>
      <c r="Q435" s="26">
        <f t="shared" si="278"/>
        <v>16.109929104656111</v>
      </c>
      <c r="R435">
        <f t="shared" si="279"/>
        <v>1.5858127415730339</v>
      </c>
      <c r="S435" s="26">
        <f t="shared" si="280"/>
        <v>2.5952981575704603</v>
      </c>
      <c r="T435">
        <f t="shared" si="281"/>
        <v>3.1716254831460677</v>
      </c>
      <c r="U435" s="26">
        <f t="shared" si="282"/>
        <v>6.7355725266886254E-2</v>
      </c>
      <c r="X435" s="26"/>
      <c r="Z435" s="26"/>
      <c r="AB435" s="26"/>
      <c r="AE435" s="26"/>
      <c r="AG435" s="26"/>
      <c r="AH435" s="27"/>
      <c r="AI435" s="26"/>
      <c r="AL435" s="26"/>
      <c r="AN435" s="26"/>
      <c r="AO435" s="27"/>
      <c r="AP435" s="26"/>
      <c r="AR435">
        <f t="shared" si="289"/>
        <v>0.51257105340782128</v>
      </c>
      <c r="AS435" s="26">
        <f t="shared" si="290"/>
        <v>30.720547159760891</v>
      </c>
      <c r="AT435">
        <f t="shared" si="291"/>
        <v>1.0251421068156426</v>
      </c>
      <c r="AU435" s="26">
        <f t="shared" si="292"/>
        <v>9.4375201779509279</v>
      </c>
      <c r="AV435">
        <f t="shared" si="293"/>
        <v>2.0502842136312851</v>
      </c>
      <c r="AW435" s="26">
        <f t="shared" si="294"/>
        <v>0.89066787109230927</v>
      </c>
      <c r="AZ435" s="26"/>
      <c r="BB435" s="26"/>
      <c r="BD435" s="26"/>
    </row>
    <row r="436" spans="1:56">
      <c r="A436">
        <f t="shared" si="270"/>
        <v>430</v>
      </c>
      <c r="C436" s="26"/>
      <c r="E436" s="26"/>
      <c r="F436" s="27"/>
      <c r="G436" s="26"/>
      <c r="J436" s="26"/>
      <c r="L436" s="26"/>
      <c r="M436" s="27"/>
      <c r="N436" s="26"/>
      <c r="P436">
        <f t="shared" si="277"/>
        <v>0.79475463738508689</v>
      </c>
      <c r="Q436" s="26">
        <f t="shared" si="278"/>
        <v>16.041514294295471</v>
      </c>
      <c r="R436">
        <f t="shared" si="279"/>
        <v>1.5895092747701738</v>
      </c>
      <c r="S436" s="26">
        <f t="shared" si="280"/>
        <v>2.5733018085408585</v>
      </c>
      <c r="T436">
        <f t="shared" si="281"/>
        <v>3.1790185495403476</v>
      </c>
      <c r="U436" s="26">
        <f t="shared" si="282"/>
        <v>6.6218821978396541E-2</v>
      </c>
      <c r="X436" s="26"/>
      <c r="Z436" s="26"/>
      <c r="AB436" s="26"/>
      <c r="AE436" s="26"/>
      <c r="AG436" s="26"/>
      <c r="AH436" s="27"/>
      <c r="AI436" s="26"/>
      <c r="AL436" s="26"/>
      <c r="AN436" s="26"/>
      <c r="AO436" s="27"/>
      <c r="AP436" s="26"/>
      <c r="AR436">
        <f t="shared" si="289"/>
        <v>0.51376585772811911</v>
      </c>
      <c r="AS436" s="26">
        <f t="shared" si="290"/>
        <v>30.636146827875454</v>
      </c>
      <c r="AT436">
        <f t="shared" si="291"/>
        <v>1.0275317154562382</v>
      </c>
      <c r="AU436" s="26">
        <f t="shared" si="292"/>
        <v>9.3857349245914321</v>
      </c>
      <c r="AV436">
        <f t="shared" si="293"/>
        <v>2.0550634309124765</v>
      </c>
      <c r="AW436" s="26">
        <f t="shared" si="294"/>
        <v>0.88092020074695343</v>
      </c>
      <c r="AZ436" s="26"/>
      <c r="BB436" s="26"/>
      <c r="BD436" s="26"/>
    </row>
    <row r="437" spans="1:56">
      <c r="A437">
        <f t="shared" si="270"/>
        <v>431</v>
      </c>
      <c r="C437" s="26"/>
      <c r="E437" s="26"/>
      <c r="F437" s="27"/>
      <c r="G437" s="26"/>
      <c r="J437" s="26"/>
      <c r="L437" s="26"/>
      <c r="M437" s="27"/>
      <c r="N437" s="26"/>
      <c r="P437">
        <f t="shared" si="277"/>
        <v>0.79660290398365696</v>
      </c>
      <c r="Q437" s="26">
        <f t="shared" si="278"/>
        <v>15.973390024398798</v>
      </c>
      <c r="R437">
        <f t="shared" si="279"/>
        <v>1.5932058079673139</v>
      </c>
      <c r="S437" s="26">
        <f t="shared" si="280"/>
        <v>2.5514918887156299</v>
      </c>
      <c r="T437">
        <f t="shared" si="281"/>
        <v>3.1864116159346279</v>
      </c>
      <c r="U437" s="26">
        <f t="shared" si="282"/>
        <v>6.510110858181653E-2</v>
      </c>
      <c r="X437" s="26"/>
      <c r="Z437" s="26"/>
      <c r="AB437" s="26"/>
      <c r="AE437" s="26"/>
      <c r="AG437" s="26"/>
      <c r="AH437" s="27"/>
      <c r="AI437" s="26"/>
      <c r="AL437" s="26"/>
      <c r="AN437" s="26"/>
      <c r="AO437" s="27"/>
      <c r="AP437" s="26"/>
      <c r="AR437">
        <f t="shared" si="289"/>
        <v>0.51496066204841717</v>
      </c>
      <c r="AS437" s="26">
        <f t="shared" si="290"/>
        <v>30.551978373891959</v>
      </c>
      <c r="AT437">
        <f t="shared" si="291"/>
        <v>1.0299213240968343</v>
      </c>
      <c r="AU437" s="26">
        <f t="shared" si="292"/>
        <v>9.3342338255876207</v>
      </c>
      <c r="AV437">
        <f t="shared" si="293"/>
        <v>2.0598426481936687</v>
      </c>
      <c r="AW437" s="26">
        <f t="shared" si="294"/>
        <v>0.87127921110744122</v>
      </c>
      <c r="AZ437" s="26"/>
      <c r="BB437" s="26"/>
      <c r="BD437" s="26"/>
    </row>
    <row r="438" spans="1:56">
      <c r="A438">
        <f t="shared" si="270"/>
        <v>432</v>
      </c>
      <c r="C438" s="26"/>
      <c r="E438" s="26"/>
      <c r="F438" s="27"/>
      <c r="G438" s="26"/>
      <c r="J438" s="26"/>
      <c r="L438" s="26"/>
      <c r="M438" s="27"/>
      <c r="N438" s="26"/>
      <c r="P438">
        <f t="shared" si="277"/>
        <v>0.79845117058222681</v>
      </c>
      <c r="Q438" s="26">
        <f t="shared" si="278"/>
        <v>15.905555061113958</v>
      </c>
      <c r="R438">
        <f t="shared" si="279"/>
        <v>1.5969023411644536</v>
      </c>
      <c r="S438" s="26">
        <f t="shared" si="280"/>
        <v>2.529866818021278</v>
      </c>
      <c r="T438">
        <f t="shared" si="281"/>
        <v>3.1938046823289072</v>
      </c>
      <c r="U438" s="26">
        <f t="shared" si="282"/>
        <v>6.4002261169251062E-2</v>
      </c>
      <c r="X438" s="26"/>
      <c r="Z438" s="26"/>
      <c r="AB438" s="26"/>
      <c r="AE438" s="26"/>
      <c r="AG438" s="26"/>
      <c r="AH438" s="27"/>
      <c r="AI438" s="26"/>
      <c r="AL438" s="26"/>
      <c r="AN438" s="26"/>
      <c r="AO438" s="27"/>
      <c r="AP438" s="26"/>
      <c r="AR438">
        <f t="shared" si="289"/>
        <v>0.51615546636871501</v>
      </c>
      <c r="AS438" s="26">
        <f t="shared" si="290"/>
        <v>30.468041160758897</v>
      </c>
      <c r="AT438">
        <f t="shared" si="291"/>
        <v>1.03231093273743</v>
      </c>
      <c r="AU438" s="26">
        <f t="shared" si="292"/>
        <v>9.2830153217369862</v>
      </c>
      <c r="AV438">
        <f t="shared" si="293"/>
        <v>2.06462186547486</v>
      </c>
      <c r="AW438" s="26">
        <f t="shared" si="294"/>
        <v>0.86174373463603626</v>
      </c>
      <c r="AZ438" s="26"/>
      <c r="BB438" s="26"/>
      <c r="BD438" s="26"/>
    </row>
    <row r="439" spans="1:56">
      <c r="A439">
        <f t="shared" si="270"/>
        <v>433</v>
      </c>
      <c r="C439" s="26"/>
      <c r="E439" s="26"/>
      <c r="F439" s="27"/>
      <c r="G439" s="26"/>
      <c r="J439" s="26"/>
      <c r="L439" s="26"/>
      <c r="M439" s="27"/>
      <c r="N439" s="26"/>
      <c r="P439">
        <f t="shared" si="277"/>
        <v>0.80029943718079688</v>
      </c>
      <c r="Q439" s="26">
        <f t="shared" si="278"/>
        <v>15.83800817582863</v>
      </c>
      <c r="R439">
        <f t="shared" si="279"/>
        <v>1.6005988743615938</v>
      </c>
      <c r="S439" s="26">
        <f t="shared" si="280"/>
        <v>2.5084250297761455</v>
      </c>
      <c r="T439">
        <f t="shared" si="281"/>
        <v>3.2011977487231875</v>
      </c>
      <c r="U439" s="26">
        <f t="shared" si="282"/>
        <v>6.2921961300074547E-2</v>
      </c>
      <c r="X439" s="26"/>
      <c r="Z439" s="26"/>
      <c r="AB439" s="26"/>
      <c r="AE439" s="26"/>
      <c r="AG439" s="26"/>
      <c r="AH439" s="27"/>
      <c r="AI439" s="26"/>
      <c r="AL439" s="26"/>
      <c r="AN439" s="26"/>
      <c r="AO439" s="27"/>
      <c r="AP439" s="26"/>
      <c r="AR439">
        <f t="shared" si="289"/>
        <v>0.51735027068901307</v>
      </c>
      <c r="AS439" s="26">
        <f t="shared" si="290"/>
        <v>30.384334553174909</v>
      </c>
      <c r="AT439">
        <f t="shared" si="291"/>
        <v>1.0347005413780261</v>
      </c>
      <c r="AU439" s="26">
        <f t="shared" si="292"/>
        <v>9.2320778623925879</v>
      </c>
      <c r="AV439">
        <f t="shared" si="293"/>
        <v>2.0694010827560523</v>
      </c>
      <c r="AW439" s="26">
        <f t="shared" si="294"/>
        <v>0.85231261657279267</v>
      </c>
      <c r="AZ439" s="26"/>
      <c r="BB439" s="26"/>
      <c r="BD439" s="26"/>
    </row>
    <row r="440" spans="1:56">
      <c r="A440">
        <f t="shared" si="270"/>
        <v>434</v>
      </c>
      <c r="C440" s="26"/>
      <c r="E440" s="26"/>
      <c r="F440" s="27"/>
      <c r="G440" s="26"/>
      <c r="J440" s="26"/>
      <c r="L440" s="26"/>
      <c r="M440" s="27"/>
      <c r="N440" s="26"/>
      <c r="P440">
        <f t="shared" si="277"/>
        <v>0.80214770377936673</v>
      </c>
      <c r="Q440" s="26">
        <f t="shared" si="278"/>
        <v>15.770748145148147</v>
      </c>
      <c r="R440">
        <f t="shared" si="279"/>
        <v>1.6042954075587335</v>
      </c>
      <c r="S440" s="26">
        <f t="shared" si="280"/>
        <v>2.487164970576937</v>
      </c>
      <c r="T440">
        <f t="shared" si="281"/>
        <v>3.2085908151174669</v>
      </c>
      <c r="U440" s="26">
        <f t="shared" si="282"/>
        <v>6.1859895908649758E-2</v>
      </c>
      <c r="X440" s="26"/>
      <c r="Z440" s="26"/>
      <c r="AB440" s="26"/>
      <c r="AE440" s="26"/>
      <c r="AG440" s="26"/>
      <c r="AH440" s="27"/>
      <c r="AI440" s="26"/>
      <c r="AL440" s="26"/>
      <c r="AN440" s="26"/>
      <c r="AO440" s="27"/>
      <c r="AP440" s="26"/>
      <c r="AR440">
        <f t="shared" si="289"/>
        <v>0.51854507500931091</v>
      </c>
      <c r="AS440" s="26">
        <f t="shared" si="290"/>
        <v>30.300857917584089</v>
      </c>
      <c r="AT440">
        <f t="shared" si="291"/>
        <v>1.0370901500186218</v>
      </c>
      <c r="AU440" s="26">
        <f t="shared" si="292"/>
        <v>9.1814199054161847</v>
      </c>
      <c r="AV440">
        <f t="shared" si="293"/>
        <v>2.0741803000372436</v>
      </c>
      <c r="AW440" s="26">
        <f t="shared" si="294"/>
        <v>0.84298471479572568</v>
      </c>
      <c r="AZ440" s="26"/>
      <c r="BB440" s="26"/>
      <c r="BD440" s="26"/>
    </row>
    <row r="441" spans="1:56">
      <c r="A441">
        <f t="shared" si="270"/>
        <v>435</v>
      </c>
      <c r="C441" s="26"/>
      <c r="E441" s="26"/>
      <c r="F441" s="27"/>
      <c r="G441" s="26"/>
      <c r="J441" s="26"/>
      <c r="L441" s="26"/>
      <c r="M441" s="27"/>
      <c r="N441" s="26"/>
      <c r="P441">
        <f t="shared" si="277"/>
        <v>0.8039959703779368</v>
      </c>
      <c r="Q441" s="26">
        <f t="shared" si="278"/>
        <v>15.703773750873253</v>
      </c>
      <c r="R441">
        <f t="shared" si="279"/>
        <v>1.6079919407558736</v>
      </c>
      <c r="S441" s="26">
        <f t="shared" si="280"/>
        <v>2.4660851001861586</v>
      </c>
      <c r="T441">
        <f t="shared" si="281"/>
        <v>3.2159838815117472</v>
      </c>
      <c r="U441" s="26">
        <f t="shared" si="282"/>
        <v>6.0815757213601752E-2</v>
      </c>
      <c r="X441" s="26"/>
      <c r="Z441" s="26"/>
      <c r="AB441" s="26"/>
      <c r="AE441" s="26"/>
      <c r="AG441" s="26"/>
      <c r="AH441" s="27"/>
      <c r="AI441" s="26"/>
      <c r="AL441" s="26"/>
      <c r="AN441" s="26"/>
      <c r="AO441" s="27"/>
      <c r="AP441" s="26"/>
      <c r="AR441">
        <f t="shared" si="289"/>
        <v>0.51973987932960897</v>
      </c>
      <c r="AS441" s="26">
        <f t="shared" si="290"/>
        <v>30.217610622171083</v>
      </c>
      <c r="AT441">
        <f t="shared" si="291"/>
        <v>1.0394797586592179</v>
      </c>
      <c r="AU441" s="26">
        <f t="shared" si="292"/>
        <v>9.1310399171314653</v>
      </c>
      <c r="AV441">
        <f t="shared" si="293"/>
        <v>2.0789595173184359</v>
      </c>
      <c r="AW441" s="26">
        <f t="shared" si="294"/>
        <v>0.83375889968248207</v>
      </c>
      <c r="AZ441" s="26"/>
      <c r="BB441" s="26"/>
      <c r="BD441" s="26"/>
    </row>
    <row r="442" spans="1:56">
      <c r="A442">
        <f t="shared" si="270"/>
        <v>436</v>
      </c>
      <c r="C442" s="26"/>
      <c r="E442" s="26"/>
      <c r="F442" s="27"/>
      <c r="G442" s="26"/>
      <c r="J442" s="26"/>
      <c r="L442" s="26"/>
      <c r="M442" s="27"/>
      <c r="N442" s="26"/>
      <c r="P442">
        <f t="shared" si="277"/>
        <v>0.80584423697650676</v>
      </c>
      <c r="Q442" s="26">
        <f t="shared" si="278"/>
        <v>15.637083779978104</v>
      </c>
      <c r="R442">
        <f t="shared" si="279"/>
        <v>1.6116884739530135</v>
      </c>
      <c r="S442" s="26">
        <f t="shared" si="280"/>
        <v>2.4451838914205428</v>
      </c>
      <c r="T442">
        <f t="shared" si="281"/>
        <v>3.223376947906027</v>
      </c>
      <c r="U442" s="26">
        <f t="shared" si="282"/>
        <v>5.9789242628625089E-2</v>
      </c>
      <c r="X442" s="26"/>
      <c r="Z442" s="26"/>
      <c r="AB442" s="26"/>
      <c r="AE442" s="26"/>
      <c r="AG442" s="26"/>
      <c r="AH442" s="27"/>
      <c r="AI442" s="26"/>
      <c r="AL442" s="26"/>
      <c r="AN442" s="26"/>
      <c r="AO442" s="27"/>
      <c r="AP442" s="26"/>
      <c r="AR442">
        <f t="shared" si="289"/>
        <v>0.52093468364990692</v>
      </c>
      <c r="AS442" s="26">
        <f t="shared" si="290"/>
        <v>30.1345920368564</v>
      </c>
      <c r="AT442">
        <f t="shared" si="291"/>
        <v>1.0418693672998138</v>
      </c>
      <c r="AU442" s="26">
        <f t="shared" si="292"/>
        <v>9.0809363722776926</v>
      </c>
      <c r="AV442">
        <f t="shared" si="293"/>
        <v>2.0837387345996277</v>
      </c>
      <c r="AW442" s="26">
        <f t="shared" si="294"/>
        <v>0.82463405397355927</v>
      </c>
      <c r="AZ442" s="26"/>
      <c r="BB442" s="26"/>
      <c r="BD442" s="26"/>
    </row>
    <row r="443" spans="1:56">
      <c r="A443">
        <f t="shared" si="270"/>
        <v>437</v>
      </c>
      <c r="C443" s="26"/>
      <c r="E443" s="26"/>
      <c r="F443" s="27"/>
      <c r="G443" s="26"/>
      <c r="J443" s="26"/>
      <c r="L443" s="26"/>
      <c r="M443" s="27"/>
      <c r="N443" s="26"/>
      <c r="P443">
        <f t="shared" si="277"/>
        <v>0.80769250357507671</v>
      </c>
      <c r="Q443" s="26">
        <f t="shared" si="278"/>
        <v>15.570677024588258</v>
      </c>
      <c r="R443">
        <f t="shared" si="279"/>
        <v>1.6153850071501534</v>
      </c>
      <c r="S443" s="26">
        <f t="shared" si="280"/>
        <v>2.4244598300404063</v>
      </c>
      <c r="T443">
        <f t="shared" si="281"/>
        <v>3.2307700143003069</v>
      </c>
      <c r="U443" s="26">
        <f t="shared" si="282"/>
        <v>5.8780054674795572E-2</v>
      </c>
      <c r="X443" s="26"/>
      <c r="Z443" s="26"/>
      <c r="AB443" s="26"/>
      <c r="AE443" s="26"/>
      <c r="AG443" s="26"/>
      <c r="AH443" s="27"/>
      <c r="AI443" s="26"/>
      <c r="AL443" s="26"/>
      <c r="AN443" s="26"/>
      <c r="AO443" s="27"/>
      <c r="AP443" s="26"/>
      <c r="AR443">
        <f t="shared" si="289"/>
        <v>0.52212948797020486</v>
      </c>
      <c r="AS443" s="26">
        <f t="shared" si="290"/>
        <v>30.051801533291595</v>
      </c>
      <c r="AT443">
        <f t="shared" si="291"/>
        <v>1.0442589759404097</v>
      </c>
      <c r="AU443" s="26">
        <f t="shared" si="292"/>
        <v>9.0311077539634681</v>
      </c>
      <c r="AV443">
        <f t="shared" si="293"/>
        <v>2.0885179518808195</v>
      </c>
      <c r="AW443" s="26">
        <f t="shared" si="294"/>
        <v>0.81560907263699078</v>
      </c>
      <c r="AZ443" s="26"/>
      <c r="BB443" s="26"/>
      <c r="BD443" s="26"/>
    </row>
    <row r="444" spans="1:56">
      <c r="A444">
        <f t="shared" si="270"/>
        <v>438</v>
      </c>
      <c r="C444" s="26"/>
      <c r="E444" s="26"/>
      <c r="F444" s="27"/>
      <c r="G444" s="26"/>
      <c r="J444" s="26"/>
      <c r="L444" s="26"/>
      <c r="M444" s="27"/>
      <c r="N444" s="26"/>
      <c r="P444">
        <f t="shared" si="277"/>
        <v>0.80954077017364667</v>
      </c>
      <c r="Q444" s="26">
        <f t="shared" si="278"/>
        <v>15.50455228195881</v>
      </c>
      <c r="R444">
        <f t="shared" si="279"/>
        <v>1.6190815403472933</v>
      </c>
      <c r="S444" s="26">
        <f t="shared" si="280"/>
        <v>2.4039114146399414</v>
      </c>
      <c r="T444">
        <f t="shared" si="281"/>
        <v>3.2381630806945867</v>
      </c>
      <c r="U444" s="26">
        <f t="shared" si="282"/>
        <v>5.7787900894362039E-2</v>
      </c>
      <c r="X444" s="26"/>
      <c r="Z444" s="26"/>
      <c r="AB444" s="26"/>
      <c r="AE444" s="26"/>
      <c r="AG444" s="26"/>
      <c r="AH444" s="27"/>
      <c r="AI444" s="26"/>
      <c r="AL444" s="26"/>
      <c r="AN444" s="26"/>
      <c r="AO444" s="27"/>
      <c r="AP444" s="26"/>
      <c r="AR444">
        <f t="shared" si="289"/>
        <v>0.52332429229050281</v>
      </c>
      <c r="AS444" s="26">
        <f t="shared" si="290"/>
        <v>29.9692384848545</v>
      </c>
      <c r="AT444">
        <f t="shared" si="291"/>
        <v>1.0466485845810056</v>
      </c>
      <c r="AU444" s="26">
        <f t="shared" si="292"/>
        <v>8.9815525536208405</v>
      </c>
      <c r="AV444">
        <f t="shared" si="293"/>
        <v>2.0932971691620113</v>
      </c>
      <c r="AW444" s="26">
        <f t="shared" si="294"/>
        <v>0.80668286273453038</v>
      </c>
      <c r="AZ444" s="26"/>
      <c r="BB444" s="26"/>
      <c r="BD444" s="26"/>
    </row>
    <row r="445" spans="1:56">
      <c r="A445">
        <f t="shared" si="270"/>
        <v>439</v>
      </c>
      <c r="C445" s="26"/>
      <c r="E445" s="26"/>
      <c r="F445" s="27"/>
      <c r="G445" s="26"/>
      <c r="J445" s="26"/>
      <c r="L445" s="26"/>
      <c r="M445" s="27"/>
      <c r="N445" s="26"/>
      <c r="P445">
        <f t="shared" si="277"/>
        <v>0.81138903677221663</v>
      </c>
      <c r="Q445" s="26">
        <f t="shared" si="278"/>
        <v>15.43870835445262</v>
      </c>
      <c r="R445">
        <f t="shared" si="279"/>
        <v>1.6227780735444333</v>
      </c>
      <c r="S445" s="26">
        <f t="shared" si="280"/>
        <v>2.3835371565384511</v>
      </c>
      <c r="T445">
        <f t="shared" si="281"/>
        <v>3.2455561470888665</v>
      </c>
      <c r="U445" s="26">
        <f t="shared" si="282"/>
        <v>5.6812493765994038E-2</v>
      </c>
      <c r="X445" s="26"/>
      <c r="Z445" s="26"/>
      <c r="AB445" s="26"/>
      <c r="AE445" s="26"/>
      <c r="AG445" s="26"/>
      <c r="AH445" s="27"/>
      <c r="AI445" s="26"/>
      <c r="AL445" s="26"/>
      <c r="AN445" s="26"/>
      <c r="AO445" s="27"/>
      <c r="AP445" s="26"/>
      <c r="AR445">
        <f t="shared" si="289"/>
        <v>0.52451909661080076</v>
      </c>
      <c r="AS445" s="26">
        <f t="shared" si="290"/>
        <v>29.886902266644533</v>
      </c>
      <c r="AT445">
        <f t="shared" si="291"/>
        <v>1.0490381932216015</v>
      </c>
      <c r="AU445" s="26">
        <f t="shared" si="292"/>
        <v>8.932269270959619</v>
      </c>
      <c r="AV445">
        <f t="shared" si="293"/>
        <v>2.098076386443203</v>
      </c>
      <c r="AW445" s="26">
        <f t="shared" si="294"/>
        <v>0.79785434328929516</v>
      </c>
      <c r="AZ445" s="26"/>
      <c r="BB445" s="26"/>
      <c r="BD445" s="26"/>
    </row>
    <row r="446" spans="1:56">
      <c r="A446">
        <f t="shared" si="270"/>
        <v>440</v>
      </c>
      <c r="C446" s="26"/>
      <c r="E446" s="26"/>
      <c r="F446" s="27"/>
      <c r="G446" s="26"/>
      <c r="J446" s="26"/>
      <c r="L446" s="26"/>
      <c r="M446" s="27"/>
      <c r="N446" s="26"/>
      <c r="P446">
        <f t="shared" si="277"/>
        <v>0.81323730337078659</v>
      </c>
      <c r="Q446" s="26">
        <f t="shared" si="278"/>
        <v>15.373144049518594</v>
      </c>
      <c r="R446">
        <f t="shared" si="279"/>
        <v>1.6264746067415732</v>
      </c>
      <c r="S446" s="26">
        <f t="shared" si="280"/>
        <v>2.3633355796724902</v>
      </c>
      <c r="T446">
        <f t="shared" si="281"/>
        <v>3.2529492134831464</v>
      </c>
      <c r="U446" s="26">
        <f t="shared" si="282"/>
        <v>5.5853550621459053E-2</v>
      </c>
      <c r="X446" s="26"/>
      <c r="Z446" s="26"/>
      <c r="AB446" s="26"/>
      <c r="AE446" s="26"/>
      <c r="AG446" s="26"/>
      <c r="AH446" s="27"/>
      <c r="AI446" s="26"/>
      <c r="AL446" s="26"/>
      <c r="AN446" s="26"/>
      <c r="AO446" s="27"/>
      <c r="AP446" s="26"/>
      <c r="AR446">
        <f t="shared" si="289"/>
        <v>0.52571390093109871</v>
      </c>
      <c r="AS446" s="26">
        <f t="shared" si="290"/>
        <v>29.804792255477913</v>
      </c>
      <c r="AT446">
        <f t="shared" si="291"/>
        <v>1.0514278018621974</v>
      </c>
      <c r="AU446" s="26">
        <f t="shared" si="292"/>
        <v>8.8832564139219627</v>
      </c>
      <c r="AV446">
        <f t="shared" si="293"/>
        <v>2.1028556037243948</v>
      </c>
      <c r="AW446" s="26">
        <f t="shared" si="294"/>
        <v>0.78912244515485686</v>
      </c>
      <c r="AZ446" s="26"/>
      <c r="BB446" s="26"/>
      <c r="BD446" s="26"/>
    </row>
    <row r="447" spans="1:56">
      <c r="A447">
        <f t="shared" si="270"/>
        <v>441</v>
      </c>
      <c r="C447" s="26"/>
      <c r="E447" s="26"/>
      <c r="F447" s="27"/>
      <c r="G447" s="26"/>
      <c r="J447" s="26"/>
      <c r="L447" s="26"/>
      <c r="M447" s="27"/>
      <c r="N447" s="26"/>
      <c r="P447">
        <f t="shared" si="277"/>
        <v>0.81508556996935655</v>
      </c>
      <c r="Q447" s="26">
        <f t="shared" si="278"/>
        <v>15.307858179670127</v>
      </c>
      <c r="R447">
        <f t="shared" si="279"/>
        <v>1.6301711399387131</v>
      </c>
      <c r="S447" s="26">
        <f t="shared" si="280"/>
        <v>2.343305220488936</v>
      </c>
      <c r="T447">
        <f t="shared" si="281"/>
        <v>3.2603422798774262</v>
      </c>
      <c r="U447" s="26">
        <f t="shared" si="282"/>
        <v>5.4910793563707025E-2</v>
      </c>
      <c r="X447" s="26"/>
      <c r="Z447" s="26"/>
      <c r="AB447" s="26"/>
      <c r="AE447" s="26"/>
      <c r="AG447" s="26"/>
      <c r="AH447" s="27"/>
      <c r="AI447" s="26"/>
      <c r="AL447" s="26"/>
      <c r="AN447" s="26"/>
      <c r="AO447" s="27"/>
      <c r="AP447" s="26"/>
      <c r="AR447">
        <f t="shared" si="289"/>
        <v>0.52690870525139666</v>
      </c>
      <c r="AS447" s="26">
        <f t="shared" si="290"/>
        <v>29.722907829882985</v>
      </c>
      <c r="AT447">
        <f t="shared" si="291"/>
        <v>1.0538174105027933</v>
      </c>
      <c r="AU447" s="26">
        <f t="shared" si="292"/>
        <v>8.8345124986371921</v>
      </c>
      <c r="AV447">
        <f t="shared" si="293"/>
        <v>2.1076348210055866</v>
      </c>
      <c r="AW447" s="26">
        <f t="shared" si="294"/>
        <v>0.78048611088576747</v>
      </c>
      <c r="AZ447" s="26"/>
      <c r="BB447" s="26"/>
      <c r="BD447" s="26"/>
    </row>
    <row r="448" spans="1:56">
      <c r="A448">
        <f t="shared" si="270"/>
        <v>442</v>
      </c>
      <c r="C448" s="26"/>
      <c r="E448" s="26"/>
      <c r="F448" s="27"/>
      <c r="G448" s="26"/>
      <c r="J448" s="26"/>
      <c r="L448" s="26"/>
      <c r="M448" s="27"/>
      <c r="N448" s="26"/>
      <c r="P448">
        <f t="shared" si="277"/>
        <v>0.81693383656792662</v>
      </c>
      <c r="Q448" s="26">
        <f t="shared" si="278"/>
        <v>15.242849562463542</v>
      </c>
      <c r="R448">
        <f t="shared" si="279"/>
        <v>1.6338676731358532</v>
      </c>
      <c r="S448" s="26">
        <f t="shared" si="280"/>
        <v>2.32344462783895</v>
      </c>
      <c r="T448">
        <f t="shared" si="281"/>
        <v>3.2677353462717065</v>
      </c>
      <c r="U448" s="26">
        <f t="shared" si="282"/>
        <v>5.3983949386336771E-2</v>
      </c>
      <c r="X448" s="26"/>
      <c r="Z448" s="26"/>
      <c r="AB448" s="26"/>
      <c r="AE448" s="26"/>
      <c r="AG448" s="26"/>
      <c r="AH448" s="27"/>
      <c r="AI448" s="26"/>
      <c r="AL448" s="26"/>
      <c r="AN448" s="26"/>
      <c r="AO448" s="27"/>
      <c r="AP448" s="26"/>
      <c r="AR448">
        <f t="shared" si="289"/>
        <v>0.52810350957169461</v>
      </c>
      <c r="AS448" s="26">
        <f t="shared" si="290"/>
        <v>29.641248370095479</v>
      </c>
      <c r="AT448">
        <f t="shared" si="291"/>
        <v>1.0562070191433892</v>
      </c>
      <c r="AU448" s="26">
        <f t="shared" si="292"/>
        <v>8.7860360493768823</v>
      </c>
      <c r="AV448">
        <f t="shared" si="293"/>
        <v>2.1124140382867784</v>
      </c>
      <c r="AW448" s="26">
        <f t="shared" si="294"/>
        <v>0.77194429460950109</v>
      </c>
      <c r="AZ448" s="26"/>
      <c r="BB448" s="26"/>
      <c r="BD448" s="26"/>
    </row>
    <row r="449" spans="1:56">
      <c r="A449">
        <f t="shared" si="270"/>
        <v>443</v>
      </c>
      <c r="C449" s="26"/>
      <c r="E449" s="26"/>
      <c r="F449" s="27"/>
      <c r="G449" s="26"/>
      <c r="J449" s="26"/>
      <c r="L449" s="26"/>
      <c r="M449" s="27"/>
      <c r="N449" s="26"/>
      <c r="P449">
        <f t="shared" si="277"/>
        <v>0.81878210316649647</v>
      </c>
      <c r="Q449" s="26">
        <f t="shared" si="278"/>
        <v>15.17811702047673</v>
      </c>
      <c r="R449">
        <f t="shared" si="279"/>
        <v>1.6375642063329929</v>
      </c>
      <c r="S449" s="26">
        <f t="shared" si="280"/>
        <v>2.3037523628728542</v>
      </c>
      <c r="T449">
        <f t="shared" si="281"/>
        <v>3.2751284126659859</v>
      </c>
      <c r="U449" s="26">
        <f t="shared" si="282"/>
        <v>5.3072749494422582E-2</v>
      </c>
      <c r="X449" s="26"/>
      <c r="Z449" s="26"/>
      <c r="AB449" s="26"/>
      <c r="AE449" s="26"/>
      <c r="AG449" s="26"/>
      <c r="AH449" s="27"/>
      <c r="AI449" s="26"/>
      <c r="AL449" s="26"/>
      <c r="AN449" s="26"/>
      <c r="AO449" s="27"/>
      <c r="AP449" s="26"/>
      <c r="AR449">
        <f t="shared" si="289"/>
        <v>0.52929831389199256</v>
      </c>
      <c r="AS449" s="26">
        <f t="shared" si="290"/>
        <v>29.559813258053868</v>
      </c>
      <c r="AT449">
        <f t="shared" si="291"/>
        <v>1.0585966277839851</v>
      </c>
      <c r="AU449" s="26">
        <f t="shared" si="292"/>
        <v>8.7378255985101756</v>
      </c>
      <c r="AV449">
        <f t="shared" si="293"/>
        <v>2.1171932555679702</v>
      </c>
      <c r="AW449" s="26">
        <f t="shared" si="294"/>
        <v>0.76349596189979707</v>
      </c>
      <c r="AZ449" s="26"/>
      <c r="BB449" s="26"/>
      <c r="BD449" s="26"/>
    </row>
    <row r="450" spans="1:56">
      <c r="A450">
        <f t="shared" si="270"/>
        <v>444</v>
      </c>
      <c r="C450" s="26"/>
      <c r="E450" s="26"/>
      <c r="F450" s="27"/>
      <c r="G450" s="26"/>
      <c r="J450" s="26"/>
      <c r="L450" s="26"/>
      <c r="M450" s="27"/>
      <c r="N450" s="26"/>
      <c r="P450">
        <f t="shared" si="277"/>
        <v>0.82063036976506654</v>
      </c>
      <c r="Q450" s="26">
        <f t="shared" si="278"/>
        <v>15.113659381287775</v>
      </c>
      <c r="R450">
        <f t="shared" si="279"/>
        <v>1.6412607395301331</v>
      </c>
      <c r="S450" s="26">
        <f t="shared" si="280"/>
        <v>2.2842269989358797</v>
      </c>
      <c r="T450">
        <f t="shared" si="281"/>
        <v>3.2825214790602661</v>
      </c>
      <c r="U450" s="26">
        <f t="shared" si="282"/>
        <v>5.2176929826676148E-2</v>
      </c>
      <c r="X450" s="26"/>
      <c r="Z450" s="26"/>
      <c r="AB450" s="26"/>
      <c r="AE450" s="26"/>
      <c r="AG450" s="26"/>
      <c r="AH450" s="27"/>
      <c r="AI450" s="26"/>
      <c r="AL450" s="26"/>
      <c r="AN450" s="26"/>
      <c r="AO450" s="27"/>
      <c r="AP450" s="26"/>
      <c r="AR450">
        <f t="shared" si="289"/>
        <v>0.5304931182122905</v>
      </c>
      <c r="AS450" s="26">
        <f t="shared" si="290"/>
        <v>29.478601877394635</v>
      </c>
      <c r="AT450">
        <f t="shared" si="291"/>
        <v>1.060986236424581</v>
      </c>
      <c r="AU450" s="26">
        <f t="shared" si="292"/>
        <v>8.6898796864593439</v>
      </c>
      <c r="AV450">
        <f t="shared" si="293"/>
        <v>2.121972472849162</v>
      </c>
      <c r="AW450" s="26">
        <f t="shared" si="294"/>
        <v>0.75514008965138746</v>
      </c>
      <c r="AZ450" s="26"/>
      <c r="BB450" s="26"/>
      <c r="BD450" s="26"/>
    </row>
    <row r="451" spans="1:56">
      <c r="A451">
        <f t="shared" si="270"/>
        <v>445</v>
      </c>
      <c r="C451" s="26"/>
      <c r="E451" s="26"/>
      <c r="F451" s="27"/>
      <c r="G451" s="26"/>
      <c r="J451" s="26"/>
      <c r="L451" s="26"/>
      <c r="M451" s="27"/>
      <c r="N451" s="26"/>
      <c r="P451">
        <f t="shared" si="277"/>
        <v>0.82247863636363638</v>
      </c>
      <c r="Q451" s="26">
        <f t="shared" si="278"/>
        <v>15.049475477453756</v>
      </c>
      <c r="R451">
        <f t="shared" si="279"/>
        <v>1.6449572727272728</v>
      </c>
      <c r="S451" s="26">
        <f t="shared" si="280"/>
        <v>2.2648671214648188</v>
      </c>
      <c r="T451">
        <f t="shared" si="281"/>
        <v>3.2899145454545455</v>
      </c>
      <c r="U451" s="26">
        <f t="shared" si="282"/>
        <v>5.1296230778923362E-2</v>
      </c>
      <c r="X451" s="26"/>
      <c r="Z451" s="26"/>
      <c r="AB451" s="26"/>
      <c r="AE451" s="26"/>
      <c r="AG451" s="26"/>
      <c r="AH451" s="27"/>
      <c r="AI451" s="26"/>
      <c r="AL451" s="26"/>
      <c r="AN451" s="26"/>
      <c r="AO451" s="27"/>
      <c r="AP451" s="26"/>
      <c r="AR451">
        <f t="shared" si="289"/>
        <v>0.53168792253258845</v>
      </c>
      <c r="AS451" s="26">
        <f t="shared" si="290"/>
        <v>29.397613613447639</v>
      </c>
      <c r="AT451">
        <f t="shared" si="291"/>
        <v>1.0633758450651769</v>
      </c>
      <c r="AU451" s="26">
        <f t="shared" si="292"/>
        <v>8.6421968616556164</v>
      </c>
      <c r="AV451">
        <f t="shared" si="293"/>
        <v>2.1267516901303538</v>
      </c>
      <c r="AW451" s="26">
        <f t="shared" si="294"/>
        <v>0.746875665956102</v>
      </c>
      <c r="AZ451" s="26"/>
      <c r="BB451" s="26"/>
      <c r="BD451" s="26"/>
    </row>
    <row r="452" spans="1:56">
      <c r="A452">
        <f t="shared" si="270"/>
        <v>446</v>
      </c>
      <c r="C452" s="26"/>
      <c r="E452" s="26"/>
      <c r="F452" s="27"/>
      <c r="G452" s="26"/>
      <c r="J452" s="26"/>
      <c r="L452" s="26"/>
      <c r="M452" s="27"/>
      <c r="N452" s="26"/>
      <c r="P452">
        <f t="shared" si="277"/>
        <v>0.82432690296220645</v>
      </c>
      <c r="Q452" s="26">
        <f t="shared" si="278"/>
        <v>14.985564146489574</v>
      </c>
      <c r="R452">
        <f t="shared" si="279"/>
        <v>1.6486538059244129</v>
      </c>
      <c r="S452" s="26">
        <f t="shared" si="280"/>
        <v>2.245671327885538</v>
      </c>
      <c r="T452">
        <f t="shared" si="281"/>
        <v>3.2973076118488258</v>
      </c>
      <c r="U452" s="26">
        <f t="shared" si="282"/>
        <v>5.0430397128871957E-2</v>
      </c>
      <c r="X452" s="26"/>
      <c r="Z452" s="26"/>
      <c r="AB452" s="26"/>
      <c r="AE452" s="26"/>
      <c r="AG452" s="26"/>
      <c r="AH452" s="27"/>
      <c r="AI452" s="26"/>
      <c r="AL452" s="26"/>
      <c r="AN452" s="26"/>
      <c r="AO452" s="27"/>
      <c r="AP452" s="26"/>
      <c r="AR452">
        <f t="shared" si="289"/>
        <v>0.5328827268528864</v>
      </c>
      <c r="AS452" s="26">
        <f t="shared" si="290"/>
        <v>29.316847853231458</v>
      </c>
      <c r="AT452">
        <f t="shared" si="291"/>
        <v>1.0657654537057728</v>
      </c>
      <c r="AU452" s="26">
        <f t="shared" si="292"/>
        <v>8.5947756804952196</v>
      </c>
      <c r="AV452">
        <f t="shared" si="293"/>
        <v>2.1315309074115456</v>
      </c>
      <c r="AW452" s="26">
        <f t="shared" si="294"/>
        <v>0.73870168998032071</v>
      </c>
      <c r="AZ452" s="26"/>
      <c r="BB452" s="26"/>
      <c r="BD452" s="26"/>
    </row>
    <row r="453" spans="1:56">
      <c r="A453">
        <f t="shared" si="270"/>
        <v>447</v>
      </c>
      <c r="C453" s="26"/>
      <c r="E453" s="26"/>
      <c r="F453" s="27"/>
      <c r="G453" s="26"/>
      <c r="J453" s="26"/>
      <c r="L453" s="26"/>
      <c r="M453" s="27"/>
      <c r="N453" s="26"/>
      <c r="P453">
        <f t="shared" si="277"/>
        <v>0.82617516956077641</v>
      </c>
      <c r="Q453" s="26">
        <f t="shared" si="278"/>
        <v>14.921924230846924</v>
      </c>
      <c r="R453">
        <f t="shared" si="279"/>
        <v>1.6523503391215528</v>
      </c>
      <c r="S453" s="26">
        <f t="shared" si="280"/>
        <v>2.2266382275113661</v>
      </c>
      <c r="T453">
        <f t="shared" si="281"/>
        <v>3.3047006782431056</v>
      </c>
      <c r="U453" s="26">
        <f t="shared" si="282"/>
        <v>4.9579177962149591E-2</v>
      </c>
      <c r="X453" s="26"/>
      <c r="Z453" s="26"/>
      <c r="AB453" s="26"/>
      <c r="AE453" s="26"/>
      <c r="AG453" s="26"/>
      <c r="AH453" s="27"/>
      <c r="AI453" s="26"/>
      <c r="AL453" s="26"/>
      <c r="AN453" s="26"/>
      <c r="AO453" s="27"/>
      <c r="AP453" s="26"/>
      <c r="AR453">
        <f t="shared" si="289"/>
        <v>0.53407753117318435</v>
      </c>
      <c r="AS453" s="26">
        <f t="shared" si="290"/>
        <v>29.236303985448764</v>
      </c>
      <c r="AT453">
        <f t="shared" si="291"/>
        <v>1.0681550623463687</v>
      </c>
      <c r="AU453" s="26">
        <f t="shared" si="292"/>
        <v>8.5476147072956739</v>
      </c>
      <c r="AV453">
        <f t="shared" si="293"/>
        <v>2.1363101246927374</v>
      </c>
      <c r="AW453" s="26">
        <f t="shared" si="294"/>
        <v>0.73061717184377306</v>
      </c>
      <c r="AZ453" s="26"/>
      <c r="BB453" s="26"/>
      <c r="BD453" s="26"/>
    </row>
    <row r="454" spans="1:56">
      <c r="A454">
        <f t="shared" si="270"/>
        <v>448</v>
      </c>
      <c r="C454" s="26"/>
      <c r="E454" s="26"/>
      <c r="F454" s="27"/>
      <c r="G454" s="26"/>
      <c r="J454" s="26"/>
      <c r="L454" s="26"/>
      <c r="M454" s="27"/>
      <c r="N454" s="26"/>
      <c r="P454">
        <f t="shared" si="277"/>
        <v>0.82802343615934637</v>
      </c>
      <c r="Q454" s="26">
        <f t="shared" si="278"/>
        <v>14.858554577893321</v>
      </c>
      <c r="R454">
        <f t="shared" si="279"/>
        <v>1.6560468723186927</v>
      </c>
      <c r="S454" s="26">
        <f t="shared" si="280"/>
        <v>2.2077664414423457</v>
      </c>
      <c r="T454">
        <f t="shared" si="281"/>
        <v>3.3120937446373855</v>
      </c>
      <c r="U454" s="26">
        <f t="shared" si="282"/>
        <v>4.8742326599589991E-2</v>
      </c>
      <c r="X454" s="26"/>
      <c r="Z454" s="26"/>
      <c r="AB454" s="26"/>
      <c r="AE454" s="26"/>
      <c r="AG454" s="26"/>
      <c r="AH454" s="27"/>
      <c r="AI454" s="26"/>
      <c r="AL454" s="26"/>
      <c r="AN454" s="26"/>
      <c r="AO454" s="27"/>
      <c r="AP454" s="26"/>
      <c r="AR454">
        <f t="shared" si="289"/>
        <v>0.5352723354934823</v>
      </c>
      <c r="AS454" s="26">
        <f t="shared" si="290"/>
        <v>29.155981400481668</v>
      </c>
      <c r="AT454">
        <f t="shared" si="291"/>
        <v>1.0705446709869646</v>
      </c>
      <c r="AU454" s="26">
        <f t="shared" si="292"/>
        <v>8.5007125142523314</v>
      </c>
      <c r="AV454">
        <f t="shared" si="293"/>
        <v>2.1410893419739292</v>
      </c>
      <c r="AW454" s="26">
        <f t="shared" si="294"/>
        <v>0.72262113249966198</v>
      </c>
      <c r="AZ454" s="26"/>
      <c r="BB454" s="26"/>
      <c r="BD454" s="26"/>
    </row>
    <row r="455" spans="1:56">
      <c r="A455">
        <f t="shared" si="270"/>
        <v>449</v>
      </c>
      <c r="C455" s="26"/>
      <c r="E455" s="26"/>
      <c r="F455" s="27"/>
      <c r="G455" s="26"/>
      <c r="J455" s="26"/>
      <c r="L455" s="26"/>
      <c r="M455" s="27"/>
      <c r="N455" s="26"/>
      <c r="P455">
        <f t="shared" si="277"/>
        <v>0.82987170275791633</v>
      </c>
      <c r="Q455" s="26">
        <f t="shared" si="278"/>
        <v>14.795454039891197</v>
      </c>
      <c r="R455">
        <f t="shared" si="279"/>
        <v>1.6597434055158327</v>
      </c>
      <c r="S455" s="26">
        <f t="shared" si="280"/>
        <v>2.1890546024653275</v>
      </c>
      <c r="T455">
        <f t="shared" si="281"/>
        <v>3.3194868110316653</v>
      </c>
      <c r="U455" s="26">
        <f t="shared" si="282"/>
        <v>4.7919600525746342E-2</v>
      </c>
      <c r="X455" s="26"/>
      <c r="Z455" s="26"/>
      <c r="AB455" s="26"/>
      <c r="AE455" s="26"/>
      <c r="AG455" s="26"/>
      <c r="AH455" s="27"/>
      <c r="AI455" s="26"/>
      <c r="AL455" s="26"/>
      <c r="AN455" s="26"/>
      <c r="AO455" s="27"/>
      <c r="AP455" s="26"/>
      <c r="AR455">
        <f t="shared" si="289"/>
        <v>0.53646713981378025</v>
      </c>
      <c r="AS455" s="26">
        <f t="shared" si="290"/>
        <v>29.075879490387123</v>
      </c>
      <c r="AT455">
        <f t="shared" si="291"/>
        <v>1.0729342796275605</v>
      </c>
      <c r="AU455" s="26">
        <f t="shared" si="292"/>
        <v>8.454067681395145</v>
      </c>
      <c r="AV455">
        <f t="shared" si="293"/>
        <v>2.145868559255121</v>
      </c>
      <c r="AW455" s="26">
        <f t="shared" si="294"/>
        <v>0.71471260361609901</v>
      </c>
      <c r="AZ455" s="26"/>
      <c r="BB455" s="26"/>
      <c r="BD455" s="26"/>
    </row>
    <row r="456" spans="1:56">
      <c r="A456">
        <f t="shared" ref="A456:A519" si="301">A455+1</f>
        <v>450</v>
      </c>
      <c r="C456" s="26"/>
      <c r="E456" s="26"/>
      <c r="F456" s="27"/>
      <c r="G456" s="26"/>
      <c r="J456" s="26"/>
      <c r="L456" s="26"/>
      <c r="M456" s="27"/>
      <c r="N456" s="26"/>
      <c r="P456">
        <f t="shared" ref="P456:P519" si="302">P$4*0.5*($A456/1000000)</f>
        <v>0.83171996935648629</v>
      </c>
      <c r="Q456" s="26">
        <f t="shared" ref="Q456:Q519" si="303">100*10^(-P456)</f>
        <v>14.732621473977165</v>
      </c>
      <c r="R456">
        <f t="shared" ref="R456:R519" si="304">R$4*1*($A456/1000000)</f>
        <v>1.6634399387129726</v>
      </c>
      <c r="S456" s="26">
        <f t="shared" ref="S456:S519" si="305">100*10^(-R456)</f>
        <v>2.1705013549549306</v>
      </c>
      <c r="T456">
        <f t="shared" ref="T456:T519" si="306">T$4*2*($A456/1000000)</f>
        <v>3.3268798774259452</v>
      </c>
      <c r="U456" s="26">
        <f t="shared" ref="U456:U519" si="307">100*10^(-T456)</f>
        <v>4.7110761318611902E-2</v>
      </c>
      <c r="X456" s="26"/>
      <c r="Z456" s="26"/>
      <c r="AB456" s="26"/>
      <c r="AE456" s="26"/>
      <c r="AG456" s="26"/>
      <c r="AH456" s="27"/>
      <c r="AI456" s="26"/>
      <c r="AL456" s="26"/>
      <c r="AN456" s="26"/>
      <c r="AO456" s="27"/>
      <c r="AP456" s="26"/>
      <c r="AR456">
        <f t="shared" ref="AR456:AR519" si="308">AR$4*0.5*($A456/1000000)</f>
        <v>0.5376619441340782</v>
      </c>
      <c r="AS456" s="26">
        <f t="shared" ref="AS456:AS519" si="309">100*10^(-AR456)</f>
        <v>28.995997648892313</v>
      </c>
      <c r="AT456">
        <f t="shared" ref="AT456:AT519" si="310">AT$4*1*($A456/1000000)</f>
        <v>1.0753238882681564</v>
      </c>
      <c r="AU456" s="26">
        <f t="shared" ref="AU456:AU519" si="311">100*10^(-AT456)</f>
        <v>8.4076787965456887</v>
      </c>
      <c r="AV456">
        <f t="shared" ref="AV456:AV519" si="312">AV$4*2*($A456/1000000)</f>
        <v>2.1506477765363128</v>
      </c>
      <c r="AW456" s="26">
        <f t="shared" ref="AW456:AW519" si="313">100*10^(-AV456)</f>
        <v>0.70689062745883935</v>
      </c>
      <c r="AZ456" s="26"/>
      <c r="BB456" s="26"/>
      <c r="BD456" s="26"/>
    </row>
    <row r="457" spans="1:56">
      <c r="A457">
        <f t="shared" si="301"/>
        <v>451</v>
      </c>
      <c r="C457" s="26"/>
      <c r="E457" s="26"/>
      <c r="F457" s="27"/>
      <c r="G457" s="26"/>
      <c r="J457" s="26"/>
      <c r="L457" s="26"/>
      <c r="M457" s="27"/>
      <c r="N457" s="26"/>
      <c r="P457">
        <f t="shared" si="302"/>
        <v>0.83356823595505625</v>
      </c>
      <c r="Q457" s="26">
        <f t="shared" si="303"/>
        <v>14.670055742141264</v>
      </c>
      <c r="R457">
        <f t="shared" si="304"/>
        <v>1.6671364719101125</v>
      </c>
      <c r="S457" s="26">
        <f t="shared" si="305"/>
        <v>2.1521053547753182</v>
      </c>
      <c r="T457">
        <f t="shared" si="306"/>
        <v>3.334272943820225</v>
      </c>
      <c r="U457" s="26">
        <f t="shared" si="307"/>
        <v>4.631557458052598E-2</v>
      </c>
      <c r="X457" s="26"/>
      <c r="Z457" s="26"/>
      <c r="AB457" s="26"/>
      <c r="AE457" s="26"/>
      <c r="AG457" s="26"/>
      <c r="AH457" s="27"/>
      <c r="AI457" s="26"/>
      <c r="AL457" s="26"/>
      <c r="AN457" s="26"/>
      <c r="AO457" s="27"/>
      <c r="AP457" s="26"/>
      <c r="AR457">
        <f t="shared" si="308"/>
        <v>0.53885674845437614</v>
      </c>
      <c r="AS457" s="26">
        <f t="shared" si="309"/>
        <v>28.916335271390093</v>
      </c>
      <c r="AT457">
        <f t="shared" si="310"/>
        <v>1.0777134969087523</v>
      </c>
      <c r="AU457" s="26">
        <f t="shared" si="311"/>
        <v>8.3615444552743856</v>
      </c>
      <c r="AV457">
        <f t="shared" si="312"/>
        <v>2.1554269938175046</v>
      </c>
      <c r="AW457" s="26">
        <f t="shared" si="313"/>
        <v>0.6991542567752983</v>
      </c>
      <c r="AZ457" s="26"/>
      <c r="BB457" s="26"/>
      <c r="BD457" s="26"/>
    </row>
    <row r="458" spans="1:56">
      <c r="A458">
        <f t="shared" si="301"/>
        <v>452</v>
      </c>
      <c r="C458" s="26"/>
      <c r="E458" s="26"/>
      <c r="F458" s="27"/>
      <c r="G458" s="26"/>
      <c r="J458" s="26"/>
      <c r="L458" s="26"/>
      <c r="M458" s="27"/>
      <c r="N458" s="26"/>
      <c r="P458">
        <f t="shared" si="302"/>
        <v>0.83541650255362621</v>
      </c>
      <c r="Q458" s="26">
        <f t="shared" si="303"/>
        <v>14.607755711206389</v>
      </c>
      <c r="R458">
        <f t="shared" si="304"/>
        <v>1.6708330051072524</v>
      </c>
      <c r="S458" s="26">
        <f t="shared" si="305"/>
        <v>2.133865269182829</v>
      </c>
      <c r="T458">
        <f t="shared" si="306"/>
        <v>3.3416660102145048</v>
      </c>
      <c r="U458" s="26">
        <f t="shared" si="307"/>
        <v>4.5533809870247077E-2</v>
      </c>
      <c r="X458" s="26"/>
      <c r="Z458" s="26"/>
      <c r="AB458" s="26"/>
      <c r="AE458" s="26"/>
      <c r="AG458" s="26"/>
      <c r="AH458" s="27"/>
      <c r="AI458" s="26"/>
      <c r="AL458" s="26"/>
      <c r="AN458" s="26"/>
      <c r="AO458" s="27"/>
      <c r="AP458" s="26"/>
      <c r="AR458">
        <f t="shared" si="308"/>
        <v>0.54005155277467409</v>
      </c>
      <c r="AS458" s="26">
        <f t="shared" si="309"/>
        <v>28.836891754934342</v>
      </c>
      <c r="AT458">
        <f t="shared" si="310"/>
        <v>1.0801031055493482</v>
      </c>
      <c r="AU458" s="26">
        <f t="shared" si="311"/>
        <v>8.3156632608580008</v>
      </c>
      <c r="AV458">
        <f t="shared" si="312"/>
        <v>2.1602062110986964</v>
      </c>
      <c r="AW458" s="26">
        <f t="shared" si="313"/>
        <v>0.69150255467983535</v>
      </c>
      <c r="AZ458" s="26"/>
      <c r="BB458" s="26"/>
      <c r="BD458" s="26"/>
    </row>
    <row r="459" spans="1:56">
      <c r="A459">
        <f t="shared" si="301"/>
        <v>453</v>
      </c>
      <c r="C459" s="26"/>
      <c r="E459" s="26"/>
      <c r="F459" s="27"/>
      <c r="G459" s="26"/>
      <c r="J459" s="26"/>
      <c r="L459" s="26"/>
      <c r="M459" s="27"/>
      <c r="N459" s="26"/>
      <c r="P459">
        <f t="shared" si="302"/>
        <v>0.83726476915219628</v>
      </c>
      <c r="Q459" s="26">
        <f t="shared" si="303"/>
        <v>14.545720252807758</v>
      </c>
      <c r="R459">
        <f t="shared" si="304"/>
        <v>1.6745295383043926</v>
      </c>
      <c r="S459" s="26">
        <f t="shared" si="305"/>
        <v>2.1157797767294184</v>
      </c>
      <c r="T459">
        <f t="shared" si="306"/>
        <v>3.3490590766087851</v>
      </c>
      <c r="U459" s="26">
        <f t="shared" si="307"/>
        <v>4.4765240636171863E-2</v>
      </c>
      <c r="X459" s="26"/>
      <c r="Z459" s="26"/>
      <c r="AB459" s="26"/>
      <c r="AE459" s="26"/>
      <c r="AG459" s="26"/>
      <c r="AH459" s="27"/>
      <c r="AI459" s="26"/>
      <c r="AL459" s="26"/>
      <c r="AN459" s="26"/>
      <c r="AO459" s="27"/>
      <c r="AP459" s="26"/>
      <c r="AR459">
        <f t="shared" si="308"/>
        <v>0.54124635709497204</v>
      </c>
      <c r="AS459" s="26">
        <f t="shared" si="309"/>
        <v>28.757666498235501</v>
      </c>
      <c r="AT459">
        <f t="shared" si="310"/>
        <v>1.0824927141899441</v>
      </c>
      <c r="AU459" s="26">
        <f t="shared" si="311"/>
        <v>8.2700338242373626</v>
      </c>
      <c r="AV459">
        <f t="shared" si="312"/>
        <v>2.1649854283798882</v>
      </c>
      <c r="AW459" s="26">
        <f t="shared" si="313"/>
        <v>0.68393459454030059</v>
      </c>
      <c r="AZ459" s="26"/>
      <c r="BB459" s="26"/>
      <c r="BD459" s="26"/>
    </row>
    <row r="460" spans="1:56">
      <c r="A460">
        <f t="shared" si="301"/>
        <v>454</v>
      </c>
      <c r="C460" s="26"/>
      <c r="E460" s="26"/>
      <c r="F460" s="27"/>
      <c r="G460" s="26"/>
      <c r="J460" s="26"/>
      <c r="L460" s="26"/>
      <c r="M460" s="27"/>
      <c r="N460" s="26"/>
      <c r="P460">
        <f t="shared" si="302"/>
        <v>0.83911303575076612</v>
      </c>
      <c r="Q460" s="26">
        <f t="shared" si="303"/>
        <v>14.483948243372463</v>
      </c>
      <c r="R460">
        <f t="shared" si="304"/>
        <v>1.6782260715015322</v>
      </c>
      <c r="S460" s="26">
        <f t="shared" si="305"/>
        <v>2.0978475671669226</v>
      </c>
      <c r="T460">
        <f t="shared" si="306"/>
        <v>3.3564521430030645</v>
      </c>
      <c r="U460" s="26">
        <f t="shared" si="307"/>
        <v>4.4009644150681738E-2</v>
      </c>
      <c r="X460" s="26"/>
      <c r="Z460" s="26"/>
      <c r="AB460" s="26"/>
      <c r="AE460" s="26"/>
      <c r="AG460" s="26"/>
      <c r="AH460" s="27"/>
      <c r="AI460" s="26"/>
      <c r="AL460" s="26"/>
      <c r="AN460" s="26"/>
      <c r="AO460" s="27"/>
      <c r="AP460" s="26"/>
      <c r="AR460">
        <f t="shared" si="308"/>
        <v>0.54244116141526999</v>
      </c>
      <c r="AS460" s="26">
        <f t="shared" si="309"/>
        <v>28.678658901655929</v>
      </c>
      <c r="AT460">
        <f t="shared" si="310"/>
        <v>1.08488232283054</v>
      </c>
      <c r="AU460" s="26">
        <f t="shared" si="311"/>
        <v>8.2246547639752894</v>
      </c>
      <c r="AV460">
        <f t="shared" si="312"/>
        <v>2.16976464566108</v>
      </c>
      <c r="AW460" s="26">
        <f t="shared" si="313"/>
        <v>0.67644945986581428</v>
      </c>
      <c r="AZ460" s="26"/>
      <c r="BB460" s="26"/>
      <c r="BD460" s="26"/>
    </row>
    <row r="461" spans="1:56">
      <c r="A461">
        <f t="shared" si="301"/>
        <v>455</v>
      </c>
      <c r="C461" s="26"/>
      <c r="E461" s="26"/>
      <c r="F461" s="27"/>
      <c r="G461" s="26"/>
      <c r="J461" s="26"/>
      <c r="L461" s="26"/>
      <c r="M461" s="27"/>
      <c r="N461" s="26"/>
      <c r="P461">
        <f t="shared" si="302"/>
        <v>0.84096130234933619</v>
      </c>
      <c r="Q461" s="26">
        <f t="shared" si="303"/>
        <v>14.422438564099119</v>
      </c>
      <c r="R461">
        <f t="shared" si="304"/>
        <v>1.6819226046986724</v>
      </c>
      <c r="S461" s="26">
        <f t="shared" si="305"/>
        <v>2.0800673413521342</v>
      </c>
      <c r="T461">
        <f t="shared" si="306"/>
        <v>3.3638452093973448</v>
      </c>
      <c r="U461" s="26">
        <f t="shared" si="307"/>
        <v>4.3266801445597365E-2</v>
      </c>
      <c r="X461" s="26"/>
      <c r="Z461" s="26"/>
      <c r="AB461" s="26"/>
      <c r="AE461" s="26"/>
      <c r="AG461" s="26"/>
      <c r="AH461" s="27"/>
      <c r="AI461" s="26"/>
      <c r="AL461" s="26"/>
      <c r="AN461" s="26"/>
      <c r="AO461" s="27"/>
      <c r="AP461" s="26"/>
      <c r="AR461">
        <f t="shared" si="308"/>
        <v>0.54363596573556794</v>
      </c>
      <c r="AS461" s="26">
        <f t="shared" si="309"/>
        <v>28.599868367205435</v>
      </c>
      <c r="AT461">
        <f t="shared" si="310"/>
        <v>1.0872719314711359</v>
      </c>
      <c r="AU461" s="26">
        <f t="shared" si="311"/>
        <v>8.1795247062147816</v>
      </c>
      <c r="AV461">
        <f t="shared" si="312"/>
        <v>2.1745438629422718</v>
      </c>
      <c r="AW461" s="26">
        <f t="shared" si="313"/>
        <v>0.66904624419578007</v>
      </c>
      <c r="AZ461" s="26"/>
      <c r="BB461" s="26"/>
      <c r="BD461" s="26"/>
    </row>
    <row r="462" spans="1:56">
      <c r="A462">
        <f t="shared" si="301"/>
        <v>456</v>
      </c>
      <c r="C462" s="26"/>
      <c r="E462" s="26"/>
      <c r="F462" s="27"/>
      <c r="G462" s="26"/>
      <c r="J462" s="26"/>
      <c r="L462" s="26"/>
      <c r="M462" s="27"/>
      <c r="N462" s="26"/>
      <c r="P462">
        <f t="shared" si="302"/>
        <v>0.84280956894790615</v>
      </c>
      <c r="Q462" s="26">
        <f t="shared" si="303"/>
        <v>14.361190100937618</v>
      </c>
      <c r="R462">
        <f t="shared" si="304"/>
        <v>1.6856191378958123</v>
      </c>
      <c r="S462" s="26">
        <f t="shared" si="305"/>
        <v>2.0624378111526864</v>
      </c>
      <c r="T462">
        <f t="shared" si="306"/>
        <v>3.3712382757916246</v>
      </c>
      <c r="U462" s="26">
        <f t="shared" si="307"/>
        <v>4.2536497248722854E-2</v>
      </c>
      <c r="X462" s="26"/>
      <c r="Z462" s="26"/>
      <c r="AB462" s="26"/>
      <c r="AE462" s="26"/>
      <c r="AG462" s="26"/>
      <c r="AH462" s="27"/>
      <c r="AI462" s="26"/>
      <c r="AL462" s="26"/>
      <c r="AN462" s="26"/>
      <c r="AO462" s="27"/>
      <c r="AP462" s="26"/>
      <c r="AR462">
        <f t="shared" si="308"/>
        <v>0.54483077005586589</v>
      </c>
      <c r="AS462" s="26">
        <f t="shared" si="309"/>
        <v>28.521294298536702</v>
      </c>
      <c r="AT462">
        <f t="shared" si="310"/>
        <v>1.0896615401117318</v>
      </c>
      <c r="AU462" s="26">
        <f t="shared" si="311"/>
        <v>8.1346422846374224</v>
      </c>
      <c r="AV462">
        <f t="shared" si="312"/>
        <v>2.1793230802234635</v>
      </c>
      <c r="AW462" s="26">
        <f t="shared" si="313"/>
        <v>0.66172405099011156</v>
      </c>
      <c r="AZ462" s="26"/>
      <c r="BB462" s="26"/>
      <c r="BD462" s="26"/>
    </row>
    <row r="463" spans="1:56">
      <c r="A463">
        <f t="shared" si="301"/>
        <v>457</v>
      </c>
      <c r="C463" s="26"/>
      <c r="E463" s="26"/>
      <c r="F463" s="27"/>
      <c r="G463" s="26"/>
      <c r="J463" s="26"/>
      <c r="L463" s="26"/>
      <c r="M463" s="27"/>
      <c r="N463" s="26"/>
      <c r="P463">
        <f t="shared" si="302"/>
        <v>0.84465783554647611</v>
      </c>
      <c r="Q463" s="26">
        <f t="shared" si="303"/>
        <v>14.30020174456895</v>
      </c>
      <c r="R463">
        <f t="shared" si="304"/>
        <v>1.6893156710929522</v>
      </c>
      <c r="S463" s="26">
        <f t="shared" si="305"/>
        <v>2.0449576993537284</v>
      </c>
      <c r="T463">
        <f t="shared" si="306"/>
        <v>3.3786313421859044</v>
      </c>
      <c r="U463" s="26">
        <f t="shared" si="307"/>
        <v>4.1818519921460941E-2</v>
      </c>
      <c r="X463" s="26"/>
      <c r="Z463" s="26"/>
      <c r="AB463" s="26"/>
      <c r="AE463" s="26"/>
      <c r="AG463" s="26"/>
      <c r="AH463" s="27"/>
      <c r="AI463" s="26"/>
      <c r="AL463" s="26"/>
      <c r="AN463" s="26"/>
      <c r="AO463" s="27"/>
      <c r="AP463" s="26"/>
      <c r="AR463">
        <f t="shared" si="308"/>
        <v>0.54602557437616384</v>
      </c>
      <c r="AS463" s="26">
        <f t="shared" si="309"/>
        <v>28.442936100940798</v>
      </c>
      <c r="AT463">
        <f t="shared" si="310"/>
        <v>1.0920511487523277</v>
      </c>
      <c r="AU463" s="26">
        <f t="shared" si="311"/>
        <v>8.0900061404220143</v>
      </c>
      <c r="AV463">
        <f t="shared" si="312"/>
        <v>2.1841022975046553</v>
      </c>
      <c r="AW463" s="26">
        <f t="shared" si="313"/>
        <v>0.65448199352065883</v>
      </c>
      <c r="AZ463" s="26"/>
      <c r="BB463" s="26"/>
      <c r="BD463" s="26"/>
    </row>
    <row r="464" spans="1:56">
      <c r="A464">
        <f t="shared" si="301"/>
        <v>458</v>
      </c>
      <c r="C464" s="26"/>
      <c r="E464" s="26"/>
      <c r="F464" s="27"/>
      <c r="G464" s="26"/>
      <c r="J464" s="26"/>
      <c r="L464" s="26"/>
      <c r="M464" s="27"/>
      <c r="N464" s="26"/>
      <c r="P464">
        <f t="shared" si="302"/>
        <v>0.84650610214504607</v>
      </c>
      <c r="Q464" s="26">
        <f t="shared" si="303"/>
        <v>14.239472390385084</v>
      </c>
      <c r="R464">
        <f t="shared" si="304"/>
        <v>1.6930122042900921</v>
      </c>
      <c r="S464" s="26">
        <f t="shared" si="305"/>
        <v>2.0276257395653907</v>
      </c>
      <c r="T464">
        <f t="shared" si="306"/>
        <v>3.3860244085801843</v>
      </c>
      <c r="U464" s="26">
        <f t="shared" si="307"/>
        <v>4.1112661397480987E-2</v>
      </c>
      <c r="X464" s="26"/>
      <c r="Z464" s="26"/>
      <c r="AB464" s="26"/>
      <c r="AE464" s="26"/>
      <c r="AG464" s="26"/>
      <c r="AH464" s="27"/>
      <c r="AI464" s="26"/>
      <c r="AL464" s="26"/>
      <c r="AN464" s="26"/>
      <c r="AO464" s="27"/>
      <c r="AP464" s="26"/>
      <c r="AR464">
        <f t="shared" si="308"/>
        <v>0.54722037869646178</v>
      </c>
      <c r="AS464" s="26">
        <f t="shared" si="309"/>
        <v>28.364793181342669</v>
      </c>
      <c r="AT464">
        <f t="shared" si="310"/>
        <v>1.0944407573929236</v>
      </c>
      <c r="AU464" s="26">
        <f t="shared" si="311"/>
        <v>8.0456149222034341</v>
      </c>
      <c r="AV464">
        <f t="shared" si="312"/>
        <v>2.1888815147858471</v>
      </c>
      <c r="AW464" s="26">
        <f t="shared" si="313"/>
        <v>0.6473191947638256</v>
      </c>
      <c r="AZ464" s="26"/>
      <c r="BB464" s="26"/>
      <c r="BD464" s="26"/>
    </row>
    <row r="465" spans="1:56">
      <c r="A465">
        <f t="shared" si="301"/>
        <v>459</v>
      </c>
      <c r="C465" s="26"/>
      <c r="E465" s="26"/>
      <c r="F465" s="27"/>
      <c r="G465" s="26"/>
      <c r="J465" s="26"/>
      <c r="L465" s="26"/>
      <c r="M465" s="27"/>
      <c r="N465" s="26"/>
      <c r="P465">
        <f t="shared" si="302"/>
        <v>0.84835436874361603</v>
      </c>
      <c r="Q465" s="26">
        <f t="shared" si="303"/>
        <v>14.179000938468993</v>
      </c>
      <c r="R465">
        <f t="shared" si="304"/>
        <v>1.6967087374872321</v>
      </c>
      <c r="S465" s="26">
        <f t="shared" si="305"/>
        <v>2.0104406761310463</v>
      </c>
      <c r="T465">
        <f t="shared" si="306"/>
        <v>3.3934174749744641</v>
      </c>
      <c r="U465" s="26">
        <f t="shared" si="307"/>
        <v>4.0418717122422586E-2</v>
      </c>
      <c r="X465" s="26"/>
      <c r="Z465" s="26"/>
      <c r="AB465" s="26"/>
      <c r="AE465" s="26"/>
      <c r="AG465" s="26"/>
      <c r="AH465" s="27"/>
      <c r="AI465" s="26"/>
      <c r="AL465" s="26"/>
      <c r="AN465" s="26"/>
      <c r="AO465" s="27"/>
      <c r="AP465" s="26"/>
      <c r="AR465">
        <f t="shared" si="308"/>
        <v>0.54841518301675973</v>
      </c>
      <c r="AS465" s="26">
        <f t="shared" si="309"/>
        <v>28.286864948296646</v>
      </c>
      <c r="AT465">
        <f t="shared" si="310"/>
        <v>1.0968303660335195</v>
      </c>
      <c r="AU465" s="26">
        <f t="shared" si="311"/>
        <v>8.0014672860317333</v>
      </c>
      <c r="AV465">
        <f t="shared" si="312"/>
        <v>2.1936607320670389</v>
      </c>
      <c r="AW465" s="26">
        <f t="shared" si="313"/>
        <v>0.64023478729436056</v>
      </c>
      <c r="AZ465" s="26"/>
      <c r="BB465" s="26"/>
      <c r="BD465" s="26"/>
    </row>
    <row r="466" spans="1:56">
      <c r="A466">
        <f t="shared" si="301"/>
        <v>460</v>
      </c>
      <c r="C466" s="26"/>
      <c r="E466" s="26"/>
      <c r="F466" s="27"/>
      <c r="G466" s="26"/>
      <c r="J466" s="26"/>
      <c r="L466" s="26"/>
      <c r="M466" s="27"/>
      <c r="N466" s="26"/>
      <c r="P466">
        <f t="shared" si="302"/>
        <v>0.85020263534218599</v>
      </c>
      <c r="Q466" s="26">
        <f t="shared" si="303"/>
        <v>14.118786293574725</v>
      </c>
      <c r="R466">
        <f t="shared" si="304"/>
        <v>1.700405270684372</v>
      </c>
      <c r="S466" s="26">
        <f t="shared" si="305"/>
        <v>1.9934012640363354</v>
      </c>
      <c r="T466">
        <f t="shared" si="306"/>
        <v>3.4008105413687439</v>
      </c>
      <c r="U466" s="26">
        <f t="shared" si="307"/>
        <v>3.9736485994616606E-2</v>
      </c>
      <c r="X466" s="26"/>
      <c r="Z466" s="26"/>
      <c r="AB466" s="26"/>
      <c r="AE466" s="26"/>
      <c r="AG466" s="26"/>
      <c r="AH466" s="27"/>
      <c r="AI466" s="26"/>
      <c r="AL466" s="26"/>
      <c r="AN466" s="26"/>
      <c r="AO466" s="27"/>
      <c r="AP466" s="26"/>
      <c r="AR466">
        <f t="shared" si="308"/>
        <v>0.54960998733705768</v>
      </c>
      <c r="AS466" s="26">
        <f t="shared" si="309"/>
        <v>28.209150811981974</v>
      </c>
      <c r="AT466">
        <f t="shared" si="310"/>
        <v>1.0992199746741154</v>
      </c>
      <c r="AU466" s="26">
        <f t="shared" si="311"/>
        <v>7.9575618953314349</v>
      </c>
      <c r="AV466">
        <f t="shared" si="312"/>
        <v>2.1984399493482307</v>
      </c>
      <c r="AW466" s="26">
        <f t="shared" si="313"/>
        <v>0.63322791318030791</v>
      </c>
      <c r="AZ466" s="26"/>
      <c r="BB466" s="26"/>
      <c r="BD466" s="26"/>
    </row>
    <row r="467" spans="1:56">
      <c r="A467">
        <f t="shared" si="301"/>
        <v>461</v>
      </c>
      <c r="C467" s="26"/>
      <c r="E467" s="26"/>
      <c r="F467" s="27"/>
      <c r="G467" s="26"/>
      <c r="J467" s="26"/>
      <c r="L467" s="26"/>
      <c r="M467" s="27"/>
      <c r="N467" s="26"/>
      <c r="P467">
        <f t="shared" si="302"/>
        <v>0.85205090194075594</v>
      </c>
      <c r="Q467" s="26">
        <f t="shared" si="303"/>
        <v>14.058827365107549</v>
      </c>
      <c r="R467">
        <f t="shared" si="304"/>
        <v>1.7041018038815119</v>
      </c>
      <c r="S467" s="26">
        <f t="shared" si="305"/>
        <v>1.9765062688189685</v>
      </c>
      <c r="T467">
        <f t="shared" si="306"/>
        <v>3.4082036077630238</v>
      </c>
      <c r="U467" s="26">
        <f t="shared" si="307"/>
        <v>3.9065770306806809E-2</v>
      </c>
      <c r="X467" s="26"/>
      <c r="Z467" s="26"/>
      <c r="AB467" s="26"/>
      <c r="AE467" s="26"/>
      <c r="AG467" s="26"/>
      <c r="AH467" s="27"/>
      <c r="AI467" s="26"/>
      <c r="AL467" s="26"/>
      <c r="AN467" s="26"/>
      <c r="AO467" s="27"/>
      <c r="AP467" s="26"/>
      <c r="AR467">
        <f t="shared" si="308"/>
        <v>0.55080479165735563</v>
      </c>
      <c r="AS467" s="26">
        <f t="shared" si="309"/>
        <v>28.13165018419836</v>
      </c>
      <c r="AT467">
        <f t="shared" si="310"/>
        <v>1.1016095833147113</v>
      </c>
      <c r="AU467" s="26">
        <f t="shared" si="311"/>
        <v>7.9138974208610744</v>
      </c>
      <c r="AV467">
        <f t="shared" si="312"/>
        <v>2.2032191666294225</v>
      </c>
      <c r="AW467" s="26">
        <f t="shared" si="313"/>
        <v>0.62629772387911553</v>
      </c>
      <c r="AZ467" s="26"/>
      <c r="BB467" s="26"/>
      <c r="BD467" s="26"/>
    </row>
    <row r="468" spans="1:56">
      <c r="A468">
        <f t="shared" si="301"/>
        <v>462</v>
      </c>
      <c r="C468" s="26"/>
      <c r="E468" s="26"/>
      <c r="F468" s="27"/>
      <c r="G468" s="26"/>
      <c r="J468" s="26"/>
      <c r="L468" s="26"/>
      <c r="M468" s="27"/>
      <c r="N468" s="26"/>
      <c r="P468">
        <f t="shared" si="302"/>
        <v>0.8538991685393259</v>
      </c>
      <c r="Q468" s="26">
        <f t="shared" si="303"/>
        <v>13.999123067104225</v>
      </c>
      <c r="R468">
        <f t="shared" si="304"/>
        <v>1.7077983370786518</v>
      </c>
      <c r="S468" s="26">
        <f t="shared" si="305"/>
        <v>1.9597544664792959</v>
      </c>
      <c r="T468">
        <f t="shared" si="306"/>
        <v>3.4155966741573036</v>
      </c>
      <c r="U468" s="26">
        <f t="shared" si="307"/>
        <v>3.8406375688855493E-2</v>
      </c>
      <c r="X468" s="26"/>
      <c r="Z468" s="26"/>
      <c r="AB468" s="26"/>
      <c r="AE468" s="26"/>
      <c r="AG468" s="26"/>
      <c r="AH468" s="27"/>
      <c r="AI468" s="26"/>
      <c r="AL468" s="26"/>
      <c r="AN468" s="26"/>
      <c r="AO468" s="27"/>
      <c r="AP468" s="26"/>
      <c r="AR468">
        <f t="shared" si="308"/>
        <v>0.55199959597765358</v>
      </c>
      <c r="AS468" s="26">
        <f t="shared" si="309"/>
        <v>28.054362478361476</v>
      </c>
      <c r="AT468">
        <f t="shared" si="310"/>
        <v>1.1039991919553072</v>
      </c>
      <c r="AU468" s="26">
        <f t="shared" si="311"/>
        <v>7.8704725406729654</v>
      </c>
      <c r="AV468">
        <f t="shared" si="312"/>
        <v>2.2079983839106143</v>
      </c>
      <c r="AW468" s="26">
        <f t="shared" si="313"/>
        <v>0.61944338013487144</v>
      </c>
      <c r="AZ468" s="26"/>
      <c r="BB468" s="26"/>
      <c r="BD468" s="26"/>
    </row>
    <row r="469" spans="1:56">
      <c r="A469">
        <f t="shared" si="301"/>
        <v>463</v>
      </c>
      <c r="C469" s="26"/>
      <c r="E469" s="26"/>
      <c r="F469" s="27"/>
      <c r="G469" s="26"/>
      <c r="J469" s="26"/>
      <c r="L469" s="26"/>
      <c r="M469" s="27"/>
      <c r="N469" s="26"/>
      <c r="P469">
        <f t="shared" si="302"/>
        <v>0.85574743513789586</v>
      </c>
      <c r="Q469" s="26">
        <f t="shared" si="303"/>
        <v>13.939672318213315</v>
      </c>
      <c r="R469">
        <f t="shared" si="304"/>
        <v>1.7114948702757917</v>
      </c>
      <c r="S469" s="26">
        <f t="shared" si="305"/>
        <v>1.943144643391626</v>
      </c>
      <c r="T469">
        <f t="shared" si="306"/>
        <v>3.4229897405515834</v>
      </c>
      <c r="U469" s="26">
        <f t="shared" si="307"/>
        <v>3.7758111051415688E-2</v>
      </c>
      <c r="X469" s="26"/>
      <c r="Z469" s="26"/>
      <c r="AB469" s="26"/>
      <c r="AE469" s="26"/>
      <c r="AG469" s="26"/>
      <c r="AH469" s="27"/>
      <c r="AI469" s="26"/>
      <c r="AL469" s="26"/>
      <c r="AN469" s="26"/>
      <c r="AO469" s="27"/>
      <c r="AP469" s="26"/>
      <c r="AR469">
        <f t="shared" si="308"/>
        <v>0.55319440029795153</v>
      </c>
      <c r="AS469" s="26">
        <f t="shared" si="309"/>
        <v>27.977287109498594</v>
      </c>
      <c r="AT469">
        <f t="shared" si="310"/>
        <v>1.1063888005959031</v>
      </c>
      <c r="AU469" s="26">
        <f t="shared" si="311"/>
        <v>7.8272859400731614</v>
      </c>
      <c r="AV469">
        <f t="shared" si="312"/>
        <v>2.2127776011918061</v>
      </c>
      <c r="AW469" s="26">
        <f t="shared" si="313"/>
        <v>0.61266405187667006</v>
      </c>
      <c r="AZ469" s="26"/>
      <c r="BB469" s="26"/>
      <c r="BD469" s="26"/>
    </row>
    <row r="470" spans="1:56">
      <c r="A470">
        <f t="shared" si="301"/>
        <v>464</v>
      </c>
      <c r="C470" s="26"/>
      <c r="E470" s="26"/>
      <c r="F470" s="27"/>
      <c r="G470" s="26"/>
      <c r="J470" s="26"/>
      <c r="L470" s="26"/>
      <c r="M470" s="27"/>
      <c r="N470" s="26"/>
      <c r="P470">
        <f t="shared" si="302"/>
        <v>0.85759570173646593</v>
      </c>
      <c r="Q470" s="26">
        <f t="shared" si="303"/>
        <v>13.880474041675619</v>
      </c>
      <c r="R470">
        <f t="shared" si="304"/>
        <v>1.7151914034729319</v>
      </c>
      <c r="S470" s="26">
        <f t="shared" si="305"/>
        <v>1.9266755962163076</v>
      </c>
      <c r="T470">
        <f t="shared" si="306"/>
        <v>3.4303828069458637</v>
      </c>
      <c r="U470" s="26">
        <f t="shared" si="307"/>
        <v>3.7120788530554637E-2</v>
      </c>
      <c r="X470" s="26"/>
      <c r="Z470" s="26"/>
      <c r="AB470" s="26"/>
      <c r="AE470" s="26"/>
      <c r="AG470" s="26"/>
      <c r="AH470" s="27"/>
      <c r="AI470" s="26"/>
      <c r="AL470" s="26"/>
      <c r="AN470" s="26"/>
      <c r="AO470" s="27"/>
      <c r="AP470" s="26"/>
      <c r="AR470">
        <f t="shared" si="308"/>
        <v>0.55438920461824948</v>
      </c>
      <c r="AS470" s="26">
        <f t="shared" si="309"/>
        <v>27.90042349424408</v>
      </c>
      <c r="AT470">
        <f t="shared" si="310"/>
        <v>1.108778409236499</v>
      </c>
      <c r="AU470" s="26">
        <f t="shared" si="311"/>
        <v>7.7843363115816713</v>
      </c>
      <c r="AV470">
        <f t="shared" si="312"/>
        <v>2.2175568184729979</v>
      </c>
      <c r="AW470" s="26">
        <f t="shared" si="313"/>
        <v>0.60595891811808933</v>
      </c>
      <c r="AZ470" s="26"/>
      <c r="BB470" s="26"/>
      <c r="BD470" s="26"/>
    </row>
    <row r="471" spans="1:56">
      <c r="A471">
        <f t="shared" si="301"/>
        <v>465</v>
      </c>
      <c r="C471" s="26"/>
      <c r="E471" s="26"/>
      <c r="F471" s="27"/>
      <c r="G471" s="26"/>
      <c r="J471" s="26"/>
      <c r="L471" s="26"/>
      <c r="M471" s="27"/>
      <c r="N471" s="26"/>
      <c r="P471">
        <f t="shared" si="302"/>
        <v>0.85944396833503589</v>
      </c>
      <c r="Q471" s="26">
        <f t="shared" si="303"/>
        <v>13.821527165304662</v>
      </c>
      <c r="R471">
        <f t="shared" si="304"/>
        <v>1.7188879366700718</v>
      </c>
      <c r="S471" s="26">
        <f t="shared" si="305"/>
        <v>1.9103461318125472</v>
      </c>
      <c r="T471">
        <f t="shared" si="306"/>
        <v>3.4377758733401436</v>
      </c>
      <c r="U471" s="26">
        <f t="shared" si="307"/>
        <v>3.6494223433311622E-2</v>
      </c>
      <c r="X471" s="26"/>
      <c r="Z471" s="26"/>
      <c r="AB471" s="26"/>
      <c r="AE471" s="26"/>
      <c r="AG471" s="26"/>
      <c r="AH471" s="27"/>
      <c r="AI471" s="26"/>
      <c r="AL471" s="26"/>
      <c r="AN471" s="26"/>
      <c r="AO471" s="27"/>
      <c r="AP471" s="26"/>
      <c r="AR471">
        <f t="shared" si="308"/>
        <v>0.55558400893854754</v>
      </c>
      <c r="AS471" s="26">
        <f t="shared" si="309"/>
        <v>27.823771050835028</v>
      </c>
      <c r="AT471">
        <f t="shared" si="310"/>
        <v>1.1111680178770951</v>
      </c>
      <c r="AU471" s="26">
        <f t="shared" si="311"/>
        <v>7.7416223548928524</v>
      </c>
      <c r="AV471">
        <f t="shared" si="312"/>
        <v>2.2223360357541901</v>
      </c>
      <c r="AW471" s="26">
        <f t="shared" si="313"/>
        <v>0.59932716685776755</v>
      </c>
      <c r="AZ471" s="26"/>
      <c r="BB471" s="26"/>
      <c r="BD471" s="26"/>
    </row>
    <row r="472" spans="1:56">
      <c r="A472">
        <f t="shared" si="301"/>
        <v>466</v>
      </c>
      <c r="C472" s="26"/>
      <c r="E472" s="26"/>
      <c r="F472" s="27"/>
      <c r="G472" s="26"/>
      <c r="J472" s="26"/>
      <c r="L472" s="26"/>
      <c r="M472" s="27"/>
      <c r="N472" s="26"/>
      <c r="P472">
        <f t="shared" si="302"/>
        <v>0.86129223493360585</v>
      </c>
      <c r="Q472" s="26">
        <f t="shared" si="303"/>
        <v>13.762830621467268</v>
      </c>
      <c r="R472">
        <f t="shared" si="304"/>
        <v>1.7225844698672117</v>
      </c>
      <c r="S472" s="26">
        <f t="shared" si="305"/>
        <v>1.8941550671519709</v>
      </c>
      <c r="T472">
        <f t="shared" si="306"/>
        <v>3.4451689397344234</v>
      </c>
      <c r="U472" s="26">
        <f t="shared" si="307"/>
        <v>3.5878234184174872E-2</v>
      </c>
      <c r="X472" s="26"/>
      <c r="Z472" s="26"/>
      <c r="AB472" s="26"/>
      <c r="AE472" s="26"/>
      <c r="AG472" s="26"/>
      <c r="AH472" s="27"/>
      <c r="AI472" s="26"/>
      <c r="AL472" s="26"/>
      <c r="AN472" s="26"/>
      <c r="AO472" s="27"/>
      <c r="AP472" s="26"/>
      <c r="AR472">
        <f t="shared" si="308"/>
        <v>0.55677881325884537</v>
      </c>
      <c r="AS472" s="26">
        <f t="shared" si="309"/>
        <v>27.747329199106851</v>
      </c>
      <c r="AT472">
        <f t="shared" si="310"/>
        <v>1.1135576265176907</v>
      </c>
      <c r="AU472" s="26">
        <f t="shared" si="311"/>
        <v>7.6991427768360765</v>
      </c>
      <c r="AV472">
        <f t="shared" si="312"/>
        <v>2.2271152530353815</v>
      </c>
      <c r="AW472" s="26">
        <f t="shared" si="313"/>
        <v>0.59276799498107136</v>
      </c>
      <c r="AZ472" s="26"/>
      <c r="BB472" s="26"/>
      <c r="BD472" s="26"/>
    </row>
    <row r="473" spans="1:56">
      <c r="A473">
        <f t="shared" si="301"/>
        <v>467</v>
      </c>
      <c r="C473" s="26"/>
      <c r="E473" s="26"/>
      <c r="F473" s="27"/>
      <c r="G473" s="26"/>
      <c r="J473" s="26"/>
      <c r="L473" s="26"/>
      <c r="M473" s="27"/>
      <c r="N473" s="26"/>
      <c r="P473">
        <f t="shared" si="302"/>
        <v>0.86314050153217581</v>
      </c>
      <c r="Q473" s="26">
        <f t="shared" si="303"/>
        <v>13.704383347064228</v>
      </c>
      <c r="R473">
        <f t="shared" si="304"/>
        <v>1.7262810030643516</v>
      </c>
      <c r="S473" s="26">
        <f t="shared" si="305"/>
        <v>1.8781012292329133</v>
      </c>
      <c r="T473">
        <f t="shared" si="306"/>
        <v>3.4525620061287032</v>
      </c>
      <c r="U473" s="26">
        <f t="shared" si="307"/>
        <v>3.5272642272461796E-2</v>
      </c>
      <c r="X473" s="26"/>
      <c r="Z473" s="26"/>
      <c r="AB473" s="26"/>
      <c r="AE473" s="26"/>
      <c r="AG473" s="26"/>
      <c r="AH473" s="27"/>
      <c r="AI473" s="26"/>
      <c r="AL473" s="26"/>
      <c r="AN473" s="26"/>
      <c r="AO473" s="27"/>
      <c r="AP473" s="26"/>
      <c r="AR473">
        <f t="shared" si="308"/>
        <v>0.55797361757914343</v>
      </c>
      <c r="AS473" s="26">
        <f t="shared" si="309"/>
        <v>27.671097360488854</v>
      </c>
      <c r="AT473">
        <f t="shared" si="310"/>
        <v>1.1159472351582869</v>
      </c>
      <c r="AU473" s="26">
        <f t="shared" si="311"/>
        <v>7.6568962913365315</v>
      </c>
      <c r="AV473">
        <f t="shared" si="312"/>
        <v>2.2318944703165737</v>
      </c>
      <c r="AW473" s="26">
        <f t="shared" si="313"/>
        <v>0.58628060816283156</v>
      </c>
      <c r="AZ473" s="26"/>
      <c r="BB473" s="26"/>
      <c r="BD473" s="26"/>
    </row>
    <row r="474" spans="1:56">
      <c r="A474">
        <f t="shared" si="301"/>
        <v>468</v>
      </c>
      <c r="C474" s="26"/>
      <c r="E474" s="26"/>
      <c r="F474" s="27"/>
      <c r="G474" s="26"/>
      <c r="J474" s="26"/>
      <c r="L474" s="26"/>
      <c r="M474" s="27"/>
      <c r="N474" s="26"/>
      <c r="P474">
        <f t="shared" si="302"/>
        <v>0.86498876813074577</v>
      </c>
      <c r="Q474" s="26">
        <f t="shared" si="303"/>
        <v>13.646184283511056</v>
      </c>
      <c r="R474">
        <f t="shared" si="304"/>
        <v>1.7299775362614915</v>
      </c>
      <c r="S474" s="26">
        <f t="shared" si="305"/>
        <v>1.8621834549954415</v>
      </c>
      <c r="T474">
        <f t="shared" si="306"/>
        <v>3.4599550725229831</v>
      </c>
      <c r="U474" s="26">
        <f t="shared" si="307"/>
        <v>3.4677272200587597E-2</v>
      </c>
      <c r="X474" s="26"/>
      <c r="Z474" s="26"/>
      <c r="AB474" s="26"/>
      <c r="AE474" s="26"/>
      <c r="AG474" s="26"/>
      <c r="AH474" s="27"/>
      <c r="AI474" s="26"/>
      <c r="AL474" s="26"/>
      <c r="AN474" s="26"/>
      <c r="AO474" s="27"/>
      <c r="AP474" s="26"/>
      <c r="AR474">
        <f t="shared" si="308"/>
        <v>0.55916842189944127</v>
      </c>
      <c r="AS474" s="26">
        <f t="shared" si="309"/>
        <v>27.595074957999934</v>
      </c>
      <c r="AT474">
        <f t="shared" si="310"/>
        <v>1.1183368437988825</v>
      </c>
      <c r="AU474" s="26">
        <f t="shared" si="311"/>
        <v>7.6148816193763489</v>
      </c>
      <c r="AV474">
        <f t="shared" si="312"/>
        <v>2.2366736875977651</v>
      </c>
      <c r="AW474" s="26">
        <f t="shared" si="313"/>
        <v>0.57986422077115785</v>
      </c>
      <c r="AZ474" s="26"/>
      <c r="BB474" s="26"/>
      <c r="BD474" s="26"/>
    </row>
    <row r="475" spans="1:56">
      <c r="A475">
        <f t="shared" si="301"/>
        <v>469</v>
      </c>
      <c r="C475" s="26"/>
      <c r="E475" s="26"/>
      <c r="F475" s="27"/>
      <c r="G475" s="26"/>
      <c r="J475" s="26"/>
      <c r="L475" s="26"/>
      <c r="M475" s="27"/>
      <c r="N475" s="26"/>
      <c r="P475">
        <f t="shared" si="302"/>
        <v>0.86683703472931573</v>
      </c>
      <c r="Q475" s="26">
        <f t="shared" si="303"/>
        <v>13.588232376718809</v>
      </c>
      <c r="R475">
        <f t="shared" si="304"/>
        <v>1.7336740694586315</v>
      </c>
      <c r="S475" s="26">
        <f t="shared" si="305"/>
        <v>1.8464005912370927</v>
      </c>
      <c r="T475">
        <f t="shared" si="306"/>
        <v>3.4673481389172629</v>
      </c>
      <c r="U475" s="26">
        <f t="shared" si="307"/>
        <v>3.4091951433206848E-2</v>
      </c>
      <c r="X475" s="26"/>
      <c r="Z475" s="26"/>
      <c r="AB475" s="26"/>
      <c r="AE475" s="26"/>
      <c r="AG475" s="26"/>
      <c r="AH475" s="27"/>
      <c r="AI475" s="26"/>
      <c r="AL475" s="26"/>
      <c r="AN475" s="26"/>
      <c r="AO475" s="27"/>
      <c r="AP475" s="26"/>
      <c r="AR475">
        <f t="shared" si="308"/>
        <v>0.56036322621973933</v>
      </c>
      <c r="AS475" s="26">
        <f t="shared" si="309"/>
        <v>27.519261416244085</v>
      </c>
      <c r="AT475">
        <f t="shared" si="310"/>
        <v>1.1207264524394787</v>
      </c>
      <c r="AU475" s="26">
        <f t="shared" si="311"/>
        <v>7.5730974889558027</v>
      </c>
      <c r="AV475">
        <f t="shared" si="312"/>
        <v>2.2414529048789573</v>
      </c>
      <c r="AW475" s="26">
        <f t="shared" si="313"/>
        <v>0.57351805577228698</v>
      </c>
      <c r="AZ475" s="26"/>
      <c r="BB475" s="26"/>
      <c r="BD475" s="26"/>
    </row>
    <row r="476" spans="1:56">
      <c r="A476">
        <f t="shared" si="301"/>
        <v>470</v>
      </c>
      <c r="C476" s="26"/>
      <c r="E476" s="26"/>
      <c r="F476" s="27"/>
      <c r="G476" s="26"/>
      <c r="J476" s="26"/>
      <c r="L476" s="26"/>
      <c r="M476" s="27"/>
      <c r="N476" s="26"/>
      <c r="P476">
        <f t="shared" si="302"/>
        <v>0.86868530132788568</v>
      </c>
      <c r="Q476" s="26">
        <f t="shared" si="303"/>
        <v>13.53052657707498</v>
      </c>
      <c r="R476">
        <f t="shared" si="304"/>
        <v>1.7373706026557714</v>
      </c>
      <c r="S476" s="26">
        <f t="shared" si="305"/>
        <v>1.830751494529324</v>
      </c>
      <c r="T476">
        <f t="shared" si="306"/>
        <v>3.4747412053115427</v>
      </c>
      <c r="U476" s="26">
        <f t="shared" si="307"/>
        <v>3.3516510347213535E-2</v>
      </c>
      <c r="X476" s="26"/>
      <c r="Z476" s="26"/>
      <c r="AB476" s="26"/>
      <c r="AE476" s="26"/>
      <c r="AG476" s="26"/>
      <c r="AH476" s="27"/>
      <c r="AI476" s="26"/>
      <c r="AL476" s="26"/>
      <c r="AN476" s="26"/>
      <c r="AO476" s="27"/>
      <c r="AP476" s="26"/>
      <c r="AR476">
        <f t="shared" si="308"/>
        <v>0.56155803054003717</v>
      </c>
      <c r="AS476" s="26">
        <f t="shared" si="309"/>
        <v>27.443656161406199</v>
      </c>
      <c r="AT476">
        <f t="shared" si="310"/>
        <v>1.1231160610800743</v>
      </c>
      <c r="AU476" s="26">
        <f t="shared" si="311"/>
        <v>7.5315426350548833</v>
      </c>
      <c r="AV476">
        <f t="shared" si="312"/>
        <v>2.2462321221601487</v>
      </c>
      <c r="AW476" s="26">
        <f t="shared" si="313"/>
        <v>0.56724134463649456</v>
      </c>
      <c r="AZ476" s="26"/>
      <c r="BB476" s="26"/>
      <c r="BD476" s="26"/>
    </row>
    <row r="477" spans="1:56">
      <c r="A477">
        <f t="shared" si="301"/>
        <v>471</v>
      </c>
      <c r="C477" s="26"/>
      <c r="E477" s="26"/>
      <c r="F477" s="27"/>
      <c r="G477" s="26"/>
      <c r="J477" s="26"/>
      <c r="L477" s="26"/>
      <c r="M477" s="27"/>
      <c r="N477" s="26"/>
      <c r="P477">
        <f t="shared" si="302"/>
        <v>0.87053356792645564</v>
      </c>
      <c r="Q477" s="26">
        <f t="shared" si="303"/>
        <v>13.473065839424518</v>
      </c>
      <c r="R477">
        <f t="shared" si="304"/>
        <v>1.7410671358529113</v>
      </c>
      <c r="S477" s="26">
        <f t="shared" si="305"/>
        <v>1.8152350311346783</v>
      </c>
      <c r="T477">
        <f t="shared" si="306"/>
        <v>3.4821342717058226</v>
      </c>
      <c r="U477" s="26">
        <f t="shared" si="307"/>
        <v>3.2950782182585167E-2</v>
      </c>
      <c r="X477" s="26"/>
      <c r="Z477" s="26"/>
      <c r="AB477" s="26"/>
      <c r="AE477" s="26"/>
      <c r="AG477" s="26"/>
      <c r="AH477" s="27"/>
      <c r="AI477" s="26"/>
      <c r="AL477" s="26"/>
      <c r="AN477" s="26"/>
      <c r="AO477" s="27"/>
      <c r="AP477" s="26"/>
      <c r="AR477">
        <f t="shared" si="308"/>
        <v>0.56275283486033523</v>
      </c>
      <c r="AS477" s="26">
        <f t="shared" si="309"/>
        <v>27.368258621247577</v>
      </c>
      <c r="AT477">
        <f t="shared" si="310"/>
        <v>1.1255056697206705</v>
      </c>
      <c r="AU477" s="26">
        <f t="shared" si="311"/>
        <v>7.4902157995949219</v>
      </c>
      <c r="AV477">
        <f t="shared" si="312"/>
        <v>2.2510113394413409</v>
      </c>
      <c r="AW477" s="26">
        <f t="shared" si="313"/>
        <v>0.5610333272450142</v>
      </c>
      <c r="AZ477" s="26"/>
      <c r="BB477" s="26"/>
      <c r="BD477" s="26"/>
    </row>
    <row r="478" spans="1:56">
      <c r="A478">
        <f t="shared" si="301"/>
        <v>472</v>
      </c>
      <c r="C478" s="26"/>
      <c r="E478" s="26"/>
      <c r="F478" s="27"/>
      <c r="G478" s="26"/>
      <c r="J478" s="26"/>
      <c r="L478" s="26"/>
      <c r="M478" s="27"/>
      <c r="N478" s="26"/>
      <c r="P478">
        <f t="shared" si="302"/>
        <v>0.8723818345250256</v>
      </c>
      <c r="Q478" s="26">
        <f t="shared" si="303"/>
        <v>13.415849123050865</v>
      </c>
      <c r="R478">
        <f t="shared" si="304"/>
        <v>1.7447636690500512</v>
      </c>
      <c r="S478" s="26">
        <f t="shared" si="305"/>
        <v>1.7998500769246473</v>
      </c>
      <c r="T478">
        <f t="shared" si="306"/>
        <v>3.4895273381001024</v>
      </c>
      <c r="U478" s="26">
        <f t="shared" si="307"/>
        <v>3.2394602994056582E-2</v>
      </c>
      <c r="X478" s="26"/>
      <c r="Z478" s="26"/>
      <c r="AB478" s="26"/>
      <c r="AE478" s="26"/>
      <c r="AG478" s="26"/>
      <c r="AH478" s="27"/>
      <c r="AI478" s="26"/>
      <c r="AL478" s="26"/>
      <c r="AN478" s="26"/>
      <c r="AO478" s="27"/>
      <c r="AP478" s="26"/>
      <c r="AR478">
        <f t="shared" si="308"/>
        <v>0.56394763918063306</v>
      </c>
      <c r="AS478" s="26">
        <f t="shared" si="309"/>
        <v>27.293068225101724</v>
      </c>
      <c r="AT478">
        <f t="shared" si="310"/>
        <v>1.1278952783612661</v>
      </c>
      <c r="AU478" s="26">
        <f t="shared" si="311"/>
        <v>7.4491157314005756</v>
      </c>
      <c r="AV478">
        <f t="shared" si="312"/>
        <v>2.2557905567225323</v>
      </c>
      <c r="AW478" s="26">
        <f t="shared" si="313"/>
        <v>0.5548932517979952</v>
      </c>
      <c r="AZ478" s="26"/>
      <c r="BB478" s="26"/>
      <c r="BD478" s="26"/>
    </row>
    <row r="479" spans="1:56">
      <c r="A479">
        <f t="shared" si="301"/>
        <v>473</v>
      </c>
      <c r="C479" s="26"/>
      <c r="E479" s="26"/>
      <c r="F479" s="27"/>
      <c r="G479" s="26"/>
      <c r="J479" s="26"/>
      <c r="L479" s="26"/>
      <c r="M479" s="27"/>
      <c r="N479" s="26"/>
      <c r="P479">
        <f t="shared" si="302"/>
        <v>0.87423010112359567</v>
      </c>
      <c r="Q479" s="26">
        <f t="shared" si="303"/>
        <v>13.358875391657147</v>
      </c>
      <c r="R479">
        <f t="shared" si="304"/>
        <v>1.7484602022471913</v>
      </c>
      <c r="S479" s="26">
        <f t="shared" si="305"/>
        <v>1.7845955172982291</v>
      </c>
      <c r="T479">
        <f t="shared" si="306"/>
        <v>3.4969204044943827</v>
      </c>
      <c r="U479" s="26">
        <f t="shared" si="307"/>
        <v>3.184781160360934E-2</v>
      </c>
      <c r="X479" s="26"/>
      <c r="Z479" s="26"/>
      <c r="AB479" s="26"/>
      <c r="AE479" s="26"/>
      <c r="AG479" s="26"/>
      <c r="AH479" s="27"/>
      <c r="AI479" s="26"/>
      <c r="AL479" s="26"/>
      <c r="AN479" s="26"/>
      <c r="AO479" s="27"/>
      <c r="AP479" s="26"/>
      <c r="AR479">
        <f t="shared" si="308"/>
        <v>0.56514244350093112</v>
      </c>
      <c r="AS479" s="26">
        <f t="shared" si="309"/>
        <v>27.21808440386992</v>
      </c>
      <c r="AT479">
        <f t="shared" si="310"/>
        <v>1.1302848870018622</v>
      </c>
      <c r="AU479" s="26">
        <f t="shared" si="311"/>
        <v>7.4082411861618693</v>
      </c>
      <c r="AV479">
        <f t="shared" si="312"/>
        <v>2.2605697740037245</v>
      </c>
      <c r="AW479" s="26">
        <f t="shared" si="313"/>
        <v>0.54882037472345024</v>
      </c>
      <c r="AZ479" s="26"/>
      <c r="BB479" s="26"/>
      <c r="BD479" s="26"/>
    </row>
    <row r="480" spans="1:56">
      <c r="A480">
        <f t="shared" si="301"/>
        <v>474</v>
      </c>
      <c r="C480" s="26"/>
      <c r="E480" s="26"/>
      <c r="F480" s="27"/>
      <c r="G480" s="26"/>
      <c r="J480" s="26"/>
      <c r="L480" s="26"/>
      <c r="M480" s="27"/>
      <c r="N480" s="26"/>
      <c r="P480">
        <f t="shared" si="302"/>
        <v>0.87607836772216552</v>
      </c>
      <c r="Q480" s="26">
        <f t="shared" si="303"/>
        <v>13.302143613347367</v>
      </c>
      <c r="R480">
        <f t="shared" si="304"/>
        <v>1.752156735444331</v>
      </c>
      <c r="S480" s="26">
        <f t="shared" si="305"/>
        <v>1.7694702471011818</v>
      </c>
      <c r="T480">
        <f t="shared" si="306"/>
        <v>3.5043134708886621</v>
      </c>
      <c r="U480" s="26">
        <f t="shared" si="307"/>
        <v>3.1310249553763173E-2</v>
      </c>
      <c r="X480" s="26"/>
      <c r="Z480" s="26"/>
      <c r="AB480" s="26"/>
      <c r="AE480" s="26"/>
      <c r="AG480" s="26"/>
      <c r="AH480" s="27"/>
      <c r="AI480" s="26"/>
      <c r="AL480" s="26"/>
      <c r="AN480" s="26"/>
      <c r="AO480" s="27"/>
      <c r="AP480" s="26"/>
      <c r="AR480">
        <f t="shared" si="308"/>
        <v>0.56633724782122896</v>
      </c>
      <c r="AS480" s="26">
        <f t="shared" si="309"/>
        <v>27.143306590017001</v>
      </c>
      <c r="AT480">
        <f t="shared" si="310"/>
        <v>1.1326744956424579</v>
      </c>
      <c r="AU480" s="26">
        <f t="shared" si="311"/>
        <v>7.3675909263966028</v>
      </c>
      <c r="AV480">
        <f t="shared" si="312"/>
        <v>2.2653489912849158</v>
      </c>
      <c r="AW480" s="26">
        <f t="shared" si="313"/>
        <v>0.54281396058721554</v>
      </c>
      <c r="AZ480" s="26"/>
      <c r="BB480" s="26"/>
      <c r="BD480" s="26"/>
    </row>
    <row r="481" spans="1:56">
      <c r="A481">
        <f t="shared" si="301"/>
        <v>475</v>
      </c>
      <c r="C481" s="26"/>
      <c r="E481" s="26"/>
      <c r="F481" s="27"/>
      <c r="G481" s="26"/>
      <c r="J481" s="26"/>
      <c r="L481" s="26"/>
      <c r="M481" s="27"/>
      <c r="N481" s="26"/>
      <c r="P481">
        <f t="shared" si="302"/>
        <v>0.87792663432073559</v>
      </c>
      <c r="Q481" s="26">
        <f t="shared" si="303"/>
        <v>13.245652760607721</v>
      </c>
      <c r="R481">
        <f t="shared" si="304"/>
        <v>1.7558532686414712</v>
      </c>
      <c r="S481" s="26">
        <f t="shared" si="305"/>
        <v>1.7544731705459491</v>
      </c>
      <c r="T481">
        <f t="shared" si="306"/>
        <v>3.5117065372829424</v>
      </c>
      <c r="U481" s="26">
        <f t="shared" si="307"/>
        <v>3.0781761061655553E-2</v>
      </c>
      <c r="X481" s="26"/>
      <c r="Z481" s="26"/>
      <c r="AB481" s="26"/>
      <c r="AE481" s="26"/>
      <c r="AG481" s="26"/>
      <c r="AH481" s="27"/>
      <c r="AI481" s="26"/>
      <c r="AL481" s="26"/>
      <c r="AN481" s="26"/>
      <c r="AO481" s="27"/>
      <c r="AP481" s="26"/>
      <c r="AR481">
        <f t="shared" si="308"/>
        <v>0.56753205214152702</v>
      </c>
      <c r="AS481" s="26">
        <f t="shared" si="309"/>
        <v>27.068734217566988</v>
      </c>
      <c r="AT481">
        <f t="shared" si="310"/>
        <v>1.135064104283054</v>
      </c>
      <c r="AU481" s="26">
        <f t="shared" si="311"/>
        <v>7.3271637214128171</v>
      </c>
      <c r="AV481">
        <f t="shared" si="312"/>
        <v>2.2701282085661081</v>
      </c>
      <c r="AW481" s="26">
        <f t="shared" si="313"/>
        <v>0.53687328200388129</v>
      </c>
      <c r="AZ481" s="26"/>
      <c r="BB481" s="26"/>
      <c r="BD481" s="26"/>
    </row>
    <row r="482" spans="1:56">
      <c r="A482">
        <f t="shared" si="301"/>
        <v>476</v>
      </c>
      <c r="C482" s="26"/>
      <c r="E482" s="26"/>
      <c r="F482" s="27"/>
      <c r="G482" s="26"/>
      <c r="J482" s="26"/>
      <c r="L482" s="26"/>
      <c r="M482" s="27"/>
      <c r="N482" s="26"/>
      <c r="P482">
        <f t="shared" si="302"/>
        <v>0.87977490091930555</v>
      </c>
      <c r="Q482" s="26">
        <f t="shared" si="303"/>
        <v>13.189401810288023</v>
      </c>
      <c r="R482">
        <f t="shared" si="304"/>
        <v>1.7595498018386111</v>
      </c>
      <c r="S482" s="26">
        <f t="shared" si="305"/>
        <v>1.7396032011322904</v>
      </c>
      <c r="T482">
        <f t="shared" si="306"/>
        <v>3.5190996036772222</v>
      </c>
      <c r="U482" s="26">
        <f t="shared" si="307"/>
        <v>3.0262192973897119E-2</v>
      </c>
      <c r="X482" s="26"/>
      <c r="Z482" s="26"/>
      <c r="AB482" s="26"/>
      <c r="AE482" s="26"/>
      <c r="AG482" s="26"/>
      <c r="AH482" s="27"/>
      <c r="AI482" s="26"/>
      <c r="AL482" s="26"/>
      <c r="AN482" s="26"/>
      <c r="AO482" s="27"/>
      <c r="AP482" s="26"/>
      <c r="AR482">
        <f t="shared" si="308"/>
        <v>0.56872685646182497</v>
      </c>
      <c r="AS482" s="26">
        <f t="shared" si="309"/>
        <v>26.994366722098874</v>
      </c>
      <c r="AT482">
        <f t="shared" si="310"/>
        <v>1.1374537129236499</v>
      </c>
      <c r="AU482" s="26">
        <f t="shared" si="311"/>
        <v>7.2869583472715895</v>
      </c>
      <c r="AV482">
        <f t="shared" si="312"/>
        <v>2.2749074258472999</v>
      </c>
      <c r="AW482" s="26">
        <f t="shared" si="313"/>
        <v>0.53099761954871105</v>
      </c>
      <c r="AZ482" s="26"/>
      <c r="BB482" s="26"/>
      <c r="BD482" s="26"/>
    </row>
    <row r="483" spans="1:56">
      <c r="A483">
        <f t="shared" si="301"/>
        <v>477</v>
      </c>
      <c r="C483" s="26"/>
      <c r="E483" s="26"/>
      <c r="F483" s="27"/>
      <c r="G483" s="26"/>
      <c r="J483" s="26"/>
      <c r="L483" s="26"/>
      <c r="M483" s="27"/>
      <c r="N483" s="26"/>
      <c r="P483">
        <f t="shared" si="302"/>
        <v>0.88162316751787551</v>
      </c>
      <c r="Q483" s="26">
        <f t="shared" si="303"/>
        <v>13.133389743583127</v>
      </c>
      <c r="R483">
        <f t="shared" si="304"/>
        <v>1.763246335035751</v>
      </c>
      <c r="S483" s="26">
        <f t="shared" si="305"/>
        <v>1.7248592615685443</v>
      </c>
      <c r="T483">
        <f t="shared" si="306"/>
        <v>3.526492670071502</v>
      </c>
      <c r="U483" s="26">
        <f t="shared" si="307"/>
        <v>2.9751394722187841E-2</v>
      </c>
      <c r="X483" s="26"/>
      <c r="Z483" s="26"/>
      <c r="AB483" s="26"/>
      <c r="AE483" s="26"/>
      <c r="AG483" s="26"/>
      <c r="AH483" s="27"/>
      <c r="AI483" s="26"/>
      <c r="AL483" s="26"/>
      <c r="AN483" s="26"/>
      <c r="AO483" s="27"/>
      <c r="AP483" s="26"/>
      <c r="AR483">
        <f t="shared" si="308"/>
        <v>0.56992166078212292</v>
      </c>
      <c r="AS483" s="26">
        <f t="shared" si="309"/>
        <v>26.920203540742303</v>
      </c>
      <c r="AT483">
        <f t="shared" si="310"/>
        <v>1.1398433215642458</v>
      </c>
      <c r="AU483" s="26">
        <f t="shared" si="311"/>
        <v>7.2469735867499452</v>
      </c>
      <c r="AV483">
        <f t="shared" si="312"/>
        <v>2.2796866431284917</v>
      </c>
      <c r="AW483" s="26">
        <f t="shared" si="313"/>
        <v>0.52518626167051374</v>
      </c>
      <c r="AZ483" s="26"/>
      <c r="BB483" s="26"/>
      <c r="BD483" s="26"/>
    </row>
    <row r="484" spans="1:56">
      <c r="A484">
        <f t="shared" si="301"/>
        <v>478</v>
      </c>
      <c r="C484" s="26"/>
      <c r="E484" s="26"/>
      <c r="F484" s="27"/>
      <c r="G484" s="26"/>
      <c r="J484" s="26"/>
      <c r="L484" s="26"/>
      <c r="M484" s="27"/>
      <c r="N484" s="26"/>
      <c r="P484">
        <f t="shared" si="302"/>
        <v>0.88347143411644546</v>
      </c>
      <c r="Q484" s="26">
        <f t="shared" si="303"/>
        <v>13.077615546014499</v>
      </c>
      <c r="R484">
        <f t="shared" si="304"/>
        <v>1.7669428682328909</v>
      </c>
      <c r="S484" s="26">
        <f t="shared" si="305"/>
        <v>1.7102402836936008</v>
      </c>
      <c r="T484">
        <f t="shared" si="306"/>
        <v>3.5338857364657819</v>
      </c>
      <c r="U484" s="26">
        <f t="shared" si="307"/>
        <v>2.9249218279683686E-2</v>
      </c>
      <c r="X484" s="26"/>
      <c r="Z484" s="26"/>
      <c r="AB484" s="26"/>
      <c r="AE484" s="26"/>
      <c r="AG484" s="26"/>
      <c r="AH484" s="27"/>
      <c r="AI484" s="26"/>
      <c r="AL484" s="26"/>
      <c r="AN484" s="26"/>
      <c r="AO484" s="27"/>
      <c r="AP484" s="26"/>
      <c r="AR484">
        <f t="shared" si="308"/>
        <v>0.57111646510242087</v>
      </c>
      <c r="AS484" s="26">
        <f t="shared" si="309"/>
        <v>26.846244112173324</v>
      </c>
      <c r="AT484">
        <f t="shared" si="310"/>
        <v>1.1422329302048417</v>
      </c>
      <c r="AU484" s="26">
        <f t="shared" si="311"/>
        <v>7.2072082293040101</v>
      </c>
      <c r="AV484">
        <f t="shared" si="312"/>
        <v>2.2844658604096835</v>
      </c>
      <c r="AW484" s="26">
        <f t="shared" si="313"/>
        <v>0.51943850460547447</v>
      </c>
      <c r="AZ484" s="26"/>
      <c r="BB484" s="26"/>
      <c r="BD484" s="26"/>
    </row>
    <row r="485" spans="1:56">
      <c r="A485">
        <f t="shared" si="301"/>
        <v>479</v>
      </c>
      <c r="C485" s="26"/>
      <c r="E485" s="26"/>
      <c r="F485" s="27"/>
      <c r="G485" s="26"/>
      <c r="J485" s="26"/>
      <c r="L485" s="26"/>
      <c r="M485" s="27"/>
      <c r="N485" s="26"/>
      <c r="P485">
        <f t="shared" si="302"/>
        <v>0.88531970071501542</v>
      </c>
      <c r="Q485" s="26">
        <f t="shared" si="303"/>
        <v>13.022078207411846</v>
      </c>
      <c r="R485">
        <f t="shared" si="304"/>
        <v>1.7706394014300308</v>
      </c>
      <c r="S485" s="26">
        <f t="shared" si="305"/>
        <v>1.6957452083995055</v>
      </c>
      <c r="T485">
        <f t="shared" si="306"/>
        <v>3.5412788028600617</v>
      </c>
      <c r="U485" s="26">
        <f t="shared" si="307"/>
        <v>2.8755518118098823E-2</v>
      </c>
      <c r="X485" s="26"/>
      <c r="Z485" s="26"/>
      <c r="AB485" s="26"/>
      <c r="AE485" s="26"/>
      <c r="AG485" s="26"/>
      <c r="AH485" s="27"/>
      <c r="AI485" s="26"/>
      <c r="AL485" s="26"/>
      <c r="AN485" s="26"/>
      <c r="AO485" s="27"/>
      <c r="AP485" s="26"/>
      <c r="AR485">
        <f t="shared" si="308"/>
        <v>0.57231126942271882</v>
      </c>
      <c r="AS485" s="26">
        <f t="shared" si="309"/>
        <v>26.772487876610146</v>
      </c>
      <c r="AT485">
        <f t="shared" si="310"/>
        <v>1.1446225388454376</v>
      </c>
      <c r="AU485" s="26">
        <f t="shared" si="311"/>
        <v>7.1676610710323745</v>
      </c>
      <c r="AV485">
        <f t="shared" si="312"/>
        <v>2.2892450776908753</v>
      </c>
      <c r="AW485" s="26">
        <f t="shared" si="313"/>
        <v>0.51375365229192949</v>
      </c>
      <c r="AZ485" s="26"/>
      <c r="BB485" s="26"/>
      <c r="BD485" s="26"/>
    </row>
    <row r="486" spans="1:56">
      <c r="A486">
        <f t="shared" si="301"/>
        <v>480</v>
      </c>
      <c r="C486" s="26"/>
      <c r="E486" s="26"/>
      <c r="F486" s="27"/>
      <c r="G486" s="26"/>
      <c r="J486" s="26"/>
      <c r="L486" s="26"/>
      <c r="M486" s="27"/>
      <c r="N486" s="26"/>
      <c r="P486">
        <f t="shared" si="302"/>
        <v>0.88716796731358538</v>
      </c>
      <c r="Q486" s="26">
        <f t="shared" si="303"/>
        <v>12.966776721894815</v>
      </c>
      <c r="R486">
        <f t="shared" si="304"/>
        <v>1.7743359346271708</v>
      </c>
      <c r="S486" s="26">
        <f t="shared" si="305"/>
        <v>1.6813729855547324</v>
      </c>
      <c r="T486">
        <f t="shared" si="306"/>
        <v>3.5486718692543415</v>
      </c>
      <c r="U486" s="26">
        <f t="shared" si="307"/>
        <v>2.8270151165532342E-2</v>
      </c>
      <c r="X486" s="26"/>
      <c r="Z486" s="26"/>
      <c r="AB486" s="26"/>
      <c r="AE486" s="26"/>
      <c r="AG486" s="26"/>
      <c r="AH486" s="27"/>
      <c r="AI486" s="26"/>
      <c r="AL486" s="26"/>
      <c r="AN486" s="26"/>
      <c r="AO486" s="27"/>
      <c r="AP486" s="26"/>
      <c r="AR486">
        <f t="shared" si="308"/>
        <v>0.57350607374301676</v>
      </c>
      <c r="AS486" s="26">
        <f t="shared" si="309"/>
        <v>26.698934275808906</v>
      </c>
      <c r="AT486">
        <f t="shared" si="310"/>
        <v>1.1470121474860335</v>
      </c>
      <c r="AU486" s="26">
        <f t="shared" si="311"/>
        <v>7.1283309146396343</v>
      </c>
      <c r="AV486">
        <f t="shared" si="312"/>
        <v>2.2940242949720671</v>
      </c>
      <c r="AW486" s="26">
        <f t="shared" si="313"/>
        <v>0.50813101628607127</v>
      </c>
      <c r="AZ486" s="26"/>
      <c r="BB486" s="26"/>
      <c r="BD486" s="26"/>
    </row>
    <row r="487" spans="1:56">
      <c r="A487">
        <f t="shared" si="301"/>
        <v>481</v>
      </c>
      <c r="C487" s="26"/>
      <c r="E487" s="26"/>
      <c r="F487" s="27"/>
      <c r="G487" s="26"/>
      <c r="J487" s="26"/>
      <c r="L487" s="26"/>
      <c r="M487" s="27"/>
      <c r="N487" s="26"/>
      <c r="P487">
        <f t="shared" si="302"/>
        <v>0.88901623391215534</v>
      </c>
      <c r="Q487" s="26">
        <f t="shared" si="303"/>
        <v>12.911710087854772</v>
      </c>
      <c r="R487">
        <f t="shared" si="304"/>
        <v>1.7780324678243107</v>
      </c>
      <c r="S487" s="26">
        <f t="shared" si="305"/>
        <v>1.6671225739281064</v>
      </c>
      <c r="T487">
        <f t="shared" si="306"/>
        <v>3.5560649356486214</v>
      </c>
      <c r="U487" s="26">
        <f t="shared" si="307"/>
        <v>2.7792976765006749E-2</v>
      </c>
      <c r="X487" s="26"/>
      <c r="Z487" s="26"/>
      <c r="AB487" s="26"/>
      <c r="AE487" s="26"/>
      <c r="AG487" s="26"/>
      <c r="AH487" s="27"/>
      <c r="AI487" s="26"/>
      <c r="AL487" s="26"/>
      <c r="AN487" s="26"/>
      <c r="AO487" s="27"/>
      <c r="AP487" s="26"/>
      <c r="AR487">
        <f t="shared" si="308"/>
        <v>0.57470087806331471</v>
      </c>
      <c r="AS487" s="26">
        <f t="shared" si="309"/>
        <v>26.625582753059412</v>
      </c>
      <c r="AT487">
        <f t="shared" si="310"/>
        <v>1.1494017561266294</v>
      </c>
      <c r="AU487" s="26">
        <f t="shared" si="311"/>
        <v>7.0892165694001505</v>
      </c>
      <c r="AV487">
        <f t="shared" si="312"/>
        <v>2.2988035122532589</v>
      </c>
      <c r="AW487" s="26">
        <f t="shared" si="313"/>
        <v>0.50256991567857634</v>
      </c>
      <c r="AZ487" s="26"/>
      <c r="BB487" s="26"/>
      <c r="BD487" s="26"/>
    </row>
    <row r="488" spans="1:56">
      <c r="A488">
        <f t="shared" si="301"/>
        <v>482</v>
      </c>
      <c r="C488" s="26"/>
      <c r="E488" s="26"/>
      <c r="F488" s="27"/>
      <c r="G488" s="26"/>
      <c r="J488" s="26"/>
      <c r="L488" s="26"/>
      <c r="M488" s="27"/>
      <c r="N488" s="26"/>
      <c r="P488">
        <f t="shared" si="302"/>
        <v>0.8908645005107253</v>
      </c>
      <c r="Q488" s="26">
        <f t="shared" si="303"/>
        <v>12.856877307936646</v>
      </c>
      <c r="R488">
        <f t="shared" si="304"/>
        <v>1.7817290010214506</v>
      </c>
      <c r="S488" s="26">
        <f t="shared" si="305"/>
        <v>1.6529929411133621</v>
      </c>
      <c r="T488">
        <f t="shared" si="306"/>
        <v>3.5634580020429012</v>
      </c>
      <c r="U488" s="26">
        <f t="shared" si="307"/>
        <v>2.7323856633706047E-2</v>
      </c>
      <c r="X488" s="26"/>
      <c r="Z488" s="26"/>
      <c r="AB488" s="26"/>
      <c r="AE488" s="26"/>
      <c r="AG488" s="26"/>
      <c r="AH488" s="27"/>
      <c r="AI488" s="26"/>
      <c r="AL488" s="26"/>
      <c r="AN488" s="26"/>
      <c r="AO488" s="27"/>
      <c r="AP488" s="26"/>
      <c r="AR488">
        <f t="shared" si="308"/>
        <v>0.57589568238361266</v>
      </c>
      <c r="AS488" s="26">
        <f t="shared" si="309"/>
        <v>26.552432753180994</v>
      </c>
      <c r="AT488">
        <f t="shared" si="310"/>
        <v>1.1517913647672253</v>
      </c>
      <c r="AU488" s="26">
        <f t="shared" si="311"/>
        <v>7.0503168511219894</v>
      </c>
      <c r="AV488">
        <f t="shared" si="312"/>
        <v>2.3035827295344506</v>
      </c>
      <c r="AW488" s="26">
        <f t="shared" si="313"/>
        <v>0.49706967701214677</v>
      </c>
      <c r="AZ488" s="26"/>
      <c r="BB488" s="26"/>
      <c r="BD488" s="26"/>
    </row>
    <row r="489" spans="1:56">
      <c r="A489">
        <f t="shared" si="301"/>
        <v>483</v>
      </c>
      <c r="C489" s="26"/>
      <c r="E489" s="26"/>
      <c r="F489" s="27"/>
      <c r="G489" s="26"/>
      <c r="J489" s="26"/>
      <c r="L489" s="26"/>
      <c r="M489" s="27"/>
      <c r="N489" s="26"/>
      <c r="P489">
        <f t="shared" si="302"/>
        <v>0.89271276710929526</v>
      </c>
      <c r="Q489" s="26">
        <f t="shared" si="303"/>
        <v>12.802277389020905</v>
      </c>
      <c r="R489">
        <f t="shared" si="304"/>
        <v>1.7854255342185905</v>
      </c>
      <c r="S489" s="26">
        <f t="shared" si="305"/>
        <v>1.6389830634543592</v>
      </c>
      <c r="T489">
        <f t="shared" si="306"/>
        <v>3.570851068437181</v>
      </c>
      <c r="U489" s="26">
        <f t="shared" si="307"/>
        <v>2.6862654822902361E-2</v>
      </c>
      <c r="X489" s="26"/>
      <c r="Z489" s="26"/>
      <c r="AB489" s="26"/>
      <c r="AE489" s="26"/>
      <c r="AG489" s="26"/>
      <c r="AH489" s="27"/>
      <c r="AI489" s="26"/>
      <c r="AL489" s="26"/>
      <c r="AN489" s="26"/>
      <c r="AO489" s="27"/>
      <c r="AP489" s="26"/>
      <c r="AR489">
        <f t="shared" si="308"/>
        <v>0.57709048670391061</v>
      </c>
      <c r="AS489" s="26">
        <f t="shared" si="309"/>
        <v>26.479483722518232</v>
      </c>
      <c r="AT489">
        <f t="shared" si="310"/>
        <v>1.1541809734078212</v>
      </c>
      <c r="AU489" s="26">
        <f t="shared" si="311"/>
        <v>7.0116305821110778</v>
      </c>
      <c r="AV489">
        <f t="shared" si="312"/>
        <v>2.3083619468156424</v>
      </c>
      <c r="AW489" s="26">
        <f t="shared" si="313"/>
        <v>0.49162963419995342</v>
      </c>
      <c r="AZ489" s="26"/>
      <c r="BB489" s="26"/>
      <c r="BD489" s="26"/>
    </row>
    <row r="490" spans="1:56">
      <c r="A490">
        <f t="shared" si="301"/>
        <v>484</v>
      </c>
      <c r="C490" s="26"/>
      <c r="E490" s="26"/>
      <c r="F490" s="27"/>
      <c r="G490" s="26"/>
      <c r="J490" s="26"/>
      <c r="L490" s="26"/>
      <c r="M490" s="27"/>
      <c r="N490" s="26"/>
      <c r="P490">
        <f t="shared" si="302"/>
        <v>0.89456103370786533</v>
      </c>
      <c r="Q490" s="26">
        <f t="shared" si="303"/>
        <v>12.747909342205535</v>
      </c>
      <c r="R490">
        <f t="shared" si="304"/>
        <v>1.7891220674157307</v>
      </c>
      <c r="S490" s="26">
        <f t="shared" si="305"/>
        <v>1.6250919259709118</v>
      </c>
      <c r="T490">
        <f t="shared" si="306"/>
        <v>3.5782441348314613</v>
      </c>
      <c r="U490" s="26">
        <f t="shared" si="307"/>
        <v>2.6409237678558468E-2</v>
      </c>
      <c r="X490" s="26"/>
      <c r="Z490" s="26"/>
      <c r="AB490" s="26"/>
      <c r="AE490" s="26"/>
      <c r="AG490" s="26"/>
      <c r="AH490" s="27"/>
      <c r="AI490" s="26"/>
      <c r="AL490" s="26"/>
      <c r="AN490" s="26"/>
      <c r="AO490" s="27"/>
      <c r="AP490" s="26"/>
      <c r="AR490">
        <f t="shared" si="308"/>
        <v>0.57828529102420856</v>
      </c>
      <c r="AS490" s="26">
        <f t="shared" si="309"/>
        <v>26.406735108936797</v>
      </c>
      <c r="AT490">
        <f t="shared" si="310"/>
        <v>1.1565705820484171</v>
      </c>
      <c r="AU490" s="26">
        <f t="shared" si="311"/>
        <v>6.9731565911355515</v>
      </c>
      <c r="AV490">
        <f t="shared" si="312"/>
        <v>2.3131411640968342</v>
      </c>
      <c r="AW490" s="26">
        <f t="shared" si="313"/>
        <v>0.4862491284449717</v>
      </c>
      <c r="AZ490" s="26"/>
      <c r="BB490" s="26"/>
      <c r="BD490" s="26"/>
    </row>
    <row r="491" spans="1:56">
      <c r="A491">
        <f t="shared" si="301"/>
        <v>485</v>
      </c>
      <c r="C491" s="26"/>
      <c r="E491" s="26"/>
      <c r="F491" s="27"/>
      <c r="G491" s="26"/>
      <c r="J491" s="26"/>
      <c r="L491" s="26"/>
      <c r="M491" s="27"/>
      <c r="N491" s="26"/>
      <c r="P491">
        <f t="shared" si="302"/>
        <v>0.89640930030643529</v>
      </c>
      <c r="Q491" s="26">
        <f t="shared" si="303"/>
        <v>12.693772182788143</v>
      </c>
      <c r="R491">
        <f t="shared" si="304"/>
        <v>1.7928186006128706</v>
      </c>
      <c r="S491" s="26">
        <f t="shared" si="305"/>
        <v>1.6113185222852604</v>
      </c>
      <c r="T491">
        <f t="shared" si="306"/>
        <v>3.5856372012257411</v>
      </c>
      <c r="U491" s="26">
        <f t="shared" si="307"/>
        <v>2.5963473802595546E-2</v>
      </c>
      <c r="X491" s="26"/>
      <c r="Z491" s="26"/>
      <c r="AB491" s="26"/>
      <c r="AE491" s="26"/>
      <c r="AG491" s="26"/>
      <c r="AH491" s="27"/>
      <c r="AI491" s="26"/>
      <c r="AL491" s="26"/>
      <c r="AN491" s="26"/>
      <c r="AO491" s="27"/>
      <c r="AP491" s="26"/>
      <c r="AR491">
        <f t="shared" si="308"/>
        <v>0.57948009534450651</v>
      </c>
      <c r="AS491" s="26">
        <f t="shared" si="309"/>
        <v>26.334186361819285</v>
      </c>
      <c r="AT491">
        <f t="shared" si="310"/>
        <v>1.158960190689013</v>
      </c>
      <c r="AU491" s="26">
        <f t="shared" si="311"/>
        <v>6.934893713390287</v>
      </c>
      <c r="AV491">
        <f t="shared" si="312"/>
        <v>2.317920381378026</v>
      </c>
      <c r="AW491" s="26">
        <f t="shared" si="313"/>
        <v>0.48092750816020124</v>
      </c>
      <c r="AZ491" s="26"/>
      <c r="BB491" s="26"/>
      <c r="BD491" s="26"/>
    </row>
    <row r="492" spans="1:56">
      <c r="A492">
        <f t="shared" si="301"/>
        <v>486</v>
      </c>
      <c r="C492" s="26"/>
      <c r="E492" s="26"/>
      <c r="F492" s="27"/>
      <c r="G492" s="26"/>
      <c r="J492" s="26"/>
      <c r="L492" s="26"/>
      <c r="M492" s="27"/>
      <c r="N492" s="26"/>
      <c r="P492">
        <f t="shared" si="302"/>
        <v>0.89825756690500524</v>
      </c>
      <c r="Q492" s="26">
        <f t="shared" si="303"/>
        <v>12.639864930248113</v>
      </c>
      <c r="R492">
        <f t="shared" si="304"/>
        <v>1.7965151338100105</v>
      </c>
      <c r="S492" s="26">
        <f t="shared" si="305"/>
        <v>1.5976618545491612</v>
      </c>
      <c r="T492">
        <f t="shared" si="306"/>
        <v>3.593030267620021</v>
      </c>
      <c r="U492" s="26">
        <f t="shared" si="307"/>
        <v>2.552523401481465E-2</v>
      </c>
      <c r="X492" s="26"/>
      <c r="Z492" s="26"/>
      <c r="AB492" s="26"/>
      <c r="AE492" s="26"/>
      <c r="AG492" s="26"/>
      <c r="AH492" s="27"/>
      <c r="AI492" s="26"/>
      <c r="AL492" s="26"/>
      <c r="AN492" s="26"/>
      <c r="AO492" s="27"/>
      <c r="AP492" s="26"/>
      <c r="AR492">
        <f t="shared" si="308"/>
        <v>0.58067489966480446</v>
      </c>
      <c r="AS492" s="26">
        <f t="shared" si="309"/>
        <v>26.261836932061016</v>
      </c>
      <c r="AT492">
        <f t="shared" si="310"/>
        <v>1.1613497993296089</v>
      </c>
      <c r="AU492" s="26">
        <f t="shared" si="311"/>
        <v>6.8968407904616402</v>
      </c>
      <c r="AV492">
        <f t="shared" si="312"/>
        <v>2.3226995986592178</v>
      </c>
      <c r="AW492" s="26">
        <f t="shared" si="313"/>
        <v>0.47566412888975534</v>
      </c>
      <c r="AZ492" s="26"/>
      <c r="BB492" s="26"/>
      <c r="BD492" s="26"/>
    </row>
    <row r="493" spans="1:56">
      <c r="A493">
        <f t="shared" si="301"/>
        <v>487</v>
      </c>
      <c r="C493" s="26"/>
      <c r="E493" s="26"/>
      <c r="F493" s="27"/>
      <c r="G493" s="26"/>
      <c r="J493" s="26"/>
      <c r="L493" s="26"/>
      <c r="M493" s="27"/>
      <c r="N493" s="26"/>
      <c r="P493">
        <f t="shared" si="302"/>
        <v>0.9001058335035752</v>
      </c>
      <c r="Q493" s="26">
        <f t="shared" si="303"/>
        <v>12.586186608228859</v>
      </c>
      <c r="R493">
        <f t="shared" si="304"/>
        <v>1.8002116670071504</v>
      </c>
      <c r="S493" s="26">
        <f t="shared" si="305"/>
        <v>1.5841209333715947</v>
      </c>
      <c r="T493">
        <f t="shared" si="306"/>
        <v>3.6004233340143008</v>
      </c>
      <c r="U493" s="26">
        <f t="shared" si="307"/>
        <v>2.5094391315460915E-2</v>
      </c>
      <c r="X493" s="26"/>
      <c r="Z493" s="26"/>
      <c r="AB493" s="26"/>
      <c r="AE493" s="26"/>
      <c r="AG493" s="26"/>
      <c r="AH493" s="27"/>
      <c r="AI493" s="26"/>
      <c r="AL493" s="26"/>
      <c r="AN493" s="26"/>
      <c r="AO493" s="27"/>
      <c r="AP493" s="26"/>
      <c r="AR493">
        <f t="shared" si="308"/>
        <v>0.5818697039851024</v>
      </c>
      <c r="AS493" s="26">
        <f t="shared" si="309"/>
        <v>26.189686272065916</v>
      </c>
      <c r="AT493">
        <f t="shared" si="310"/>
        <v>1.1637394079702048</v>
      </c>
      <c r="AU493" s="26">
        <f t="shared" si="311"/>
        <v>6.8589966702923792</v>
      </c>
      <c r="AV493">
        <f t="shared" si="312"/>
        <v>2.3274788159404096</v>
      </c>
      <c r="AW493" s="26">
        <f t="shared" si="313"/>
        <v>0.47045835323081947</v>
      </c>
      <c r="AZ493" s="26"/>
      <c r="BB493" s="26"/>
      <c r="BD493" s="26"/>
    </row>
    <row r="494" spans="1:56">
      <c r="A494">
        <f t="shared" si="301"/>
        <v>488</v>
      </c>
      <c r="C494" s="26"/>
      <c r="E494" s="26"/>
      <c r="F494" s="27"/>
      <c r="G494" s="26"/>
      <c r="J494" s="26"/>
      <c r="L494" s="26"/>
      <c r="M494" s="27"/>
      <c r="N494" s="26"/>
      <c r="P494">
        <f t="shared" si="302"/>
        <v>0.90195410010214516</v>
      </c>
      <c r="Q494" s="26">
        <f t="shared" si="303"/>
        <v>12.532736244520137</v>
      </c>
      <c r="R494">
        <f t="shared" si="304"/>
        <v>1.8039082002042903</v>
      </c>
      <c r="S494" s="26">
        <f t="shared" si="305"/>
        <v>1.5706947777470874</v>
      </c>
      <c r="T494">
        <f t="shared" si="306"/>
        <v>3.6078164004085806</v>
      </c>
      <c r="U494" s="26">
        <f t="shared" si="307"/>
        <v>2.4670820848419719E-2</v>
      </c>
      <c r="X494" s="26"/>
      <c r="Z494" s="26"/>
      <c r="AB494" s="26"/>
      <c r="AE494" s="26"/>
      <c r="AG494" s="26"/>
      <c r="AH494" s="27"/>
      <c r="AI494" s="26"/>
      <c r="AL494" s="26"/>
      <c r="AN494" s="26"/>
      <c r="AO494" s="27"/>
      <c r="AP494" s="26"/>
      <c r="AR494">
        <f t="shared" si="308"/>
        <v>0.58306450830540035</v>
      </c>
      <c r="AS494" s="26">
        <f t="shared" si="309"/>
        <v>26.117733835742346</v>
      </c>
      <c r="AT494">
        <f t="shared" si="310"/>
        <v>1.1661290166108007</v>
      </c>
      <c r="AU494" s="26">
        <f t="shared" si="311"/>
        <v>6.8213602071468049</v>
      </c>
      <c r="AV494">
        <f t="shared" si="312"/>
        <v>2.3322580332216014</v>
      </c>
      <c r="AW494" s="26">
        <f t="shared" si="313"/>
        <v>0.46530955075645913</v>
      </c>
      <c r="AZ494" s="26"/>
      <c r="BB494" s="26"/>
      <c r="BD494" s="26"/>
    </row>
    <row r="495" spans="1:56">
      <c r="A495">
        <f t="shared" si="301"/>
        <v>489</v>
      </c>
      <c r="C495" s="26"/>
      <c r="E495" s="26"/>
      <c r="F495" s="27"/>
      <c r="G495" s="26"/>
      <c r="J495" s="26"/>
      <c r="L495" s="26"/>
      <c r="M495" s="27"/>
      <c r="N495" s="26"/>
      <c r="P495">
        <f t="shared" si="302"/>
        <v>0.90380236670071501</v>
      </c>
      <c r="Q495" s="26">
        <f t="shared" si="303"/>
        <v>12.479512871040431</v>
      </c>
      <c r="R495">
        <f t="shared" si="304"/>
        <v>1.80760473340143</v>
      </c>
      <c r="S495" s="26">
        <f t="shared" si="305"/>
        <v>1.5573824149846376</v>
      </c>
      <c r="T495">
        <f t="shared" si="306"/>
        <v>3.61520946680286</v>
      </c>
      <c r="U495" s="26">
        <f t="shared" si="307"/>
        <v>2.4254399865033818E-2</v>
      </c>
      <c r="X495" s="26"/>
      <c r="Z495" s="26"/>
      <c r="AB495" s="26"/>
      <c r="AE495" s="26"/>
      <c r="AG495" s="26"/>
      <c r="AH495" s="27"/>
      <c r="AI495" s="26"/>
      <c r="AL495" s="26"/>
      <c r="AN495" s="26"/>
      <c r="AO495" s="27"/>
      <c r="AP495" s="26"/>
      <c r="AR495">
        <f t="shared" si="308"/>
        <v>0.5842593126256983</v>
      </c>
      <c r="AS495" s="26">
        <f t="shared" si="309"/>
        <v>26.04597907849897</v>
      </c>
      <c r="AT495">
        <f t="shared" si="310"/>
        <v>1.1685186252513966</v>
      </c>
      <c r="AU495" s="26">
        <f t="shared" si="311"/>
        <v>6.783930261576061</v>
      </c>
      <c r="AV495">
        <f t="shared" si="312"/>
        <v>2.3370372505027932</v>
      </c>
      <c r="AW495" s="26">
        <f t="shared" si="313"/>
        <v>0.4602170979392744</v>
      </c>
      <c r="AZ495" s="26"/>
      <c r="BB495" s="26"/>
      <c r="BD495" s="26"/>
    </row>
    <row r="496" spans="1:56">
      <c r="A496">
        <f t="shared" si="301"/>
        <v>490</v>
      </c>
      <c r="C496" s="26"/>
      <c r="E496" s="26"/>
      <c r="F496" s="27"/>
      <c r="G496" s="26"/>
      <c r="J496" s="26"/>
      <c r="L496" s="26"/>
      <c r="M496" s="27"/>
      <c r="N496" s="26"/>
      <c r="P496">
        <f t="shared" si="302"/>
        <v>0.90565063329928508</v>
      </c>
      <c r="Q496" s="26">
        <f t="shared" si="303"/>
        <v>12.426515523819406</v>
      </c>
      <c r="R496">
        <f t="shared" si="304"/>
        <v>1.8113012665985702</v>
      </c>
      <c r="S496" s="26">
        <f t="shared" si="305"/>
        <v>1.5441828806372471</v>
      </c>
      <c r="T496">
        <f t="shared" si="306"/>
        <v>3.6226025331971403</v>
      </c>
      <c r="U496" s="26">
        <f t="shared" si="307"/>
        <v>2.3845007688531462E-2</v>
      </c>
      <c r="X496" s="26"/>
      <c r="Z496" s="26"/>
      <c r="AB496" s="26"/>
      <c r="AE496" s="26"/>
      <c r="AG496" s="26"/>
      <c r="AH496" s="27"/>
      <c r="AI496" s="26"/>
      <c r="AL496" s="26"/>
      <c r="AN496" s="26"/>
      <c r="AO496" s="27"/>
      <c r="AP496" s="26"/>
      <c r="AR496">
        <f t="shared" si="308"/>
        <v>0.58545411694599625</v>
      </c>
      <c r="AS496" s="26">
        <f t="shared" si="309"/>
        <v>25.974421457240648</v>
      </c>
      <c r="AT496">
        <f t="shared" si="310"/>
        <v>1.1709082338919925</v>
      </c>
      <c r="AU496" s="26">
        <f t="shared" si="311"/>
        <v>6.7467057003836342</v>
      </c>
      <c r="AV496">
        <f t="shared" si="312"/>
        <v>2.341816467783985</v>
      </c>
      <c r="AW496" s="26">
        <f t="shared" si="313"/>
        <v>0.45518037807589018</v>
      </c>
      <c r="AZ496" s="26"/>
      <c r="BB496" s="26"/>
      <c r="BD496" s="26"/>
    </row>
    <row r="497" spans="1:56">
      <c r="A497">
        <f t="shared" si="301"/>
        <v>491</v>
      </c>
      <c r="C497" s="26"/>
      <c r="E497" s="26"/>
      <c r="F497" s="27"/>
      <c r="G497" s="26"/>
      <c r="J497" s="26"/>
      <c r="L497" s="26"/>
      <c r="M497" s="27"/>
      <c r="N497" s="26"/>
      <c r="P497">
        <f t="shared" si="302"/>
        <v>0.90749889989785504</v>
      </c>
      <c r="Q497" s="26">
        <f t="shared" si="303"/>
        <v>12.373743242980504</v>
      </c>
      <c r="R497">
        <f t="shared" si="304"/>
        <v>1.8149977997957101</v>
      </c>
      <c r="S497" s="26">
        <f t="shared" si="305"/>
        <v>1.531095218432057</v>
      </c>
      <c r="T497">
        <f t="shared" si="306"/>
        <v>3.6299955995914202</v>
      </c>
      <c r="U497" s="26">
        <f t="shared" si="307"/>
        <v>2.3442525679055085E-2</v>
      </c>
      <c r="X497" s="26"/>
      <c r="Z497" s="26"/>
      <c r="AB497" s="26"/>
      <c r="AE497" s="26"/>
      <c r="AG497" s="26"/>
      <c r="AH497" s="27"/>
      <c r="AI497" s="26"/>
      <c r="AL497" s="26"/>
      <c r="AN497" s="26"/>
      <c r="AO497" s="27"/>
      <c r="AP497" s="26"/>
      <c r="AR497">
        <f t="shared" si="308"/>
        <v>0.5866489212662942</v>
      </c>
      <c r="AS497" s="26">
        <f t="shared" si="309"/>
        <v>25.903060430364309</v>
      </c>
      <c r="AT497">
        <f t="shared" si="310"/>
        <v>1.1732978425325884</v>
      </c>
      <c r="AU497" s="26">
        <f t="shared" si="311"/>
        <v>6.7096853965910528</v>
      </c>
      <c r="AV497">
        <f t="shared" si="312"/>
        <v>2.3465956850651768</v>
      </c>
      <c r="AW497" s="26">
        <f t="shared" si="313"/>
        <v>0.45019878121227241</v>
      </c>
      <c r="AZ497" s="26"/>
      <c r="BB497" s="26"/>
      <c r="BD497" s="26"/>
    </row>
    <row r="498" spans="1:56">
      <c r="A498">
        <f t="shared" si="301"/>
        <v>492</v>
      </c>
      <c r="C498" s="26"/>
      <c r="E498" s="26"/>
      <c r="F498" s="27"/>
      <c r="G498" s="26"/>
      <c r="J498" s="26"/>
      <c r="L498" s="26"/>
      <c r="M498" s="27"/>
      <c r="N498" s="26"/>
      <c r="P498">
        <f t="shared" si="302"/>
        <v>0.90934716649642511</v>
      </c>
      <c r="Q498" s="26">
        <f t="shared" si="303"/>
        <v>12.321195072723496</v>
      </c>
      <c r="R498">
        <f t="shared" si="304"/>
        <v>1.8186943329928502</v>
      </c>
      <c r="S498" s="26">
        <f t="shared" si="305"/>
        <v>1.5181184802010574</v>
      </c>
      <c r="T498">
        <f t="shared" si="306"/>
        <v>3.6373886659857004</v>
      </c>
      <c r="U498" s="26">
        <f t="shared" si="307"/>
        <v>2.3046837199279684E-2</v>
      </c>
      <c r="X498" s="26"/>
      <c r="Z498" s="26"/>
      <c r="AB498" s="26"/>
      <c r="AE498" s="26"/>
      <c r="AG498" s="26"/>
      <c r="AH498" s="27"/>
      <c r="AI498" s="26"/>
      <c r="AL498" s="26"/>
      <c r="AN498" s="26"/>
      <c r="AO498" s="27"/>
      <c r="AP498" s="26"/>
      <c r="AR498">
        <f t="shared" si="308"/>
        <v>0.58784372558659226</v>
      </c>
      <c r="AS498" s="26">
        <f t="shared" si="309"/>
        <v>25.831895457754868</v>
      </c>
      <c r="AT498">
        <f t="shared" si="310"/>
        <v>1.1756874511731845</v>
      </c>
      <c r="AU498" s="26">
        <f t="shared" si="311"/>
        <v>6.6728682294037638</v>
      </c>
      <c r="AV498">
        <f t="shared" si="312"/>
        <v>2.351374902346369</v>
      </c>
      <c r="AW498" s="26">
        <f t="shared" si="313"/>
        <v>0.44527170406986127</v>
      </c>
      <c r="AZ498" s="26"/>
      <c r="BB498" s="26"/>
      <c r="BD498" s="26"/>
    </row>
    <row r="499" spans="1:56">
      <c r="A499">
        <f t="shared" si="301"/>
        <v>493</v>
      </c>
      <c r="C499" s="26"/>
      <c r="E499" s="26"/>
      <c r="F499" s="27"/>
      <c r="G499" s="26"/>
      <c r="J499" s="26"/>
      <c r="L499" s="26"/>
      <c r="M499" s="27"/>
      <c r="N499" s="26"/>
      <c r="P499">
        <f t="shared" si="302"/>
        <v>0.91119543309499496</v>
      </c>
      <c r="Q499" s="26">
        <f t="shared" si="303"/>
        <v>12.268870061307204</v>
      </c>
      <c r="R499">
        <f t="shared" si="304"/>
        <v>1.8223908661899899</v>
      </c>
      <c r="S499" s="26">
        <f t="shared" si="305"/>
        <v>1.5052517258124023</v>
      </c>
      <c r="T499">
        <f t="shared" si="306"/>
        <v>3.6447817323799798</v>
      </c>
      <c r="U499" s="26">
        <f t="shared" si="307"/>
        <v>2.2657827580612151E-2</v>
      </c>
      <c r="X499" s="26"/>
      <c r="Z499" s="26"/>
      <c r="AB499" s="26"/>
      <c r="AE499" s="26"/>
      <c r="AG499" s="26"/>
      <c r="AH499" s="27"/>
      <c r="AI499" s="26"/>
      <c r="AL499" s="26"/>
      <c r="AN499" s="26"/>
      <c r="AO499" s="27"/>
      <c r="AP499" s="26"/>
      <c r="AR499">
        <f t="shared" si="308"/>
        <v>0.5890385299068901</v>
      </c>
      <c r="AS499" s="26">
        <f t="shared" si="309"/>
        <v>25.760926000781133</v>
      </c>
      <c r="AT499">
        <f t="shared" si="310"/>
        <v>1.1780770598137802</v>
      </c>
      <c r="AU499" s="26">
        <f t="shared" si="311"/>
        <v>6.6362530841772127</v>
      </c>
      <c r="AV499">
        <f t="shared" si="312"/>
        <v>2.3561541196275604</v>
      </c>
      <c r="AW499" s="26">
        <f t="shared" si="313"/>
        <v>0.44039854997251571</v>
      </c>
      <c r="AZ499" s="26"/>
      <c r="BB499" s="26"/>
      <c r="BD499" s="26"/>
    </row>
    <row r="500" spans="1:56">
      <c r="A500">
        <f t="shared" si="301"/>
        <v>494</v>
      </c>
      <c r="C500" s="26"/>
      <c r="E500" s="26"/>
      <c r="F500" s="27"/>
      <c r="G500" s="26"/>
      <c r="J500" s="26"/>
      <c r="L500" s="26"/>
      <c r="M500" s="27"/>
      <c r="N500" s="26"/>
      <c r="P500">
        <f t="shared" si="302"/>
        <v>0.91304369969356491</v>
      </c>
      <c r="Q500" s="26">
        <f t="shared" si="303"/>
        <v>12.21676726103224</v>
      </c>
      <c r="R500">
        <f t="shared" si="304"/>
        <v>1.8260873993871298</v>
      </c>
      <c r="S500" s="26">
        <f t="shared" si="305"/>
        <v>1.4924940231022916</v>
      </c>
      <c r="T500">
        <f t="shared" si="306"/>
        <v>3.6521747987742597</v>
      </c>
      <c r="U500" s="26">
        <f t="shared" si="307"/>
        <v>2.2275384089960642E-2</v>
      </c>
      <c r="X500" s="26"/>
      <c r="Z500" s="26"/>
      <c r="AB500" s="26"/>
      <c r="AE500" s="26"/>
      <c r="AG500" s="26"/>
      <c r="AH500" s="27"/>
      <c r="AI500" s="26"/>
      <c r="AL500" s="26"/>
      <c r="AN500" s="26"/>
      <c r="AO500" s="27"/>
      <c r="AP500" s="26"/>
      <c r="AR500">
        <f t="shared" si="308"/>
        <v>0.59023333422718804</v>
      </c>
      <c r="AS500" s="26">
        <f t="shared" si="309"/>
        <v>25.690151522291693</v>
      </c>
      <c r="AT500">
        <f t="shared" si="310"/>
        <v>1.1804666684543761</v>
      </c>
      <c r="AU500" s="26">
        <f t="shared" si="311"/>
        <v>6.599838852383062</v>
      </c>
      <c r="AV500">
        <f t="shared" si="312"/>
        <v>2.3609333369087522</v>
      </c>
      <c r="AW500" s="26">
        <f t="shared" si="313"/>
        <v>0.43557872877424975</v>
      </c>
      <c r="AZ500" s="26"/>
      <c r="BB500" s="26"/>
      <c r="BD500" s="26"/>
    </row>
    <row r="501" spans="1:56">
      <c r="A501">
        <f t="shared" si="301"/>
        <v>495</v>
      </c>
      <c r="C501" s="26"/>
      <c r="E501" s="26"/>
      <c r="F501" s="27"/>
      <c r="G501" s="26"/>
      <c r="J501" s="26"/>
      <c r="L501" s="26"/>
      <c r="M501" s="27"/>
      <c r="N501" s="26"/>
      <c r="P501">
        <f t="shared" si="302"/>
        <v>0.91489196629213498</v>
      </c>
      <c r="Q501" s="26">
        <f t="shared" si="303"/>
        <v>12.164885728223876</v>
      </c>
      <c r="R501">
        <f t="shared" si="304"/>
        <v>1.82978393258427</v>
      </c>
      <c r="S501" s="26">
        <f t="shared" si="305"/>
        <v>1.4798444478074493</v>
      </c>
      <c r="T501">
        <f t="shared" si="306"/>
        <v>3.6595678651685399</v>
      </c>
      <c r="U501" s="26">
        <f t="shared" si="307"/>
        <v>2.1899395897065344E-2</v>
      </c>
      <c r="X501" s="26"/>
      <c r="Z501" s="26"/>
      <c r="AB501" s="26"/>
      <c r="AE501" s="26"/>
      <c r="AG501" s="26"/>
      <c r="AH501" s="27"/>
      <c r="AI501" s="26"/>
      <c r="AL501" s="26"/>
      <c r="AN501" s="26"/>
      <c r="AO501" s="27"/>
      <c r="AP501" s="26"/>
      <c r="AR501">
        <f t="shared" si="308"/>
        <v>0.59142813854748599</v>
      </c>
      <c r="AS501" s="26">
        <f t="shared" si="309"/>
        <v>25.619571486610919</v>
      </c>
      <c r="AT501">
        <f t="shared" si="310"/>
        <v>1.182856277094972</v>
      </c>
      <c r="AU501" s="26">
        <f t="shared" si="311"/>
        <v>6.5636244315756738</v>
      </c>
      <c r="AV501">
        <f t="shared" si="312"/>
        <v>2.365712554189944</v>
      </c>
      <c r="AW501" s="26">
        <f t="shared" si="313"/>
        <v>0.43081165678777089</v>
      </c>
      <c r="AZ501" s="26"/>
      <c r="BB501" s="26"/>
      <c r="BD501" s="26"/>
    </row>
    <row r="502" spans="1:56">
      <c r="A502">
        <f t="shared" si="301"/>
        <v>496</v>
      </c>
      <c r="C502" s="26"/>
      <c r="E502" s="26"/>
      <c r="F502" s="27"/>
      <c r="G502" s="26"/>
      <c r="J502" s="26"/>
      <c r="L502" s="26"/>
      <c r="M502" s="27"/>
      <c r="N502" s="26"/>
      <c r="P502">
        <f t="shared" si="302"/>
        <v>0.91674023289070494</v>
      </c>
      <c r="Q502" s="26">
        <f t="shared" si="303"/>
        <v>12.113224523214921</v>
      </c>
      <c r="R502">
        <f t="shared" si="304"/>
        <v>1.8334804657814099</v>
      </c>
      <c r="S502" s="26">
        <f t="shared" si="305"/>
        <v>1.4673020834981538</v>
      </c>
      <c r="T502">
        <f t="shared" si="306"/>
        <v>3.6669609315628198</v>
      </c>
      <c r="U502" s="26">
        <f t="shared" si="307"/>
        <v>2.1529754042380229E-2</v>
      </c>
      <c r="X502" s="26"/>
      <c r="Z502" s="26"/>
      <c r="AB502" s="26"/>
      <c r="AE502" s="26"/>
      <c r="AG502" s="26"/>
      <c r="AH502" s="27"/>
      <c r="AI502" s="26"/>
      <c r="AL502" s="26"/>
      <c r="AN502" s="26"/>
      <c r="AO502" s="27"/>
      <c r="AP502" s="26"/>
      <c r="AR502">
        <f t="shared" si="308"/>
        <v>0.59262294286778405</v>
      </c>
      <c r="AS502" s="26">
        <f t="shared" si="309"/>
        <v>25.549185359534864</v>
      </c>
      <c r="AT502">
        <f t="shared" si="310"/>
        <v>1.1852458857355681</v>
      </c>
      <c r="AU502" s="26">
        <f t="shared" si="311"/>
        <v>6.5276087253587081</v>
      </c>
      <c r="AV502">
        <f t="shared" si="312"/>
        <v>2.3704917714711362</v>
      </c>
      <c r="AW502" s="26">
        <f t="shared" si="313"/>
        <v>0.42609675671379121</v>
      </c>
      <c r="AZ502" s="26"/>
      <c r="BB502" s="26"/>
      <c r="BD502" s="26"/>
    </row>
    <row r="503" spans="1:56">
      <c r="A503">
        <f t="shared" si="301"/>
        <v>497</v>
      </c>
      <c r="C503" s="26"/>
      <c r="E503" s="26"/>
      <c r="F503" s="27"/>
      <c r="G503" s="26"/>
      <c r="J503" s="26"/>
      <c r="L503" s="26"/>
      <c r="M503" s="27"/>
      <c r="N503" s="26"/>
      <c r="P503">
        <f t="shared" si="302"/>
        <v>0.91858849948927501</v>
      </c>
      <c r="Q503" s="26">
        <f t="shared" si="303"/>
        <v>12.061782710328723</v>
      </c>
      <c r="R503">
        <f t="shared" si="304"/>
        <v>1.83717699897855</v>
      </c>
      <c r="S503" s="26">
        <f t="shared" si="305"/>
        <v>1.454866021511849</v>
      </c>
      <c r="T503">
        <f t="shared" si="306"/>
        <v>3.6743539979571</v>
      </c>
      <c r="U503" s="26">
        <f t="shared" si="307"/>
        <v>2.116635140549716E-2</v>
      </c>
      <c r="X503" s="26"/>
      <c r="Z503" s="26"/>
      <c r="AB503" s="26"/>
      <c r="AE503" s="26"/>
      <c r="AG503" s="26"/>
      <c r="AH503" s="27"/>
      <c r="AI503" s="26"/>
      <c r="AL503" s="26"/>
      <c r="AN503" s="26"/>
      <c r="AO503" s="27"/>
      <c r="AP503" s="26"/>
      <c r="AR503">
        <f t="shared" si="308"/>
        <v>0.593817747188082</v>
      </c>
      <c r="AS503" s="26">
        <f t="shared" si="309"/>
        <v>25.478992608327232</v>
      </c>
      <c r="AT503">
        <f t="shared" si="310"/>
        <v>1.187635494376164</v>
      </c>
      <c r="AU503" s="26">
        <f t="shared" si="311"/>
        <v>6.491790643351937</v>
      </c>
      <c r="AV503">
        <f t="shared" si="312"/>
        <v>2.375270988752328</v>
      </c>
      <c r="AW503" s="26">
        <f t="shared" si="313"/>
        <v>0.42143345757111766</v>
      </c>
      <c r="AZ503" s="26"/>
      <c r="BB503" s="26"/>
      <c r="BD503" s="26"/>
    </row>
    <row r="504" spans="1:56">
      <c r="A504">
        <f t="shared" si="301"/>
        <v>498</v>
      </c>
      <c r="C504" s="26"/>
      <c r="E504" s="26"/>
      <c r="F504" s="27"/>
      <c r="G504" s="26"/>
      <c r="J504" s="26"/>
      <c r="L504" s="26"/>
      <c r="M504" s="27"/>
      <c r="N504" s="26"/>
      <c r="P504">
        <f t="shared" si="302"/>
        <v>0.92043676608784475</v>
      </c>
      <c r="Q504" s="26">
        <f t="shared" si="303"/>
        <v>12.010559357862208</v>
      </c>
      <c r="R504">
        <f t="shared" si="304"/>
        <v>1.8408735321756895</v>
      </c>
      <c r="S504" s="26">
        <f t="shared" si="305"/>
        <v>1.4425353608873148</v>
      </c>
      <c r="T504">
        <f t="shared" si="306"/>
        <v>3.681747064351379</v>
      </c>
      <c r="U504" s="26">
        <f t="shared" si="307"/>
        <v>2.0809082674102954E-2</v>
      </c>
      <c r="X504" s="26"/>
      <c r="Z504" s="26"/>
      <c r="AB504" s="26"/>
      <c r="AE504" s="26"/>
      <c r="AG504" s="26"/>
      <c r="AH504" s="27"/>
      <c r="AI504" s="26"/>
      <c r="AL504" s="26"/>
      <c r="AN504" s="26"/>
      <c r="AO504" s="27"/>
      <c r="AP504" s="26"/>
      <c r="AR504">
        <f t="shared" si="308"/>
        <v>0.59501255150837984</v>
      </c>
      <c r="AS504" s="26">
        <f t="shared" si="309"/>
        <v>25.408992701715345</v>
      </c>
      <c r="AT504">
        <f t="shared" si="310"/>
        <v>1.1900251030167597</v>
      </c>
      <c r="AU504" s="26">
        <f t="shared" si="311"/>
        <v>6.4561691011582365</v>
      </c>
      <c r="AV504">
        <f t="shared" si="312"/>
        <v>2.3800502060335194</v>
      </c>
      <c r="AW504" s="26">
        <f t="shared" si="313"/>
        <v>0.41682119462750356</v>
      </c>
      <c r="AZ504" s="26"/>
      <c r="BB504" s="26"/>
      <c r="BD504" s="26"/>
    </row>
    <row r="505" spans="1:56">
      <c r="A505">
        <f t="shared" si="301"/>
        <v>499</v>
      </c>
      <c r="C505" s="26"/>
      <c r="E505" s="26"/>
      <c r="F505" s="27"/>
      <c r="G505" s="26"/>
      <c r="J505" s="26"/>
      <c r="L505" s="26"/>
      <c r="M505" s="27"/>
      <c r="N505" s="26"/>
      <c r="P505">
        <f t="shared" si="302"/>
        <v>0.92228503268641482</v>
      </c>
      <c r="Q505" s="26">
        <f t="shared" si="303"/>
        <v>11.959553538069002</v>
      </c>
      <c r="R505">
        <f t="shared" si="304"/>
        <v>1.8445700653728296</v>
      </c>
      <c r="S505" s="26">
        <f t="shared" si="305"/>
        <v>1.4303092082993882</v>
      </c>
      <c r="T505">
        <f t="shared" si="306"/>
        <v>3.6891401307456593</v>
      </c>
      <c r="U505" s="26">
        <f t="shared" si="307"/>
        <v>2.0457844313460226E-2</v>
      </c>
      <c r="X505" s="26"/>
      <c r="Z505" s="26"/>
      <c r="AB505" s="26"/>
      <c r="AE505" s="26"/>
      <c r="AG505" s="26"/>
      <c r="AH505" s="27"/>
      <c r="AI505" s="26"/>
      <c r="AL505" s="26"/>
      <c r="AN505" s="26"/>
      <c r="AO505" s="27"/>
      <c r="AP505" s="26"/>
      <c r="AR505">
        <f t="shared" si="308"/>
        <v>0.59620735582867779</v>
      </c>
      <c r="AS505" s="26">
        <f t="shared" si="309"/>
        <v>25.339185109886103</v>
      </c>
      <c r="AT505">
        <f t="shared" si="310"/>
        <v>1.1924147116573556</v>
      </c>
      <c r="AU505" s="26">
        <f t="shared" si="311"/>
        <v>6.4207430203307352</v>
      </c>
      <c r="AV505">
        <f t="shared" si="312"/>
        <v>2.3848294233147111</v>
      </c>
      <c r="AW505" s="26">
        <f t="shared" si="313"/>
        <v>0.4122594093312586</v>
      </c>
      <c r="AZ505" s="26"/>
      <c r="BB505" s="26"/>
      <c r="BD505" s="26"/>
    </row>
    <row r="506" spans="1:56">
      <c r="A506">
        <f t="shared" si="301"/>
        <v>500</v>
      </c>
      <c r="C506" s="26"/>
      <c r="E506" s="26"/>
      <c r="F506" s="27"/>
      <c r="G506" s="26"/>
      <c r="J506" s="26"/>
      <c r="L506" s="26"/>
      <c r="M506" s="27"/>
      <c r="N506" s="26"/>
      <c r="P506">
        <f t="shared" si="302"/>
        <v>0.92413329928498478</v>
      </c>
      <c r="Q506" s="26">
        <f t="shared" si="303"/>
        <v>11.90876432714265</v>
      </c>
      <c r="R506">
        <f t="shared" si="304"/>
        <v>1.8482665985699696</v>
      </c>
      <c r="S506" s="26">
        <f t="shared" si="305"/>
        <v>1.4181866779942536</v>
      </c>
      <c r="T506">
        <f t="shared" si="306"/>
        <v>3.6965331971399391</v>
      </c>
      <c r="U506" s="26">
        <f t="shared" si="307"/>
        <v>2.0112534536403767E-2</v>
      </c>
      <c r="X506" s="26"/>
      <c r="Z506" s="26"/>
      <c r="AB506" s="26"/>
      <c r="AE506" s="26"/>
      <c r="AG506" s="26"/>
      <c r="AH506" s="27"/>
      <c r="AI506" s="26"/>
      <c r="AL506" s="26"/>
      <c r="AN506" s="26"/>
      <c r="AO506" s="27"/>
      <c r="AP506" s="26"/>
      <c r="AR506">
        <f t="shared" si="308"/>
        <v>0.59740216014897585</v>
      </c>
      <c r="AS506" s="26">
        <f t="shared" si="309"/>
        <v>25.269569304482008</v>
      </c>
      <c r="AT506">
        <f t="shared" si="310"/>
        <v>1.1948043202979517</v>
      </c>
      <c r="AU506" s="26">
        <f t="shared" si="311"/>
        <v>6.3855113283401934</v>
      </c>
      <c r="AV506">
        <f t="shared" si="312"/>
        <v>2.3896086405959034</v>
      </c>
      <c r="AW506" s="26">
        <f t="shared" si="313"/>
        <v>0.4077475492436094</v>
      </c>
      <c r="AZ506" s="26"/>
      <c r="BB506" s="26"/>
      <c r="BD506" s="26"/>
    </row>
    <row r="507" spans="1:56">
      <c r="A507">
        <f t="shared" si="301"/>
        <v>501</v>
      </c>
      <c r="C507" s="26"/>
      <c r="E507" s="26"/>
      <c r="F507" s="27"/>
      <c r="G507" s="26"/>
      <c r="J507" s="26"/>
      <c r="L507" s="26"/>
      <c r="M507" s="27"/>
      <c r="N507" s="26"/>
      <c r="Q507" s="26"/>
      <c r="S507" s="26"/>
      <c r="U507" s="26"/>
      <c r="X507" s="26"/>
      <c r="Z507" s="26"/>
      <c r="AB507" s="26"/>
      <c r="AE507" s="26"/>
      <c r="AG507" s="26"/>
      <c r="AH507" s="27"/>
      <c r="AI507" s="26"/>
      <c r="AL507" s="26"/>
      <c r="AN507" s="26"/>
      <c r="AO507" s="27"/>
      <c r="AP507" s="26"/>
      <c r="AR507">
        <f t="shared" si="308"/>
        <v>0.5985969644692738</v>
      </c>
      <c r="AS507" s="26">
        <f t="shared" si="309"/>
        <v>25.200144758597158</v>
      </c>
      <c r="AT507">
        <f t="shared" si="310"/>
        <v>1.1971939289385476</v>
      </c>
      <c r="AU507" s="26">
        <f t="shared" si="311"/>
        <v>6.350472958542519</v>
      </c>
      <c r="AV507">
        <f t="shared" si="312"/>
        <v>2.3943878578770952</v>
      </c>
      <c r="AW507" s="26">
        <f t="shared" si="313"/>
        <v>0.40328506797179775</v>
      </c>
      <c r="AZ507" s="26"/>
      <c r="BB507" s="26"/>
      <c r="BD507" s="26"/>
    </row>
    <row r="508" spans="1:56">
      <c r="A508">
        <f t="shared" si="301"/>
        <v>502</v>
      </c>
      <c r="C508" s="26"/>
      <c r="E508" s="26"/>
      <c r="F508" s="27"/>
      <c r="G508" s="26"/>
      <c r="J508" s="26"/>
      <c r="L508" s="26"/>
      <c r="M508" s="27"/>
      <c r="N508" s="26"/>
      <c r="Q508" s="26"/>
      <c r="S508" s="26"/>
      <c r="U508" s="26"/>
      <c r="X508" s="26"/>
      <c r="Z508" s="26"/>
      <c r="AB508" s="26"/>
      <c r="AE508" s="26"/>
      <c r="AG508" s="26"/>
      <c r="AH508" s="27"/>
      <c r="AI508" s="26"/>
      <c r="AL508" s="26"/>
      <c r="AN508" s="26"/>
      <c r="AO508" s="27"/>
      <c r="AP508" s="26"/>
      <c r="AR508">
        <f t="shared" si="308"/>
        <v>0.59979176878957163</v>
      </c>
      <c r="AS508" s="26">
        <f t="shared" si="309"/>
        <v>25.130910946773248</v>
      </c>
      <c r="AT508">
        <f t="shared" si="310"/>
        <v>1.1995835375791433</v>
      </c>
      <c r="AU508" s="26">
        <f t="shared" si="311"/>
        <v>6.315626850146475</v>
      </c>
      <c r="AV508">
        <f t="shared" si="312"/>
        <v>2.3991670751582865</v>
      </c>
      <c r="AW508" s="26">
        <f t="shared" si="313"/>
        <v>0.39887142510291096</v>
      </c>
      <c r="AZ508" s="26"/>
      <c r="BB508" s="26"/>
      <c r="BD508" s="26"/>
    </row>
    <row r="509" spans="1:56">
      <c r="A509">
        <f t="shared" si="301"/>
        <v>503</v>
      </c>
      <c r="C509" s="26"/>
      <c r="E509" s="26"/>
      <c r="F509" s="27"/>
      <c r="G509" s="26"/>
      <c r="J509" s="26"/>
      <c r="L509" s="26"/>
      <c r="M509" s="27"/>
      <c r="N509" s="26"/>
      <c r="Q509" s="26"/>
      <c r="S509" s="26"/>
      <c r="U509" s="26"/>
      <c r="X509" s="26"/>
      <c r="Z509" s="26"/>
      <c r="AB509" s="26"/>
      <c r="AE509" s="26"/>
      <c r="AG509" s="26"/>
      <c r="AH509" s="27"/>
      <c r="AI509" s="26"/>
      <c r="AL509" s="26"/>
      <c r="AN509" s="26"/>
      <c r="AO509" s="27"/>
      <c r="AP509" s="26"/>
      <c r="AR509">
        <f t="shared" si="308"/>
        <v>0.60098657310986958</v>
      </c>
      <c r="AS509" s="26">
        <f t="shared" si="309"/>
        <v>25.061867344995566</v>
      </c>
      <c r="AT509">
        <f t="shared" si="310"/>
        <v>1.2019731462197392</v>
      </c>
      <c r="AU509" s="26">
        <f t="shared" si="311"/>
        <v>6.2809719481815502</v>
      </c>
      <c r="AV509">
        <f t="shared" si="312"/>
        <v>2.4039462924394783</v>
      </c>
      <c r="AW509" s="26">
        <f t="shared" si="313"/>
        <v>0.39450608613843541</v>
      </c>
      <c r="AZ509" s="26"/>
      <c r="BB509" s="26"/>
      <c r="BD509" s="26"/>
    </row>
    <row r="510" spans="1:56">
      <c r="A510">
        <f t="shared" si="301"/>
        <v>504</v>
      </c>
      <c r="C510" s="26"/>
      <c r="E510" s="26"/>
      <c r="F510" s="27"/>
      <c r="G510" s="26"/>
      <c r="J510" s="26"/>
      <c r="L510" s="26"/>
      <c r="M510" s="27"/>
      <c r="N510" s="26"/>
      <c r="Q510" s="26"/>
      <c r="S510" s="26"/>
      <c r="U510" s="26"/>
      <c r="X510" s="26"/>
      <c r="Z510" s="26"/>
      <c r="AB510" s="26"/>
      <c r="AE510" s="26"/>
      <c r="AG510" s="26"/>
      <c r="AH510" s="27"/>
      <c r="AI510" s="26"/>
      <c r="AL510" s="26"/>
      <c r="AN510" s="26"/>
      <c r="AO510" s="27"/>
      <c r="AP510" s="26"/>
      <c r="AR510">
        <f t="shared" si="308"/>
        <v>0.60218137743016764</v>
      </c>
      <c r="AS510" s="26">
        <f t="shared" si="309"/>
        <v>24.993013430689068</v>
      </c>
      <c r="AT510">
        <f t="shared" si="310"/>
        <v>1.2043627548603353</v>
      </c>
      <c r="AU510" s="26">
        <f t="shared" si="311"/>
        <v>6.2465072034660434</v>
      </c>
      <c r="AV510">
        <f t="shared" si="312"/>
        <v>2.4087255097206706</v>
      </c>
      <c r="AW510" s="26">
        <f t="shared" si="313"/>
        <v>0.39018852242953167</v>
      </c>
      <c r="AZ510" s="26"/>
      <c r="BB510" s="26"/>
      <c r="BD510" s="26"/>
    </row>
    <row r="511" spans="1:56">
      <c r="A511">
        <f t="shared" si="301"/>
        <v>505</v>
      </c>
      <c r="C511" s="26"/>
      <c r="E511" s="26"/>
      <c r="F511" s="27"/>
      <c r="G511" s="26"/>
      <c r="J511" s="26"/>
      <c r="L511" s="26"/>
      <c r="M511" s="27"/>
      <c r="N511" s="26"/>
      <c r="Q511" s="26"/>
      <c r="S511" s="26"/>
      <c r="U511" s="26"/>
      <c r="X511" s="26"/>
      <c r="Z511" s="26"/>
      <c r="AB511" s="26"/>
      <c r="AE511" s="26"/>
      <c r="AG511" s="26"/>
      <c r="AH511" s="27"/>
      <c r="AI511" s="26"/>
      <c r="AL511" s="26"/>
      <c r="AN511" s="26"/>
      <c r="AO511" s="27"/>
      <c r="AP511" s="26"/>
      <c r="AR511">
        <f t="shared" si="308"/>
        <v>0.60337618175046559</v>
      </c>
      <c r="AS511" s="26">
        <f t="shared" si="309"/>
        <v>24.924348682714452</v>
      </c>
      <c r="AT511">
        <f t="shared" si="310"/>
        <v>1.2067523635009312</v>
      </c>
      <c r="AU511" s="26">
        <f t="shared" si="311"/>
        <v>6.2122315725752948</v>
      </c>
      <c r="AV511">
        <f t="shared" si="312"/>
        <v>2.4135047270018624</v>
      </c>
      <c r="AW511" s="26">
        <f t="shared" si="313"/>
        <v>0.38591821111301328</v>
      </c>
      <c r="AZ511" s="26"/>
      <c r="BB511" s="26"/>
      <c r="BD511" s="26"/>
    </row>
    <row r="512" spans="1:56">
      <c r="A512">
        <f t="shared" si="301"/>
        <v>506</v>
      </c>
      <c r="C512" s="26"/>
      <c r="E512" s="26"/>
      <c r="F512" s="27"/>
      <c r="G512" s="26"/>
      <c r="J512" s="26"/>
      <c r="L512" s="26"/>
      <c r="M512" s="27"/>
      <c r="N512" s="26"/>
      <c r="Q512" s="26"/>
      <c r="S512" s="26"/>
      <c r="U512" s="26"/>
      <c r="X512" s="26"/>
      <c r="Z512" s="26"/>
      <c r="AB512" s="26"/>
      <c r="AE512" s="26"/>
      <c r="AG512" s="26"/>
      <c r="AH512" s="27"/>
      <c r="AI512" s="26"/>
      <c r="AL512" s="26"/>
      <c r="AN512" s="26"/>
      <c r="AO512" s="27"/>
      <c r="AP512" s="26"/>
      <c r="AR512">
        <f t="shared" si="308"/>
        <v>0.60457098607076354</v>
      </c>
      <c r="AS512" s="26">
        <f t="shared" si="309"/>
        <v>24.855872581364114</v>
      </c>
      <c r="AT512">
        <f t="shared" si="310"/>
        <v>1.2091419721415271</v>
      </c>
      <c r="AU512" s="26">
        <f t="shared" si="311"/>
        <v>6.1781440178100828</v>
      </c>
      <c r="AV512">
        <f t="shared" si="312"/>
        <v>2.4182839442830542</v>
      </c>
      <c r="AW512" s="26">
        <f t="shared" si="313"/>
        <v>0.38169463504802509</v>
      </c>
      <c r="AZ512" s="26"/>
      <c r="BB512" s="26"/>
      <c r="BD512" s="26"/>
    </row>
    <row r="513" spans="1:56">
      <c r="A513">
        <f t="shared" si="301"/>
        <v>507</v>
      </c>
      <c r="C513" s="26"/>
      <c r="E513" s="26"/>
      <c r="F513" s="27"/>
      <c r="G513" s="26"/>
      <c r="J513" s="26"/>
      <c r="L513" s="26"/>
      <c r="M513" s="27"/>
      <c r="N513" s="26"/>
      <c r="Q513" s="26"/>
      <c r="S513" s="26"/>
      <c r="U513" s="26"/>
      <c r="X513" s="26"/>
      <c r="Z513" s="26"/>
      <c r="AB513" s="26"/>
      <c r="AE513" s="26"/>
      <c r="AG513" s="26"/>
      <c r="AH513" s="27"/>
      <c r="AI513" s="26"/>
      <c r="AL513" s="26"/>
      <c r="AN513" s="26"/>
      <c r="AO513" s="27"/>
      <c r="AP513" s="26"/>
      <c r="AR513">
        <f t="shared" si="308"/>
        <v>0.60576579039106138</v>
      </c>
      <c r="AS513" s="26">
        <f t="shared" si="309"/>
        <v>24.787584608358308</v>
      </c>
      <c r="AT513">
        <f t="shared" si="310"/>
        <v>1.2115315807821228</v>
      </c>
      <c r="AU513" s="26">
        <f t="shared" si="311"/>
        <v>6.1442435071652177</v>
      </c>
      <c r="AV513">
        <f t="shared" si="312"/>
        <v>2.4230631615642455</v>
      </c>
      <c r="AW513" s="26">
        <f t="shared" si="313"/>
        <v>0.37751728275341939</v>
      </c>
      <c r="AZ513" s="26"/>
      <c r="BB513" s="26"/>
      <c r="BD513" s="26"/>
    </row>
    <row r="514" spans="1:56">
      <c r="A514">
        <f t="shared" si="301"/>
        <v>508</v>
      </c>
      <c r="C514" s="26"/>
      <c r="E514" s="26"/>
      <c r="F514" s="27"/>
      <c r="G514" s="26"/>
      <c r="J514" s="26"/>
      <c r="L514" s="26"/>
      <c r="M514" s="27"/>
      <c r="N514" s="26"/>
      <c r="Q514" s="26"/>
      <c r="S514" s="26"/>
      <c r="U514" s="26"/>
      <c r="X514" s="26"/>
      <c r="Z514" s="26"/>
      <c r="AB514" s="26"/>
      <c r="AE514" s="26"/>
      <c r="AG514" s="26"/>
      <c r="AH514" s="27"/>
      <c r="AI514" s="26"/>
      <c r="AL514" s="26"/>
      <c r="AN514" s="26"/>
      <c r="AO514" s="27"/>
      <c r="AP514" s="26"/>
      <c r="AR514">
        <f t="shared" si="308"/>
        <v>0.60696059471135932</v>
      </c>
      <c r="AS514" s="26">
        <f t="shared" si="309"/>
        <v>24.719484246841176</v>
      </c>
      <c r="AT514">
        <f t="shared" si="310"/>
        <v>1.2139211894227186</v>
      </c>
      <c r="AU514" s="26">
        <f t="shared" si="311"/>
        <v>6.1105290142982893</v>
      </c>
      <c r="AV514">
        <f t="shared" si="312"/>
        <v>2.4278423788454373</v>
      </c>
      <c r="AW514" s="26">
        <f t="shared" si="313"/>
        <v>0.37338564834581234</v>
      </c>
      <c r="AZ514" s="26"/>
      <c r="BB514" s="26"/>
      <c r="BD514" s="26"/>
    </row>
    <row r="515" spans="1:56">
      <c r="A515">
        <f t="shared" si="301"/>
        <v>509</v>
      </c>
      <c r="C515" s="26"/>
      <c r="E515" s="26"/>
      <c r="F515" s="27"/>
      <c r="G515" s="26"/>
      <c r="J515" s="26"/>
      <c r="L515" s="26"/>
      <c r="M515" s="27"/>
      <c r="N515" s="26"/>
      <c r="Q515" s="26"/>
      <c r="S515" s="26"/>
      <c r="U515" s="26"/>
      <c r="X515" s="26"/>
      <c r="Z515" s="26"/>
      <c r="AB515" s="26"/>
      <c r="AE515" s="26"/>
      <c r="AG515" s="26"/>
      <c r="AH515" s="27"/>
      <c r="AI515" s="26"/>
      <c r="AL515" s="26"/>
      <c r="AN515" s="26"/>
      <c r="AO515" s="27"/>
      <c r="AP515" s="26"/>
      <c r="AR515">
        <f t="shared" si="308"/>
        <v>0.60815539903165738</v>
      </c>
      <c r="AS515" s="26">
        <f t="shared" si="309"/>
        <v>24.651570981376835</v>
      </c>
      <c r="AT515">
        <f t="shared" si="310"/>
        <v>1.2163107980633148</v>
      </c>
      <c r="AU515" s="26">
        <f t="shared" si="311"/>
        <v>6.0769995184986056</v>
      </c>
      <c r="AV515">
        <f t="shared" si="312"/>
        <v>2.4326215961266295</v>
      </c>
      <c r="AW515" s="26">
        <f t="shared" si="313"/>
        <v>0.36929923147832289</v>
      </c>
      <c r="AZ515" s="26"/>
      <c r="BB515" s="26"/>
      <c r="BD515" s="26"/>
    </row>
    <row r="516" spans="1:56">
      <c r="A516">
        <f t="shared" si="301"/>
        <v>510</v>
      </c>
      <c r="C516" s="26"/>
      <c r="E516" s="26"/>
      <c r="F516" s="27"/>
      <c r="G516" s="26"/>
      <c r="J516" s="26"/>
      <c r="L516" s="26"/>
      <c r="M516" s="27"/>
      <c r="N516" s="26"/>
      <c r="Q516" s="26"/>
      <c r="S516" s="26"/>
      <c r="U516" s="26"/>
      <c r="X516" s="26"/>
      <c r="Z516" s="26"/>
      <c r="AB516" s="26"/>
      <c r="AE516" s="26"/>
      <c r="AG516" s="26"/>
      <c r="AH516" s="27"/>
      <c r="AI516" s="26"/>
      <c r="AL516" s="26"/>
      <c r="AN516" s="26"/>
      <c r="AO516" s="27"/>
      <c r="AP516" s="26"/>
      <c r="AR516">
        <f t="shared" si="308"/>
        <v>0.60935020335195533</v>
      </c>
      <c r="AS516" s="26">
        <f t="shared" si="309"/>
        <v>24.583844297945532</v>
      </c>
      <c r="AT516">
        <f t="shared" si="310"/>
        <v>1.2187004067039107</v>
      </c>
      <c r="AU516" s="26">
        <f t="shared" si="311"/>
        <v>6.0436540046562914</v>
      </c>
      <c r="AV516">
        <f t="shared" si="312"/>
        <v>2.4374008134078213</v>
      </c>
      <c r="AW516" s="26">
        <f t="shared" si="313"/>
        <v>0.36525753727998034</v>
      </c>
      <c r="AZ516" s="26"/>
      <c r="BB516" s="26"/>
      <c r="BD516" s="26"/>
    </row>
    <row r="517" spans="1:56">
      <c r="A517">
        <f t="shared" si="301"/>
        <v>511</v>
      </c>
      <c r="C517" s="26"/>
      <c r="E517" s="26"/>
      <c r="F517" s="27"/>
      <c r="G517" s="26"/>
      <c r="J517" s="26"/>
      <c r="L517" s="26"/>
      <c r="M517" s="27"/>
      <c r="N517" s="26"/>
      <c r="Q517" s="26"/>
      <c r="S517" s="26"/>
      <c r="U517" s="26"/>
      <c r="X517" s="26"/>
      <c r="Z517" s="26"/>
      <c r="AB517" s="26"/>
      <c r="AE517" s="26"/>
      <c r="AG517" s="26"/>
      <c r="AH517" s="27"/>
      <c r="AI517" s="26"/>
      <c r="AL517" s="26"/>
      <c r="AN517" s="26"/>
      <c r="AO517" s="27"/>
      <c r="AP517" s="26"/>
      <c r="AR517">
        <f t="shared" si="308"/>
        <v>0.61054500767225317</v>
      </c>
      <c r="AS517" s="26">
        <f t="shared" si="309"/>
        <v>24.516303683939668</v>
      </c>
      <c r="AT517">
        <f t="shared" si="310"/>
        <v>1.2210900153445063</v>
      </c>
      <c r="AU517" s="26">
        <f t="shared" si="311"/>
        <v>6.0104914632315367</v>
      </c>
      <c r="AV517">
        <f t="shared" si="312"/>
        <v>2.4421800306890127</v>
      </c>
      <c r="AW517" s="26">
        <f t="shared" si="313"/>
        <v>0.36126007629579171</v>
      </c>
      <c r="AZ517" s="26"/>
      <c r="BB517" s="26"/>
      <c r="BD517" s="26"/>
    </row>
    <row r="518" spans="1:56">
      <c r="A518">
        <f t="shared" si="301"/>
        <v>512</v>
      </c>
      <c r="C518" s="26"/>
      <c r="E518" s="26"/>
      <c r="F518" s="27"/>
      <c r="G518" s="26"/>
      <c r="J518" s="26"/>
      <c r="L518" s="26"/>
      <c r="M518" s="27"/>
      <c r="N518" s="26"/>
      <c r="Q518" s="26"/>
      <c r="S518" s="26"/>
      <c r="U518" s="26"/>
      <c r="X518" s="26"/>
      <c r="Z518" s="26"/>
      <c r="AB518" s="26"/>
      <c r="AE518" s="26"/>
      <c r="AG518" s="26"/>
      <c r="AH518" s="27"/>
      <c r="AI518" s="26"/>
      <c r="AL518" s="26"/>
      <c r="AN518" s="26"/>
      <c r="AO518" s="27"/>
      <c r="AP518" s="26"/>
      <c r="AR518">
        <f t="shared" si="308"/>
        <v>0.61173981199255112</v>
      </c>
      <c r="AS518" s="26">
        <f t="shared" si="309"/>
        <v>24.448948628159958</v>
      </c>
      <c r="AT518">
        <f t="shared" si="310"/>
        <v>1.2234796239851022</v>
      </c>
      <c r="AU518" s="26">
        <f t="shared" si="311"/>
        <v>5.9775108902240479</v>
      </c>
      <c r="AV518">
        <f t="shared" si="312"/>
        <v>2.4469592479702045</v>
      </c>
      <c r="AW518" s="26">
        <f t="shared" si="313"/>
        <v>0.35730636442747082</v>
      </c>
      <c r="AZ518" s="26"/>
      <c r="BB518" s="26"/>
      <c r="BD518" s="26"/>
    </row>
    <row r="519" spans="1:56">
      <c r="A519">
        <f t="shared" si="301"/>
        <v>513</v>
      </c>
      <c r="C519" s="26"/>
      <c r="E519" s="26"/>
      <c r="F519" s="27"/>
      <c r="G519" s="26"/>
      <c r="J519" s="26"/>
      <c r="L519" s="26"/>
      <c r="M519" s="27"/>
      <c r="N519" s="26"/>
      <c r="Q519" s="26"/>
      <c r="S519" s="26"/>
      <c r="U519" s="26"/>
      <c r="X519" s="26"/>
      <c r="Z519" s="26"/>
      <c r="AB519" s="26"/>
      <c r="AE519" s="26"/>
      <c r="AG519" s="26"/>
      <c r="AH519" s="27"/>
      <c r="AI519" s="26"/>
      <c r="AL519" s="26"/>
      <c r="AN519" s="26"/>
      <c r="AO519" s="27"/>
      <c r="AP519" s="26"/>
      <c r="AR519">
        <f t="shared" si="308"/>
        <v>0.61293461631284918</v>
      </c>
      <c r="AS519" s="26">
        <f t="shared" si="309"/>
        <v>24.381778620811591</v>
      </c>
      <c r="AT519">
        <f t="shared" si="310"/>
        <v>1.2258692326256984</v>
      </c>
      <c r="AU519" s="26">
        <f t="shared" si="311"/>
        <v>5.9447112871426517</v>
      </c>
      <c r="AV519">
        <f t="shared" si="312"/>
        <v>2.4517384652513967</v>
      </c>
      <c r="AW519" s="26">
        <f t="shared" si="313"/>
        <v>0.35339592287481253</v>
      </c>
      <c r="AZ519" s="26"/>
      <c r="BB519" s="26"/>
      <c r="BD519" s="26"/>
    </row>
    <row r="520" spans="1:56">
      <c r="A520">
        <f t="shared" ref="A520:A583" si="314">A519+1</f>
        <v>514</v>
      </c>
      <c r="C520" s="26"/>
      <c r="E520" s="26"/>
      <c r="F520" s="27"/>
      <c r="G520" s="26"/>
      <c r="J520" s="26"/>
      <c r="L520" s="26"/>
      <c r="M520" s="27"/>
      <c r="N520" s="26"/>
      <c r="Q520" s="26"/>
      <c r="S520" s="26"/>
      <c r="U520" s="26"/>
      <c r="X520" s="26"/>
      <c r="Z520" s="26"/>
      <c r="AB520" s="26"/>
      <c r="AE520" s="26"/>
      <c r="AG520" s="26"/>
      <c r="AH520" s="27"/>
      <c r="AI520" s="26"/>
      <c r="AL520" s="26"/>
      <c r="AN520" s="26"/>
      <c r="AO520" s="27"/>
      <c r="AP520" s="26"/>
      <c r="AR520">
        <f t="shared" ref="AR520:AR583" si="315">AR$4*0.5*($A520/1000000)</f>
        <v>0.61412942063314713</v>
      </c>
      <c r="AS520" s="26">
        <f t="shared" ref="AS520:AS583" si="316">100*10^(-AR520)</f>
        <v>24.314793153500343</v>
      </c>
      <c r="AT520">
        <f t="shared" ref="AT520:AT583" si="317">AT$4*1*($A520/1000000)</f>
        <v>1.2282588412662943</v>
      </c>
      <c r="AU520" s="26">
        <f t="shared" ref="AU520:AU583" si="318">100*10^(-AT520)</f>
        <v>5.9120916609750722</v>
      </c>
      <c r="AV520">
        <f t="shared" ref="AV520:AV583" si="319">AV$4*2*($A520/1000000)</f>
        <v>2.4565176825325885</v>
      </c>
      <c r="AW520" s="26">
        <f t="shared" ref="AW520:AW583" si="320">100*10^(-AV520)</f>
        <v>0.34952827807770975</v>
      </c>
      <c r="AZ520" s="26"/>
      <c r="BB520" s="26"/>
      <c r="BD520" s="26"/>
    </row>
    <row r="521" spans="1:56">
      <c r="A521">
        <f t="shared" si="314"/>
        <v>515</v>
      </c>
      <c r="C521" s="26"/>
      <c r="E521" s="26"/>
      <c r="F521" s="27"/>
      <c r="G521" s="26"/>
      <c r="J521" s="26"/>
      <c r="L521" s="26"/>
      <c r="M521" s="27"/>
      <c r="N521" s="26"/>
      <c r="Q521" s="26"/>
      <c r="S521" s="26"/>
      <c r="U521" s="26"/>
      <c r="X521" s="26"/>
      <c r="Z521" s="26"/>
      <c r="AB521" s="26"/>
      <c r="AE521" s="26"/>
      <c r="AG521" s="26"/>
      <c r="AH521" s="27"/>
      <c r="AI521" s="26"/>
      <c r="AL521" s="26"/>
      <c r="AN521" s="26"/>
      <c r="AO521" s="27"/>
      <c r="AP521" s="26"/>
      <c r="AR521">
        <f t="shared" si="315"/>
        <v>0.61532422495344508</v>
      </c>
      <c r="AS521" s="26">
        <f t="shared" si="316"/>
        <v>24.247991719228708</v>
      </c>
      <c r="AT521">
        <f t="shared" si="317"/>
        <v>1.2306484499068902</v>
      </c>
      <c r="AU521" s="26">
        <f t="shared" si="318"/>
        <v>5.879651024157841</v>
      </c>
      <c r="AV521">
        <f t="shared" si="319"/>
        <v>2.4612968998137803</v>
      </c>
      <c r="AW521" s="26">
        <f t="shared" si="320"/>
        <v>0.34570296165880354</v>
      </c>
      <c r="AZ521" s="26"/>
      <c r="BB521" s="26"/>
      <c r="BD521" s="26"/>
    </row>
    <row r="522" spans="1:56">
      <c r="A522">
        <f t="shared" si="314"/>
        <v>516</v>
      </c>
      <c r="C522" s="26"/>
      <c r="E522" s="26"/>
      <c r="F522" s="27"/>
      <c r="G522" s="26"/>
      <c r="J522" s="26"/>
      <c r="L522" s="26"/>
      <c r="M522" s="27"/>
      <c r="N522" s="26"/>
      <c r="Q522" s="26"/>
      <c r="S522" s="26"/>
      <c r="U522" s="26"/>
      <c r="X522" s="26"/>
      <c r="Z522" s="26"/>
      <c r="AB522" s="26"/>
      <c r="AE522" s="26"/>
      <c r="AG522" s="26"/>
      <c r="AH522" s="27"/>
      <c r="AI522" s="26"/>
      <c r="AL522" s="26"/>
      <c r="AN522" s="26"/>
      <c r="AO522" s="27"/>
      <c r="AP522" s="26"/>
      <c r="AR522">
        <f t="shared" si="315"/>
        <v>0.61651902927374291</v>
      </c>
      <c r="AS522" s="26">
        <f t="shared" si="316"/>
        <v>24.181373812392113</v>
      </c>
      <c r="AT522">
        <f t="shared" si="317"/>
        <v>1.2330380585474858</v>
      </c>
      <c r="AU522" s="26">
        <f t="shared" si="318"/>
        <v>5.8473883945464324</v>
      </c>
      <c r="AV522">
        <f t="shared" si="319"/>
        <v>2.4660761170949717</v>
      </c>
      <c r="AW522" s="26">
        <f t="shared" si="320"/>
        <v>0.34191951036676294</v>
      </c>
      <c r="AZ522" s="26"/>
      <c r="BB522" s="26"/>
      <c r="BD522" s="26"/>
    </row>
    <row r="523" spans="1:56">
      <c r="A523">
        <f t="shared" si="314"/>
        <v>517</v>
      </c>
      <c r="C523" s="26"/>
      <c r="E523" s="26"/>
      <c r="F523" s="27"/>
      <c r="G523" s="26"/>
      <c r="J523" s="26"/>
      <c r="L523" s="26"/>
      <c r="M523" s="27"/>
      <c r="N523" s="26"/>
      <c r="Q523" s="26"/>
      <c r="S523" s="26"/>
      <c r="U523" s="26"/>
      <c r="X523" s="26"/>
      <c r="Z523" s="26"/>
      <c r="AB523" s="26"/>
      <c r="AE523" s="26"/>
      <c r="AG523" s="26"/>
      <c r="AH523" s="27"/>
      <c r="AI523" s="26"/>
      <c r="AL523" s="26"/>
      <c r="AN523" s="26"/>
      <c r="AO523" s="27"/>
      <c r="AP523" s="26"/>
      <c r="AR523">
        <f t="shared" si="315"/>
        <v>0.61771383359404097</v>
      </c>
      <c r="AS523" s="26">
        <f t="shared" si="316"/>
        <v>24.114938928775025</v>
      </c>
      <c r="AT523">
        <f t="shared" si="317"/>
        <v>1.2354276671880819</v>
      </c>
      <c r="AU523" s="26">
        <f t="shared" si="318"/>
        <v>5.8153027953854926</v>
      </c>
      <c r="AV523">
        <f t="shared" si="319"/>
        <v>2.4708553343761639</v>
      </c>
      <c r="AW523" s="26">
        <f t="shared" si="320"/>
        <v>0.33817746602018317</v>
      </c>
      <c r="AZ523" s="26"/>
      <c r="BB523" s="26"/>
      <c r="BD523" s="26"/>
    </row>
    <row r="524" spans="1:56">
      <c r="A524">
        <f t="shared" si="314"/>
        <v>518</v>
      </c>
      <c r="C524" s="26"/>
      <c r="E524" s="26"/>
      <c r="F524" s="27"/>
      <c r="G524" s="26"/>
      <c r="J524" s="26"/>
      <c r="L524" s="26"/>
      <c r="M524" s="27"/>
      <c r="N524" s="26"/>
      <c r="Q524" s="26"/>
      <c r="S524" s="26"/>
      <c r="U524" s="26"/>
      <c r="X524" s="26"/>
      <c r="Z524" s="26"/>
      <c r="AB524" s="26"/>
      <c r="AE524" s="26"/>
      <c r="AG524" s="26"/>
      <c r="AH524" s="27"/>
      <c r="AI524" s="26"/>
      <c r="AL524" s="26"/>
      <c r="AN524" s="26"/>
      <c r="AO524" s="27"/>
      <c r="AP524" s="26"/>
      <c r="AR524">
        <f t="shared" si="315"/>
        <v>0.61890863791433892</v>
      </c>
      <c r="AS524" s="26">
        <f t="shared" si="316"/>
        <v>24.048686565547214</v>
      </c>
      <c r="AT524">
        <f t="shared" si="317"/>
        <v>1.2378172758286778</v>
      </c>
      <c r="AU524" s="26">
        <f t="shared" si="318"/>
        <v>5.7833932552793099</v>
      </c>
      <c r="AV524">
        <f t="shared" si="319"/>
        <v>2.4756345516573557</v>
      </c>
      <c r="AW524" s="26">
        <f t="shared" si="320"/>
        <v>0.33447637545210224</v>
      </c>
      <c r="AZ524" s="26"/>
      <c r="BB524" s="26"/>
      <c r="BD524" s="26"/>
    </row>
    <row r="525" spans="1:56">
      <c r="A525">
        <f t="shared" si="314"/>
        <v>519</v>
      </c>
      <c r="C525" s="26"/>
      <c r="E525" s="26"/>
      <c r="F525" s="27"/>
      <c r="G525" s="26"/>
      <c r="J525" s="26"/>
      <c r="L525" s="26"/>
      <c r="M525" s="27"/>
      <c r="N525" s="26"/>
      <c r="Q525" s="26"/>
      <c r="S525" s="26"/>
      <c r="U525" s="26"/>
      <c r="X525" s="26"/>
      <c r="Z525" s="26"/>
      <c r="AB525" s="26"/>
      <c r="AE525" s="26"/>
      <c r="AG525" s="26"/>
      <c r="AH525" s="27"/>
      <c r="AI525" s="26"/>
      <c r="AL525" s="26"/>
      <c r="AN525" s="26"/>
      <c r="AO525" s="27"/>
      <c r="AP525" s="26"/>
      <c r="AR525">
        <f t="shared" si="315"/>
        <v>0.62010344223463687</v>
      </c>
      <c r="AS525" s="26">
        <f t="shared" si="316"/>
        <v>23.98261622125986</v>
      </c>
      <c r="AT525">
        <f t="shared" si="317"/>
        <v>1.2402068844692737</v>
      </c>
      <c r="AU525" s="26">
        <f t="shared" si="318"/>
        <v>5.7516588081623672</v>
      </c>
      <c r="AV525">
        <f t="shared" si="319"/>
        <v>2.4804137689385475</v>
      </c>
      <c r="AW525" s="26">
        <f t="shared" si="320"/>
        <v>0.3308157904551175</v>
      </c>
      <c r="AZ525" s="26"/>
      <c r="BB525" s="26"/>
      <c r="BD525" s="26"/>
    </row>
    <row r="526" spans="1:56">
      <c r="A526">
        <f t="shared" si="314"/>
        <v>520</v>
      </c>
      <c r="C526" s="26"/>
      <c r="E526" s="26"/>
      <c r="F526" s="27"/>
      <c r="G526" s="26"/>
      <c r="J526" s="26"/>
      <c r="L526" s="26"/>
      <c r="M526" s="27"/>
      <c r="N526" s="26"/>
      <c r="Q526" s="26"/>
      <c r="S526" s="26"/>
      <c r="U526" s="26"/>
      <c r="X526" s="26"/>
      <c r="Z526" s="26"/>
      <c r="AB526" s="26"/>
      <c r="AE526" s="26"/>
      <c r="AG526" s="26"/>
      <c r="AH526" s="27"/>
      <c r="AI526" s="26"/>
      <c r="AL526" s="26"/>
      <c r="AN526" s="26"/>
      <c r="AO526" s="27"/>
      <c r="AP526" s="26"/>
      <c r="AR526">
        <f t="shared" si="315"/>
        <v>0.62129824655493471</v>
      </c>
      <c r="AS526" s="26">
        <f t="shared" si="316"/>
        <v>23.916727395841846</v>
      </c>
      <c r="AT526">
        <f t="shared" si="317"/>
        <v>1.2425964931098694</v>
      </c>
      <c r="AU526" s="26">
        <f t="shared" si="318"/>
        <v>5.7200984932701209</v>
      </c>
      <c r="AV526">
        <f t="shared" si="319"/>
        <v>2.4851929862197388</v>
      </c>
      <c r="AW526" s="26">
        <f t="shared" si="320"/>
        <v>0.32719526772711105</v>
      </c>
      <c r="AZ526" s="26"/>
      <c r="BB526" s="26"/>
      <c r="BD526" s="26"/>
    </row>
    <row r="527" spans="1:56">
      <c r="A527">
        <f t="shared" si="314"/>
        <v>521</v>
      </c>
      <c r="C527" s="26"/>
      <c r="E527" s="26"/>
      <c r="F527" s="27"/>
      <c r="G527" s="26"/>
      <c r="J527" s="26"/>
      <c r="L527" s="26"/>
      <c r="M527" s="27"/>
      <c r="N527" s="26"/>
      <c r="Q527" s="26"/>
      <c r="S527" s="26"/>
      <c r="U527" s="26"/>
      <c r="X527" s="26"/>
      <c r="Z527" s="26"/>
      <c r="AB527" s="26"/>
      <c r="AE527" s="26"/>
      <c r="AG527" s="26"/>
      <c r="AH527" s="27"/>
      <c r="AI527" s="26"/>
      <c r="AL527" s="26"/>
      <c r="AN527" s="26"/>
      <c r="AO527" s="27"/>
      <c r="AP527" s="26"/>
      <c r="AR527">
        <f t="shared" si="315"/>
        <v>0.62249305087523277</v>
      </c>
      <c r="AS527" s="26">
        <f t="shared" si="316"/>
        <v>23.851019590595893</v>
      </c>
      <c r="AT527">
        <f t="shared" si="317"/>
        <v>1.2449861017504655</v>
      </c>
      <c r="AU527" s="26">
        <f t="shared" si="318"/>
        <v>5.6887113551098896</v>
      </c>
      <c r="AV527">
        <f t="shared" si="319"/>
        <v>2.4899722035009311</v>
      </c>
      <c r="AW527" s="26">
        <f t="shared" si="320"/>
        <v>0.32361436881756195</v>
      </c>
      <c r="AZ527" s="26"/>
      <c r="BB527" s="26"/>
      <c r="BD527" s="26"/>
    </row>
    <row r="528" spans="1:56">
      <c r="A528">
        <f t="shared" si="314"/>
        <v>522</v>
      </c>
      <c r="C528" s="26"/>
      <c r="E528" s="26"/>
      <c r="F528" s="27"/>
      <c r="G528" s="26"/>
      <c r="J528" s="26"/>
      <c r="L528" s="26"/>
      <c r="M528" s="27"/>
      <c r="N528" s="26"/>
      <c r="Q528" s="26"/>
      <c r="S528" s="26"/>
      <c r="U528" s="26"/>
      <c r="X528" s="26"/>
      <c r="Z528" s="26"/>
      <c r="AB528" s="26"/>
      <c r="AE528" s="26"/>
      <c r="AG528" s="26"/>
      <c r="AH528" s="27"/>
      <c r="AI528" s="26"/>
      <c r="AL528" s="26"/>
      <c r="AN528" s="26"/>
      <c r="AO528" s="27"/>
      <c r="AP528" s="26"/>
      <c r="AR528">
        <f t="shared" si="315"/>
        <v>0.62368785519553072</v>
      </c>
      <c r="AS528" s="26">
        <f t="shared" si="316"/>
        <v>23.78549230819484</v>
      </c>
      <c r="AT528">
        <f t="shared" si="317"/>
        <v>1.2473757103910614</v>
      </c>
      <c r="AU528" s="26">
        <f t="shared" si="318"/>
        <v>5.6574964434319588</v>
      </c>
      <c r="AV528">
        <f t="shared" si="319"/>
        <v>2.4947514207821229</v>
      </c>
      <c r="AW528" s="26">
        <f t="shared" si="320"/>
        <v>0.32007266007445262</v>
      </c>
      <c r="AZ528" s="26"/>
      <c r="BB528" s="26"/>
      <c r="BD528" s="26"/>
    </row>
    <row r="529" spans="1:56">
      <c r="A529">
        <f t="shared" si="314"/>
        <v>523</v>
      </c>
      <c r="C529" s="26"/>
      <c r="E529" s="26"/>
      <c r="F529" s="27"/>
      <c r="G529" s="26"/>
      <c r="J529" s="26"/>
      <c r="L529" s="26"/>
      <c r="M529" s="27"/>
      <c r="N529" s="26"/>
      <c r="Q529" s="26"/>
      <c r="S529" s="26"/>
      <c r="U529" s="26"/>
      <c r="X529" s="26"/>
      <c r="Z529" s="26"/>
      <c r="AB529" s="26"/>
      <c r="AE529" s="26"/>
      <c r="AG529" s="26"/>
      <c r="AH529" s="27"/>
      <c r="AI529" s="26"/>
      <c r="AL529" s="26"/>
      <c r="AN529" s="26"/>
      <c r="AO529" s="27"/>
      <c r="AP529" s="26"/>
      <c r="AR529">
        <f t="shared" si="315"/>
        <v>0.62488265951582866</v>
      </c>
      <c r="AS529" s="26">
        <f t="shared" si="316"/>
        <v>23.720145052677861</v>
      </c>
      <c r="AT529">
        <f t="shared" si="317"/>
        <v>1.2497653190316573</v>
      </c>
      <c r="AU529" s="26">
        <f t="shared" si="318"/>
        <v>5.6264528132007801</v>
      </c>
      <c r="AV529">
        <f t="shared" si="319"/>
        <v>2.4995306380633147</v>
      </c>
      <c r="AW529" s="26">
        <f t="shared" si="320"/>
        <v>0.31656971259174965</v>
      </c>
      <c r="AZ529" s="26"/>
      <c r="BB529" s="26"/>
      <c r="BD529" s="26"/>
    </row>
    <row r="530" spans="1:56">
      <c r="A530">
        <f t="shared" si="314"/>
        <v>524</v>
      </c>
      <c r="C530" s="26"/>
      <c r="E530" s="26"/>
      <c r="F530" s="27"/>
      <c r="G530" s="26"/>
      <c r="J530" s="26"/>
      <c r="L530" s="26"/>
      <c r="M530" s="27"/>
      <c r="N530" s="26"/>
      <c r="Q530" s="26"/>
      <c r="S530" s="26"/>
      <c r="U530" s="26"/>
      <c r="X530" s="26"/>
      <c r="Z530" s="26"/>
      <c r="AB530" s="26"/>
      <c r="AE530" s="26"/>
      <c r="AG530" s="26"/>
      <c r="AH530" s="27"/>
      <c r="AI530" s="26"/>
      <c r="AL530" s="26"/>
      <c r="AN530" s="26"/>
      <c r="AO530" s="27"/>
      <c r="AP530" s="26"/>
      <c r="AR530">
        <f t="shared" si="315"/>
        <v>0.62607746383612672</v>
      </c>
      <c r="AS530" s="26">
        <f t="shared" si="316"/>
        <v>23.654977329446702</v>
      </c>
      <c r="AT530">
        <f t="shared" si="317"/>
        <v>1.2521549276722534</v>
      </c>
      <c r="AU530" s="26">
        <f t="shared" si="318"/>
        <v>5.5955795245663742</v>
      </c>
      <c r="AV530">
        <f t="shared" si="319"/>
        <v>2.5043098553445069</v>
      </c>
      <c r="AW530" s="26">
        <f t="shared" si="320"/>
        <v>0.31310510215746462</v>
      </c>
      <c r="AZ530" s="26"/>
      <c r="BB530" s="26"/>
      <c r="BD530" s="26"/>
    </row>
    <row r="531" spans="1:56">
      <c r="A531">
        <f t="shared" si="314"/>
        <v>525</v>
      </c>
      <c r="C531" s="26"/>
      <c r="E531" s="26"/>
      <c r="F531" s="27"/>
      <c r="G531" s="26"/>
      <c r="J531" s="26"/>
      <c r="L531" s="26"/>
      <c r="M531" s="27"/>
      <c r="N531" s="26"/>
      <c r="Q531" s="26"/>
      <c r="S531" s="26"/>
      <c r="U531" s="26"/>
      <c r="X531" s="26"/>
      <c r="Z531" s="26"/>
      <c r="AB531" s="26"/>
      <c r="AE531" s="26"/>
      <c r="AG531" s="26"/>
      <c r="AH531" s="27"/>
      <c r="AI531" s="26"/>
      <c r="AL531" s="26"/>
      <c r="AN531" s="26"/>
      <c r="AO531" s="27"/>
      <c r="AP531" s="26"/>
      <c r="AR531">
        <f t="shared" si="315"/>
        <v>0.62727226815642456</v>
      </c>
      <c r="AS531" s="26">
        <f t="shared" si="316"/>
        <v>23.589988645261975</v>
      </c>
      <c r="AT531">
        <f t="shared" si="317"/>
        <v>1.2545445363128491</v>
      </c>
      <c r="AU531" s="26">
        <f t="shared" si="318"/>
        <v>5.5648756428358892</v>
      </c>
      <c r="AV531">
        <f t="shared" si="319"/>
        <v>2.5090890726256982</v>
      </c>
      <c r="AW531" s="26">
        <f t="shared" si="320"/>
        <v>0.30967840920228146</v>
      </c>
      <c r="AZ531" s="26"/>
      <c r="BB531" s="26"/>
      <c r="BD531" s="26"/>
    </row>
    <row r="532" spans="1:56">
      <c r="A532">
        <f t="shared" si="314"/>
        <v>526</v>
      </c>
      <c r="C532" s="26"/>
      <c r="E532" s="26"/>
      <c r="F532" s="27"/>
      <c r="G532" s="26"/>
      <c r="J532" s="26"/>
      <c r="L532" s="26"/>
      <c r="M532" s="27"/>
      <c r="N532" s="26"/>
      <c r="Q532" s="26"/>
      <c r="S532" s="26"/>
      <c r="U532" s="26"/>
      <c r="X532" s="26"/>
      <c r="Z532" s="26"/>
      <c r="AB532" s="26"/>
      <c r="AE532" s="26"/>
      <c r="AG532" s="26"/>
      <c r="AH532" s="27"/>
      <c r="AI532" s="26"/>
      <c r="AL532" s="26"/>
      <c r="AN532" s="26"/>
      <c r="AO532" s="27"/>
      <c r="AP532" s="26"/>
      <c r="AR532">
        <f t="shared" si="315"/>
        <v>0.62846707247672251</v>
      </c>
      <c r="AS532" s="26">
        <f t="shared" si="316"/>
        <v>23.525178508239357</v>
      </c>
      <c r="AT532">
        <f t="shared" si="317"/>
        <v>1.256934144953445</v>
      </c>
      <c r="AU532" s="26">
        <f t="shared" si="318"/>
        <v>5.5343402384452682</v>
      </c>
      <c r="AV532">
        <f t="shared" si="319"/>
        <v>2.51386828990689</v>
      </c>
      <c r="AW532" s="26">
        <f t="shared" si="320"/>
        <v>0.30628921874874437</v>
      </c>
      <c r="AZ532" s="26"/>
      <c r="BB532" s="26"/>
      <c r="BD532" s="26"/>
    </row>
    <row r="533" spans="1:56">
      <c r="A533">
        <f t="shared" si="314"/>
        <v>527</v>
      </c>
      <c r="C533" s="26"/>
      <c r="E533" s="26"/>
      <c r="F533" s="27"/>
      <c r="G533" s="26"/>
      <c r="J533" s="26"/>
      <c r="L533" s="26"/>
      <c r="M533" s="27"/>
      <c r="N533" s="26"/>
      <c r="Q533" s="26"/>
      <c r="S533" s="26"/>
      <c r="U533" s="26"/>
      <c r="X533" s="26"/>
      <c r="Z533" s="26"/>
      <c r="AB533" s="26"/>
      <c r="AE533" s="26"/>
      <c r="AG533" s="26"/>
      <c r="AH533" s="27"/>
      <c r="AI533" s="26"/>
      <c r="AL533" s="26"/>
      <c r="AN533" s="26"/>
      <c r="AO533" s="27"/>
      <c r="AP533" s="26"/>
      <c r="AR533">
        <f t="shared" si="315"/>
        <v>0.62966187679702046</v>
      </c>
      <c r="AS533" s="26">
        <f t="shared" si="316"/>
        <v>23.460546427845934</v>
      </c>
      <c r="AT533">
        <f t="shared" si="317"/>
        <v>1.2593237535940409</v>
      </c>
      <c r="AU533" s="26">
        <f t="shared" si="318"/>
        <v>5.5039723869311477</v>
      </c>
      <c r="AV533">
        <f t="shared" si="319"/>
        <v>2.5186475071880818</v>
      </c>
      <c r="AW533" s="26">
        <f t="shared" si="320"/>
        <v>0.30293712036100551</v>
      </c>
      <c r="AZ533" s="26"/>
      <c r="BB533" s="26"/>
      <c r="BD533" s="26"/>
    </row>
    <row r="534" spans="1:56">
      <c r="A534">
        <f t="shared" si="314"/>
        <v>528</v>
      </c>
      <c r="C534" s="26"/>
      <c r="E534" s="26"/>
      <c r="F534" s="27"/>
      <c r="G534" s="26"/>
      <c r="J534" s="26"/>
      <c r="L534" s="26"/>
      <c r="M534" s="27"/>
      <c r="N534" s="26"/>
      <c r="Q534" s="26"/>
      <c r="S534" s="26"/>
      <c r="U534" s="26"/>
      <c r="X534" s="26"/>
      <c r="Z534" s="26"/>
      <c r="AB534" s="26"/>
      <c r="AE534" s="26"/>
      <c r="AG534" s="26"/>
      <c r="AH534" s="27"/>
      <c r="AI534" s="26"/>
      <c r="AL534" s="26"/>
      <c r="AN534" s="26"/>
      <c r="AO534" s="27"/>
      <c r="AP534" s="26"/>
      <c r="AR534">
        <f t="shared" si="315"/>
        <v>0.63085668111731852</v>
      </c>
      <c r="AS534" s="26">
        <f t="shared" si="316"/>
        <v>23.396091914896449</v>
      </c>
      <c r="AT534">
        <f t="shared" si="317"/>
        <v>1.261713362234637</v>
      </c>
      <c r="AU534" s="26">
        <f t="shared" si="318"/>
        <v>5.4737711689028306</v>
      </c>
      <c r="AV534">
        <f t="shared" si="319"/>
        <v>2.5234267244692741</v>
      </c>
      <c r="AW534" s="26">
        <f t="shared" si="320"/>
        <v>0.29962170809511846</v>
      </c>
      <c r="AZ534" s="26"/>
      <c r="BB534" s="26"/>
      <c r="BD534" s="26"/>
    </row>
    <row r="535" spans="1:56">
      <c r="A535">
        <f t="shared" si="314"/>
        <v>529</v>
      </c>
      <c r="C535" s="26"/>
      <c r="E535" s="26"/>
      <c r="F535" s="27"/>
      <c r="G535" s="26"/>
      <c r="J535" s="26"/>
      <c r="L535" s="26"/>
      <c r="M535" s="27"/>
      <c r="N535" s="26"/>
      <c r="Q535" s="26"/>
      <c r="S535" s="26"/>
      <c r="U535" s="26"/>
      <c r="X535" s="26"/>
      <c r="Z535" s="26"/>
      <c r="AB535" s="26"/>
      <c r="AE535" s="26"/>
      <c r="AG535" s="26"/>
      <c r="AH535" s="27"/>
      <c r="AI535" s="26"/>
      <c r="AL535" s="26"/>
      <c r="AN535" s="26"/>
      <c r="AO535" s="27"/>
      <c r="AP535" s="26"/>
      <c r="AR535">
        <f t="shared" si="315"/>
        <v>0.63205148543761636</v>
      </c>
      <c r="AS535" s="26">
        <f t="shared" si="316"/>
        <v>23.331814481549625</v>
      </c>
      <c r="AT535">
        <f t="shared" si="317"/>
        <v>1.2641029708752327</v>
      </c>
      <c r="AU535" s="26">
        <f t="shared" si="318"/>
        <v>5.4437356700144885</v>
      </c>
      <c r="AV535">
        <f t="shared" si="319"/>
        <v>2.5282059417504654</v>
      </c>
      <c r="AW535" s="26">
        <f t="shared" si="320"/>
        <v>0.29634258044988093</v>
      </c>
      <c r="AZ535" s="26"/>
      <c r="BB535" s="26"/>
      <c r="BD535" s="26"/>
    </row>
    <row r="536" spans="1:56">
      <c r="A536">
        <f t="shared" si="314"/>
        <v>530</v>
      </c>
      <c r="C536" s="26"/>
      <c r="E536" s="26"/>
      <c r="F536" s="27"/>
      <c r="G536" s="26"/>
      <c r="J536" s="26"/>
      <c r="L536" s="26"/>
      <c r="M536" s="27"/>
      <c r="N536" s="26"/>
      <c r="Q536" s="26"/>
      <c r="S536" s="26"/>
      <c r="U536" s="26"/>
      <c r="X536" s="26"/>
      <c r="Z536" s="26"/>
      <c r="AB536" s="26"/>
      <c r="AE536" s="26"/>
      <c r="AG536" s="26"/>
      <c r="AH536" s="27"/>
      <c r="AI536" s="26"/>
      <c r="AL536" s="26"/>
      <c r="AN536" s="26"/>
      <c r="AO536" s="27"/>
      <c r="AP536" s="26"/>
      <c r="AR536">
        <f t="shared" si="315"/>
        <v>0.6332462897579143</v>
      </c>
      <c r="AS536" s="26">
        <f t="shared" si="316"/>
        <v>23.267713641304447</v>
      </c>
      <c r="AT536">
        <f t="shared" si="317"/>
        <v>1.2664925795158286</v>
      </c>
      <c r="AU536" s="26">
        <f t="shared" si="318"/>
        <v>5.4138649809374497</v>
      </c>
      <c r="AV536">
        <f t="shared" si="319"/>
        <v>2.5329851590316572</v>
      </c>
      <c r="AW536" s="26">
        <f t="shared" si="320"/>
        <v>0.2930993403182085</v>
      </c>
      <c r="AZ536" s="26"/>
      <c r="BB536" s="26"/>
      <c r="BD536" s="26"/>
    </row>
    <row r="537" spans="1:56">
      <c r="A537">
        <f t="shared" si="314"/>
        <v>531</v>
      </c>
      <c r="C537" s="26"/>
      <c r="E537" s="26"/>
      <c r="F537" s="27"/>
      <c r="G537" s="26"/>
      <c r="J537" s="26"/>
      <c r="L537" s="26"/>
      <c r="M537" s="27"/>
      <c r="N537" s="26"/>
      <c r="Q537" s="26"/>
      <c r="S537" s="26"/>
      <c r="U537" s="26"/>
      <c r="X537" s="26"/>
      <c r="Z537" s="26"/>
      <c r="AB537" s="26"/>
      <c r="AE537" s="26"/>
      <c r="AG537" s="26"/>
      <c r="AH537" s="27"/>
      <c r="AI537" s="26"/>
      <c r="AL537" s="26"/>
      <c r="AN537" s="26"/>
      <c r="AO537" s="27"/>
      <c r="AP537" s="26"/>
      <c r="AR537">
        <f t="shared" si="315"/>
        <v>0.63444109407821225</v>
      </c>
      <c r="AS537" s="26">
        <f t="shared" si="316"/>
        <v>23.203788908996493</v>
      </c>
      <c r="AT537">
        <f t="shared" si="317"/>
        <v>1.2688821881564245</v>
      </c>
      <c r="AU537" s="26">
        <f t="shared" si="318"/>
        <v>5.3841581973326873</v>
      </c>
      <c r="AV537">
        <f t="shared" si="319"/>
        <v>2.537764376312849</v>
      </c>
      <c r="AW537" s="26">
        <f t="shared" si="320"/>
        <v>0.2898915949390477</v>
      </c>
      <c r="AZ537" s="26"/>
      <c r="BB537" s="26"/>
      <c r="BD537" s="26"/>
    </row>
    <row r="538" spans="1:56">
      <c r="A538">
        <f t="shared" si="314"/>
        <v>532</v>
      </c>
      <c r="C538" s="26"/>
      <c r="E538" s="26"/>
      <c r="F538" s="27"/>
      <c r="G538" s="26"/>
      <c r="J538" s="26"/>
      <c r="L538" s="26"/>
      <c r="M538" s="27"/>
      <c r="N538" s="26"/>
      <c r="Q538" s="26"/>
      <c r="S538" s="26"/>
      <c r="U538" s="26"/>
      <c r="X538" s="26"/>
      <c r="Z538" s="26"/>
      <c r="AB538" s="26"/>
      <c r="AE538" s="26"/>
      <c r="AG538" s="26"/>
      <c r="AH538" s="27"/>
      <c r="AI538" s="26"/>
      <c r="AL538" s="26"/>
      <c r="AN538" s="26"/>
      <c r="AO538" s="27"/>
      <c r="AP538" s="26"/>
      <c r="AR538">
        <f t="shared" si="315"/>
        <v>0.63563589839851031</v>
      </c>
      <c r="AS538" s="26">
        <f t="shared" si="316"/>
        <v>23.14003980079427</v>
      </c>
      <c r="AT538">
        <f t="shared" si="317"/>
        <v>1.2712717967970206</v>
      </c>
      <c r="AU538" s="26">
        <f t="shared" si="318"/>
        <v>5.3546144198234282</v>
      </c>
      <c r="AV538">
        <f t="shared" si="319"/>
        <v>2.5425435935940413</v>
      </c>
      <c r="AW538" s="26">
        <f t="shared" si="320"/>
        <v>0.28671895584980983</v>
      </c>
      <c r="AZ538" s="26"/>
      <c r="BB538" s="26"/>
      <c r="BD538" s="26"/>
    </row>
    <row r="539" spans="1:56">
      <c r="A539">
        <f t="shared" si="314"/>
        <v>533</v>
      </c>
      <c r="C539" s="26"/>
      <c r="E539" s="26"/>
      <c r="F539" s="27"/>
      <c r="G539" s="26"/>
      <c r="J539" s="26"/>
      <c r="L539" s="26"/>
      <c r="M539" s="27"/>
      <c r="N539" s="26"/>
      <c r="Q539" s="26"/>
      <c r="S539" s="26"/>
      <c r="U539" s="26"/>
      <c r="X539" s="26"/>
      <c r="Z539" s="26"/>
      <c r="AB539" s="26"/>
      <c r="AE539" s="26"/>
      <c r="AG539" s="26"/>
      <c r="AH539" s="27"/>
      <c r="AI539" s="26"/>
      <c r="AL539" s="26"/>
      <c r="AN539" s="26"/>
      <c r="AO539" s="27"/>
      <c r="AP539" s="26"/>
      <c r="AR539">
        <f t="shared" si="315"/>
        <v>0.63683070271880826</v>
      </c>
      <c r="AS539" s="26">
        <f t="shared" si="316"/>
        <v>23.076465834195535</v>
      </c>
      <c r="AT539">
        <f t="shared" si="317"/>
        <v>1.2736614054376165</v>
      </c>
      <c r="AU539" s="26">
        <f t="shared" si="318"/>
        <v>5.3252327539679385</v>
      </c>
      <c r="AV539">
        <f t="shared" si="319"/>
        <v>2.547322810875233</v>
      </c>
      <c r="AW539" s="26">
        <f t="shared" si="320"/>
        <v>0.28358103883932956</v>
      </c>
      <c r="AZ539" s="26"/>
      <c r="BB539" s="26"/>
      <c r="BD539" s="26"/>
    </row>
    <row r="540" spans="1:56">
      <c r="A540">
        <f t="shared" si="314"/>
        <v>534</v>
      </c>
      <c r="C540" s="26"/>
      <c r="E540" s="26"/>
      <c r="F540" s="27"/>
      <c r="G540" s="26"/>
      <c r="J540" s="26"/>
      <c r="L540" s="26"/>
      <c r="M540" s="27"/>
      <c r="N540" s="26"/>
      <c r="Q540" s="26"/>
      <c r="S540" s="26"/>
      <c r="U540" s="26"/>
      <c r="X540" s="26"/>
      <c r="Z540" s="26"/>
      <c r="AB540" s="26"/>
      <c r="AE540" s="26"/>
      <c r="AG540" s="26"/>
      <c r="AH540" s="27"/>
      <c r="AI540" s="26"/>
      <c r="AL540" s="26"/>
      <c r="AN540" s="26"/>
      <c r="AO540" s="27"/>
      <c r="AP540" s="26"/>
      <c r="AR540">
        <f t="shared" si="315"/>
        <v>0.6380255070391061</v>
      </c>
      <c r="AS540" s="26">
        <f t="shared" si="316"/>
        <v>23.013066528023664</v>
      </c>
      <c r="AT540">
        <f t="shared" si="317"/>
        <v>1.2760510140782122</v>
      </c>
      <c r="AU540" s="26">
        <f t="shared" si="318"/>
        <v>5.2960123102324319</v>
      </c>
      <c r="AV540">
        <f t="shared" si="319"/>
        <v>2.5521020281564244</v>
      </c>
      <c r="AW540" s="26">
        <f t="shared" si="320"/>
        <v>0.28047746390133471</v>
      </c>
      <c r="AZ540" s="26"/>
      <c r="BB540" s="26"/>
      <c r="BD540" s="26"/>
    </row>
    <row r="541" spans="1:56">
      <c r="A541">
        <f t="shared" si="314"/>
        <v>535</v>
      </c>
      <c r="C541" s="26"/>
      <c r="E541" s="26"/>
      <c r="F541" s="27"/>
      <c r="G541" s="26"/>
      <c r="J541" s="26"/>
      <c r="L541" s="26"/>
      <c r="M541" s="27"/>
      <c r="N541" s="26"/>
      <c r="Q541" s="26"/>
      <c r="S541" s="26"/>
      <c r="U541" s="26"/>
      <c r="X541" s="26"/>
      <c r="Z541" s="26"/>
      <c r="AB541" s="26"/>
      <c r="AE541" s="26"/>
      <c r="AG541" s="26"/>
      <c r="AH541" s="27"/>
      <c r="AI541" s="26"/>
      <c r="AL541" s="26"/>
      <c r="AN541" s="26"/>
      <c r="AO541" s="27"/>
      <c r="AP541" s="26"/>
      <c r="AR541">
        <f t="shared" si="315"/>
        <v>0.63922031135940405</v>
      </c>
      <c r="AS541" s="26">
        <f t="shared" si="316"/>
        <v>22.949841402423985</v>
      </c>
      <c r="AT541">
        <f t="shared" si="317"/>
        <v>1.2784406227188081</v>
      </c>
      <c r="AU541" s="26">
        <f t="shared" si="318"/>
        <v>5.2669522039641414</v>
      </c>
      <c r="AV541">
        <f t="shared" si="319"/>
        <v>2.5568812454376162</v>
      </c>
      <c r="AW541" s="26">
        <f t="shared" si="320"/>
        <v>0.27740785518842725</v>
      </c>
      <c r="AZ541" s="26"/>
      <c r="BB541" s="26"/>
      <c r="BD541" s="26"/>
    </row>
    <row r="542" spans="1:56">
      <c r="A542">
        <f t="shared" si="314"/>
        <v>536</v>
      </c>
      <c r="C542" s="26"/>
      <c r="E542" s="26"/>
      <c r="F542" s="27"/>
      <c r="G542" s="26"/>
      <c r="J542" s="26"/>
      <c r="L542" s="26"/>
      <c r="M542" s="27"/>
      <c r="N542" s="26"/>
      <c r="Q542" s="26"/>
      <c r="S542" s="26"/>
      <c r="U542" s="26"/>
      <c r="X542" s="26"/>
      <c r="Z542" s="26"/>
      <c r="AB542" s="26"/>
      <c r="AE542" s="26"/>
      <c r="AG542" s="26"/>
      <c r="AH542" s="27"/>
      <c r="AI542" s="26"/>
      <c r="AL542" s="26"/>
      <c r="AN542" s="26"/>
      <c r="AO542" s="27"/>
      <c r="AP542" s="26"/>
      <c r="AR542">
        <f t="shared" si="315"/>
        <v>0.64041511567970211</v>
      </c>
      <c r="AS542" s="26">
        <f t="shared" si="316"/>
        <v>22.886789978860147</v>
      </c>
      <c r="AT542">
        <f t="shared" si="317"/>
        <v>1.2808302313594042</v>
      </c>
      <c r="AU542" s="26">
        <f t="shared" si="318"/>
        <v>5.2380515553645317</v>
      </c>
      <c r="AV542">
        <f t="shared" si="319"/>
        <v>2.5616604627188084</v>
      </c>
      <c r="AW542" s="26">
        <f t="shared" si="320"/>
        <v>0.27437184096656797</v>
      </c>
      <c r="AZ542" s="26"/>
      <c r="BB542" s="26"/>
      <c r="BD542" s="26"/>
    </row>
    <row r="543" spans="1:56">
      <c r="A543">
        <f t="shared" si="314"/>
        <v>537</v>
      </c>
      <c r="C543" s="26"/>
      <c r="E543" s="26"/>
      <c r="F543" s="27"/>
      <c r="G543" s="26"/>
      <c r="J543" s="26"/>
      <c r="L543" s="26"/>
      <c r="M543" s="27"/>
      <c r="N543" s="26"/>
      <c r="Q543" s="26"/>
      <c r="S543" s="26"/>
      <c r="U543" s="26"/>
      <c r="X543" s="26"/>
      <c r="Z543" s="26"/>
      <c r="AB543" s="26"/>
      <c r="AE543" s="26"/>
      <c r="AG543" s="26"/>
      <c r="AH543" s="27"/>
      <c r="AI543" s="26"/>
      <c r="AL543" s="26"/>
      <c r="AN543" s="26"/>
      <c r="AO543" s="27"/>
      <c r="AP543" s="26"/>
      <c r="AR543">
        <f t="shared" si="315"/>
        <v>0.64160992000000006</v>
      </c>
      <c r="AS543" s="26">
        <f t="shared" si="316"/>
        <v>22.823911780110535</v>
      </c>
      <c r="AT543">
        <f t="shared" si="317"/>
        <v>1.2832198400000001</v>
      </c>
      <c r="AU543" s="26">
        <f t="shared" si="318"/>
        <v>5.2093094894626848</v>
      </c>
      <c r="AV543">
        <f t="shared" si="319"/>
        <v>2.5664396800000002</v>
      </c>
      <c r="AW543" s="26">
        <f t="shared" si="320"/>
        <v>0.27136905357005986</v>
      </c>
      <c r="AZ543" s="26"/>
      <c r="BB543" s="26"/>
      <c r="BD543" s="26"/>
    </row>
    <row r="544" spans="1:56">
      <c r="A544">
        <f t="shared" si="314"/>
        <v>538</v>
      </c>
      <c r="C544" s="26"/>
      <c r="E544" s="26"/>
      <c r="F544" s="27"/>
      <c r="G544" s="26"/>
      <c r="J544" s="26"/>
      <c r="L544" s="26"/>
      <c r="M544" s="27"/>
      <c r="N544" s="26"/>
      <c r="Q544" s="26"/>
      <c r="S544" s="26"/>
      <c r="U544" s="26"/>
      <c r="X544" s="26"/>
      <c r="Z544" s="26"/>
      <c r="AB544" s="26"/>
      <c r="AE544" s="26"/>
      <c r="AG544" s="26"/>
      <c r="AH544" s="27"/>
      <c r="AI544" s="26"/>
      <c r="AL544" s="26"/>
      <c r="AN544" s="26"/>
      <c r="AO544" s="27"/>
      <c r="AP544" s="26"/>
      <c r="AR544">
        <f t="shared" si="315"/>
        <v>0.64280472432029789</v>
      </c>
      <c r="AS544" s="26">
        <f t="shared" si="316"/>
        <v>22.761206330264628</v>
      </c>
      <c r="AT544">
        <f t="shared" si="317"/>
        <v>1.2856094486405958</v>
      </c>
      <c r="AU544" s="26">
        <f t="shared" si="318"/>
        <v>5.1807251360887863</v>
      </c>
      <c r="AV544">
        <f t="shared" si="319"/>
        <v>2.5712188972811916</v>
      </c>
      <c r="AW544" s="26">
        <f t="shared" si="320"/>
        <v>0.2683991293570217</v>
      </c>
      <c r="AZ544" s="26"/>
      <c r="BB544" s="26"/>
      <c r="BD544" s="26"/>
    </row>
    <row r="545" spans="1:56">
      <c r="A545">
        <f t="shared" si="314"/>
        <v>539</v>
      </c>
      <c r="C545" s="26"/>
      <c r="E545" s="26"/>
      <c r="F545" s="27"/>
      <c r="G545" s="26"/>
      <c r="J545" s="26"/>
      <c r="L545" s="26"/>
      <c r="M545" s="27"/>
      <c r="N545" s="26"/>
      <c r="Q545" s="26"/>
      <c r="S545" s="26"/>
      <c r="U545" s="26"/>
      <c r="X545" s="26"/>
      <c r="Z545" s="26"/>
      <c r="AB545" s="26"/>
      <c r="AE545" s="26"/>
      <c r="AG545" s="26"/>
      <c r="AH545" s="27"/>
      <c r="AI545" s="26"/>
      <c r="AL545" s="26"/>
      <c r="AN545" s="26"/>
      <c r="AO545" s="27"/>
      <c r="AP545" s="26"/>
      <c r="AR545">
        <f t="shared" si="315"/>
        <v>0.64399952864059584</v>
      </c>
      <c r="AS545" s="26">
        <f t="shared" si="316"/>
        <v>22.69867315471938</v>
      </c>
      <c r="AT545">
        <f t="shared" si="317"/>
        <v>1.2879990572811917</v>
      </c>
      <c r="AU545" s="26">
        <f t="shared" si="318"/>
        <v>5.1522976298477827</v>
      </c>
      <c r="AV545">
        <f t="shared" si="319"/>
        <v>2.5759981145623834</v>
      </c>
      <c r="AW545" s="26">
        <f t="shared" si="320"/>
        <v>0.2654617086653509</v>
      </c>
      <c r="AZ545" s="26"/>
      <c r="BB545" s="26"/>
      <c r="BD545" s="26"/>
    </row>
    <row r="546" spans="1:56">
      <c r="A546">
        <f t="shared" si="314"/>
        <v>540</v>
      </c>
      <c r="C546" s="26"/>
      <c r="E546" s="26"/>
      <c r="F546" s="27"/>
      <c r="G546" s="26"/>
      <c r="J546" s="26"/>
      <c r="L546" s="26"/>
      <c r="M546" s="27"/>
      <c r="N546" s="26"/>
      <c r="Q546" s="26"/>
      <c r="S546" s="26"/>
      <c r="U546" s="26"/>
      <c r="X546" s="26"/>
      <c r="Z546" s="26"/>
      <c r="AB546" s="26"/>
      <c r="AE546" s="26"/>
      <c r="AG546" s="26"/>
      <c r="AH546" s="27"/>
      <c r="AI546" s="26"/>
      <c r="AL546" s="26"/>
      <c r="AN546" s="26"/>
      <c r="AO546" s="27"/>
      <c r="AP546" s="26"/>
      <c r="AR546">
        <f t="shared" si="315"/>
        <v>0.6451943329608939</v>
      </c>
      <c r="AS546" s="26">
        <f t="shared" si="316"/>
        <v>22.636311780175671</v>
      </c>
      <c r="AT546">
        <f t="shared" si="317"/>
        <v>1.2903886659217878</v>
      </c>
      <c r="AU546" s="26">
        <f t="shared" si="318"/>
        <v>5.1240261100931983</v>
      </c>
      <c r="AV546">
        <f t="shared" si="319"/>
        <v>2.5807773318435756</v>
      </c>
      <c r="AW546" s="26">
        <f t="shared" si="320"/>
        <v>0.26255643576916826</v>
      </c>
      <c r="AZ546" s="26"/>
      <c r="BB546" s="26"/>
      <c r="BD546" s="26"/>
    </row>
    <row r="547" spans="1:56">
      <c r="A547">
        <f t="shared" si="314"/>
        <v>541</v>
      </c>
      <c r="C547" s="26"/>
      <c r="E547" s="26"/>
      <c r="F547" s="27"/>
      <c r="G547" s="26"/>
      <c r="J547" s="26"/>
      <c r="L547" s="26"/>
      <c r="M547" s="27"/>
      <c r="N547" s="26"/>
      <c r="Q547" s="26"/>
      <c r="S547" s="26"/>
      <c r="U547" s="26"/>
      <c r="X547" s="26"/>
      <c r="Z547" s="26"/>
      <c r="AB547" s="26"/>
      <c r="AE547" s="26"/>
      <c r="AG547" s="26"/>
      <c r="AH547" s="27"/>
      <c r="AI547" s="26"/>
      <c r="AL547" s="26"/>
      <c r="AN547" s="26"/>
      <c r="AO547" s="27"/>
      <c r="AP547" s="26"/>
      <c r="AR547">
        <f t="shared" si="315"/>
        <v>0.64638913728119185</v>
      </c>
      <c r="AS547" s="26">
        <f t="shared" si="316"/>
        <v>22.574121734634691</v>
      </c>
      <c r="AT547">
        <f t="shared" si="317"/>
        <v>1.2927782745623837</v>
      </c>
      <c r="AU547" s="26">
        <f t="shared" si="318"/>
        <v>5.0959097209010649</v>
      </c>
      <c r="AV547">
        <f t="shared" si="319"/>
        <v>2.5855565491247674</v>
      </c>
      <c r="AW547" s="26">
        <f t="shared" si="320"/>
        <v>0.25968295883573966</v>
      </c>
      <c r="AZ547" s="26"/>
      <c r="BB547" s="26"/>
      <c r="BD547" s="26"/>
    </row>
    <row r="548" spans="1:56">
      <c r="A548">
        <f t="shared" si="314"/>
        <v>542</v>
      </c>
      <c r="C548" s="26"/>
      <c r="E548" s="26"/>
      <c r="F548" s="27"/>
      <c r="G548" s="26"/>
      <c r="J548" s="26"/>
      <c r="L548" s="26"/>
      <c r="M548" s="27"/>
      <c r="N548" s="26"/>
      <c r="Q548" s="26"/>
      <c r="S548" s="26"/>
      <c r="U548" s="26"/>
      <c r="X548" s="26"/>
      <c r="Z548" s="26"/>
      <c r="AB548" s="26"/>
      <c r="AE548" s="26"/>
      <c r="AG548" s="26"/>
      <c r="AH548" s="27"/>
      <c r="AI548" s="26"/>
      <c r="AL548" s="26"/>
      <c r="AN548" s="26"/>
      <c r="AO548" s="27"/>
      <c r="AP548" s="26"/>
      <c r="AR548">
        <f t="shared" si="315"/>
        <v>0.64758394160148969</v>
      </c>
      <c r="AS548" s="26">
        <f t="shared" si="316"/>
        <v>22.512102547394406</v>
      </c>
      <c r="AT548">
        <f t="shared" si="317"/>
        <v>1.2951678832029794</v>
      </c>
      <c r="AU548" s="26">
        <f t="shared" si="318"/>
        <v>5.0679476110440156</v>
      </c>
      <c r="AV548">
        <f t="shared" si="319"/>
        <v>2.5903357664059588</v>
      </c>
      <c r="AW548" s="26">
        <f t="shared" si="320"/>
        <v>0.2568409298828675</v>
      </c>
      <c r="AZ548" s="26"/>
      <c r="BB548" s="26"/>
      <c r="BD548" s="26"/>
    </row>
    <row r="549" spans="1:56">
      <c r="A549">
        <f t="shared" si="314"/>
        <v>543</v>
      </c>
      <c r="C549" s="26"/>
      <c r="E549" s="26"/>
      <c r="F549" s="27"/>
      <c r="G549" s="26"/>
      <c r="J549" s="26"/>
      <c r="L549" s="26"/>
      <c r="M549" s="27"/>
      <c r="N549" s="26"/>
      <c r="Q549" s="26"/>
      <c r="S549" s="26"/>
      <c r="U549" s="26"/>
      <c r="X549" s="26"/>
      <c r="Z549" s="26"/>
      <c r="AB549" s="26"/>
      <c r="AE549" s="26"/>
      <c r="AG549" s="26"/>
      <c r="AH549" s="27"/>
      <c r="AI549" s="26"/>
      <c r="AL549" s="26"/>
      <c r="AN549" s="26"/>
      <c r="AO549" s="27"/>
      <c r="AP549" s="26"/>
      <c r="AR549">
        <f t="shared" si="315"/>
        <v>0.64877874592178764</v>
      </c>
      <c r="AS549" s="26">
        <f t="shared" si="316"/>
        <v>22.450253749045924</v>
      </c>
      <c r="AT549">
        <f t="shared" si="317"/>
        <v>1.2975574918435753</v>
      </c>
      <c r="AU549" s="26">
        <f t="shared" si="318"/>
        <v>5.0401389339655047</v>
      </c>
      <c r="AV549">
        <f t="shared" si="319"/>
        <v>2.5951149836871505</v>
      </c>
      <c r="AW549" s="26">
        <f t="shared" si="320"/>
        <v>0.25403000473674936</v>
      </c>
      <c r="AZ549" s="26"/>
      <c r="BB549" s="26"/>
      <c r="BD549" s="26"/>
    </row>
    <row r="550" spans="1:56">
      <c r="A550">
        <f t="shared" si="314"/>
        <v>544</v>
      </c>
      <c r="C550" s="26"/>
      <c r="E550" s="26"/>
      <c r="F550" s="27"/>
      <c r="G550" s="26"/>
      <c r="J550" s="26"/>
      <c r="L550" s="26"/>
      <c r="M550" s="27"/>
      <c r="N550" s="26"/>
      <c r="Q550" s="26"/>
      <c r="S550" s="26"/>
      <c r="U550" s="26"/>
      <c r="X550" s="26"/>
      <c r="Z550" s="26"/>
      <c r="AB550" s="26"/>
      <c r="AE550" s="26"/>
      <c r="AG550" s="26"/>
      <c r="AH550" s="27"/>
      <c r="AI550" s="26"/>
      <c r="AL550" s="26"/>
      <c r="AN550" s="26"/>
      <c r="AO550" s="27"/>
      <c r="AP550" s="26"/>
      <c r="AR550">
        <f t="shared" si="315"/>
        <v>0.6499735502420857</v>
      </c>
      <c r="AS550" s="26">
        <f t="shared" si="316"/>
        <v>22.388574871470006</v>
      </c>
      <c r="AT550">
        <f t="shared" si="317"/>
        <v>1.2999471004841714</v>
      </c>
      <c r="AU550" s="26">
        <f t="shared" si="318"/>
        <v>5.0124828477541827</v>
      </c>
      <c r="AV550">
        <f t="shared" si="319"/>
        <v>2.5998942009683428</v>
      </c>
      <c r="AW550" s="26">
        <f t="shared" si="320"/>
        <v>0.25124984299029879</v>
      </c>
      <c r="AZ550" s="26"/>
      <c r="BB550" s="26"/>
      <c r="BD550" s="26"/>
    </row>
    <row r="551" spans="1:56">
      <c r="A551">
        <f t="shared" si="314"/>
        <v>545</v>
      </c>
      <c r="C551" s="26"/>
      <c r="E551" s="26"/>
      <c r="F551" s="27"/>
      <c r="G551" s="26"/>
      <c r="J551" s="26"/>
      <c r="L551" s="26"/>
      <c r="M551" s="27"/>
      <c r="N551" s="26"/>
      <c r="Q551" s="26"/>
      <c r="S551" s="26"/>
      <c r="U551" s="26"/>
      <c r="X551" s="26"/>
      <c r="Z551" s="26"/>
      <c r="AB551" s="26"/>
      <c r="AE551" s="26"/>
      <c r="AG551" s="26"/>
      <c r="AH551" s="27"/>
      <c r="AI551" s="26"/>
      <c r="AL551" s="26"/>
      <c r="AN551" s="26"/>
      <c r="AO551" s="27"/>
      <c r="AP551" s="26"/>
      <c r="AR551">
        <f t="shared" si="315"/>
        <v>0.65116835456238364</v>
      </c>
      <c r="AS551" s="26">
        <f t="shared" si="316"/>
        <v>22.327065447833526</v>
      </c>
      <c r="AT551">
        <f t="shared" si="317"/>
        <v>1.3023367091247673</v>
      </c>
      <c r="AU551" s="26">
        <f t="shared" si="318"/>
        <v>4.9849785151184181</v>
      </c>
      <c r="AV551">
        <f t="shared" si="319"/>
        <v>2.6046734182495346</v>
      </c>
      <c r="AW551" s="26">
        <f t="shared" si="320"/>
        <v>0.24850010796192229</v>
      </c>
      <c r="AZ551" s="26"/>
      <c r="BB551" s="26"/>
      <c r="BD551" s="26"/>
    </row>
    <row r="552" spans="1:56">
      <c r="A552">
        <f t="shared" si="314"/>
        <v>546</v>
      </c>
      <c r="C552" s="26"/>
      <c r="E552" s="26"/>
      <c r="F552" s="27"/>
      <c r="G552" s="26"/>
      <c r="J552" s="26"/>
      <c r="L552" s="26"/>
      <c r="M552" s="27"/>
      <c r="N552" s="26"/>
      <c r="Q552" s="26"/>
      <c r="S552" s="26"/>
      <c r="U552" s="26"/>
      <c r="X552" s="26"/>
      <c r="Z552" s="26"/>
      <c r="AB552" s="26"/>
      <c r="AE552" s="26"/>
      <c r="AG552" s="26"/>
      <c r="AH552" s="27"/>
      <c r="AI552" s="26"/>
      <c r="AL552" s="26"/>
      <c r="AN552" s="26"/>
      <c r="AO552" s="27"/>
      <c r="AP552" s="26"/>
      <c r="AR552">
        <f t="shared" si="315"/>
        <v>0.65236315888268159</v>
      </c>
      <c r="AS552" s="26">
        <f t="shared" si="316"/>
        <v>22.2657250125859</v>
      </c>
      <c r="AT552">
        <f t="shared" si="317"/>
        <v>1.3047263177653632</v>
      </c>
      <c r="AU552" s="26">
        <f t="shared" si="318"/>
        <v>4.9576251033609324</v>
      </c>
      <c r="AV552">
        <f t="shared" si="319"/>
        <v>2.6094526355307264</v>
      </c>
      <c r="AW552" s="26">
        <f t="shared" si="320"/>
        <v>0.24578046665474493</v>
      </c>
      <c r="AZ552" s="26"/>
      <c r="BB552" s="26"/>
      <c r="BD552" s="26"/>
    </row>
    <row r="553" spans="1:56">
      <c r="A553">
        <f t="shared" si="314"/>
        <v>547</v>
      </c>
      <c r="C553" s="26"/>
      <c r="E553" s="26"/>
      <c r="F553" s="27"/>
      <c r="G553" s="26"/>
      <c r="J553" s="26"/>
      <c r="L553" s="26"/>
      <c r="M553" s="27"/>
      <c r="N553" s="26"/>
      <c r="Q553" s="26"/>
      <c r="S553" s="26"/>
      <c r="U553" s="26"/>
      <c r="X553" s="26"/>
      <c r="Z553" s="26"/>
      <c r="AB553" s="26"/>
      <c r="AE553" s="26"/>
      <c r="AG553" s="26"/>
      <c r="AH553" s="27"/>
      <c r="AI553" s="26"/>
      <c r="AL553" s="26"/>
      <c r="AN553" s="26"/>
      <c r="AO553" s="27"/>
      <c r="AP553" s="26"/>
      <c r="AR553">
        <f t="shared" si="315"/>
        <v>0.65355796320297943</v>
      </c>
      <c r="AS553" s="26">
        <f t="shared" si="316"/>
        <v>22.204553101455566</v>
      </c>
      <c r="AT553">
        <f t="shared" si="317"/>
        <v>1.3071159264059589</v>
      </c>
      <c r="AU553" s="26">
        <f t="shared" si="318"/>
        <v>4.9304217843535989</v>
      </c>
      <c r="AV553">
        <f t="shared" si="319"/>
        <v>2.6142318528119177</v>
      </c>
      <c r="AW553" s="26">
        <f t="shared" si="320"/>
        <v>0.24309058971628528</v>
      </c>
      <c r="AZ553" s="26"/>
      <c r="BB553" s="26"/>
      <c r="BD553" s="26"/>
    </row>
    <row r="554" spans="1:56">
      <c r="A554">
        <f t="shared" si="314"/>
        <v>548</v>
      </c>
      <c r="C554" s="26"/>
      <c r="E554" s="26"/>
      <c r="F554" s="27"/>
      <c r="G554" s="26"/>
      <c r="J554" s="26"/>
      <c r="L554" s="26"/>
      <c r="M554" s="27"/>
      <c r="N554" s="26"/>
      <c r="Q554" s="26"/>
      <c r="S554" s="26"/>
      <c r="U554" s="26"/>
      <c r="X554" s="26"/>
      <c r="Z554" s="26"/>
      <c r="AB554" s="26"/>
      <c r="AE554" s="26"/>
      <c r="AG554" s="26"/>
      <c r="AH554" s="27"/>
      <c r="AI554" s="26"/>
      <c r="AL554" s="26"/>
      <c r="AN554" s="26"/>
      <c r="AO554" s="27"/>
      <c r="AP554" s="26"/>
      <c r="AR554">
        <f t="shared" si="315"/>
        <v>0.65475276752327749</v>
      </c>
      <c r="AS554" s="26">
        <f t="shared" si="316"/>
        <v>22.143549251446483</v>
      </c>
      <c r="AT554">
        <f t="shared" si="317"/>
        <v>1.309505535046555</v>
      </c>
      <c r="AU554" s="26">
        <f t="shared" si="318"/>
        <v>4.9033677345123605</v>
      </c>
      <c r="AV554">
        <f t="shared" si="319"/>
        <v>2.61901107009311</v>
      </c>
      <c r="AW554" s="26">
        <f t="shared" si="320"/>
        <v>0.24043015139856888</v>
      </c>
      <c r="AZ554" s="26"/>
      <c r="BB554" s="26"/>
      <c r="BD554" s="26"/>
    </row>
    <row r="555" spans="1:56">
      <c r="A555">
        <f t="shared" si="314"/>
        <v>549</v>
      </c>
      <c r="C555" s="26"/>
      <c r="E555" s="26"/>
      <c r="F555" s="27"/>
      <c r="G555" s="26"/>
      <c r="J555" s="26"/>
      <c r="L555" s="26"/>
      <c r="M555" s="27"/>
      <c r="N555" s="26"/>
      <c r="Q555" s="26"/>
      <c r="S555" s="26"/>
      <c r="U555" s="26"/>
      <c r="X555" s="26"/>
      <c r="Z555" s="26"/>
      <c r="AB555" s="26"/>
      <c r="AE555" s="26"/>
      <c r="AG555" s="26"/>
      <c r="AH555" s="27"/>
      <c r="AI555" s="26"/>
      <c r="AL555" s="26"/>
      <c r="AN555" s="26"/>
      <c r="AO555" s="27"/>
      <c r="AP555" s="26"/>
      <c r="AR555">
        <f t="shared" si="315"/>
        <v>0.65594757184357544</v>
      </c>
      <c r="AS555" s="26">
        <f t="shared" si="316"/>
        <v>22.082713000834655</v>
      </c>
      <c r="AT555">
        <f t="shared" si="317"/>
        <v>1.3118951436871509</v>
      </c>
      <c r="AU555" s="26">
        <f t="shared" si="318"/>
        <v>4.8764621347723187</v>
      </c>
      <c r="AV555">
        <f t="shared" si="319"/>
        <v>2.6237902873743018</v>
      </c>
      <c r="AW555" s="26">
        <f t="shared" si="320"/>
        <v>0.23779882951868203</v>
      </c>
      <c r="AZ555" s="26"/>
      <c r="BB555" s="26"/>
      <c r="BD555" s="26"/>
    </row>
    <row r="556" spans="1:56">
      <c r="A556">
        <f t="shared" si="314"/>
        <v>550</v>
      </c>
      <c r="C556" s="26"/>
      <c r="E556" s="26"/>
      <c r="F556" s="27"/>
      <c r="G556" s="26"/>
      <c r="J556" s="26"/>
      <c r="L556" s="26"/>
      <c r="M556" s="27"/>
      <c r="N556" s="26"/>
      <c r="Q556" s="26"/>
      <c r="S556" s="26"/>
      <c r="U556" s="26"/>
      <c r="X556" s="26"/>
      <c r="Z556" s="26"/>
      <c r="AB556" s="26"/>
      <c r="AE556" s="26"/>
      <c r="AG556" s="26"/>
      <c r="AH556" s="27"/>
      <c r="AI556" s="26"/>
      <c r="AL556" s="26"/>
      <c r="AN556" s="26"/>
      <c r="AO556" s="27"/>
      <c r="AP556" s="26"/>
      <c r="AR556">
        <f t="shared" si="315"/>
        <v>0.65714237616387339</v>
      </c>
      <c r="AS556" s="26">
        <f t="shared" si="316"/>
        <v>22.022043889164578</v>
      </c>
      <c r="AT556">
        <f t="shared" si="317"/>
        <v>1.3142847523277468</v>
      </c>
      <c r="AU556" s="26">
        <f t="shared" si="318"/>
        <v>4.8497041705629087</v>
      </c>
      <c r="AV556">
        <f t="shared" si="319"/>
        <v>2.6285695046554935</v>
      </c>
      <c r="AW556" s="26">
        <f t="shared" si="320"/>
        <v>0.23519630541975275</v>
      </c>
      <c r="AZ556" s="26"/>
      <c r="BB556" s="26"/>
      <c r="BD556" s="26"/>
    </row>
    <row r="557" spans="1:56">
      <c r="A557">
        <f t="shared" si="314"/>
        <v>551</v>
      </c>
      <c r="C557" s="26"/>
      <c r="E557" s="26"/>
      <c r="F557" s="27"/>
      <c r="G557" s="26"/>
      <c r="J557" s="26"/>
      <c r="L557" s="26"/>
      <c r="M557" s="27"/>
      <c r="N557" s="26"/>
      <c r="Q557" s="26"/>
      <c r="S557" s="26"/>
      <c r="U557" s="26"/>
      <c r="X557" s="26"/>
      <c r="Z557" s="26"/>
      <c r="AB557" s="26"/>
      <c r="AE557" s="26"/>
      <c r="AG557" s="26"/>
      <c r="AH557" s="27"/>
      <c r="AI557" s="26"/>
      <c r="AL557" s="26"/>
      <c r="AN557" s="26"/>
      <c r="AO557" s="27"/>
      <c r="AP557" s="26"/>
      <c r="AR557">
        <f t="shared" si="315"/>
        <v>0.65833718048417122</v>
      </c>
      <c r="AS557" s="26">
        <f t="shared" si="316"/>
        <v>21.961541457245804</v>
      </c>
      <c r="AT557">
        <f t="shared" si="317"/>
        <v>1.3166743609683424</v>
      </c>
      <c r="AU557" s="26">
        <f t="shared" si="318"/>
        <v>4.8230930317832605</v>
      </c>
      <c r="AV557">
        <f t="shared" si="319"/>
        <v>2.6333487219366849</v>
      </c>
      <c r="AW557" s="26">
        <f t="shared" si="320"/>
        <v>0.23262226393236246</v>
      </c>
      <c r="AZ557" s="26"/>
      <c r="BB557" s="26"/>
      <c r="BD557" s="26"/>
    </row>
    <row r="558" spans="1:56">
      <c r="A558">
        <f t="shared" si="314"/>
        <v>552</v>
      </c>
      <c r="C558" s="26"/>
      <c r="E558" s="26"/>
      <c r="F558" s="27"/>
      <c r="G558" s="26"/>
      <c r="J558" s="26"/>
      <c r="L558" s="26"/>
      <c r="M558" s="27"/>
      <c r="N558" s="26"/>
      <c r="Q558" s="26"/>
      <c r="S558" s="26"/>
      <c r="U558" s="26"/>
      <c r="X558" s="26"/>
      <c r="Z558" s="26"/>
      <c r="AB558" s="26"/>
      <c r="AE558" s="26"/>
      <c r="AG558" s="26"/>
      <c r="AH558" s="27"/>
      <c r="AI558" s="26"/>
      <c r="AL558" s="26"/>
      <c r="AN558" s="26"/>
      <c r="AO558" s="27"/>
      <c r="AP558" s="26"/>
      <c r="AR558">
        <f t="shared" si="315"/>
        <v>0.65953198480446928</v>
      </c>
      <c r="AS558" s="26">
        <f t="shared" si="316"/>
        <v>21.901205247149409</v>
      </c>
      <c r="AT558">
        <f t="shared" si="317"/>
        <v>1.3190639696089386</v>
      </c>
      <c r="AU558" s="26">
        <f t="shared" si="318"/>
        <v>4.7966279127776463</v>
      </c>
      <c r="AV558">
        <f t="shared" si="319"/>
        <v>2.6381279392178771</v>
      </c>
      <c r="AW558" s="26">
        <f t="shared" si="320"/>
        <v>0.23007639333637639</v>
      </c>
      <c r="AZ558" s="26"/>
      <c r="BB558" s="26"/>
      <c r="BD558" s="26"/>
    </row>
    <row r="559" spans="1:56">
      <c r="A559">
        <f t="shared" si="314"/>
        <v>553</v>
      </c>
      <c r="C559" s="26"/>
      <c r="E559" s="26"/>
      <c r="F559" s="27"/>
      <c r="G559" s="26"/>
      <c r="J559" s="26"/>
      <c r="L559" s="26"/>
      <c r="M559" s="27"/>
      <c r="N559" s="26"/>
      <c r="Q559" s="26"/>
      <c r="S559" s="26"/>
      <c r="U559" s="26"/>
      <c r="X559" s="26"/>
      <c r="Z559" s="26"/>
      <c r="AB559" s="26"/>
      <c r="AE559" s="26"/>
      <c r="AG559" s="26"/>
      <c r="AH559" s="27"/>
      <c r="AI559" s="26"/>
      <c r="AL559" s="26"/>
      <c r="AN559" s="26"/>
      <c r="AO559" s="27"/>
      <c r="AP559" s="26"/>
      <c r="AR559">
        <f t="shared" si="315"/>
        <v>0.66072678912476723</v>
      </c>
      <c r="AS559" s="26">
        <f t="shared" si="316"/>
        <v>21.841034802204604</v>
      </c>
      <c r="AT559">
        <f t="shared" si="317"/>
        <v>1.3214535782495345</v>
      </c>
      <c r="AU559" s="26">
        <f t="shared" si="318"/>
        <v>4.7703080123111263</v>
      </c>
      <c r="AV559">
        <f t="shared" si="319"/>
        <v>2.6429071564990689</v>
      </c>
      <c r="AW559" s="26">
        <f t="shared" si="320"/>
        <v>0.22755838532319728</v>
      </c>
      <c r="AZ559" s="26"/>
      <c r="BB559" s="26"/>
      <c r="BD559" s="26"/>
    </row>
    <row r="560" spans="1:56">
      <c r="A560">
        <f t="shared" si="314"/>
        <v>554</v>
      </c>
      <c r="C560" s="26"/>
      <c r="E560" s="26"/>
      <c r="F560" s="27"/>
      <c r="G560" s="26"/>
      <c r="J560" s="26"/>
      <c r="L560" s="26"/>
      <c r="M560" s="27"/>
      <c r="N560" s="26"/>
      <c r="Q560" s="26"/>
      <c r="S560" s="26"/>
      <c r="U560" s="26"/>
      <c r="X560" s="26"/>
      <c r="Z560" s="26"/>
      <c r="AB560" s="26"/>
      <c r="AE560" s="26"/>
      <c r="AG560" s="26"/>
      <c r="AH560" s="27"/>
      <c r="AI560" s="26"/>
      <c r="AL560" s="26"/>
      <c r="AN560" s="26"/>
      <c r="AO560" s="27"/>
      <c r="AP560" s="26"/>
      <c r="AR560">
        <f t="shared" si="315"/>
        <v>0.66192159344506518</v>
      </c>
      <c r="AS560" s="26">
        <f t="shared" si="316"/>
        <v>21.781029666995224</v>
      </c>
      <c r="AT560">
        <f t="shared" si="317"/>
        <v>1.3238431868901304</v>
      </c>
      <c r="AU560" s="26">
        <f t="shared" si="318"/>
        <v>4.74413253354526</v>
      </c>
      <c r="AV560">
        <f t="shared" si="319"/>
        <v>2.6476863737802607</v>
      </c>
      <c r="AW560" s="26">
        <f t="shared" si="320"/>
        <v>0.22506793495842572</v>
      </c>
      <c r="AZ560" s="26"/>
      <c r="BB560" s="26"/>
      <c r="BD560" s="26"/>
    </row>
    <row r="561" spans="1:56">
      <c r="A561">
        <f t="shared" si="314"/>
        <v>555</v>
      </c>
      <c r="C561" s="26"/>
      <c r="E561" s="26"/>
      <c r="F561" s="27"/>
      <c r="G561" s="26"/>
      <c r="J561" s="26"/>
      <c r="L561" s="26"/>
      <c r="M561" s="27"/>
      <c r="N561" s="26"/>
      <c r="Q561" s="26"/>
      <c r="S561" s="26"/>
      <c r="U561" s="26"/>
      <c r="X561" s="26"/>
      <c r="Z561" s="26"/>
      <c r="AB561" s="26"/>
      <c r="AE561" s="26"/>
      <c r="AG561" s="26"/>
      <c r="AH561" s="27"/>
      <c r="AI561" s="26"/>
      <c r="AL561" s="26"/>
      <c r="AN561" s="26"/>
      <c r="AO561" s="27"/>
      <c r="AP561" s="26"/>
      <c r="AR561">
        <f t="shared" si="315"/>
        <v>0.66311639776536313</v>
      </c>
      <c r="AS561" s="26">
        <f t="shared" si="316"/>
        <v>21.721189387356294</v>
      </c>
      <c r="AT561">
        <f t="shared" si="317"/>
        <v>1.3262327955307263</v>
      </c>
      <c r="AU561" s="26">
        <f t="shared" si="318"/>
        <v>4.7181006840139963</v>
      </c>
      <c r="AV561">
        <f t="shared" si="319"/>
        <v>2.6524655910614525</v>
      </c>
      <c r="AW561" s="26">
        <f t="shared" si="320"/>
        <v>0.22260474064493338</v>
      </c>
      <c r="AZ561" s="26"/>
      <c r="BB561" s="26"/>
      <c r="BD561" s="26"/>
    </row>
    <row r="562" spans="1:56">
      <c r="A562">
        <f t="shared" si="314"/>
        <v>556</v>
      </c>
      <c r="C562" s="26"/>
      <c r="E562" s="26"/>
      <c r="F562" s="27"/>
      <c r="G562" s="26"/>
      <c r="J562" s="26"/>
      <c r="L562" s="26"/>
      <c r="M562" s="27"/>
      <c r="N562" s="26"/>
      <c r="Q562" s="26"/>
      <c r="S562" s="26"/>
      <c r="U562" s="26"/>
      <c r="X562" s="26"/>
      <c r="Z562" s="26"/>
      <c r="AB562" s="26"/>
      <c r="AE562" s="26"/>
      <c r="AG562" s="26"/>
      <c r="AH562" s="27"/>
      <c r="AI562" s="26"/>
      <c r="AL562" s="26"/>
      <c r="AN562" s="26"/>
      <c r="AO562" s="27"/>
      <c r="AP562" s="26"/>
      <c r="AR562">
        <f t="shared" si="315"/>
        <v>0.66431120208566108</v>
      </c>
      <c r="AS562" s="26">
        <f t="shared" si="316"/>
        <v>21.661513510370586</v>
      </c>
      <c r="AT562">
        <f t="shared" si="317"/>
        <v>1.3286224041713222</v>
      </c>
      <c r="AU562" s="26">
        <f t="shared" si="318"/>
        <v>4.6922116755996752</v>
      </c>
      <c r="AV562">
        <f t="shared" si="319"/>
        <v>2.6572448083426443</v>
      </c>
      <c r="AW562" s="26">
        <f t="shared" si="320"/>
        <v>0.22016850408633909</v>
      </c>
      <c r="AZ562" s="26"/>
      <c r="BB562" s="26"/>
      <c r="BD562" s="26"/>
    </row>
    <row r="563" spans="1:56">
      <c r="A563">
        <f t="shared" si="314"/>
        <v>557</v>
      </c>
      <c r="C563" s="26"/>
      <c r="E563" s="26"/>
      <c r="F563" s="27"/>
      <c r="G563" s="26"/>
      <c r="J563" s="26"/>
      <c r="L563" s="26"/>
      <c r="M563" s="27"/>
      <c r="N563" s="26"/>
      <c r="Q563" s="26"/>
      <c r="S563" s="26"/>
      <c r="U563" s="26"/>
      <c r="X563" s="26"/>
      <c r="Z563" s="26"/>
      <c r="AB563" s="26"/>
      <c r="AE563" s="26"/>
      <c r="AG563" s="26"/>
      <c r="AH563" s="27"/>
      <c r="AI563" s="26"/>
      <c r="AL563" s="26"/>
      <c r="AN563" s="26"/>
      <c r="AO563" s="27"/>
      <c r="AP563" s="26"/>
      <c r="AR563">
        <f t="shared" si="315"/>
        <v>0.66550600640595903</v>
      </c>
      <c r="AS563" s="26">
        <f t="shared" si="316"/>
        <v>21.602001584365215</v>
      </c>
      <c r="AT563">
        <f t="shared" si="317"/>
        <v>1.3310120128119181</v>
      </c>
      <c r="AU563" s="26">
        <f t="shared" si="318"/>
        <v>4.6664647245091722</v>
      </c>
      <c r="AV563">
        <f t="shared" si="319"/>
        <v>2.6620240256238361</v>
      </c>
      <c r="AW563" s="26">
        <f t="shared" si="320"/>
        <v>0.21775893025088466</v>
      </c>
      <c r="AZ563" s="26"/>
      <c r="BB563" s="26"/>
      <c r="BD563" s="26"/>
    </row>
    <row r="564" spans="1:56">
      <c r="A564">
        <f t="shared" si="314"/>
        <v>558</v>
      </c>
      <c r="C564" s="26"/>
      <c r="E564" s="26"/>
      <c r="F564" s="27"/>
      <c r="G564" s="26"/>
      <c r="J564" s="26"/>
      <c r="L564" s="26"/>
      <c r="M564" s="27"/>
      <c r="N564" s="26"/>
      <c r="Q564" s="26"/>
      <c r="S564" s="26"/>
      <c r="U564" s="26"/>
      <c r="X564" s="26"/>
      <c r="Z564" s="26"/>
      <c r="AB564" s="26"/>
      <c r="AE564" s="26"/>
      <c r="AG564" s="26"/>
      <c r="AH564" s="27"/>
      <c r="AI564" s="26"/>
      <c r="AL564" s="26"/>
      <c r="AN564" s="26"/>
      <c r="AO564" s="27"/>
      <c r="AP564" s="26"/>
      <c r="AR564">
        <f t="shared" si="315"/>
        <v>0.66670081072625698</v>
      </c>
      <c r="AS564" s="26">
        <f t="shared" si="316"/>
        <v>21.54265315890818</v>
      </c>
      <c r="AT564">
        <f t="shared" si="317"/>
        <v>1.333401621452514</v>
      </c>
      <c r="AU564" s="26">
        <f t="shared" si="318"/>
        <v>4.6408590512501675</v>
      </c>
      <c r="AV564">
        <f t="shared" si="319"/>
        <v>2.6668032429050279</v>
      </c>
      <c r="AW564" s="26">
        <f t="shared" si="320"/>
        <v>0.21537572733570606</v>
      </c>
      <c r="AZ564" s="26"/>
      <c r="BB564" s="26"/>
      <c r="BD564" s="26"/>
    </row>
    <row r="565" spans="1:56">
      <c r="A565">
        <f t="shared" si="314"/>
        <v>559</v>
      </c>
      <c r="C565" s="26"/>
      <c r="E565" s="26"/>
      <c r="F565" s="27"/>
      <c r="G565" s="26"/>
      <c r="J565" s="26"/>
      <c r="L565" s="26"/>
      <c r="M565" s="27"/>
      <c r="N565" s="26"/>
      <c r="Q565" s="26"/>
      <c r="S565" s="26"/>
      <c r="U565" s="26"/>
      <c r="X565" s="26"/>
      <c r="Z565" s="26"/>
      <c r="AB565" s="26"/>
      <c r="AE565" s="26"/>
      <c r="AG565" s="26"/>
      <c r="AH565" s="27"/>
      <c r="AI565" s="26"/>
      <c r="AL565" s="26"/>
      <c r="AN565" s="26"/>
      <c r="AO565" s="27"/>
      <c r="AP565" s="26"/>
      <c r="AR565">
        <f t="shared" si="315"/>
        <v>0.66789561504655492</v>
      </c>
      <c r="AS565" s="26">
        <f t="shared" si="316"/>
        <v>21.483467784805004</v>
      </c>
      <c r="AT565">
        <f t="shared" si="317"/>
        <v>1.3357912300931098</v>
      </c>
      <c r="AU565" s="26">
        <f t="shared" si="318"/>
        <v>4.6153938806075443</v>
      </c>
      <c r="AV565">
        <f t="shared" si="319"/>
        <v>2.6715824601862197</v>
      </c>
      <c r="AW565" s="26">
        <f t="shared" si="320"/>
        <v>0.21301860673149567</v>
      </c>
      <c r="AZ565" s="26"/>
      <c r="BB565" s="26"/>
      <c r="BD565" s="26"/>
    </row>
    <row r="566" spans="1:56">
      <c r="A566">
        <f t="shared" si="314"/>
        <v>560</v>
      </c>
      <c r="C566" s="26"/>
      <c r="E566" s="26"/>
      <c r="F566" s="27"/>
      <c r="G566" s="26"/>
      <c r="J566" s="26"/>
      <c r="L566" s="26"/>
      <c r="M566" s="27"/>
      <c r="N566" s="26"/>
      <c r="Q566" s="26"/>
      <c r="S566" s="26"/>
      <c r="U566" s="26"/>
      <c r="X566" s="26"/>
      <c r="Z566" s="26"/>
      <c r="AB566" s="26"/>
      <c r="AE566" s="26"/>
      <c r="AG566" s="26"/>
      <c r="AH566" s="27"/>
      <c r="AI566" s="26"/>
      <c r="AL566" s="26"/>
      <c r="AN566" s="26"/>
      <c r="AO566" s="27"/>
      <c r="AP566" s="26"/>
      <c r="AR566">
        <f t="shared" si="315"/>
        <v>0.66909041936685276</v>
      </c>
      <c r="AS566" s="26">
        <f t="shared" si="316"/>
        <v>21.424445014095291</v>
      </c>
      <c r="AT566">
        <f t="shared" si="317"/>
        <v>1.3381808387337055</v>
      </c>
      <c r="AU566" s="26">
        <f t="shared" si="318"/>
        <v>4.590068441619926</v>
      </c>
      <c r="AV566">
        <f t="shared" si="319"/>
        <v>2.676361677467411</v>
      </c>
      <c r="AW566" s="26">
        <f t="shared" si="320"/>
        <v>0.21068728298755177</v>
      </c>
      <c r="AZ566" s="26"/>
      <c r="BB566" s="26"/>
      <c r="BD566" s="26"/>
    </row>
    <row r="567" spans="1:56">
      <c r="A567">
        <f t="shared" si="314"/>
        <v>561</v>
      </c>
      <c r="C567" s="26"/>
      <c r="E567" s="26"/>
      <c r="F567" s="27"/>
      <c r="G567" s="26"/>
      <c r="J567" s="26"/>
      <c r="L567" s="26"/>
      <c r="M567" s="27"/>
      <c r="N567" s="26"/>
      <c r="Q567" s="26"/>
      <c r="S567" s="26"/>
      <c r="U567" s="26"/>
      <c r="X567" s="26"/>
      <c r="Z567" s="26"/>
      <c r="AB567" s="26"/>
      <c r="AE567" s="26"/>
      <c r="AG567" s="26"/>
      <c r="AH567" s="27"/>
      <c r="AI567" s="26"/>
      <c r="AL567" s="26"/>
      <c r="AN567" s="26"/>
      <c r="AO567" s="27"/>
      <c r="AP567" s="26"/>
      <c r="AR567">
        <f t="shared" si="315"/>
        <v>0.67028522368715082</v>
      </c>
      <c r="AS567" s="26">
        <f t="shared" si="316"/>
        <v>21.365584400049336</v>
      </c>
      <c r="AT567">
        <f t="shared" si="317"/>
        <v>1.3405704473743016</v>
      </c>
      <c r="AU567" s="26">
        <f t="shared" si="318"/>
        <v>4.5648819675563157</v>
      </c>
      <c r="AV567">
        <f t="shared" si="319"/>
        <v>2.6811408947486033</v>
      </c>
      <c r="AW567" s="26">
        <f t="shared" si="320"/>
        <v>0.20838147377720828</v>
      </c>
      <c r="AZ567" s="26"/>
      <c r="BB567" s="26"/>
      <c r="BD567" s="26"/>
    </row>
    <row r="568" spans="1:56">
      <c r="A568">
        <f t="shared" si="314"/>
        <v>562</v>
      </c>
      <c r="C568" s="26"/>
      <c r="E568" s="26"/>
      <c r="F568" s="27"/>
      <c r="G568" s="26"/>
      <c r="J568" s="26"/>
      <c r="L568" s="26"/>
      <c r="M568" s="27"/>
      <c r="N568" s="26"/>
      <c r="Q568" s="26"/>
      <c r="S568" s="26"/>
      <c r="U568" s="26"/>
      <c r="X568" s="26"/>
      <c r="Z568" s="26"/>
      <c r="AB568" s="26"/>
      <c r="AE568" s="26"/>
      <c r="AG568" s="26"/>
      <c r="AH568" s="27"/>
      <c r="AI568" s="26"/>
      <c r="AL568" s="26"/>
      <c r="AN568" s="26"/>
      <c r="AO568" s="27"/>
      <c r="AP568" s="26"/>
      <c r="AR568">
        <f t="shared" si="315"/>
        <v>0.67148002800744877</v>
      </c>
      <c r="AS568" s="26">
        <f t="shared" si="316"/>
        <v>21.306885497164803</v>
      </c>
      <c r="AT568">
        <f t="shared" si="317"/>
        <v>1.3429600560148975</v>
      </c>
      <c r="AU568" s="26">
        <f t="shared" si="318"/>
        <v>4.5398336958929182</v>
      </c>
      <c r="AV568">
        <f t="shared" si="319"/>
        <v>2.6859201120297951</v>
      </c>
      <c r="AW568" s="26">
        <f t="shared" si="320"/>
        <v>0.20610089986364752</v>
      </c>
      <c r="AZ568" s="26"/>
      <c r="BB568" s="26"/>
      <c r="BD568" s="26"/>
    </row>
    <row r="569" spans="1:56">
      <c r="A569">
        <f t="shared" si="314"/>
        <v>563</v>
      </c>
      <c r="C569" s="26"/>
      <c r="E569" s="26"/>
      <c r="F569" s="27"/>
      <c r="G569" s="26"/>
      <c r="J569" s="26"/>
      <c r="L569" s="26"/>
      <c r="M569" s="27"/>
      <c r="N569" s="26"/>
      <c r="Q569" s="26"/>
      <c r="S569" s="26"/>
      <c r="U569" s="26"/>
      <c r="X569" s="26"/>
      <c r="Z569" s="26"/>
      <c r="AB569" s="26"/>
      <c r="AE569" s="26"/>
      <c r="AG569" s="26"/>
      <c r="AH569" s="27"/>
      <c r="AI569" s="26"/>
      <c r="AL569" s="26"/>
      <c r="AN569" s="26"/>
      <c r="AO569" s="27"/>
      <c r="AP569" s="26"/>
      <c r="AR569">
        <f t="shared" si="315"/>
        <v>0.67267483232774672</v>
      </c>
      <c r="AS569" s="26">
        <f t="shared" si="316"/>
        <v>21.248347861163275</v>
      </c>
      <c r="AT569">
        <f t="shared" si="317"/>
        <v>1.3453496646554934</v>
      </c>
      <c r="AU569" s="26">
        <f t="shared" si="318"/>
        <v>4.5149228682900198</v>
      </c>
      <c r="AV569">
        <f t="shared" si="319"/>
        <v>2.6906993293109869</v>
      </c>
      <c r="AW569" s="26">
        <f t="shared" si="320"/>
        <v>0.20384528506608179</v>
      </c>
      <c r="AZ569" s="26"/>
      <c r="BB569" s="26"/>
      <c r="BD569" s="26"/>
    </row>
    <row r="570" spans="1:56">
      <c r="A570">
        <f t="shared" si="314"/>
        <v>564</v>
      </c>
      <c r="C570" s="26"/>
      <c r="E570" s="26"/>
      <c r="F570" s="27"/>
      <c r="G570" s="26"/>
      <c r="J570" s="26"/>
      <c r="L570" s="26"/>
      <c r="M570" s="27"/>
      <c r="N570" s="26"/>
      <c r="Q570" s="26"/>
      <c r="S570" s="26"/>
      <c r="U570" s="26"/>
      <c r="X570" s="26"/>
      <c r="Z570" s="26"/>
      <c r="AB570" s="26"/>
      <c r="AE570" s="26"/>
      <c r="AG570" s="26"/>
      <c r="AH570" s="27"/>
      <c r="AI570" s="26"/>
      <c r="AL570" s="26"/>
      <c r="AN570" s="26"/>
      <c r="AO570" s="27"/>
      <c r="AP570" s="26"/>
      <c r="AR570">
        <f t="shared" si="315"/>
        <v>0.67386963664804478</v>
      </c>
      <c r="AS570" s="26">
        <f t="shared" si="316"/>
        <v>21.189971048986941</v>
      </c>
      <c r="AT570">
        <f t="shared" si="317"/>
        <v>1.3477392732960896</v>
      </c>
      <c r="AU570" s="26">
        <f t="shared" si="318"/>
        <v>4.4901487305690466</v>
      </c>
      <c r="AV570">
        <f t="shared" si="319"/>
        <v>2.6954785465921791</v>
      </c>
      <c r="AW570" s="26">
        <f t="shared" si="320"/>
        <v>0.20161435622630822</v>
      </c>
      <c r="AZ570" s="26"/>
      <c r="BB570" s="26"/>
      <c r="BD570" s="26"/>
    </row>
    <row r="571" spans="1:56">
      <c r="A571">
        <f t="shared" si="314"/>
        <v>565</v>
      </c>
      <c r="C571" s="26"/>
      <c r="E571" s="26"/>
      <c r="F571" s="27"/>
      <c r="G571" s="26"/>
      <c r="J571" s="26"/>
      <c r="L571" s="26"/>
      <c r="M571" s="27"/>
      <c r="N571" s="26"/>
      <c r="Q571" s="26"/>
      <c r="S571" s="26"/>
      <c r="U571" s="26"/>
      <c r="X571" s="26"/>
      <c r="Z571" s="26"/>
      <c r="AB571" s="26"/>
      <c r="AE571" s="26"/>
      <c r="AG571" s="26"/>
      <c r="AH571" s="27"/>
      <c r="AI571" s="26"/>
      <c r="AL571" s="26"/>
      <c r="AN571" s="26"/>
      <c r="AO571" s="27"/>
      <c r="AP571" s="26"/>
      <c r="AR571">
        <f t="shared" si="315"/>
        <v>0.67506444096834262</v>
      </c>
      <c r="AS571" s="26">
        <f t="shared" si="316"/>
        <v>21.131754618795231</v>
      </c>
      <c r="AT571">
        <f t="shared" si="317"/>
        <v>1.3501288819366852</v>
      </c>
      <c r="AU571" s="26">
        <f t="shared" si="318"/>
        <v>4.465510532689736</v>
      </c>
      <c r="AV571">
        <f t="shared" si="319"/>
        <v>2.7002577638733705</v>
      </c>
      <c r="AW571" s="26">
        <f t="shared" si="320"/>
        <v>0.19940784317562971</v>
      </c>
      <c r="AZ571" s="26"/>
      <c r="BB571" s="26"/>
      <c r="BD571" s="26"/>
    </row>
    <row r="572" spans="1:56">
      <c r="A572">
        <f t="shared" si="314"/>
        <v>566</v>
      </c>
      <c r="C572" s="26"/>
      <c r="E572" s="26"/>
      <c r="F572" s="27"/>
      <c r="G572" s="26"/>
      <c r="J572" s="26"/>
      <c r="L572" s="26"/>
      <c r="M572" s="27"/>
      <c r="N572" s="26"/>
      <c r="Q572" s="26"/>
      <c r="S572" s="26"/>
      <c r="U572" s="26"/>
      <c r="X572" s="26"/>
      <c r="Z572" s="26"/>
      <c r="AB572" s="26"/>
      <c r="AE572" s="26"/>
      <c r="AG572" s="26"/>
      <c r="AH572" s="27"/>
      <c r="AI572" s="26"/>
      <c r="AL572" s="26"/>
      <c r="AN572" s="26"/>
      <c r="AO572" s="27"/>
      <c r="AP572" s="26"/>
      <c r="AR572">
        <f t="shared" si="315"/>
        <v>0.67625924528864056</v>
      </c>
      <c r="AS572" s="26">
        <f t="shared" si="316"/>
        <v>21.073698129961457</v>
      </c>
      <c r="AT572">
        <f t="shared" si="317"/>
        <v>1.3525184905772811</v>
      </c>
      <c r="AU572" s="26">
        <f t="shared" si="318"/>
        <v>4.4410075287274111</v>
      </c>
      <c r="AV572">
        <f t="shared" si="319"/>
        <v>2.7050369811545623</v>
      </c>
      <c r="AW572" s="26">
        <f t="shared" si="320"/>
        <v>0.19722547870213544</v>
      </c>
      <c r="AZ572" s="26"/>
      <c r="BB572" s="26"/>
      <c r="BD572" s="26"/>
    </row>
    <row r="573" spans="1:56">
      <c r="A573">
        <f t="shared" si="314"/>
        <v>567</v>
      </c>
      <c r="C573" s="26"/>
      <c r="E573" s="26"/>
      <c r="F573" s="27"/>
      <c r="G573" s="26"/>
      <c r="J573" s="26"/>
      <c r="L573" s="26"/>
      <c r="M573" s="27"/>
      <c r="N573" s="26"/>
      <c r="Q573" s="26"/>
      <c r="S573" s="26"/>
      <c r="U573" s="26"/>
      <c r="X573" s="26"/>
      <c r="Z573" s="26"/>
      <c r="AB573" s="26"/>
      <c r="AE573" s="26"/>
      <c r="AG573" s="26"/>
      <c r="AH573" s="27"/>
      <c r="AI573" s="26"/>
      <c r="AL573" s="26"/>
      <c r="AN573" s="26"/>
      <c r="AO573" s="27"/>
      <c r="AP573" s="26"/>
      <c r="AR573">
        <f t="shared" si="315"/>
        <v>0.67745404960893851</v>
      </c>
      <c r="AS573" s="26">
        <f t="shared" si="316"/>
        <v>21.015801143069506</v>
      </c>
      <c r="AT573">
        <f t="shared" si="317"/>
        <v>1.354908099217877</v>
      </c>
      <c r="AU573" s="26">
        <f t="shared" si="318"/>
        <v>4.4166389768504146</v>
      </c>
      <c r="AV573">
        <f t="shared" si="319"/>
        <v>2.7098161984357541</v>
      </c>
      <c r="AW573" s="26">
        <f t="shared" si="320"/>
        <v>0.19506699851834275</v>
      </c>
      <c r="AZ573" s="26"/>
      <c r="BB573" s="26"/>
      <c r="BD573" s="26"/>
    </row>
    <row r="574" spans="1:56">
      <c r="A574">
        <f t="shared" si="314"/>
        <v>568</v>
      </c>
      <c r="C574" s="26"/>
      <c r="E574" s="26"/>
      <c r="F574" s="27"/>
      <c r="G574" s="26"/>
      <c r="J574" s="26"/>
      <c r="L574" s="26"/>
      <c r="M574" s="27"/>
      <c r="N574" s="26"/>
      <c r="Q574" s="26"/>
      <c r="S574" s="26"/>
      <c r="U574" s="26"/>
      <c r="X574" s="26"/>
      <c r="Z574" s="26"/>
      <c r="AB574" s="26"/>
      <c r="AE574" s="26"/>
      <c r="AG574" s="26"/>
      <c r="AH574" s="27"/>
      <c r="AI574" s="26"/>
      <c r="AL574" s="26"/>
      <c r="AN574" s="26"/>
      <c r="AO574" s="27"/>
      <c r="AP574" s="26"/>
      <c r="AR574">
        <f t="shared" si="315"/>
        <v>0.67864885392923657</v>
      </c>
      <c r="AS574" s="26">
        <f t="shared" si="316"/>
        <v>20.958063219910471</v>
      </c>
      <c r="AT574">
        <f t="shared" si="317"/>
        <v>1.3572977078584731</v>
      </c>
      <c r="AU574" s="26">
        <f t="shared" si="318"/>
        <v>4.3924041392976418</v>
      </c>
      <c r="AV574">
        <f t="shared" si="319"/>
        <v>2.7145954157169463</v>
      </c>
      <c r="AW574" s="26">
        <f t="shared" si="320"/>
        <v>0.19293214122919053</v>
      </c>
      <c r="AZ574" s="26"/>
      <c r="BB574" s="26"/>
      <c r="BD574" s="26"/>
    </row>
    <row r="575" spans="1:56">
      <c r="A575">
        <f t="shared" si="314"/>
        <v>569</v>
      </c>
      <c r="C575" s="26"/>
      <c r="E575" s="26"/>
      <c r="F575" s="27"/>
      <c r="G575" s="26"/>
      <c r="J575" s="26"/>
      <c r="L575" s="26"/>
      <c r="M575" s="27"/>
      <c r="N575" s="26"/>
      <c r="Q575" s="26"/>
      <c r="S575" s="26"/>
      <c r="U575" s="26"/>
      <c r="X575" s="26"/>
      <c r="Z575" s="26"/>
      <c r="AB575" s="26"/>
      <c r="AE575" s="26"/>
      <c r="AG575" s="26"/>
      <c r="AH575" s="27"/>
      <c r="AI575" s="26"/>
      <c r="AL575" s="26"/>
      <c r="AN575" s="26"/>
      <c r="AO575" s="27"/>
      <c r="AP575" s="26"/>
      <c r="AR575">
        <f t="shared" si="315"/>
        <v>0.67984365824953441</v>
      </c>
      <c r="AS575" s="26">
        <f t="shared" si="316"/>
        <v>20.900483923479413</v>
      </c>
      <c r="AT575">
        <f t="shared" si="317"/>
        <v>1.3596873164990688</v>
      </c>
      <c r="AU575" s="26">
        <f t="shared" si="318"/>
        <v>4.3683022823562139</v>
      </c>
      <c r="AV575">
        <f t="shared" si="319"/>
        <v>2.7193746329981376</v>
      </c>
      <c r="AW575" s="26">
        <f t="shared" si="320"/>
        <v>0.19082064830038503</v>
      </c>
      <c r="AZ575" s="26"/>
      <c r="BB575" s="26"/>
      <c r="BD575" s="26"/>
    </row>
    <row r="576" spans="1:56">
      <c r="A576">
        <f t="shared" si="314"/>
        <v>570</v>
      </c>
      <c r="C576" s="26"/>
      <c r="E576" s="26"/>
      <c r="F576" s="27"/>
      <c r="G576" s="26"/>
      <c r="J576" s="26"/>
      <c r="L576" s="26"/>
      <c r="M576" s="27"/>
      <c r="N576" s="26"/>
      <c r="Q576" s="26"/>
      <c r="S576" s="26"/>
      <c r="U576" s="26"/>
      <c r="X576" s="26"/>
      <c r="Z576" s="26"/>
      <c r="AB576" s="26"/>
      <c r="AE576" s="26"/>
      <c r="AG576" s="26"/>
      <c r="AH576" s="27"/>
      <c r="AI576" s="26"/>
      <c r="AL576" s="26"/>
      <c r="AN576" s="26"/>
      <c r="AO576" s="27"/>
      <c r="AP576" s="26"/>
      <c r="AR576">
        <f t="shared" si="315"/>
        <v>0.68103846256983236</v>
      </c>
      <c r="AS576" s="26">
        <f t="shared" si="316"/>
        <v>20.843062817971937</v>
      </c>
      <c r="AT576">
        <f t="shared" si="317"/>
        <v>1.3620769251396647</v>
      </c>
      <c r="AU576" s="26">
        <f t="shared" si="318"/>
        <v>4.344332676339242</v>
      </c>
      <c r="AV576">
        <f t="shared" si="319"/>
        <v>2.7241538502793294</v>
      </c>
      <c r="AW576" s="26">
        <f t="shared" si="320"/>
        <v>0.18873226402708884</v>
      </c>
      <c r="AZ576" s="26"/>
      <c r="BB576" s="26"/>
      <c r="BD576" s="26"/>
    </row>
    <row r="577" spans="1:56">
      <c r="A577">
        <f t="shared" si="314"/>
        <v>571</v>
      </c>
      <c r="C577" s="26"/>
      <c r="E577" s="26"/>
      <c r="F577" s="27"/>
      <c r="G577" s="26"/>
      <c r="J577" s="26"/>
      <c r="L577" s="26"/>
      <c r="M577" s="27"/>
      <c r="N577" s="26"/>
      <c r="Q577" s="26"/>
      <c r="S577" s="26"/>
      <c r="U577" s="26"/>
      <c r="X577" s="26"/>
      <c r="Z577" s="26"/>
      <c r="AB577" s="26"/>
      <c r="AE577" s="26"/>
      <c r="AG577" s="26"/>
      <c r="AH577" s="27"/>
      <c r="AI577" s="26"/>
      <c r="AL577" s="26"/>
      <c r="AN577" s="26"/>
      <c r="AO577" s="27"/>
      <c r="AP577" s="26"/>
      <c r="AR577">
        <f t="shared" si="315"/>
        <v>0.68223326689013031</v>
      </c>
      <c r="AS577" s="26">
        <f t="shared" si="316"/>
        <v>20.785799468781004</v>
      </c>
      <c r="AT577">
        <f t="shared" si="317"/>
        <v>1.3644665337802606</v>
      </c>
      <c r="AU577" s="26">
        <f t="shared" si="318"/>
        <v>4.3204945955637664</v>
      </c>
      <c r="AV577">
        <f t="shared" si="319"/>
        <v>2.7289330675605212</v>
      </c>
      <c r="AW577" s="26">
        <f t="shared" si="320"/>
        <v>0.18666673550295709</v>
      </c>
      <c r="AZ577" s="26"/>
      <c r="BB577" s="26"/>
      <c r="BD577" s="26"/>
    </row>
    <row r="578" spans="1:56">
      <c r="A578">
        <f t="shared" si="314"/>
        <v>572</v>
      </c>
      <c r="C578" s="26"/>
      <c r="E578" s="26"/>
      <c r="F578" s="27"/>
      <c r="G578" s="26"/>
      <c r="J578" s="26"/>
      <c r="L578" s="26"/>
      <c r="M578" s="27"/>
      <c r="N578" s="26"/>
      <c r="Q578" s="26"/>
      <c r="S578" s="26"/>
      <c r="U578" s="26"/>
      <c r="X578" s="26"/>
      <c r="Z578" s="26"/>
      <c r="AB578" s="26"/>
      <c r="AE578" s="26"/>
      <c r="AG578" s="26"/>
      <c r="AH578" s="27"/>
      <c r="AI578" s="26"/>
      <c r="AL578" s="26"/>
      <c r="AN578" s="26"/>
      <c r="AO578" s="27"/>
      <c r="AP578" s="26"/>
      <c r="AR578">
        <f t="shared" si="315"/>
        <v>0.68342807121042837</v>
      </c>
      <c r="AS578" s="26">
        <f t="shared" si="316"/>
        <v>20.728693442493572</v>
      </c>
      <c r="AT578">
        <f t="shared" si="317"/>
        <v>1.3668561424208567</v>
      </c>
      <c r="AU578" s="26">
        <f t="shared" si="318"/>
        <v>4.2967873183287608</v>
      </c>
      <c r="AV578">
        <f t="shared" si="319"/>
        <v>2.7337122848417135</v>
      </c>
      <c r="AW578" s="26">
        <f t="shared" si="320"/>
        <v>0.18462381258950861</v>
      </c>
      <c r="AZ578" s="26"/>
      <c r="BB578" s="26"/>
      <c r="BD578" s="26"/>
    </row>
    <row r="579" spans="1:56">
      <c r="A579">
        <f t="shared" si="314"/>
        <v>573</v>
      </c>
      <c r="C579" s="26"/>
      <c r="E579" s="26"/>
      <c r="F579" s="27"/>
      <c r="G579" s="26"/>
      <c r="J579" s="26"/>
      <c r="L579" s="26"/>
      <c r="M579" s="27"/>
      <c r="N579" s="26"/>
      <c r="Q579" s="26"/>
      <c r="S579" s="26"/>
      <c r="U579" s="26"/>
      <c r="X579" s="26"/>
      <c r="Z579" s="26"/>
      <c r="AB579" s="26"/>
      <c r="AE579" s="26"/>
      <c r="AG579" s="26"/>
      <c r="AH579" s="27"/>
      <c r="AI579" s="26"/>
      <c r="AL579" s="26"/>
      <c r="AN579" s="26"/>
      <c r="AO579" s="27"/>
      <c r="AP579" s="26"/>
      <c r="AR579">
        <f t="shared" si="315"/>
        <v>0.68462287553072632</v>
      </c>
      <c r="AS579" s="26">
        <f t="shared" si="316"/>
        <v>20.671744306887369</v>
      </c>
      <c r="AT579">
        <f t="shared" si="317"/>
        <v>1.3692457510614526</v>
      </c>
      <c r="AU579" s="26">
        <f t="shared" si="318"/>
        <v>4.2732101268933027</v>
      </c>
      <c r="AV579">
        <f t="shared" si="319"/>
        <v>2.7384915021229053</v>
      </c>
      <c r="AW579" s="26">
        <f t="shared" si="320"/>
        <v>0.18260324788583479</v>
      </c>
      <c r="AZ579" s="26"/>
      <c r="BB579" s="26"/>
      <c r="BD579" s="26"/>
    </row>
    <row r="580" spans="1:56">
      <c r="A580">
        <f t="shared" si="314"/>
        <v>574</v>
      </c>
      <c r="C580" s="26"/>
      <c r="E580" s="26"/>
      <c r="F580" s="27"/>
      <c r="G580" s="26"/>
      <c r="J580" s="26"/>
      <c r="L580" s="26"/>
      <c r="M580" s="27"/>
      <c r="N580" s="26"/>
      <c r="Q580" s="26"/>
      <c r="S580" s="26"/>
      <c r="U580" s="26"/>
      <c r="X580" s="26"/>
      <c r="Z580" s="26"/>
      <c r="AB580" s="26"/>
      <c r="AE580" s="26"/>
      <c r="AG580" s="26"/>
      <c r="AH580" s="27"/>
      <c r="AI580" s="26"/>
      <c r="AL580" s="26"/>
      <c r="AN580" s="26"/>
      <c r="AO580" s="27"/>
      <c r="AP580" s="26"/>
      <c r="AR580">
        <f t="shared" si="315"/>
        <v>0.68581767985102415</v>
      </c>
      <c r="AS580" s="26">
        <f t="shared" si="316"/>
        <v>20.614951630927568</v>
      </c>
      <c r="AT580">
        <f t="shared" si="317"/>
        <v>1.3716353597020483</v>
      </c>
      <c r="AU580" s="26">
        <f t="shared" si="318"/>
        <v>4.2497623074548301</v>
      </c>
      <c r="AV580">
        <f t="shared" si="319"/>
        <v>2.7432707194040966</v>
      </c>
      <c r="AW580" s="26">
        <f t="shared" si="320"/>
        <v>0.18060479669863805</v>
      </c>
      <c r="AZ580" s="26"/>
      <c r="BB580" s="26"/>
      <c r="BD580" s="26"/>
    </row>
    <row r="581" spans="1:56">
      <c r="A581">
        <f t="shared" si="314"/>
        <v>575</v>
      </c>
      <c r="C581" s="26"/>
      <c r="E581" s="26"/>
      <c r="F581" s="27"/>
      <c r="G581" s="26"/>
      <c r="J581" s="26"/>
      <c r="L581" s="26"/>
      <c r="M581" s="27"/>
      <c r="N581" s="26"/>
      <c r="Q581" s="26"/>
      <c r="S581" s="26"/>
      <c r="U581" s="26"/>
      <c r="X581" s="26"/>
      <c r="Z581" s="26"/>
      <c r="AB581" s="26"/>
      <c r="AE581" s="26"/>
      <c r="AG581" s="26"/>
      <c r="AH581" s="27"/>
      <c r="AI581" s="26"/>
      <c r="AL581" s="26"/>
      <c r="AN581" s="26"/>
      <c r="AO581" s="27"/>
      <c r="AP581" s="26"/>
      <c r="AR581">
        <f t="shared" si="315"/>
        <v>0.6870124841713221</v>
      </c>
      <c r="AS581" s="26">
        <f t="shared" si="316"/>
        <v>20.558314984763541</v>
      </c>
      <c r="AT581">
        <f t="shared" si="317"/>
        <v>1.3740249683426442</v>
      </c>
      <c r="AU581" s="26">
        <f t="shared" si="318"/>
        <v>4.2264431501275306</v>
      </c>
      <c r="AV581">
        <f t="shared" si="319"/>
        <v>2.7480499366852884</v>
      </c>
      <c r="AW581" s="26">
        <f t="shared" si="320"/>
        <v>0.17862821701259923</v>
      </c>
      <c r="AZ581" s="26"/>
      <c r="BB581" s="26"/>
      <c r="BD581" s="26"/>
    </row>
    <row r="582" spans="1:56">
      <c r="A582">
        <f t="shared" si="314"/>
        <v>576</v>
      </c>
      <c r="C582" s="26"/>
      <c r="E582" s="26"/>
      <c r="F582" s="27"/>
      <c r="G582" s="26"/>
      <c r="J582" s="26"/>
      <c r="L582" s="26"/>
      <c r="M582" s="27"/>
      <c r="N582" s="26"/>
      <c r="Q582" s="26"/>
      <c r="S582" s="26"/>
      <c r="U582" s="26"/>
      <c r="X582" s="26"/>
      <c r="Z582" s="26"/>
      <c r="AB582" s="26"/>
      <c r="AE582" s="26"/>
      <c r="AG582" s="26"/>
      <c r="AH582" s="27"/>
      <c r="AI582" s="26"/>
      <c r="AL582" s="26"/>
      <c r="AN582" s="26"/>
      <c r="AO582" s="27"/>
      <c r="AP582" s="26"/>
      <c r="AR582">
        <f t="shared" si="315"/>
        <v>0.68820728849162016</v>
      </c>
      <c r="AS582" s="26">
        <f t="shared" si="316"/>
        <v>20.501833939725632</v>
      </c>
      <c r="AT582">
        <f t="shared" si="317"/>
        <v>1.3764145769832403</v>
      </c>
      <c r="AU582" s="26">
        <f t="shared" si="318"/>
        <v>4.2032519489208573</v>
      </c>
      <c r="AV582">
        <f t="shared" si="319"/>
        <v>2.7528291539664806</v>
      </c>
      <c r="AW582" s="26">
        <f t="shared" si="320"/>
        <v>0.1766732694610699</v>
      </c>
      <c r="AZ582" s="26"/>
      <c r="BB582" s="26"/>
      <c r="BD582" s="26"/>
    </row>
    <row r="583" spans="1:56">
      <c r="A583">
        <f t="shared" si="314"/>
        <v>577</v>
      </c>
      <c r="C583" s="26"/>
      <c r="E583" s="26"/>
      <c r="F583" s="27"/>
      <c r="G583" s="26"/>
      <c r="J583" s="26"/>
      <c r="L583" s="26"/>
      <c r="M583" s="27"/>
      <c r="N583" s="26"/>
      <c r="Q583" s="26"/>
      <c r="S583" s="26"/>
      <c r="U583" s="26"/>
      <c r="X583" s="26"/>
      <c r="Z583" s="26"/>
      <c r="AB583" s="26"/>
      <c r="AE583" s="26"/>
      <c r="AG583" s="26"/>
      <c r="AH583" s="27"/>
      <c r="AI583" s="26"/>
      <c r="AL583" s="26"/>
      <c r="AN583" s="26"/>
      <c r="AO583" s="27"/>
      <c r="AP583" s="26"/>
      <c r="AR583">
        <f t="shared" si="315"/>
        <v>0.68940209281191811</v>
      </c>
      <c r="AS583" s="26">
        <f t="shared" si="316"/>
        <v>20.445508068321896</v>
      </c>
      <c r="AT583">
        <f t="shared" si="317"/>
        <v>1.3788041856238362</v>
      </c>
      <c r="AU583" s="26">
        <f t="shared" si="318"/>
        <v>4.1801880017181574</v>
      </c>
      <c r="AV583">
        <f t="shared" si="319"/>
        <v>2.7576083712476724</v>
      </c>
      <c r="AW583" s="26">
        <f t="shared" si="320"/>
        <v>0.1747397172970844</v>
      </c>
      <c r="AZ583" s="26"/>
      <c r="BB583" s="26"/>
      <c r="BD583" s="26"/>
    </row>
    <row r="584" spans="1:56">
      <c r="A584">
        <f t="shared" ref="A584:A647" si="321">A583+1</f>
        <v>578</v>
      </c>
      <c r="C584" s="26"/>
      <c r="E584" s="26"/>
      <c r="F584" s="27"/>
      <c r="G584" s="26"/>
      <c r="J584" s="26"/>
      <c r="L584" s="26"/>
      <c r="M584" s="27"/>
      <c r="N584" s="26"/>
      <c r="Q584" s="26"/>
      <c r="S584" s="26"/>
      <c r="U584" s="26"/>
      <c r="X584" s="26"/>
      <c r="Z584" s="26"/>
      <c r="AB584" s="26"/>
      <c r="AE584" s="26"/>
      <c r="AG584" s="26"/>
      <c r="AH584" s="27"/>
      <c r="AI584" s="26"/>
      <c r="AL584" s="26"/>
      <c r="AN584" s="26"/>
      <c r="AO584" s="27"/>
      <c r="AP584" s="26"/>
      <c r="AR584">
        <f t="shared" ref="AR584:AR647" si="322">AR$4*0.5*($A584/1000000)</f>
        <v>0.69059689713221595</v>
      </c>
      <c r="AS584" s="26">
        <f t="shared" ref="AS584:AS647" si="323">100*10^(-AR584)</f>
        <v>20.389336944234856</v>
      </c>
      <c r="AT584">
        <f t="shared" ref="AT584:AT647" si="324">AT$4*1*($A584/1000000)</f>
        <v>1.3811937942644319</v>
      </c>
      <c r="AU584" s="26">
        <f t="shared" ref="AU584:AU647" si="325">100*10^(-AT584)</f>
        <v>4.1572506102554057</v>
      </c>
      <c r="AV584">
        <f t="shared" ref="AV584:AV647" si="326">AV$4*2*($A584/1000000)</f>
        <v>2.7623875885288638</v>
      </c>
      <c r="AW584" s="26">
        <f t="shared" ref="AW584:AW647" si="327">100*10^(-AV584)</f>
        <v>0.17282732636468939</v>
      </c>
      <c r="AZ584" s="26"/>
      <c r="BB584" s="26"/>
      <c r="BD584" s="26"/>
    </row>
    <row r="585" spans="1:56">
      <c r="A585">
        <f t="shared" si="321"/>
        <v>579</v>
      </c>
      <c r="C585" s="26"/>
      <c r="E585" s="26"/>
      <c r="F585" s="27"/>
      <c r="G585" s="26"/>
      <c r="J585" s="26"/>
      <c r="L585" s="26"/>
      <c r="M585" s="27"/>
      <c r="N585" s="26"/>
      <c r="Q585" s="26"/>
      <c r="S585" s="26"/>
      <c r="U585" s="26"/>
      <c r="X585" s="26"/>
      <c r="Z585" s="26"/>
      <c r="AB585" s="26"/>
      <c r="AE585" s="26"/>
      <c r="AG585" s="26"/>
      <c r="AH585" s="27"/>
      <c r="AI585" s="26"/>
      <c r="AL585" s="26"/>
      <c r="AN585" s="26"/>
      <c r="AO585" s="27"/>
      <c r="AP585" s="26"/>
      <c r="AR585">
        <f t="shared" si="322"/>
        <v>0.6917917014525139</v>
      </c>
      <c r="AS585" s="26">
        <f t="shared" si="323"/>
        <v>20.333320142318271</v>
      </c>
      <c r="AT585">
        <f t="shared" si="324"/>
        <v>1.3835834029050278</v>
      </c>
      <c r="AU585" s="26">
        <f t="shared" si="325"/>
        <v>4.1344390801000586</v>
      </c>
      <c r="AV585">
        <f t="shared" si="326"/>
        <v>2.7671668058100556</v>
      </c>
      <c r="AW585" s="26">
        <f t="shared" si="327"/>
        <v>0.17093586507058625</v>
      </c>
      <c r="AZ585" s="26"/>
      <c r="BB585" s="26"/>
      <c r="BD585" s="26"/>
    </row>
    <row r="586" spans="1:56">
      <c r="A586">
        <f t="shared" si="321"/>
        <v>580</v>
      </c>
      <c r="C586" s="26"/>
      <c r="E586" s="26"/>
      <c r="F586" s="27"/>
      <c r="G586" s="26"/>
      <c r="J586" s="26"/>
      <c r="L586" s="26"/>
      <c r="M586" s="27"/>
      <c r="N586" s="26"/>
      <c r="Q586" s="26"/>
      <c r="S586" s="26"/>
      <c r="U586" s="26"/>
      <c r="X586" s="26"/>
      <c r="Z586" s="26"/>
      <c r="AB586" s="26"/>
      <c r="AE586" s="26"/>
      <c r="AG586" s="26"/>
      <c r="AH586" s="27"/>
      <c r="AI586" s="26"/>
      <c r="AL586" s="26"/>
      <c r="AN586" s="26"/>
      <c r="AO586" s="27"/>
      <c r="AP586" s="26"/>
      <c r="AR586">
        <f t="shared" si="322"/>
        <v>0.69298650577281196</v>
      </c>
      <c r="AS586" s="26">
        <f t="shared" si="323"/>
        <v>20.277457238593929</v>
      </c>
      <c r="AT586">
        <f t="shared" si="324"/>
        <v>1.3859730115456239</v>
      </c>
      <c r="AU586" s="26">
        <f t="shared" si="325"/>
        <v>4.1117527206300544</v>
      </c>
      <c r="AV586">
        <f t="shared" si="326"/>
        <v>2.7719460230912478</v>
      </c>
      <c r="AW586" s="26">
        <f t="shared" si="327"/>
        <v>0.16906510435608654</v>
      </c>
      <c r="AZ586" s="26"/>
      <c r="BB586" s="26"/>
      <c r="BD586" s="26"/>
    </row>
    <row r="587" spans="1:56">
      <c r="A587">
        <f t="shared" si="321"/>
        <v>581</v>
      </c>
      <c r="C587" s="26"/>
      <c r="E587" s="26"/>
      <c r="F587" s="27"/>
      <c r="G587" s="26"/>
      <c r="J587" s="26"/>
      <c r="L587" s="26"/>
      <c r="M587" s="27"/>
      <c r="N587" s="26"/>
      <c r="Q587" s="26"/>
      <c r="S587" s="26"/>
      <c r="U587" s="26"/>
      <c r="X587" s="26"/>
      <c r="Z587" s="26"/>
      <c r="AB587" s="26"/>
      <c r="AE587" s="26"/>
      <c r="AG587" s="26"/>
      <c r="AH587" s="27"/>
      <c r="AI587" s="26"/>
      <c r="AL587" s="26"/>
      <c r="AN587" s="26"/>
      <c r="AO587" s="27"/>
      <c r="AP587" s="26"/>
      <c r="AR587">
        <f t="shared" si="322"/>
        <v>0.6941813100931099</v>
      </c>
      <c r="AS587" s="26">
        <f t="shared" si="323"/>
        <v>20.221747810248466</v>
      </c>
      <c r="AT587">
        <f t="shared" si="324"/>
        <v>1.3883626201862198</v>
      </c>
      <c r="AU587" s="26">
        <f t="shared" si="325"/>
        <v>4.0891908450128867</v>
      </c>
      <c r="AV587">
        <f t="shared" si="326"/>
        <v>2.7767252403724396</v>
      </c>
      <c r="AW587" s="26">
        <f t="shared" si="327"/>
        <v>0.16721481766937207</v>
      </c>
      <c r="AZ587" s="26"/>
      <c r="BB587" s="26"/>
      <c r="BD587" s="26"/>
    </row>
    <row r="588" spans="1:56">
      <c r="A588">
        <f t="shared" si="321"/>
        <v>582</v>
      </c>
      <c r="C588" s="26"/>
      <c r="E588" s="26"/>
      <c r="F588" s="27"/>
      <c r="G588" s="26"/>
      <c r="J588" s="26"/>
      <c r="L588" s="26"/>
      <c r="M588" s="27"/>
      <c r="N588" s="26"/>
      <c r="Q588" s="26"/>
      <c r="S588" s="26"/>
      <c r="U588" s="26"/>
      <c r="X588" s="26"/>
      <c r="Z588" s="26"/>
      <c r="AB588" s="26"/>
      <c r="AE588" s="26"/>
      <c r="AG588" s="26"/>
      <c r="AH588" s="27"/>
      <c r="AI588" s="26"/>
      <c r="AL588" s="26"/>
      <c r="AN588" s="26"/>
      <c r="AO588" s="27"/>
      <c r="AP588" s="26"/>
      <c r="AR588">
        <f t="shared" si="322"/>
        <v>0.69537611441340785</v>
      </c>
      <c r="AS588" s="26">
        <f t="shared" si="323"/>
        <v>20.166191435630108</v>
      </c>
      <c r="AT588">
        <f t="shared" si="324"/>
        <v>1.3907522288268157</v>
      </c>
      <c r="AU588" s="26">
        <f t="shared" si="325"/>
        <v>4.0667527701848103</v>
      </c>
      <c r="AV588">
        <f t="shared" si="326"/>
        <v>2.7815044576536314</v>
      </c>
      <c r="AW588" s="26">
        <f t="shared" si="327"/>
        <v>0.16538478093805828</v>
      </c>
      <c r="AZ588" s="26"/>
      <c r="BB588" s="26"/>
      <c r="BD588" s="26"/>
    </row>
    <row r="589" spans="1:56">
      <c r="A589">
        <f t="shared" si="321"/>
        <v>583</v>
      </c>
      <c r="C589" s="26"/>
      <c r="E589" s="26"/>
      <c r="F589" s="27"/>
      <c r="G589" s="26"/>
      <c r="J589" s="26"/>
      <c r="L589" s="26"/>
      <c r="M589" s="27"/>
      <c r="N589" s="26"/>
      <c r="Q589" s="26"/>
      <c r="S589" s="26"/>
      <c r="U589" s="26"/>
      <c r="X589" s="26"/>
      <c r="Z589" s="26"/>
      <c r="AB589" s="26"/>
      <c r="AE589" s="26"/>
      <c r="AG589" s="26"/>
      <c r="AH589" s="27"/>
      <c r="AI589" s="26"/>
      <c r="AL589" s="26"/>
      <c r="AN589" s="26"/>
      <c r="AO589" s="27"/>
      <c r="AP589" s="26"/>
      <c r="AR589">
        <f t="shared" si="322"/>
        <v>0.69657091873370569</v>
      </c>
      <c r="AS589" s="26">
        <f t="shared" si="323"/>
        <v>20.110787694245516</v>
      </c>
      <c r="AT589">
        <f t="shared" si="324"/>
        <v>1.3931418374674114</v>
      </c>
      <c r="AU589" s="26">
        <f t="shared" si="325"/>
        <v>4.0444378168301691</v>
      </c>
      <c r="AV589">
        <f t="shared" si="326"/>
        <v>2.7862836749348228</v>
      </c>
      <c r="AW589" s="26">
        <f t="shared" si="327"/>
        <v>0.1635747725420599</v>
      </c>
      <c r="AZ589" s="26"/>
      <c r="BB589" s="26"/>
      <c r="BD589" s="26"/>
    </row>
    <row r="590" spans="1:56">
      <c r="A590">
        <f t="shared" si="321"/>
        <v>584</v>
      </c>
      <c r="C590" s="26"/>
      <c r="E590" s="26"/>
      <c r="F590" s="27"/>
      <c r="G590" s="26"/>
      <c r="J590" s="26"/>
      <c r="L590" s="26"/>
      <c r="M590" s="27"/>
      <c r="N590" s="26"/>
      <c r="Q590" s="26"/>
      <c r="S590" s="26"/>
      <c r="U590" s="26"/>
      <c r="X590" s="26"/>
      <c r="Z590" s="26"/>
      <c r="AB590" s="26"/>
      <c r="AE590" s="26"/>
      <c r="AG590" s="26"/>
      <c r="AH590" s="27"/>
      <c r="AI590" s="26"/>
      <c r="AL590" s="26"/>
      <c r="AN590" s="26"/>
      <c r="AO590" s="27"/>
      <c r="AP590" s="26"/>
      <c r="AR590">
        <f t="shared" si="322"/>
        <v>0.69776572305400375</v>
      </c>
      <c r="AS590" s="26">
        <f t="shared" si="323"/>
        <v>20.0555361667566</v>
      </c>
      <c r="AT590">
        <f t="shared" si="324"/>
        <v>1.3955314461080075</v>
      </c>
      <c r="AU590" s="26">
        <f t="shared" si="325"/>
        <v>4.0222453093608204</v>
      </c>
      <c r="AV590">
        <f t="shared" si="326"/>
        <v>2.791062892216015</v>
      </c>
      <c r="AW590" s="26">
        <f t="shared" si="327"/>
        <v>0.16178457328675122</v>
      </c>
      <c r="AZ590" s="26"/>
      <c r="BB590" s="26"/>
      <c r="BD590" s="26"/>
    </row>
    <row r="591" spans="1:56">
      <c r="A591">
        <f t="shared" si="321"/>
        <v>585</v>
      </c>
      <c r="C591" s="26"/>
      <c r="E591" s="26"/>
      <c r="F591" s="27"/>
      <c r="G591" s="26"/>
      <c r="J591" s="26"/>
      <c r="L591" s="26"/>
      <c r="M591" s="27"/>
      <c r="N591" s="26"/>
      <c r="Q591" s="26"/>
      <c r="S591" s="26"/>
      <c r="U591" s="26"/>
      <c r="X591" s="26"/>
      <c r="Z591" s="26"/>
      <c r="AB591" s="26"/>
      <c r="AE591" s="26"/>
      <c r="AG591" s="26"/>
      <c r="AH591" s="27"/>
      <c r="AI591" s="26"/>
      <c r="AL591" s="26"/>
      <c r="AN591" s="26"/>
      <c r="AO591" s="27"/>
      <c r="AP591" s="26"/>
      <c r="AR591">
        <f t="shared" si="322"/>
        <v>0.6989605273743017</v>
      </c>
      <c r="AS591" s="26">
        <f t="shared" si="323"/>
        <v>20.000436434977349</v>
      </c>
      <c r="AT591">
        <f t="shared" si="324"/>
        <v>1.3979210547486034</v>
      </c>
      <c r="AU591" s="26">
        <f t="shared" si="325"/>
        <v>4.0001745758956941</v>
      </c>
      <c r="AV591">
        <f t="shared" si="326"/>
        <v>2.7958421094972068</v>
      </c>
      <c r="AW591" s="26">
        <f t="shared" si="327"/>
        <v>0.1600139663764229</v>
      </c>
      <c r="AZ591" s="26"/>
      <c r="BB591" s="26"/>
      <c r="BD591" s="26"/>
    </row>
    <row r="592" spans="1:56">
      <c r="A592">
        <f t="shared" si="321"/>
        <v>586</v>
      </c>
      <c r="C592" s="26"/>
      <c r="E592" s="26"/>
      <c r="F592" s="27"/>
      <c r="G592" s="26"/>
      <c r="J592" s="26"/>
      <c r="L592" s="26"/>
      <c r="M592" s="27"/>
      <c r="N592" s="26"/>
      <c r="Q592" s="26"/>
      <c r="S592" s="26"/>
      <c r="U592" s="26"/>
      <c r="X592" s="26"/>
      <c r="Z592" s="26"/>
      <c r="AB592" s="26"/>
      <c r="AE592" s="26"/>
      <c r="AG592" s="26"/>
      <c r="AH592" s="27"/>
      <c r="AI592" s="26"/>
      <c r="AL592" s="26"/>
      <c r="AN592" s="26"/>
      <c r="AO592" s="27"/>
      <c r="AP592" s="26"/>
      <c r="AR592">
        <f t="shared" si="322"/>
        <v>0.70015533169459965</v>
      </c>
      <c r="AS592" s="26">
        <f t="shared" si="323"/>
        <v>19.945488081870643</v>
      </c>
      <c r="AT592">
        <f t="shared" si="324"/>
        <v>1.4003106633891993</v>
      </c>
      <c r="AU592" s="26">
        <f t="shared" si="325"/>
        <v>3.9782249482404395</v>
      </c>
      <c r="AV592">
        <f t="shared" si="326"/>
        <v>2.8006213267783986</v>
      </c>
      <c r="AW592" s="26">
        <f t="shared" si="327"/>
        <v>0.15826273738802643</v>
      </c>
      <c r="AZ592" s="26"/>
      <c r="BB592" s="26"/>
      <c r="BD592" s="26"/>
    </row>
    <row r="593" spans="1:56">
      <c r="A593">
        <f t="shared" si="321"/>
        <v>587</v>
      </c>
      <c r="C593" s="26"/>
      <c r="E593" s="26"/>
      <c r="F593" s="27"/>
      <c r="G593" s="26"/>
      <c r="J593" s="26"/>
      <c r="L593" s="26"/>
      <c r="M593" s="27"/>
      <c r="N593" s="26"/>
      <c r="Q593" s="26"/>
      <c r="S593" s="26"/>
      <c r="U593" s="26"/>
      <c r="X593" s="26"/>
      <c r="Z593" s="26"/>
      <c r="AB593" s="26"/>
      <c r="AE593" s="26"/>
      <c r="AG593" s="26"/>
      <c r="AH593" s="27"/>
      <c r="AI593" s="26"/>
      <c r="AL593" s="26"/>
      <c r="AN593" s="26"/>
      <c r="AO593" s="27"/>
      <c r="AP593" s="26"/>
      <c r="AR593">
        <f t="shared" si="322"/>
        <v>0.70135013601489749</v>
      </c>
      <c r="AS593" s="26">
        <f t="shared" si="323"/>
        <v>19.890690691545128</v>
      </c>
      <c r="AT593">
        <f t="shared" si="324"/>
        <v>1.402700272029795</v>
      </c>
      <c r="AU593" s="26">
        <f t="shared" si="325"/>
        <v>3.9563957618672001</v>
      </c>
      <c r="AV593">
        <f t="shared" si="326"/>
        <v>2.8054005440595899</v>
      </c>
      <c r="AW593" s="26">
        <f t="shared" si="327"/>
        <v>0.15653067424520739</v>
      </c>
      <c r="AZ593" s="26"/>
      <c r="BB593" s="26"/>
      <c r="BD593" s="26"/>
    </row>
    <row r="594" spans="1:56">
      <c r="A594">
        <f t="shared" si="321"/>
        <v>588</v>
      </c>
      <c r="C594" s="26"/>
      <c r="E594" s="26"/>
      <c r="F594" s="27"/>
      <c r="G594" s="26"/>
      <c r="J594" s="26"/>
      <c r="L594" s="26"/>
      <c r="M594" s="27"/>
      <c r="N594" s="26"/>
      <c r="Q594" s="26"/>
      <c r="S594" s="26"/>
      <c r="U594" s="26"/>
      <c r="X594" s="26"/>
      <c r="Z594" s="26"/>
      <c r="AB594" s="26"/>
      <c r="AE594" s="26"/>
      <c r="AG594" s="26"/>
      <c r="AH594" s="27"/>
      <c r="AI594" s="26"/>
      <c r="AL594" s="26"/>
      <c r="AN594" s="26"/>
      <c r="AO594" s="27"/>
      <c r="AP594" s="26"/>
      <c r="AR594">
        <f t="shared" si="322"/>
        <v>0.70254494033519554</v>
      </c>
      <c r="AS594" s="26">
        <f t="shared" si="323"/>
        <v>19.836043849252029</v>
      </c>
      <c r="AT594">
        <f t="shared" si="324"/>
        <v>1.4050898806703911</v>
      </c>
      <c r="AU594" s="26">
        <f t="shared" si="325"/>
        <v>3.9346863558944913</v>
      </c>
      <c r="AV594">
        <f t="shared" si="326"/>
        <v>2.8101797613407822</v>
      </c>
      <c r="AW594" s="26">
        <f t="shared" si="327"/>
        <v>0.15481756719262274</v>
      </c>
      <c r="AZ594" s="26"/>
      <c r="BB594" s="26"/>
      <c r="BD594" s="26"/>
    </row>
    <row r="595" spans="1:56">
      <c r="A595">
        <f t="shared" si="321"/>
        <v>589</v>
      </c>
      <c r="C595" s="26"/>
      <c r="E595" s="26"/>
      <c r="F595" s="27"/>
      <c r="G595" s="26"/>
      <c r="J595" s="26"/>
      <c r="L595" s="26"/>
      <c r="M595" s="27"/>
      <c r="N595" s="26"/>
      <c r="Q595" s="26"/>
      <c r="S595" s="26"/>
      <c r="U595" s="26"/>
      <c r="X595" s="26"/>
      <c r="Z595" s="26"/>
      <c r="AB595" s="26"/>
      <c r="AE595" s="26"/>
      <c r="AG595" s="26"/>
      <c r="AH595" s="27"/>
      <c r="AI595" s="26"/>
      <c r="AL595" s="26"/>
      <c r="AN595" s="26"/>
      <c r="AO595" s="27"/>
      <c r="AP595" s="26"/>
      <c r="AR595">
        <f t="shared" si="322"/>
        <v>0.70373974465549349</v>
      </c>
      <c r="AS595" s="26">
        <f t="shared" si="323"/>
        <v>19.78154714138206</v>
      </c>
      <c r="AT595">
        <f t="shared" si="324"/>
        <v>1.407479489310987</v>
      </c>
      <c r="AU595" s="26">
        <f t="shared" si="325"/>
        <v>3.9130960730672064</v>
      </c>
      <c r="AV595">
        <f t="shared" si="326"/>
        <v>2.814958978621974</v>
      </c>
      <c r="AW595" s="26">
        <f t="shared" si="327"/>
        <v>0.15312320877053995</v>
      </c>
      <c r="AZ595" s="26"/>
      <c r="BB595" s="26"/>
      <c r="BD595" s="26"/>
    </row>
    <row r="596" spans="1:56">
      <c r="A596">
        <f t="shared" si="321"/>
        <v>590</v>
      </c>
      <c r="C596" s="26"/>
      <c r="E596" s="26"/>
      <c r="F596" s="27"/>
      <c r="G596" s="26"/>
      <c r="J596" s="26"/>
      <c r="L596" s="26"/>
      <c r="M596" s="27"/>
      <c r="N596" s="26"/>
      <c r="Q596" s="26"/>
      <c r="S596" s="26"/>
      <c r="U596" s="26"/>
      <c r="X596" s="26"/>
      <c r="Z596" s="26"/>
      <c r="AB596" s="26"/>
      <c r="AE596" s="26"/>
      <c r="AG596" s="26"/>
      <c r="AH596" s="27"/>
      <c r="AI596" s="26"/>
      <c r="AL596" s="26"/>
      <c r="AN596" s="26"/>
      <c r="AO596" s="27"/>
      <c r="AP596" s="26"/>
      <c r="AR596">
        <f t="shared" si="322"/>
        <v>0.70493454897579144</v>
      </c>
      <c r="AS596" s="26">
        <f t="shared" si="323"/>
        <v>19.727200155462256</v>
      </c>
      <c r="AT596">
        <f t="shared" si="324"/>
        <v>1.4098690979515829</v>
      </c>
      <c r="AU596" s="26">
        <f t="shared" si="325"/>
        <v>3.8916242597366999</v>
      </c>
      <c r="AV596">
        <f t="shared" si="326"/>
        <v>2.8197381959031658</v>
      </c>
      <c r="AW596" s="26">
        <f t="shared" si="327"/>
        <v>0.1514473937897122</v>
      </c>
      <c r="AZ596" s="26"/>
      <c r="BB596" s="26"/>
      <c r="BD596" s="26"/>
    </row>
    <row r="597" spans="1:56">
      <c r="A597">
        <f t="shared" si="321"/>
        <v>591</v>
      </c>
      <c r="C597" s="26"/>
      <c r="E597" s="26"/>
      <c r="F597" s="27"/>
      <c r="G597" s="26"/>
      <c r="J597" s="26"/>
      <c r="L597" s="26"/>
      <c r="M597" s="27"/>
      <c r="N597" s="26"/>
      <c r="Q597" s="26"/>
      <c r="S597" s="26"/>
      <c r="U597" s="26"/>
      <c r="X597" s="26"/>
      <c r="Z597" s="26"/>
      <c r="AB597" s="26"/>
      <c r="AE597" s="26"/>
      <c r="AG597" s="26"/>
      <c r="AH597" s="27"/>
      <c r="AI597" s="26"/>
      <c r="AL597" s="26"/>
      <c r="AN597" s="26"/>
      <c r="AO597" s="27"/>
      <c r="AP597" s="26"/>
      <c r="AR597">
        <f t="shared" si="322"/>
        <v>0.70612935329608939</v>
      </c>
      <c r="AS597" s="26">
        <f t="shared" si="323"/>
        <v>19.673002480152864</v>
      </c>
      <c r="AT597">
        <f t="shared" si="324"/>
        <v>1.4122587065921788</v>
      </c>
      <c r="AU597" s="26">
        <f t="shared" si="325"/>
        <v>3.8702702658410075</v>
      </c>
      <c r="AV597">
        <f t="shared" si="326"/>
        <v>2.8245174131843576</v>
      </c>
      <c r="AW597" s="26">
        <f t="shared" si="327"/>
        <v>0.14978991930653021</v>
      </c>
      <c r="AZ597" s="26"/>
      <c r="BB597" s="26"/>
      <c r="BD597" s="26"/>
    </row>
    <row r="598" spans="1:56">
      <c r="A598">
        <f t="shared" si="321"/>
        <v>592</v>
      </c>
      <c r="C598" s="26"/>
      <c r="E598" s="26"/>
      <c r="F598" s="27"/>
      <c r="G598" s="26"/>
      <c r="J598" s="26"/>
      <c r="L598" s="26"/>
      <c r="M598" s="27"/>
      <c r="N598" s="26"/>
      <c r="Q598" s="26"/>
      <c r="S598" s="26"/>
      <c r="U598" s="26"/>
      <c r="X598" s="26"/>
      <c r="Z598" s="26"/>
      <c r="AB598" s="26"/>
      <c r="AE598" s="26"/>
      <c r="AG598" s="26"/>
      <c r="AH598" s="27"/>
      <c r="AI598" s="26"/>
      <c r="AL598" s="26"/>
      <c r="AN598" s="26"/>
      <c r="AO598" s="27"/>
      <c r="AP598" s="26"/>
      <c r="AR598">
        <f t="shared" si="322"/>
        <v>0.70732415761638734</v>
      </c>
      <c r="AS598" s="26">
        <f t="shared" si="323"/>
        <v>19.61895370524423</v>
      </c>
      <c r="AT598">
        <f t="shared" si="324"/>
        <v>1.4146483152327747</v>
      </c>
      <c r="AU598" s="26">
        <f t="shared" si="325"/>
        <v>3.8490334448851624</v>
      </c>
      <c r="AV598">
        <f t="shared" si="326"/>
        <v>2.8292966304655494</v>
      </c>
      <c r="AW598" s="26">
        <f t="shared" si="327"/>
        <v>0.14815058459844541</v>
      </c>
      <c r="AZ598" s="26"/>
      <c r="BB598" s="26"/>
      <c r="BD598" s="26"/>
    </row>
    <row r="599" spans="1:56">
      <c r="A599">
        <f t="shared" si="321"/>
        <v>593</v>
      </c>
      <c r="C599" s="26"/>
      <c r="E599" s="26"/>
      <c r="F599" s="27"/>
      <c r="G599" s="26"/>
      <c r="J599" s="26"/>
      <c r="L599" s="26"/>
      <c r="M599" s="27"/>
      <c r="N599" s="26"/>
      <c r="Q599" s="26"/>
      <c r="S599" s="26"/>
      <c r="U599" s="26"/>
      <c r="X599" s="26"/>
      <c r="Z599" s="26"/>
      <c r="AB599" s="26"/>
      <c r="AE599" s="26"/>
      <c r="AG599" s="26"/>
      <c r="AH599" s="27"/>
      <c r="AI599" s="26"/>
      <c r="AL599" s="26"/>
      <c r="AN599" s="26"/>
      <c r="AO599" s="27"/>
      <c r="AP599" s="26"/>
      <c r="AR599">
        <f t="shared" si="322"/>
        <v>0.70851896193668529</v>
      </c>
      <c r="AS599" s="26">
        <f t="shared" si="323"/>
        <v>19.565053421653687</v>
      </c>
      <c r="AT599">
        <f t="shared" si="324"/>
        <v>1.4170379238733706</v>
      </c>
      <c r="AU599" s="26">
        <f t="shared" si="325"/>
        <v>3.8279131539216262</v>
      </c>
      <c r="AV599">
        <f t="shared" si="326"/>
        <v>2.8340758477467412</v>
      </c>
      <c r="AW599" s="26">
        <f t="shared" si="327"/>
        <v>0.14652919113966212</v>
      </c>
      <c r="AZ599" s="26"/>
      <c r="BB599" s="26"/>
      <c r="BD599" s="26"/>
    </row>
    <row r="600" spans="1:56">
      <c r="A600">
        <f t="shared" si="321"/>
        <v>594</v>
      </c>
      <c r="C600" s="26"/>
      <c r="E600" s="26"/>
      <c r="F600" s="27"/>
      <c r="G600" s="26"/>
      <c r="J600" s="26"/>
      <c r="L600" s="26"/>
      <c r="M600" s="27"/>
      <c r="N600" s="26"/>
      <c r="Q600" s="26"/>
      <c r="S600" s="26"/>
      <c r="U600" s="26"/>
      <c r="X600" s="26"/>
      <c r="Z600" s="26"/>
      <c r="AB600" s="26"/>
      <c r="AE600" s="26"/>
      <c r="AG600" s="26"/>
      <c r="AH600" s="27"/>
      <c r="AI600" s="26"/>
      <c r="AL600" s="26"/>
      <c r="AN600" s="26"/>
      <c r="AO600" s="27"/>
      <c r="AP600" s="26"/>
      <c r="AR600">
        <f t="shared" si="322"/>
        <v>0.70971376625698324</v>
      </c>
      <c r="AS600" s="26">
        <f t="shared" si="323"/>
        <v>19.511301221422471</v>
      </c>
      <c r="AT600">
        <f t="shared" si="324"/>
        <v>1.4194275325139665</v>
      </c>
      <c r="AU600" s="26">
        <f t="shared" si="325"/>
        <v>3.8069087535308217</v>
      </c>
      <c r="AV600">
        <f t="shared" si="326"/>
        <v>2.8388550650279329</v>
      </c>
      <c r="AW600" s="26">
        <f t="shared" si="327"/>
        <v>0.14492554257709594</v>
      </c>
      <c r="AZ600" s="26"/>
      <c r="BB600" s="26"/>
      <c r="BD600" s="26"/>
    </row>
    <row r="601" spans="1:56">
      <c r="A601">
        <f t="shared" si="321"/>
        <v>595</v>
      </c>
      <c r="C601" s="26"/>
      <c r="E601" s="26"/>
      <c r="F601" s="27"/>
      <c r="G601" s="26"/>
      <c r="J601" s="26"/>
      <c r="L601" s="26"/>
      <c r="M601" s="27"/>
      <c r="N601" s="26"/>
      <c r="Q601" s="26"/>
      <c r="S601" s="26"/>
      <c r="U601" s="26"/>
      <c r="X601" s="26"/>
      <c r="Z601" s="26"/>
      <c r="AB601" s="26"/>
      <c r="AE601" s="26"/>
      <c r="AG601" s="26"/>
      <c r="AH601" s="27"/>
      <c r="AI601" s="26"/>
      <c r="AL601" s="26"/>
      <c r="AN601" s="26"/>
      <c r="AO601" s="27"/>
      <c r="AP601" s="26"/>
      <c r="AR601">
        <f t="shared" si="322"/>
        <v>0.71090857057728118</v>
      </c>
      <c r="AS601" s="26">
        <f t="shared" si="323"/>
        <v>19.457696697712628</v>
      </c>
      <c r="AT601">
        <f t="shared" si="324"/>
        <v>1.4218171411545624</v>
      </c>
      <c r="AU601" s="26">
        <f t="shared" si="325"/>
        <v>3.7860196078017689</v>
      </c>
      <c r="AV601">
        <f t="shared" si="326"/>
        <v>2.8436342823091247</v>
      </c>
      <c r="AW601" s="26">
        <f t="shared" si="327"/>
        <v>0.14333944470659457</v>
      </c>
      <c r="AZ601" s="26"/>
      <c r="BB601" s="26"/>
      <c r="BD601" s="26"/>
    </row>
    <row r="602" spans="1:56">
      <c r="A602">
        <f t="shared" si="321"/>
        <v>596</v>
      </c>
      <c r="C602" s="26"/>
      <c r="E602" s="26"/>
      <c r="F602" s="27"/>
      <c r="G602" s="26"/>
      <c r="J602" s="26"/>
      <c r="L602" s="26"/>
      <c r="M602" s="27"/>
      <c r="N602" s="26"/>
      <c r="Q602" s="26"/>
      <c r="S602" s="26"/>
      <c r="U602" s="26"/>
      <c r="X602" s="26"/>
      <c r="Z602" s="26"/>
      <c r="AB602" s="26"/>
      <c r="AE602" s="26"/>
      <c r="AG602" s="26"/>
      <c r="AH602" s="27"/>
      <c r="AI602" s="26"/>
      <c r="AL602" s="26"/>
      <c r="AN602" s="26"/>
      <c r="AO602" s="27"/>
      <c r="AP602" s="26"/>
      <c r="AR602">
        <f t="shared" si="322"/>
        <v>0.71210337489757913</v>
      </c>
      <c r="AS602" s="26">
        <f t="shared" si="323"/>
        <v>19.40423944480392</v>
      </c>
      <c r="AT602">
        <f t="shared" si="324"/>
        <v>1.4242067497951583</v>
      </c>
      <c r="AU602" s="26">
        <f t="shared" si="325"/>
        <v>3.7652450843128431</v>
      </c>
      <c r="AV602">
        <f t="shared" si="326"/>
        <v>2.8484134995903165</v>
      </c>
      <c r="AW602" s="26">
        <f t="shared" si="327"/>
        <v>0.1417707054494203</v>
      </c>
      <c r="AZ602" s="26"/>
      <c r="BB602" s="26"/>
      <c r="BD602" s="26"/>
    </row>
    <row r="603" spans="1:56">
      <c r="A603">
        <f t="shared" si="321"/>
        <v>597</v>
      </c>
      <c r="C603" s="26"/>
      <c r="E603" s="26"/>
      <c r="F603" s="27"/>
      <c r="G603" s="26"/>
      <c r="J603" s="26"/>
      <c r="L603" s="26"/>
      <c r="M603" s="27"/>
      <c r="N603" s="26"/>
      <c r="Q603" s="26"/>
      <c r="S603" s="26"/>
      <c r="U603" s="26"/>
      <c r="X603" s="26"/>
      <c r="Z603" s="26"/>
      <c r="AB603" s="26"/>
      <c r="AE603" s="26"/>
      <c r="AG603" s="26"/>
      <c r="AH603" s="27"/>
      <c r="AI603" s="26"/>
      <c r="AL603" s="26"/>
      <c r="AN603" s="26"/>
      <c r="AO603" s="27"/>
      <c r="AP603" s="26"/>
      <c r="AR603">
        <f t="shared" si="322"/>
        <v>0.71329817921787708</v>
      </c>
      <c r="AS603" s="26">
        <f t="shared" si="323"/>
        <v>19.350929058090781</v>
      </c>
      <c r="AT603">
        <f t="shared" si="324"/>
        <v>1.4265963584357542</v>
      </c>
      <c r="AU603" s="26">
        <f t="shared" si="325"/>
        <v>3.7445845541126217</v>
      </c>
      <c r="AV603">
        <f t="shared" si="326"/>
        <v>2.8531927168715083</v>
      </c>
      <c r="AW603" s="26">
        <f t="shared" si="327"/>
        <v>0.14021913482898823</v>
      </c>
      <c r="AZ603" s="26"/>
      <c r="BB603" s="26"/>
      <c r="BD603" s="26"/>
    </row>
    <row r="604" spans="1:56">
      <c r="A604">
        <f t="shared" si="321"/>
        <v>598</v>
      </c>
      <c r="C604" s="26"/>
      <c r="E604" s="26"/>
      <c r="F604" s="27"/>
      <c r="G604" s="26"/>
      <c r="J604" s="26"/>
      <c r="L604" s="26"/>
      <c r="M604" s="27"/>
      <c r="N604" s="26"/>
      <c r="Q604" s="26"/>
      <c r="S604" s="26"/>
      <c r="U604" s="26"/>
      <c r="X604" s="26"/>
      <c r="Z604" s="26"/>
      <c r="AB604" s="26"/>
      <c r="AE604" s="26"/>
      <c r="AG604" s="26"/>
      <c r="AH604" s="27"/>
      <c r="AI604" s="26"/>
      <c r="AL604" s="26"/>
      <c r="AN604" s="26"/>
      <c r="AO604" s="27"/>
      <c r="AP604" s="26"/>
      <c r="AR604">
        <f t="shared" si="322"/>
        <v>0.71449298353817503</v>
      </c>
      <c r="AS604" s="26">
        <f t="shared" si="323"/>
        <v>19.297765134079238</v>
      </c>
      <c r="AT604">
        <f t="shared" si="324"/>
        <v>1.4289859670763501</v>
      </c>
      <c r="AU604" s="26">
        <f t="shared" si="325"/>
        <v>3.7240373917008434</v>
      </c>
      <c r="AV604">
        <f t="shared" si="326"/>
        <v>2.8579719341527001</v>
      </c>
      <c r="AW604" s="26">
        <f t="shared" si="327"/>
        <v>0.1386845449478602</v>
      </c>
      <c r="AZ604" s="26"/>
      <c r="BB604" s="26"/>
      <c r="BD604" s="26"/>
    </row>
    <row r="605" spans="1:56">
      <c r="A605">
        <f t="shared" si="321"/>
        <v>599</v>
      </c>
      <c r="C605" s="26"/>
      <c r="E605" s="26"/>
      <c r="F605" s="27"/>
      <c r="G605" s="26"/>
      <c r="J605" s="26"/>
      <c r="L605" s="26"/>
      <c r="M605" s="27"/>
      <c r="N605" s="26"/>
      <c r="Q605" s="26"/>
      <c r="S605" s="26"/>
      <c r="U605" s="26"/>
      <c r="X605" s="26"/>
      <c r="Z605" s="26"/>
      <c r="AB605" s="26"/>
      <c r="AE605" s="26"/>
      <c r="AG605" s="26"/>
      <c r="AH605" s="27"/>
      <c r="AI605" s="26"/>
      <c r="AL605" s="26"/>
      <c r="AN605" s="26"/>
      <c r="AO605" s="27"/>
      <c r="AP605" s="26"/>
      <c r="AR605">
        <f t="shared" si="322"/>
        <v>0.71568778785847298</v>
      </c>
      <c r="AS605" s="26">
        <f t="shared" si="323"/>
        <v>19.244747270383861</v>
      </c>
      <c r="AT605">
        <f t="shared" si="324"/>
        <v>1.431375575716946</v>
      </c>
      <c r="AU605" s="26">
        <f t="shared" si="325"/>
        <v>3.7036029750094714</v>
      </c>
      <c r="AV605">
        <f t="shared" si="326"/>
        <v>2.8627511514338919</v>
      </c>
      <c r="AW605" s="26">
        <f t="shared" si="327"/>
        <v>0.13716674996499006</v>
      </c>
      <c r="AZ605" s="26"/>
      <c r="BB605" s="26"/>
      <c r="BD605" s="26"/>
    </row>
    <row r="606" spans="1:56">
      <c r="A606">
        <f t="shared" si="321"/>
        <v>600</v>
      </c>
      <c r="C606" s="26"/>
      <c r="E606" s="26"/>
      <c r="F606" s="27"/>
      <c r="G606" s="26"/>
      <c r="J606" s="26"/>
      <c r="L606" s="26"/>
      <c r="M606" s="27"/>
      <c r="N606" s="26"/>
      <c r="Q606" s="26"/>
      <c r="S606" s="26"/>
      <c r="U606" s="26"/>
      <c r="X606" s="26"/>
      <c r="Z606" s="26"/>
      <c r="AB606" s="26"/>
      <c r="AE606" s="26"/>
      <c r="AG606" s="26"/>
      <c r="AH606" s="27"/>
      <c r="AI606" s="26"/>
      <c r="AL606" s="26"/>
      <c r="AN606" s="26"/>
      <c r="AO606" s="27"/>
      <c r="AP606" s="26"/>
      <c r="AR606">
        <f t="shared" si="322"/>
        <v>0.71688259217877093</v>
      </c>
      <c r="AS606" s="26">
        <f t="shared" si="323"/>
        <v>19.191875065724716</v>
      </c>
      <c r="AT606">
        <f t="shared" si="324"/>
        <v>1.4337651843575419</v>
      </c>
      <c r="AU606" s="26">
        <f t="shared" si="325"/>
        <v>3.6832806853838607</v>
      </c>
      <c r="AV606">
        <f t="shared" si="326"/>
        <v>2.8675303687150837</v>
      </c>
      <c r="AW606" s="26">
        <f t="shared" si="327"/>
        <v>0.135665566073218</v>
      </c>
      <c r="AZ606" s="26"/>
      <c r="BB606" s="26"/>
      <c r="BD606" s="26"/>
    </row>
    <row r="607" spans="1:56">
      <c r="A607">
        <f t="shared" si="321"/>
        <v>601</v>
      </c>
      <c r="C607" s="26"/>
      <c r="E607" s="26"/>
      <c r="F607" s="27"/>
      <c r="G607" s="26"/>
      <c r="J607" s="26"/>
      <c r="L607" s="26"/>
      <c r="M607" s="27"/>
      <c r="N607" s="26"/>
      <c r="Q607" s="26"/>
      <c r="S607" s="26"/>
      <c r="U607" s="26"/>
      <c r="X607" s="26"/>
      <c r="Z607" s="26"/>
      <c r="AB607" s="26"/>
      <c r="AE607" s="26"/>
      <c r="AG607" s="26"/>
      <c r="AH607" s="27"/>
      <c r="AI607" s="26"/>
      <c r="AL607" s="26"/>
      <c r="AN607" s="26"/>
      <c r="AO607" s="27"/>
      <c r="AP607" s="26"/>
      <c r="AR607">
        <f t="shared" si="322"/>
        <v>0.71807739649906888</v>
      </c>
      <c r="AS607" s="26">
        <f t="shared" si="323"/>
        <v>19.139148119924325</v>
      </c>
      <c r="AT607">
        <f t="shared" si="324"/>
        <v>1.4361547929981378</v>
      </c>
      <c r="AU607" s="26">
        <f t="shared" si="325"/>
        <v>3.6630699075640276</v>
      </c>
      <c r="AV607">
        <f t="shared" si="326"/>
        <v>2.8723095859962755</v>
      </c>
      <c r="AW607" s="26">
        <f t="shared" si="327"/>
        <v>0.13418081147701133</v>
      </c>
      <c r="AZ607" s="26"/>
      <c r="BB607" s="26"/>
      <c r="BD607" s="26"/>
    </row>
    <row r="608" spans="1:56">
      <c r="A608">
        <f t="shared" si="321"/>
        <v>602</v>
      </c>
      <c r="C608" s="26"/>
      <c r="E608" s="26"/>
      <c r="F608" s="27"/>
      <c r="G608" s="26"/>
      <c r="J608" s="26"/>
      <c r="L608" s="26"/>
      <c r="M608" s="27"/>
      <c r="N608" s="26"/>
      <c r="Q608" s="26"/>
      <c r="S608" s="26"/>
      <c r="U608" s="26"/>
      <c r="X608" s="26"/>
      <c r="Z608" s="26"/>
      <c r="AB608" s="26"/>
      <c r="AE608" s="26"/>
      <c r="AG608" s="26"/>
      <c r="AH608" s="27"/>
      <c r="AI608" s="26"/>
      <c r="AL608" s="26"/>
      <c r="AN608" s="26"/>
      <c r="AO608" s="27"/>
      <c r="AP608" s="26"/>
      <c r="AR608">
        <f t="shared" si="322"/>
        <v>0.71927220081936682</v>
      </c>
      <c r="AS608" s="26">
        <f t="shared" si="323"/>
        <v>19.086566033904646</v>
      </c>
      <c r="AT608">
        <f t="shared" si="324"/>
        <v>1.4385444016387336</v>
      </c>
      <c r="AU608" s="26">
        <f t="shared" si="325"/>
        <v>3.6429700296660248</v>
      </c>
      <c r="AV608">
        <f t="shared" si="326"/>
        <v>2.8770888032774673</v>
      </c>
      <c r="AW608" s="26">
        <f t="shared" si="327"/>
        <v>0.13271230637044878</v>
      </c>
      <c r="AZ608" s="26"/>
      <c r="BB608" s="26"/>
      <c r="BD608" s="26"/>
    </row>
    <row r="609" spans="1:56">
      <c r="A609">
        <f t="shared" si="321"/>
        <v>603</v>
      </c>
      <c r="C609" s="26"/>
      <c r="E609" s="26"/>
      <c r="F609" s="27"/>
      <c r="G609" s="26"/>
      <c r="J609" s="26"/>
      <c r="L609" s="26"/>
      <c r="M609" s="27"/>
      <c r="N609" s="26"/>
      <c r="Q609" s="26"/>
      <c r="S609" s="26"/>
      <c r="U609" s="26"/>
      <c r="X609" s="26"/>
      <c r="Z609" s="26"/>
      <c r="AB609" s="26"/>
      <c r="AE609" s="26"/>
      <c r="AG609" s="26"/>
      <c r="AH609" s="27"/>
      <c r="AI609" s="26"/>
      <c r="AL609" s="26"/>
      <c r="AN609" s="26"/>
      <c r="AO609" s="27"/>
      <c r="AP609" s="26"/>
      <c r="AR609">
        <f t="shared" si="322"/>
        <v>0.72046700513966477</v>
      </c>
      <c r="AS609" s="26">
        <f t="shared" si="323"/>
        <v>19.034128409684037</v>
      </c>
      <c r="AT609">
        <f t="shared" si="324"/>
        <v>1.4409340102793295</v>
      </c>
      <c r="AU609" s="26">
        <f t="shared" si="325"/>
        <v>3.6229804431634101</v>
      </c>
      <c r="AV609">
        <f t="shared" si="326"/>
        <v>2.8818680205586591</v>
      </c>
      <c r="AW609" s="26">
        <f t="shared" si="327"/>
        <v>0.13125987291544541</v>
      </c>
      <c r="AZ609" s="26"/>
      <c r="BB609" s="26"/>
      <c r="BD609" s="26"/>
    </row>
    <row r="610" spans="1:56">
      <c r="A610">
        <f t="shared" si="321"/>
        <v>604</v>
      </c>
      <c r="C610" s="26"/>
      <c r="E610" s="26"/>
      <c r="F610" s="27"/>
      <c r="G610" s="26"/>
      <c r="J610" s="26"/>
      <c r="L610" s="26"/>
      <c r="M610" s="27"/>
      <c r="N610" s="26"/>
      <c r="Q610" s="26"/>
      <c r="S610" s="26"/>
      <c r="U610" s="26"/>
      <c r="X610" s="26"/>
      <c r="Z610" s="26"/>
      <c r="AB610" s="26"/>
      <c r="AE610" s="26"/>
      <c r="AG610" s="26"/>
      <c r="AH610" s="27"/>
      <c r="AI610" s="26"/>
      <c r="AL610" s="26"/>
      <c r="AN610" s="26"/>
      <c r="AO610" s="27"/>
      <c r="AP610" s="26"/>
      <c r="AR610">
        <f t="shared" si="322"/>
        <v>0.72166180945996283</v>
      </c>
      <c r="AS610" s="26">
        <f t="shared" si="323"/>
        <v>18.981834850374266</v>
      </c>
      <c r="AT610">
        <f t="shared" si="324"/>
        <v>1.4433236189199257</v>
      </c>
      <c r="AU610" s="26">
        <f t="shared" si="325"/>
        <v>3.6031005428688303</v>
      </c>
      <c r="AV610">
        <f t="shared" si="326"/>
        <v>2.8866472378398513</v>
      </c>
      <c r="AW610" s="26">
        <f t="shared" si="327"/>
        <v>0.12982333522021663</v>
      </c>
      <c r="AZ610" s="26"/>
      <c r="BB610" s="26"/>
      <c r="BD610" s="26"/>
    </row>
    <row r="611" spans="1:56">
      <c r="A611">
        <f t="shared" si="321"/>
        <v>605</v>
      </c>
      <c r="C611" s="26"/>
      <c r="E611" s="26"/>
      <c r="F611" s="27"/>
      <c r="G611" s="26"/>
      <c r="J611" s="26"/>
      <c r="L611" s="26"/>
      <c r="M611" s="27"/>
      <c r="N611" s="26"/>
      <c r="Q611" s="26"/>
      <c r="S611" s="26"/>
      <c r="U611" s="26"/>
      <c r="X611" s="26"/>
      <c r="Z611" s="26"/>
      <c r="AB611" s="26"/>
      <c r="AE611" s="26"/>
      <c r="AG611" s="26"/>
      <c r="AH611" s="27"/>
      <c r="AI611" s="26"/>
      <c r="AL611" s="26"/>
      <c r="AN611" s="26"/>
      <c r="AO611" s="27"/>
      <c r="AP611" s="26"/>
      <c r="AR611">
        <f t="shared" si="322"/>
        <v>0.72285661378026067</v>
      </c>
      <c r="AS611" s="26">
        <f t="shared" si="323"/>
        <v>18.9296849601775</v>
      </c>
      <c r="AT611">
        <f t="shared" si="324"/>
        <v>1.4457132275605213</v>
      </c>
      <c r="AU611" s="26">
        <f t="shared" si="325"/>
        <v>3.5833297269157023</v>
      </c>
      <c r="AV611">
        <f t="shared" si="326"/>
        <v>2.8914264551210427</v>
      </c>
      <c r="AW611" s="26">
        <f t="shared" si="327"/>
        <v>0.12840251931797764</v>
      </c>
      <c r="AZ611" s="26"/>
      <c r="BB611" s="26"/>
      <c r="BD611" s="26"/>
    </row>
    <row r="612" spans="1:56">
      <c r="A612">
        <f t="shared" si="321"/>
        <v>606</v>
      </c>
      <c r="C612" s="26"/>
      <c r="E612" s="26"/>
      <c r="F612" s="27"/>
      <c r="G612" s="26"/>
      <c r="J612" s="26"/>
      <c r="L612" s="26"/>
      <c r="M612" s="27"/>
      <c r="N612" s="26"/>
      <c r="Q612" s="26"/>
      <c r="S612" s="26"/>
      <c r="U612" s="26"/>
      <c r="X612" s="26"/>
      <c r="Z612" s="26"/>
      <c r="AB612" s="26"/>
      <c r="AE612" s="26"/>
      <c r="AG612" s="26"/>
      <c r="AH612" s="27"/>
      <c r="AI612" s="26"/>
      <c r="AL612" s="26"/>
      <c r="AN612" s="26"/>
      <c r="AO612" s="27"/>
      <c r="AP612" s="26"/>
      <c r="AR612">
        <f t="shared" si="322"/>
        <v>0.72405141810055862</v>
      </c>
      <c r="AS612" s="26">
        <f t="shared" si="323"/>
        <v>18.877678344383284</v>
      </c>
      <c r="AT612">
        <f t="shared" si="324"/>
        <v>1.4481028362011172</v>
      </c>
      <c r="AU612" s="26">
        <f t="shared" si="325"/>
        <v>3.5636673967399757</v>
      </c>
      <c r="AV612">
        <f t="shared" si="326"/>
        <v>2.8962056724022345</v>
      </c>
      <c r="AW612" s="26">
        <f t="shared" si="327"/>
        <v>0.12699725314587473</v>
      </c>
      <c r="AZ612" s="26"/>
      <c r="BB612" s="26"/>
      <c r="BD612" s="26"/>
    </row>
    <row r="613" spans="1:56">
      <c r="A613">
        <f t="shared" si="321"/>
        <v>607</v>
      </c>
      <c r="C613" s="26"/>
      <c r="E613" s="26"/>
      <c r="F613" s="27"/>
      <c r="G613" s="26"/>
      <c r="J613" s="26"/>
      <c r="L613" s="26"/>
      <c r="M613" s="27"/>
      <c r="N613" s="26"/>
      <c r="Q613" s="26"/>
      <c r="S613" s="26"/>
      <c r="U613" s="26"/>
      <c r="X613" s="26"/>
      <c r="Z613" s="26"/>
      <c r="AB613" s="26"/>
      <c r="AE613" s="26"/>
      <c r="AG613" s="26"/>
      <c r="AH613" s="27"/>
      <c r="AI613" s="26"/>
      <c r="AL613" s="26"/>
      <c r="AN613" s="26"/>
      <c r="AO613" s="27"/>
      <c r="AP613" s="26"/>
      <c r="AR613">
        <f t="shared" si="322"/>
        <v>0.72524622242085657</v>
      </c>
      <c r="AS613" s="26">
        <f t="shared" si="323"/>
        <v>18.825814609365583</v>
      </c>
      <c r="AT613">
        <f t="shared" si="324"/>
        <v>1.4504924448417131</v>
      </c>
      <c r="AU613" s="26">
        <f t="shared" si="325"/>
        <v>3.5441129570620262</v>
      </c>
      <c r="AV613">
        <f t="shared" si="326"/>
        <v>2.9009848896834263</v>
      </c>
      <c r="AW613" s="26">
        <f t="shared" si="327"/>
        <v>0.12560736652414939</v>
      </c>
      <c r="AZ613" s="26"/>
      <c r="BB613" s="26"/>
      <c r="BD613" s="26"/>
    </row>
    <row r="614" spans="1:56">
      <c r="A614">
        <f t="shared" si="321"/>
        <v>608</v>
      </c>
      <c r="C614" s="26"/>
      <c r="E614" s="26"/>
      <c r="F614" s="27"/>
      <c r="G614" s="26"/>
      <c r="J614" s="26"/>
      <c r="L614" s="26"/>
      <c r="M614" s="27"/>
      <c r="N614" s="26"/>
      <c r="Q614" s="26"/>
      <c r="S614" s="26"/>
      <c r="U614" s="26"/>
      <c r="X614" s="26"/>
      <c r="Z614" s="26"/>
      <c r="AB614" s="26"/>
      <c r="AE614" s="26"/>
      <c r="AG614" s="26"/>
      <c r="AH614" s="27"/>
      <c r="AI614" s="26"/>
      <c r="AL614" s="26"/>
      <c r="AN614" s="26"/>
      <c r="AO614" s="27"/>
      <c r="AP614" s="26"/>
      <c r="AR614">
        <f t="shared" si="322"/>
        <v>0.72644102674115463</v>
      </c>
      <c r="AS614" s="26">
        <f t="shared" si="323"/>
        <v>18.774093362579798</v>
      </c>
      <c r="AT614">
        <f t="shared" si="324"/>
        <v>1.4528820534823093</v>
      </c>
      <c r="AU614" s="26">
        <f t="shared" si="325"/>
        <v>3.5246658158686279</v>
      </c>
      <c r="AV614">
        <f t="shared" si="326"/>
        <v>2.9057641069646185</v>
      </c>
      <c r="AW614" s="26">
        <f t="shared" si="327"/>
        <v>0.12423269113552859</v>
      </c>
      <c r="AZ614" s="26"/>
      <c r="BB614" s="26"/>
      <c r="BD614" s="26"/>
    </row>
    <row r="615" spans="1:56">
      <c r="A615">
        <f t="shared" si="321"/>
        <v>609</v>
      </c>
      <c r="C615" s="26"/>
      <c r="E615" s="26"/>
      <c r="F615" s="27"/>
      <c r="G615" s="26"/>
      <c r="J615" s="26"/>
      <c r="L615" s="26"/>
      <c r="M615" s="27"/>
      <c r="N615" s="26"/>
      <c r="Q615" s="26"/>
      <c r="S615" s="26"/>
      <c r="U615" s="26"/>
      <c r="X615" s="26"/>
      <c r="Z615" s="26"/>
      <c r="AB615" s="26"/>
      <c r="AE615" s="26"/>
      <c r="AG615" s="26"/>
      <c r="AH615" s="27"/>
      <c r="AI615" s="26"/>
      <c r="AL615" s="26"/>
      <c r="AN615" s="26"/>
      <c r="AO615" s="27"/>
      <c r="AP615" s="26"/>
      <c r="AR615">
        <f t="shared" si="322"/>
        <v>0.72763583106145246</v>
      </c>
      <c r="AS615" s="26">
        <f t="shared" si="323"/>
        <v>18.722514212559794</v>
      </c>
      <c r="AT615">
        <f t="shared" si="324"/>
        <v>1.4552716621229049</v>
      </c>
      <c r="AU615" s="26">
        <f t="shared" si="325"/>
        <v>3.5053253843950345</v>
      </c>
      <c r="AV615">
        <f t="shared" si="326"/>
        <v>2.9105433242458099</v>
      </c>
      <c r="AW615" s="26">
        <f t="shared" si="327"/>
        <v>0.12287306050484195</v>
      </c>
      <c r="AZ615" s="26"/>
      <c r="BB615" s="26"/>
      <c r="BD615" s="26"/>
    </row>
    <row r="616" spans="1:56">
      <c r="A616">
        <f t="shared" si="321"/>
        <v>610</v>
      </c>
      <c r="C616" s="26"/>
      <c r="E616" s="26"/>
      <c r="F616" s="27"/>
      <c r="G616" s="26"/>
      <c r="J616" s="26"/>
      <c r="L616" s="26"/>
      <c r="M616" s="27"/>
      <c r="N616" s="26"/>
      <c r="Q616" s="26"/>
      <c r="S616" s="26"/>
      <c r="U616" s="26"/>
      <c r="X616" s="26"/>
      <c r="Z616" s="26"/>
      <c r="AB616" s="26"/>
      <c r="AE616" s="26"/>
      <c r="AG616" s="26"/>
      <c r="AH616" s="27"/>
      <c r="AI616" s="26"/>
      <c r="AL616" s="26"/>
      <c r="AN616" s="26"/>
      <c r="AO616" s="27"/>
      <c r="AP616" s="26"/>
      <c r="AR616">
        <f t="shared" si="322"/>
        <v>0.72883063538175041</v>
      </c>
      <c r="AS616" s="26">
        <f t="shared" si="323"/>
        <v>18.671076768914922</v>
      </c>
      <c r="AT616">
        <f t="shared" si="324"/>
        <v>1.4576612707635008</v>
      </c>
      <c r="AU616" s="26">
        <f t="shared" si="325"/>
        <v>3.4860910771071443</v>
      </c>
      <c r="AV616">
        <f t="shared" si="326"/>
        <v>2.9153225415270017</v>
      </c>
      <c r="AW616" s="26">
        <f t="shared" si="327"/>
        <v>0.12152830997886051</v>
      </c>
      <c r="AZ616" s="26"/>
      <c r="BB616" s="26"/>
      <c r="BD616" s="26"/>
    </row>
    <row r="617" spans="1:56">
      <c r="A617">
        <f t="shared" si="321"/>
        <v>611</v>
      </c>
      <c r="C617" s="26"/>
      <c r="E617" s="26"/>
      <c r="F617" s="27"/>
      <c r="G617" s="26"/>
      <c r="J617" s="26"/>
      <c r="L617" s="26"/>
      <c r="M617" s="27"/>
      <c r="N617" s="26"/>
      <c r="Q617" s="26"/>
      <c r="S617" s="26"/>
      <c r="U617" s="26"/>
      <c r="X617" s="26"/>
      <c r="Z617" s="26"/>
      <c r="AB617" s="26"/>
      <c r="AE617" s="26"/>
      <c r="AG617" s="26"/>
      <c r="AH617" s="27"/>
      <c r="AI617" s="26"/>
      <c r="AL617" s="26"/>
      <c r="AN617" s="26"/>
      <c r="AO617" s="27"/>
      <c r="AP617" s="26"/>
      <c r="AR617">
        <f t="shared" si="322"/>
        <v>0.73002543970204836</v>
      </c>
      <c r="AS617" s="26">
        <f t="shared" si="323"/>
        <v>18.619780642327079</v>
      </c>
      <c r="AT617">
        <f t="shared" si="324"/>
        <v>1.4600508794040967</v>
      </c>
      <c r="AU617" s="26">
        <f t="shared" si="325"/>
        <v>3.4669623116837807</v>
      </c>
      <c r="AV617">
        <f t="shared" si="326"/>
        <v>2.9201017588081934</v>
      </c>
      <c r="AW617" s="26">
        <f t="shared" si="327"/>
        <v>0.12019827670635744</v>
      </c>
      <c r="AZ617" s="26"/>
      <c r="BB617" s="26"/>
      <c r="BD617" s="26"/>
    </row>
    <row r="618" spans="1:56">
      <c r="A618">
        <f t="shared" si="321"/>
        <v>612</v>
      </c>
      <c r="C618" s="26"/>
      <c r="E618" s="26"/>
      <c r="F618" s="27"/>
      <c r="G618" s="26"/>
      <c r="J618" s="26"/>
      <c r="L618" s="26"/>
      <c r="M618" s="27"/>
      <c r="N618" s="26"/>
      <c r="Q618" s="26"/>
      <c r="S618" s="26"/>
      <c r="U618" s="26"/>
      <c r="X618" s="26"/>
      <c r="Z618" s="26"/>
      <c r="AB618" s="26"/>
      <c r="AE618" s="26"/>
      <c r="AG618" s="26"/>
      <c r="AH618" s="27"/>
      <c r="AI618" s="26"/>
      <c r="AL618" s="26"/>
      <c r="AN618" s="26"/>
      <c r="AO618" s="27"/>
      <c r="AP618" s="26"/>
      <c r="AR618">
        <f t="shared" si="322"/>
        <v>0.73122024402234642</v>
      </c>
      <c r="AS618" s="26">
        <f t="shared" si="323"/>
        <v>18.568625444547749</v>
      </c>
      <c r="AT618">
        <f t="shared" si="324"/>
        <v>1.4624404880446928</v>
      </c>
      <c r="AU618" s="26">
        <f t="shared" si="325"/>
        <v>3.4479385089990613</v>
      </c>
      <c r="AV618">
        <f t="shared" si="326"/>
        <v>2.9248809760893857</v>
      </c>
      <c r="AW618" s="26">
        <f t="shared" si="327"/>
        <v>0.11888279961838669</v>
      </c>
      <c r="AZ618" s="26"/>
      <c r="BB618" s="26"/>
      <c r="BD618" s="26"/>
    </row>
    <row r="619" spans="1:56">
      <c r="A619">
        <f t="shared" si="321"/>
        <v>613</v>
      </c>
      <c r="C619" s="26"/>
      <c r="E619" s="26"/>
      <c r="F619" s="27"/>
      <c r="G619" s="26"/>
      <c r="J619" s="26"/>
      <c r="L619" s="26"/>
      <c r="M619" s="27"/>
      <c r="N619" s="26"/>
      <c r="Q619" s="26"/>
      <c r="S619" s="26"/>
      <c r="U619" s="26"/>
      <c r="X619" s="26"/>
      <c r="Z619" s="26"/>
      <c r="AB619" s="26"/>
      <c r="AE619" s="26"/>
      <c r="AG619" s="26"/>
      <c r="AH619" s="27"/>
      <c r="AI619" s="26"/>
      <c r="AL619" s="26"/>
      <c r="AN619" s="26"/>
      <c r="AO619" s="27"/>
      <c r="AP619" s="26"/>
      <c r="AR619">
        <f t="shared" si="322"/>
        <v>0.73241504834264437</v>
      </c>
      <c r="AS619" s="26">
        <f t="shared" si="323"/>
        <v>18.517610788395103</v>
      </c>
      <c r="AT619">
        <f t="shared" si="324"/>
        <v>1.4648300966852887</v>
      </c>
      <c r="AU619" s="26">
        <f t="shared" si="325"/>
        <v>3.4290190931048672</v>
      </c>
      <c r="AV619">
        <f t="shared" si="326"/>
        <v>2.9296601933705775</v>
      </c>
      <c r="AW619" s="26">
        <f t="shared" si="327"/>
        <v>0.1175817194087773</v>
      </c>
      <c r="AZ619" s="26"/>
      <c r="BB619" s="26"/>
      <c r="BD619" s="26"/>
    </row>
    <row r="620" spans="1:56">
      <c r="A620">
        <f t="shared" si="321"/>
        <v>614</v>
      </c>
      <c r="C620" s="26"/>
      <c r="E620" s="26"/>
      <c r="F620" s="27"/>
      <c r="G620" s="26"/>
      <c r="J620" s="26"/>
      <c r="L620" s="26"/>
      <c r="M620" s="27"/>
      <c r="N620" s="26"/>
      <c r="Q620" s="26"/>
      <c r="S620" s="26"/>
      <c r="U620" s="26"/>
      <c r="X620" s="26"/>
      <c r="Z620" s="26"/>
      <c r="AB620" s="26"/>
      <c r="AE620" s="26"/>
      <c r="AG620" s="26"/>
      <c r="AH620" s="27"/>
      <c r="AI620" s="26"/>
      <c r="AL620" s="26"/>
      <c r="AN620" s="26"/>
      <c r="AO620" s="27"/>
      <c r="AP620" s="26"/>
      <c r="AR620">
        <f t="shared" si="322"/>
        <v>0.73360985266294221</v>
      </c>
      <c r="AS620" s="26">
        <f t="shared" si="323"/>
        <v>18.466736287751022</v>
      </c>
      <c r="AT620">
        <f t="shared" si="324"/>
        <v>1.4672197053258844</v>
      </c>
      <c r="AU620" s="26">
        <f t="shared" si="325"/>
        <v>3.4102034912134029</v>
      </c>
      <c r="AV620">
        <f t="shared" si="326"/>
        <v>2.9344394106517688</v>
      </c>
      <c r="AW620" s="26">
        <f t="shared" si="327"/>
        <v>0.11629487851484088</v>
      </c>
      <c r="AZ620" s="26"/>
      <c r="BB620" s="26"/>
      <c r="BD620" s="26"/>
    </row>
    <row r="621" spans="1:56">
      <c r="A621">
        <f t="shared" si="321"/>
        <v>615</v>
      </c>
      <c r="C621" s="26"/>
      <c r="E621" s="26"/>
      <c r="F621" s="27"/>
      <c r="G621" s="26"/>
      <c r="J621" s="26"/>
      <c r="L621" s="26"/>
      <c r="M621" s="27"/>
      <c r="N621" s="26"/>
      <c r="Q621" s="26"/>
      <c r="S621" s="26"/>
      <c r="U621" s="26"/>
      <c r="X621" s="26"/>
      <c r="Z621" s="26"/>
      <c r="AB621" s="26"/>
      <c r="AE621" s="26"/>
      <c r="AG621" s="26"/>
      <c r="AH621" s="27"/>
      <c r="AI621" s="26"/>
      <c r="AL621" s="26"/>
      <c r="AN621" s="26"/>
      <c r="AO621" s="27"/>
      <c r="AP621" s="26"/>
      <c r="AR621">
        <f t="shared" si="322"/>
        <v>0.73480465698324016</v>
      </c>
      <c r="AS621" s="26">
        <f t="shared" si="323"/>
        <v>18.416001557558172</v>
      </c>
      <c r="AT621">
        <f t="shared" si="324"/>
        <v>1.4696093139664803</v>
      </c>
      <c r="AU621" s="26">
        <f t="shared" si="325"/>
        <v>3.3914911336798506</v>
      </c>
      <c r="AV621">
        <f t="shared" si="326"/>
        <v>2.9392186279329606</v>
      </c>
      <c r="AW621" s="26">
        <f t="shared" si="327"/>
        <v>0.11502212109829038</v>
      </c>
      <c r="AZ621" s="26"/>
      <c r="BB621" s="26"/>
      <c r="BD621" s="26"/>
    </row>
    <row r="622" spans="1:56">
      <c r="A622">
        <f t="shared" si="321"/>
        <v>616</v>
      </c>
      <c r="C622" s="26"/>
      <c r="E622" s="26"/>
      <c r="F622" s="27"/>
      <c r="G622" s="26"/>
      <c r="J622" s="26"/>
      <c r="L622" s="26"/>
      <c r="M622" s="27"/>
      <c r="N622" s="26"/>
      <c r="Q622" s="26"/>
      <c r="S622" s="26"/>
      <c r="U622" s="26"/>
      <c r="X622" s="26"/>
      <c r="Z622" s="26"/>
      <c r="AB622" s="26"/>
      <c r="AE622" s="26"/>
      <c r="AG622" s="26"/>
      <c r="AH622" s="27"/>
      <c r="AI622" s="26"/>
      <c r="AL622" s="26"/>
      <c r="AN622" s="26"/>
      <c r="AO622" s="27"/>
      <c r="AP622" s="26"/>
      <c r="AR622">
        <f t="shared" si="322"/>
        <v>0.73599946130353822</v>
      </c>
      <c r="AS622" s="26">
        <f t="shared" si="323"/>
        <v>18.365406213817138</v>
      </c>
      <c r="AT622">
        <f t="shared" si="324"/>
        <v>1.4719989226070764</v>
      </c>
      <c r="AU622" s="26">
        <f t="shared" si="325"/>
        <v>3.3728814539851304</v>
      </c>
      <c r="AV622">
        <f t="shared" si="326"/>
        <v>2.9439978452141529</v>
      </c>
      <c r="AW622" s="26">
        <f t="shared" si="327"/>
        <v>0.11376329302636848</v>
      </c>
      <c r="AZ622" s="26"/>
      <c r="BB622" s="26"/>
      <c r="BD622" s="26"/>
    </row>
    <row r="623" spans="1:56">
      <c r="A623">
        <f t="shared" si="321"/>
        <v>617</v>
      </c>
      <c r="C623" s="26"/>
      <c r="E623" s="26"/>
      <c r="F623" s="27"/>
      <c r="G623" s="26"/>
      <c r="J623" s="26"/>
      <c r="L623" s="26"/>
      <c r="M623" s="27"/>
      <c r="N623" s="26"/>
      <c r="Q623" s="26"/>
      <c r="S623" s="26"/>
      <c r="U623" s="26"/>
      <c r="X623" s="26"/>
      <c r="Z623" s="26"/>
      <c r="AB623" s="26"/>
      <c r="AE623" s="26"/>
      <c r="AG623" s="26"/>
      <c r="AH623" s="27"/>
      <c r="AI623" s="26"/>
      <c r="AL623" s="26"/>
      <c r="AN623" s="26"/>
      <c r="AO623" s="27"/>
      <c r="AP623" s="26"/>
      <c r="AR623">
        <f t="shared" si="322"/>
        <v>0.73719426562383616</v>
      </c>
      <c r="AS623" s="26">
        <f t="shared" si="323"/>
        <v>18.314949873583473</v>
      </c>
      <c r="AT623">
        <f t="shared" si="324"/>
        <v>1.4743885312476723</v>
      </c>
      <c r="AU623" s="26">
        <f t="shared" si="325"/>
        <v>3.3543738887187526</v>
      </c>
      <c r="AV623">
        <f t="shared" si="326"/>
        <v>2.9487770624953447</v>
      </c>
      <c r="AW623" s="26">
        <f t="shared" si="327"/>
        <v>0.1125182418531817</v>
      </c>
      <c r="AZ623" s="26"/>
      <c r="BB623" s="26"/>
      <c r="BD623" s="26"/>
    </row>
    <row r="624" spans="1:56">
      <c r="A624">
        <f t="shared" si="321"/>
        <v>618</v>
      </c>
      <c r="C624" s="26"/>
      <c r="E624" s="26"/>
      <c r="F624" s="27"/>
      <c r="G624" s="26"/>
      <c r="J624" s="26"/>
      <c r="L624" s="26"/>
      <c r="M624" s="27"/>
      <c r="N624" s="26"/>
      <c r="Q624" s="26"/>
      <c r="S624" s="26"/>
      <c r="U624" s="26"/>
      <c r="X624" s="26"/>
      <c r="Z624" s="26"/>
      <c r="AB624" s="26"/>
      <c r="AE624" s="26"/>
      <c r="AG624" s="26"/>
      <c r="AH624" s="27"/>
      <c r="AI624" s="26"/>
      <c r="AL624" s="26"/>
      <c r="AN624" s="26"/>
      <c r="AO624" s="27"/>
      <c r="AP624" s="26"/>
      <c r="AR624">
        <f t="shared" si="322"/>
        <v>0.738389069944134</v>
      </c>
      <c r="AS624" s="26">
        <f t="shared" si="323"/>
        <v>18.264632154964833</v>
      </c>
      <c r="AT624">
        <f t="shared" si="324"/>
        <v>1.476778139888268</v>
      </c>
      <c r="AU624" s="26">
        <f t="shared" si="325"/>
        <v>3.3359678775617532</v>
      </c>
      <c r="AV624">
        <f t="shared" si="326"/>
        <v>2.953556279776536</v>
      </c>
      <c r="AW624" s="26">
        <f t="shared" si="327"/>
        <v>0.11128681680123867</v>
      </c>
      <c r="AZ624" s="26"/>
      <c r="BB624" s="26"/>
      <c r="BD624" s="26"/>
    </row>
    <row r="625" spans="1:56">
      <c r="A625">
        <f t="shared" si="321"/>
        <v>619</v>
      </c>
      <c r="C625" s="26"/>
      <c r="E625" s="26"/>
      <c r="F625" s="27"/>
      <c r="G625" s="26"/>
      <c r="J625" s="26"/>
      <c r="L625" s="26"/>
      <c r="M625" s="27"/>
      <c r="N625" s="26"/>
      <c r="Q625" s="26"/>
      <c r="S625" s="26"/>
      <c r="U625" s="26"/>
      <c r="X625" s="26"/>
      <c r="Z625" s="26"/>
      <c r="AB625" s="26"/>
      <c r="AE625" s="26"/>
      <c r="AG625" s="26"/>
      <c r="AH625" s="27"/>
      <c r="AI625" s="26"/>
      <c r="AL625" s="26"/>
      <c r="AN625" s="26"/>
      <c r="AO625" s="27"/>
      <c r="AP625" s="26"/>
      <c r="AR625">
        <f t="shared" si="322"/>
        <v>0.73958387426443195</v>
      </c>
      <c r="AS625" s="26">
        <f t="shared" si="323"/>
        <v>18.214452677118043</v>
      </c>
      <c r="AT625">
        <f t="shared" si="324"/>
        <v>1.4791677485288639</v>
      </c>
      <c r="AU625" s="26">
        <f t="shared" si="325"/>
        <v>3.3176628632697271</v>
      </c>
      <c r="AV625">
        <f t="shared" si="326"/>
        <v>2.9583354970577278</v>
      </c>
      <c r="AW625" s="26">
        <f t="shared" si="327"/>
        <v>0.11006886874319083</v>
      </c>
      <c r="AZ625" s="26"/>
      <c r="BB625" s="26"/>
      <c r="BD625" s="26"/>
    </row>
    <row r="626" spans="1:56">
      <c r="A626">
        <f t="shared" si="321"/>
        <v>620</v>
      </c>
      <c r="C626" s="26"/>
      <c r="E626" s="26"/>
      <c r="F626" s="27"/>
      <c r="G626" s="26"/>
      <c r="J626" s="26"/>
      <c r="L626" s="26"/>
      <c r="M626" s="27"/>
      <c r="N626" s="26"/>
      <c r="Q626" s="26"/>
      <c r="S626" s="26"/>
      <c r="U626" s="26"/>
      <c r="X626" s="26"/>
      <c r="Z626" s="26"/>
      <c r="AB626" s="26"/>
      <c r="AE626" s="26"/>
      <c r="AG626" s="26"/>
      <c r="AH626" s="27"/>
      <c r="AI626" s="26"/>
      <c r="AL626" s="26"/>
      <c r="AN626" s="26"/>
      <c r="AO626" s="27"/>
      <c r="AP626" s="26"/>
      <c r="AR626">
        <f t="shared" si="322"/>
        <v>0.74077867858473001</v>
      </c>
      <c r="AS626" s="26">
        <f t="shared" si="323"/>
        <v>18.164411060246252</v>
      </c>
      <c r="AT626">
        <f t="shared" si="324"/>
        <v>1.48155735716946</v>
      </c>
      <c r="AU626" s="26">
        <f t="shared" si="325"/>
        <v>3.2994582916559643</v>
      </c>
      <c r="AV626">
        <f t="shared" si="326"/>
        <v>2.96311471433892</v>
      </c>
      <c r="AW626" s="26">
        <f t="shared" si="327"/>
        <v>0.10886425018377292</v>
      </c>
      <c r="AZ626" s="26"/>
      <c r="BB626" s="26"/>
      <c r="BD626" s="26"/>
    </row>
    <row r="627" spans="1:56">
      <c r="A627">
        <f t="shared" si="321"/>
        <v>621</v>
      </c>
      <c r="C627" s="26"/>
      <c r="E627" s="26"/>
      <c r="F627" s="27"/>
      <c r="G627" s="26"/>
      <c r="J627" s="26"/>
      <c r="L627" s="26"/>
      <c r="M627" s="27"/>
      <c r="N627" s="26"/>
      <c r="Q627" s="26"/>
      <c r="S627" s="26"/>
      <c r="U627" s="26"/>
      <c r="X627" s="26"/>
      <c r="Z627" s="26"/>
      <c r="AB627" s="26"/>
      <c r="AE627" s="26"/>
      <c r="AG627" s="26"/>
      <c r="AH627" s="27"/>
      <c r="AI627" s="26"/>
      <c r="AL627" s="26"/>
      <c r="AN627" s="26"/>
      <c r="AO627" s="27"/>
      <c r="AP627" s="26"/>
      <c r="AR627">
        <f t="shared" si="322"/>
        <v>0.74197348290502796</v>
      </c>
      <c r="AS627" s="26">
        <f t="shared" si="323"/>
        <v>18.114506925596057</v>
      </c>
      <c r="AT627">
        <f t="shared" si="324"/>
        <v>1.4839469658100559</v>
      </c>
      <c r="AU627" s="26">
        <f t="shared" si="325"/>
        <v>3.2813536115746751</v>
      </c>
      <c r="AV627">
        <f t="shared" si="326"/>
        <v>2.9678939316201118</v>
      </c>
      <c r="AW627" s="26">
        <f t="shared" si="327"/>
        <v>0.10767281524194164</v>
      </c>
      <c r="AZ627" s="26"/>
      <c r="BB627" s="26"/>
      <c r="BD627" s="26"/>
    </row>
    <row r="628" spans="1:56">
      <c r="A628">
        <f t="shared" si="321"/>
        <v>622</v>
      </c>
      <c r="C628" s="26"/>
      <c r="E628" s="26"/>
      <c r="F628" s="27"/>
      <c r="G628" s="26"/>
      <c r="J628" s="26"/>
      <c r="L628" s="26"/>
      <c r="M628" s="27"/>
      <c r="N628" s="26"/>
      <c r="Q628" s="26"/>
      <c r="S628" s="26"/>
      <c r="U628" s="26"/>
      <c r="X628" s="26"/>
      <c r="Z628" s="26"/>
      <c r="AB628" s="26"/>
      <c r="AE628" s="26"/>
      <c r="AG628" s="26"/>
      <c r="AH628" s="27"/>
      <c r="AI628" s="26"/>
      <c r="AL628" s="26"/>
      <c r="AN628" s="26"/>
      <c r="AO628" s="27"/>
      <c r="AP628" s="26"/>
      <c r="AR628">
        <f t="shared" si="322"/>
        <v>0.74316828722532591</v>
      </c>
      <c r="AS628" s="26">
        <f t="shared" si="323"/>
        <v>18.064739895454611</v>
      </c>
      <c r="AT628">
        <f t="shared" si="324"/>
        <v>1.4863365744506518</v>
      </c>
      <c r="AU628" s="26">
        <f t="shared" si="325"/>
        <v>3.2633482749042959</v>
      </c>
      <c r="AV628">
        <f t="shared" si="326"/>
        <v>2.9726731489013036</v>
      </c>
      <c r="AW628" s="26">
        <f t="shared" si="327"/>
        <v>0.10649441963320842</v>
      </c>
      <c r="AZ628" s="26"/>
      <c r="BB628" s="26"/>
      <c r="BD628" s="26"/>
    </row>
    <row r="629" spans="1:56">
      <c r="A629">
        <f t="shared" si="321"/>
        <v>623</v>
      </c>
      <c r="C629" s="26"/>
      <c r="E629" s="26"/>
      <c r="F629" s="27"/>
      <c r="G629" s="26"/>
      <c r="J629" s="26"/>
      <c r="L629" s="26"/>
      <c r="M629" s="27"/>
      <c r="N629" s="26"/>
      <c r="Q629" s="26"/>
      <c r="S629" s="26"/>
      <c r="U629" s="26"/>
      <c r="X629" s="26"/>
      <c r="Z629" s="26"/>
      <c r="AB629" s="26"/>
      <c r="AE629" s="26"/>
      <c r="AG629" s="26"/>
      <c r="AH629" s="27"/>
      <c r="AI629" s="26"/>
      <c r="AL629" s="26"/>
      <c r="AN629" s="26"/>
      <c r="AO629" s="27"/>
      <c r="AP629" s="26"/>
      <c r="AR629">
        <f t="shared" si="322"/>
        <v>0.74436309154562375</v>
      </c>
      <c r="AS629" s="26">
        <f t="shared" si="323"/>
        <v>18.015109593146796</v>
      </c>
      <c r="AT629">
        <f t="shared" si="324"/>
        <v>1.4887261830912475</v>
      </c>
      <c r="AU629" s="26">
        <f t="shared" si="325"/>
        <v>3.2454417365308985</v>
      </c>
      <c r="AV629">
        <f t="shared" si="326"/>
        <v>2.977452366182495</v>
      </c>
      <c r="AW629" s="26">
        <f t="shared" si="327"/>
        <v>0.10532892065216691</v>
      </c>
      <c r="AZ629" s="26"/>
      <c r="BB629" s="26"/>
      <c r="BD629" s="26"/>
    </row>
    <row r="630" spans="1:56">
      <c r="A630">
        <f t="shared" si="321"/>
        <v>624</v>
      </c>
      <c r="C630" s="26"/>
      <c r="E630" s="26"/>
      <c r="F630" s="27"/>
      <c r="G630" s="26"/>
      <c r="J630" s="26"/>
      <c r="L630" s="26"/>
      <c r="M630" s="27"/>
      <c r="N630" s="26"/>
      <c r="Q630" s="26"/>
      <c r="S630" s="26"/>
      <c r="U630" s="26"/>
      <c r="X630" s="26"/>
      <c r="Z630" s="26"/>
      <c r="AB630" s="26"/>
      <c r="AE630" s="26"/>
      <c r="AG630" s="26"/>
      <c r="AH630" s="27"/>
      <c r="AI630" s="26"/>
      <c r="AL630" s="26"/>
      <c r="AN630" s="26"/>
      <c r="AO630" s="27"/>
      <c r="AP630" s="26"/>
      <c r="AR630">
        <f t="shared" si="322"/>
        <v>0.7455578958659218</v>
      </c>
      <c r="AS630" s="26">
        <f t="shared" si="323"/>
        <v>17.965615643032333</v>
      </c>
      <c r="AT630">
        <f t="shared" si="324"/>
        <v>1.4911157917318436</v>
      </c>
      <c r="AU630" s="26">
        <f t="shared" si="325"/>
        <v>3.2276334543316798</v>
      </c>
      <c r="AV630">
        <f t="shared" si="326"/>
        <v>2.9822315834636872</v>
      </c>
      <c r="AW630" s="26">
        <f t="shared" si="327"/>
        <v>0.10417617715521053</v>
      </c>
      <c r="AZ630" s="26"/>
      <c r="BB630" s="26"/>
      <c r="BD630" s="26"/>
    </row>
    <row r="631" spans="1:56">
      <c r="A631">
        <f t="shared" si="321"/>
        <v>625</v>
      </c>
      <c r="C631" s="26"/>
      <c r="E631" s="26"/>
      <c r="F631" s="27"/>
      <c r="G631" s="26"/>
      <c r="J631" s="26"/>
      <c r="L631" s="26"/>
      <c r="M631" s="27"/>
      <c r="N631" s="26"/>
      <c r="Q631" s="26"/>
      <c r="S631" s="26"/>
      <c r="U631" s="26"/>
      <c r="X631" s="26"/>
      <c r="Z631" s="26"/>
      <c r="AB631" s="26"/>
      <c r="AE631" s="26"/>
      <c r="AG631" s="26"/>
      <c r="AH631" s="27"/>
      <c r="AI631" s="26"/>
      <c r="AL631" s="26"/>
      <c r="AN631" s="26"/>
      <c r="AO631" s="27"/>
      <c r="AP631" s="26"/>
      <c r="AR631">
        <f t="shared" si="322"/>
        <v>0.74675270018621975</v>
      </c>
      <c r="AS631" s="26">
        <f t="shared" si="323"/>
        <v>17.916257670502976</v>
      </c>
      <c r="AT631">
        <f t="shared" si="324"/>
        <v>1.4935054003724395</v>
      </c>
      <c r="AU631" s="26">
        <f t="shared" si="325"/>
        <v>3.2099228891585674</v>
      </c>
      <c r="AV631">
        <f t="shared" si="326"/>
        <v>2.987010800744879</v>
      </c>
      <c r="AW631" s="26">
        <f t="shared" si="327"/>
        <v>0.10303604954344085</v>
      </c>
      <c r="AZ631" s="26"/>
      <c r="BB631" s="26"/>
      <c r="BD631" s="26"/>
    </row>
    <row r="632" spans="1:56">
      <c r="A632">
        <f t="shared" si="321"/>
        <v>626</v>
      </c>
      <c r="C632" s="26"/>
      <c r="E632" s="26"/>
      <c r="F632" s="27"/>
      <c r="G632" s="26"/>
      <c r="J632" s="26"/>
      <c r="L632" s="26"/>
      <c r="M632" s="27"/>
      <c r="N632" s="26"/>
      <c r="Q632" s="26"/>
      <c r="S632" s="26"/>
      <c r="U632" s="26"/>
      <c r="X632" s="26"/>
      <c r="Z632" s="26"/>
      <c r="AB632" s="26"/>
      <c r="AE632" s="26"/>
      <c r="AG632" s="26"/>
      <c r="AH632" s="27"/>
      <c r="AI632" s="26"/>
      <c r="AL632" s="26"/>
      <c r="AN632" s="26"/>
      <c r="AO632" s="27"/>
      <c r="AP632" s="26"/>
      <c r="AR632">
        <f t="shared" si="322"/>
        <v>0.7479475045065177</v>
      </c>
      <c r="AS632" s="26">
        <f t="shared" si="323"/>
        <v>17.867035301979666</v>
      </c>
      <c r="AT632">
        <f t="shared" si="324"/>
        <v>1.4958950090130354</v>
      </c>
      <c r="AU632" s="26">
        <f t="shared" si="325"/>
        <v>3.1923095048218753</v>
      </c>
      <c r="AV632">
        <f t="shared" si="326"/>
        <v>2.9917900180260708</v>
      </c>
      <c r="AW632" s="26">
        <f t="shared" si="327"/>
        <v>0.10190839974576088</v>
      </c>
      <c r="AZ632" s="26"/>
      <c r="BB632" s="26"/>
      <c r="BD632" s="26"/>
    </row>
    <row r="633" spans="1:56">
      <c r="A633">
        <f t="shared" si="321"/>
        <v>627</v>
      </c>
      <c r="C633" s="26"/>
      <c r="E633" s="26"/>
      <c r="F633" s="27"/>
      <c r="G633" s="26"/>
      <c r="J633" s="26"/>
      <c r="L633" s="26"/>
      <c r="M633" s="27"/>
      <c r="N633" s="26"/>
      <c r="Q633" s="26"/>
      <c r="S633" s="26"/>
      <c r="U633" s="26"/>
      <c r="X633" s="26"/>
      <c r="Z633" s="26"/>
      <c r="AB633" s="26"/>
      <c r="AE633" s="26"/>
      <c r="AG633" s="26"/>
      <c r="AH633" s="27"/>
      <c r="AI633" s="26"/>
      <c r="AL633" s="26"/>
      <c r="AN633" s="26"/>
      <c r="AO633" s="27"/>
      <c r="AP633" s="26"/>
      <c r="AR633">
        <f t="shared" si="322"/>
        <v>0.74914230882681554</v>
      </c>
      <c r="AS633" s="26">
        <f t="shared" si="323"/>
        <v>17.817948164909691</v>
      </c>
      <c r="AT633">
        <f t="shared" si="324"/>
        <v>1.4982846176536311</v>
      </c>
      <c r="AU633" s="26">
        <f t="shared" si="325"/>
        <v>3.1747927680740862</v>
      </c>
      <c r="AV633">
        <f t="shared" si="326"/>
        <v>2.9965692353072622</v>
      </c>
      <c r="AW633" s="26">
        <f t="shared" si="327"/>
        <v>0.1007930912021552</v>
      </c>
      <c r="AZ633" s="26"/>
      <c r="BB633" s="26"/>
      <c r="BD633" s="26"/>
    </row>
    <row r="634" spans="1:56">
      <c r="A634">
        <f t="shared" si="321"/>
        <v>628</v>
      </c>
      <c r="C634" s="26"/>
      <c r="E634" s="26"/>
      <c r="F634" s="27"/>
      <c r="G634" s="26"/>
      <c r="J634" s="26"/>
      <c r="L634" s="26"/>
      <c r="M634" s="27"/>
      <c r="N634" s="26"/>
      <c r="Q634" s="26"/>
      <c r="S634" s="26"/>
      <c r="U634" s="26"/>
      <c r="X634" s="26"/>
      <c r="Z634" s="26"/>
      <c r="AB634" s="26"/>
      <c r="AE634" s="26"/>
      <c r="AG634" s="26"/>
      <c r="AH634" s="27"/>
      <c r="AI634" s="26"/>
      <c r="AL634" s="26"/>
      <c r="AN634" s="26"/>
      <c r="AO634" s="27"/>
      <c r="AP634" s="26"/>
      <c r="AR634">
        <f t="shared" si="322"/>
        <v>0.7503371131471136</v>
      </c>
      <c r="AS634" s="26">
        <f t="shared" si="323"/>
        <v>17.768995887763861</v>
      </c>
      <c r="AT634">
        <f t="shared" si="324"/>
        <v>1.5006742262942272</v>
      </c>
      <c r="AU634" s="26">
        <f t="shared" si="325"/>
        <v>3.1573721485936908</v>
      </c>
      <c r="AV634">
        <f t="shared" si="326"/>
        <v>3.0013484525884544</v>
      </c>
      <c r="AW634" s="26">
        <f t="shared" si="327"/>
        <v>9.9689988847151384E-2</v>
      </c>
      <c r="AZ634" s="26"/>
      <c r="BB634" s="26"/>
      <c r="BD634" s="26"/>
    </row>
    <row r="635" spans="1:56">
      <c r="A635">
        <f t="shared" si="321"/>
        <v>629</v>
      </c>
      <c r="C635" s="26"/>
      <c r="E635" s="26"/>
      <c r="F635" s="27"/>
      <c r="G635" s="26"/>
      <c r="J635" s="26"/>
      <c r="L635" s="26"/>
      <c r="M635" s="27"/>
      <c r="N635" s="26"/>
      <c r="Q635" s="26"/>
      <c r="S635" s="26"/>
      <c r="U635" s="26"/>
      <c r="X635" s="26"/>
      <c r="Z635" s="26"/>
      <c r="AB635" s="26"/>
      <c r="AE635" s="26"/>
      <c r="AG635" s="26"/>
      <c r="AH635" s="27"/>
      <c r="AI635" s="26"/>
      <c r="AL635" s="26"/>
      <c r="AN635" s="26"/>
      <c r="AO635" s="27"/>
      <c r="AP635" s="26"/>
      <c r="AR635">
        <f t="shared" si="322"/>
        <v>0.75153191746741155</v>
      </c>
      <c r="AS635" s="26">
        <f t="shared" si="323"/>
        <v>17.720178100033742</v>
      </c>
      <c r="AT635">
        <f t="shared" si="324"/>
        <v>1.5030638349348231</v>
      </c>
      <c r="AU635" s="26">
        <f t="shared" si="325"/>
        <v>3.1400471189691546</v>
      </c>
      <c r="AV635">
        <f t="shared" si="326"/>
        <v>3.0061276698696462</v>
      </c>
      <c r="AW635" s="26">
        <f t="shared" si="327"/>
        <v>9.8598959093464889E-2</v>
      </c>
      <c r="AZ635" s="26"/>
      <c r="BB635" s="26"/>
      <c r="BD635" s="26"/>
    </row>
    <row r="636" spans="1:56">
      <c r="A636">
        <f t="shared" si="321"/>
        <v>630</v>
      </c>
      <c r="C636" s="26"/>
      <c r="E636" s="26"/>
      <c r="F636" s="27"/>
      <c r="G636" s="26"/>
      <c r="J636" s="26"/>
      <c r="L636" s="26"/>
      <c r="M636" s="27"/>
      <c r="N636" s="26"/>
      <c r="Q636" s="26"/>
      <c r="S636" s="26"/>
      <c r="U636" s="26"/>
      <c r="X636" s="26"/>
      <c r="Z636" s="26"/>
      <c r="AB636" s="26"/>
      <c r="AE636" s="26"/>
      <c r="AG636" s="26"/>
      <c r="AH636" s="27"/>
      <c r="AI636" s="26"/>
      <c r="AL636" s="26"/>
      <c r="AN636" s="26"/>
      <c r="AO636" s="27"/>
      <c r="AP636" s="26"/>
      <c r="AR636">
        <f t="shared" si="322"/>
        <v>0.7527267217877095</v>
      </c>
      <c r="AS636" s="26">
        <f t="shared" si="323"/>
        <v>17.671494432228798</v>
      </c>
      <c r="AT636">
        <f t="shared" si="324"/>
        <v>1.505453443575419</v>
      </c>
      <c r="AU636" s="26">
        <f t="shared" si="325"/>
        <v>3.1228171546829335</v>
      </c>
      <c r="AV636">
        <f t="shared" si="326"/>
        <v>3.010906887150838</v>
      </c>
      <c r="AW636" s="26">
        <f t="shared" si="327"/>
        <v>9.7519869815820115E-2</v>
      </c>
      <c r="AZ636" s="26"/>
      <c r="BB636" s="26"/>
      <c r="BD636" s="26"/>
    </row>
    <row r="637" spans="1:56">
      <c r="A637">
        <f t="shared" si="321"/>
        <v>631</v>
      </c>
      <c r="C637" s="26"/>
      <c r="E637" s="26"/>
      <c r="F637" s="27"/>
      <c r="G637" s="26"/>
      <c r="J637" s="26"/>
      <c r="L637" s="26"/>
      <c r="M637" s="27"/>
      <c r="N637" s="26"/>
      <c r="Q637" s="26"/>
      <c r="S637" s="26"/>
      <c r="U637" s="26"/>
      <c r="X637" s="26"/>
      <c r="Z637" s="26"/>
      <c r="AB637" s="26"/>
      <c r="AE637" s="26"/>
      <c r="AG637" s="26"/>
      <c r="AH637" s="27"/>
      <c r="AI637" s="26"/>
      <c r="AL637" s="26"/>
      <c r="AN637" s="26"/>
      <c r="AO637" s="27"/>
      <c r="AP637" s="26"/>
      <c r="AR637">
        <f t="shared" si="322"/>
        <v>0.75392152610800744</v>
      </c>
      <c r="AS637" s="26">
        <f t="shared" si="323"/>
        <v>17.622944515873616</v>
      </c>
      <c r="AT637">
        <f t="shared" si="324"/>
        <v>1.5078430522160149</v>
      </c>
      <c r="AU637" s="26">
        <f t="shared" si="325"/>
        <v>3.1056817340955987</v>
      </c>
      <c r="AV637">
        <f t="shared" si="326"/>
        <v>3.0156861044320298</v>
      </c>
      <c r="AW637" s="26">
        <f t="shared" si="327"/>
        <v>9.6452590334950461E-2</v>
      </c>
      <c r="AZ637" s="26"/>
      <c r="BB637" s="26"/>
      <c r="BD637" s="26"/>
    </row>
    <row r="638" spans="1:56">
      <c r="A638">
        <f t="shared" si="321"/>
        <v>632</v>
      </c>
      <c r="C638" s="26"/>
      <c r="E638" s="26"/>
      <c r="F638" s="27"/>
      <c r="G638" s="26"/>
      <c r="J638" s="26"/>
      <c r="L638" s="26"/>
      <c r="M638" s="27"/>
      <c r="N638" s="26"/>
      <c r="Q638" s="26"/>
      <c r="S638" s="26"/>
      <c r="U638" s="26"/>
      <c r="X638" s="26"/>
      <c r="Z638" s="26"/>
      <c r="AB638" s="26"/>
      <c r="AE638" s="26"/>
      <c r="AG638" s="26"/>
      <c r="AH638" s="27"/>
      <c r="AI638" s="26"/>
      <c r="AL638" s="26"/>
      <c r="AN638" s="26"/>
      <c r="AO638" s="27"/>
      <c r="AP638" s="26"/>
      <c r="AR638">
        <f t="shared" si="322"/>
        <v>0.75511633042830539</v>
      </c>
      <c r="AS638" s="26">
        <f t="shared" si="323"/>
        <v>17.574527983505117</v>
      </c>
      <c r="AT638">
        <f t="shared" si="324"/>
        <v>1.5102326608566108</v>
      </c>
      <c r="AU638" s="26">
        <f t="shared" si="325"/>
        <v>3.0886403384300447</v>
      </c>
      <c r="AV638">
        <f t="shared" si="326"/>
        <v>3.0204653217132216</v>
      </c>
      <c r="AW638" s="26">
        <f t="shared" si="327"/>
        <v>9.5396991401772602E-2</v>
      </c>
      <c r="AZ638" s="26"/>
      <c r="BB638" s="26"/>
      <c r="BD638" s="26"/>
    </row>
    <row r="639" spans="1:56">
      <c r="A639">
        <f t="shared" si="321"/>
        <v>633</v>
      </c>
      <c r="C639" s="26"/>
      <c r="E639" s="26"/>
      <c r="F639" s="27"/>
      <c r="G639" s="26"/>
      <c r="J639" s="26"/>
      <c r="L639" s="26"/>
      <c r="M639" s="27"/>
      <c r="N639" s="26"/>
      <c r="Q639" s="26"/>
      <c r="S639" s="26"/>
      <c r="U639" s="26"/>
      <c r="X639" s="26"/>
      <c r="Z639" s="26"/>
      <c r="AB639" s="26"/>
      <c r="AE639" s="26"/>
      <c r="AG639" s="26"/>
      <c r="AH639" s="27"/>
      <c r="AI639" s="26"/>
      <c r="AL639" s="26"/>
      <c r="AN639" s="26"/>
      <c r="AO639" s="27"/>
      <c r="AP639" s="26"/>
      <c r="AR639">
        <f t="shared" si="322"/>
        <v>0.75631113474860334</v>
      </c>
      <c r="AS639" s="26">
        <f t="shared" si="323"/>
        <v>17.526244468669784</v>
      </c>
      <c r="AT639">
        <f t="shared" si="324"/>
        <v>1.5126222694972067</v>
      </c>
      <c r="AU639" s="26">
        <f t="shared" si="325"/>
        <v>3.0716924517557826</v>
      </c>
      <c r="AV639">
        <f t="shared" si="326"/>
        <v>3.0252445389944134</v>
      </c>
      <c r="AW639" s="26">
        <f t="shared" si="327"/>
        <v>9.4352945181734496E-2</v>
      </c>
      <c r="AZ639" s="26"/>
      <c r="BB639" s="26"/>
      <c r="BD639" s="26"/>
    </row>
    <row r="640" spans="1:56">
      <c r="A640">
        <f t="shared" si="321"/>
        <v>634</v>
      </c>
      <c r="C640" s="26"/>
      <c r="E640" s="26"/>
      <c r="F640" s="27"/>
      <c r="G640" s="26"/>
      <c r="J640" s="26"/>
      <c r="L640" s="26"/>
      <c r="M640" s="27"/>
      <c r="N640" s="26"/>
      <c r="Q640" s="26"/>
      <c r="S640" s="26"/>
      <c r="U640" s="26"/>
      <c r="X640" s="26"/>
      <c r="Z640" s="26"/>
      <c r="AB640" s="26"/>
      <c r="AE640" s="26"/>
      <c r="AG640" s="26"/>
      <c r="AH640" s="27"/>
      <c r="AI640" s="26"/>
      <c r="AL640" s="26"/>
      <c r="AN640" s="26"/>
      <c r="AO640" s="27"/>
      <c r="AP640" s="26"/>
      <c r="AR640">
        <f t="shared" si="322"/>
        <v>0.75750593906890129</v>
      </c>
      <c r="AS640" s="26">
        <f t="shared" si="323"/>
        <v>17.478093605920872</v>
      </c>
      <c r="AT640">
        <f t="shared" si="324"/>
        <v>1.5150118781378026</v>
      </c>
      <c r="AU640" s="26">
        <f t="shared" si="325"/>
        <v>3.0548375609733212</v>
      </c>
      <c r="AV640">
        <f t="shared" si="326"/>
        <v>3.0300237562756052</v>
      </c>
      <c r="AW640" s="26">
        <f t="shared" si="327"/>
        <v>9.3320325239334298E-2</v>
      </c>
      <c r="AZ640" s="26"/>
      <c r="BB640" s="26"/>
      <c r="BD640" s="26"/>
    </row>
    <row r="641" spans="1:56">
      <c r="A641">
        <f t="shared" si="321"/>
        <v>635</v>
      </c>
      <c r="C641" s="26"/>
      <c r="E641" s="26"/>
      <c r="F641" s="27"/>
      <c r="G641" s="26"/>
      <c r="J641" s="26"/>
      <c r="L641" s="26"/>
      <c r="M641" s="27"/>
      <c r="N641" s="26"/>
      <c r="Q641" s="26"/>
      <c r="S641" s="26"/>
      <c r="U641" s="26"/>
      <c r="X641" s="26"/>
      <c r="Z641" s="26"/>
      <c r="AB641" s="26"/>
      <c r="AE641" s="26"/>
      <c r="AG641" s="26"/>
      <c r="AH641" s="27"/>
      <c r="AI641" s="26"/>
      <c r="AL641" s="26"/>
      <c r="AN641" s="26"/>
      <c r="AO641" s="27"/>
      <c r="AP641" s="26"/>
      <c r="AR641">
        <f t="shared" si="322"/>
        <v>0.75870074338919924</v>
      </c>
      <c r="AS641" s="26">
        <f t="shared" si="323"/>
        <v>17.430075030815651</v>
      </c>
      <c r="AT641">
        <f t="shared" si="324"/>
        <v>1.5174014867783985</v>
      </c>
      <c r="AU641" s="26">
        <f t="shared" si="325"/>
        <v>3.0380751557986314</v>
      </c>
      <c r="AV641">
        <f t="shared" si="326"/>
        <v>3.034802973556797</v>
      </c>
      <c r="AW641" s="26">
        <f t="shared" si="327"/>
        <v>9.2299006522808799E-2</v>
      </c>
      <c r="AZ641" s="26"/>
      <c r="BB641" s="26"/>
      <c r="BD641" s="26"/>
    </row>
    <row r="642" spans="1:56">
      <c r="A642">
        <f t="shared" si="321"/>
        <v>636</v>
      </c>
      <c r="C642" s="26"/>
      <c r="E642" s="26"/>
      <c r="F642" s="27"/>
      <c r="G642" s="26"/>
      <c r="J642" s="26"/>
      <c r="L642" s="26"/>
      <c r="M642" s="27"/>
      <c r="N642" s="26"/>
      <c r="Q642" s="26"/>
      <c r="S642" s="26"/>
      <c r="U642" s="26"/>
      <c r="X642" s="26"/>
      <c r="Z642" s="26"/>
      <c r="AB642" s="26"/>
      <c r="AE642" s="26"/>
      <c r="AG642" s="26"/>
      <c r="AH642" s="27"/>
      <c r="AI642" s="26"/>
      <c r="AL642" s="26"/>
      <c r="AN642" s="26"/>
      <c r="AO642" s="27"/>
      <c r="AP642" s="26"/>
      <c r="AR642">
        <f t="shared" si="322"/>
        <v>0.75989554770949719</v>
      </c>
      <c r="AS642" s="26">
        <f t="shared" si="323"/>
        <v>17.382188379912641</v>
      </c>
      <c r="AT642">
        <f t="shared" si="324"/>
        <v>1.5197910954189944</v>
      </c>
      <c r="AU642" s="26">
        <f t="shared" si="325"/>
        <v>3.0214047287477004</v>
      </c>
      <c r="AV642">
        <f t="shared" si="326"/>
        <v>3.0395821908379888</v>
      </c>
      <c r="AW642" s="26">
        <f t="shared" si="327"/>
        <v>9.128886534898964E-2</v>
      </c>
      <c r="AZ642" s="26"/>
      <c r="BB642" s="26"/>
      <c r="BD642" s="26"/>
    </row>
    <row r="643" spans="1:56">
      <c r="A643">
        <f t="shared" si="321"/>
        <v>637</v>
      </c>
      <c r="C643" s="26"/>
      <c r="E643" s="26"/>
      <c r="F643" s="27"/>
      <c r="G643" s="26"/>
      <c r="J643" s="26"/>
      <c r="L643" s="26"/>
      <c r="M643" s="27"/>
      <c r="N643" s="26"/>
      <c r="Q643" s="26"/>
      <c r="S643" s="26"/>
      <c r="U643" s="26"/>
      <c r="X643" s="26"/>
      <c r="Z643" s="26"/>
      <c r="AB643" s="26"/>
      <c r="AE643" s="26"/>
      <c r="AG643" s="26"/>
      <c r="AH643" s="27"/>
      <c r="AI643" s="26"/>
      <c r="AL643" s="26"/>
      <c r="AN643" s="26"/>
      <c r="AO643" s="27"/>
      <c r="AP643" s="26"/>
      <c r="AR643">
        <f t="shared" si="322"/>
        <v>0.76109035202979514</v>
      </c>
      <c r="AS643" s="26">
        <f t="shared" si="323"/>
        <v>17.334433290768871</v>
      </c>
      <c r="AT643">
        <f t="shared" si="324"/>
        <v>1.5221807040595903</v>
      </c>
      <c r="AU643" s="26">
        <f t="shared" si="325"/>
        <v>3.0048257751211596</v>
      </c>
      <c r="AV643">
        <f t="shared" si="326"/>
        <v>3.0443614081191805</v>
      </c>
      <c r="AW643" s="26">
        <f t="shared" si="327"/>
        <v>9.0289779388324776E-2</v>
      </c>
      <c r="AZ643" s="26"/>
      <c r="BB643" s="26"/>
      <c r="BD643" s="26"/>
    </row>
    <row r="644" spans="1:56">
      <c r="A644">
        <f t="shared" si="321"/>
        <v>638</v>
      </c>
      <c r="C644" s="26"/>
      <c r="E644" s="26"/>
      <c r="F644" s="27"/>
      <c r="G644" s="26"/>
      <c r="J644" s="26"/>
      <c r="L644" s="26"/>
      <c r="M644" s="27"/>
      <c r="N644" s="26"/>
      <c r="Q644" s="26"/>
      <c r="S644" s="26"/>
      <c r="U644" s="26"/>
      <c r="X644" s="26"/>
      <c r="Z644" s="26"/>
      <c r="AB644" s="26"/>
      <c r="AE644" s="26"/>
      <c r="AG644" s="26"/>
      <c r="AH644" s="27"/>
      <c r="AI644" s="26"/>
      <c r="AL644" s="26"/>
      <c r="AN644" s="26"/>
      <c r="AO644" s="27"/>
      <c r="AP644" s="26"/>
      <c r="AR644">
        <f t="shared" si="322"/>
        <v>0.76228515635009308</v>
      </c>
      <c r="AS644" s="26">
        <f t="shared" si="323"/>
        <v>17.286809401937116</v>
      </c>
      <c r="AT644">
        <f t="shared" si="324"/>
        <v>1.5245703127001862</v>
      </c>
      <c r="AU644" s="26">
        <f t="shared" si="325"/>
        <v>2.9883377929890149</v>
      </c>
      <c r="AV644">
        <f t="shared" si="326"/>
        <v>3.0491406254003723</v>
      </c>
      <c r="AW644" s="26">
        <f t="shared" si="327"/>
        <v>8.9301627650064594E-2</v>
      </c>
      <c r="AZ644" s="26"/>
      <c r="BB644" s="26"/>
      <c r="BD644" s="26"/>
    </row>
    <row r="645" spans="1:56">
      <c r="A645">
        <f t="shared" si="321"/>
        <v>639</v>
      </c>
      <c r="C645" s="26"/>
      <c r="E645" s="26"/>
      <c r="F645" s="27"/>
      <c r="G645" s="26"/>
      <c r="J645" s="26"/>
      <c r="L645" s="26"/>
      <c r="M645" s="27"/>
      <c r="N645" s="26"/>
      <c r="Q645" s="26"/>
      <c r="S645" s="26"/>
      <c r="U645" s="26"/>
      <c r="X645" s="26"/>
      <c r="Z645" s="26"/>
      <c r="AB645" s="26"/>
      <c r="AE645" s="26"/>
      <c r="AG645" s="26"/>
      <c r="AH645" s="27"/>
      <c r="AI645" s="26"/>
      <c r="AL645" s="26"/>
      <c r="AN645" s="26"/>
      <c r="AO645" s="27"/>
      <c r="AP645" s="26"/>
      <c r="AR645">
        <f t="shared" si="322"/>
        <v>0.76347996067039103</v>
      </c>
      <c r="AS645" s="26">
        <f t="shared" si="323"/>
        <v>17.239316352963204</v>
      </c>
      <c r="AT645">
        <f t="shared" si="324"/>
        <v>1.5269599213407821</v>
      </c>
      <c r="AU645" s="26">
        <f t="shared" si="325"/>
        <v>2.9719402831754462</v>
      </c>
      <c r="AV645">
        <f t="shared" si="326"/>
        <v>3.0539198426815641</v>
      </c>
      <c r="AW645" s="26">
        <f t="shared" si="327"/>
        <v>8.832429046760952E-2</v>
      </c>
      <c r="AZ645" s="26"/>
      <c r="BB645" s="26"/>
      <c r="BD645" s="26"/>
    </row>
    <row r="646" spans="1:56">
      <c r="A646">
        <f t="shared" si="321"/>
        <v>640</v>
      </c>
      <c r="C646" s="26"/>
      <c r="E646" s="26"/>
      <c r="F646" s="27"/>
      <c r="G646" s="26"/>
      <c r="J646" s="26"/>
      <c r="L646" s="26"/>
      <c r="M646" s="27"/>
      <c r="N646" s="26"/>
      <c r="Q646" s="26"/>
      <c r="S646" s="26"/>
      <c r="U646" s="26"/>
      <c r="X646" s="26"/>
      <c r="Z646" s="26"/>
      <c r="AB646" s="26"/>
      <c r="AE646" s="26"/>
      <c r="AG646" s="26"/>
      <c r="AH646" s="27"/>
      <c r="AI646" s="26"/>
      <c r="AL646" s="26"/>
      <c r="AN646" s="26"/>
      <c r="AO646" s="27"/>
      <c r="AP646" s="26"/>
      <c r="AR646">
        <f t="shared" si="322"/>
        <v>0.76467476499068909</v>
      </c>
      <c r="AS646" s="26">
        <f t="shared" si="323"/>
        <v>17.191953784383237</v>
      </c>
      <c r="AT646">
        <f t="shared" si="324"/>
        <v>1.5293495299813782</v>
      </c>
      <c r="AU646" s="26">
        <f t="shared" si="325"/>
        <v>2.9556327492436916</v>
      </c>
      <c r="AV646">
        <f t="shared" si="326"/>
        <v>3.0586990599627564</v>
      </c>
      <c r="AW646" s="26">
        <f t="shared" si="327"/>
        <v>8.735764948401821E-2</v>
      </c>
      <c r="AZ646" s="26"/>
      <c r="BB646" s="26"/>
      <c r="BD646" s="26"/>
    </row>
    <row r="647" spans="1:56">
      <c r="A647">
        <f t="shared" si="321"/>
        <v>641</v>
      </c>
      <c r="C647" s="26"/>
      <c r="E647" s="26"/>
      <c r="F647" s="27"/>
      <c r="G647" s="26"/>
      <c r="J647" s="26"/>
      <c r="L647" s="26"/>
      <c r="M647" s="27"/>
      <c r="N647" s="26"/>
      <c r="Q647" s="26"/>
      <c r="S647" s="26"/>
      <c r="U647" s="26"/>
      <c r="X647" s="26"/>
      <c r="Z647" s="26"/>
      <c r="AB647" s="26"/>
      <c r="AE647" s="26"/>
      <c r="AG647" s="26"/>
      <c r="AH647" s="27"/>
      <c r="AI647" s="26"/>
      <c r="AL647" s="26"/>
      <c r="AN647" s="26"/>
      <c r="AO647" s="27"/>
      <c r="AP647" s="26"/>
      <c r="AR647">
        <f t="shared" si="322"/>
        <v>0.76586956931098693</v>
      </c>
      <c r="AS647" s="26">
        <f t="shared" si="323"/>
        <v>17.144721337720906</v>
      </c>
      <c r="AT647">
        <f t="shared" si="324"/>
        <v>1.5317391386219739</v>
      </c>
      <c r="AU647" s="26">
        <f t="shared" si="325"/>
        <v>2.9394146974810256</v>
      </c>
      <c r="AV647">
        <f t="shared" si="326"/>
        <v>3.0634782772439477</v>
      </c>
      <c r="AW647" s="26">
        <f t="shared" si="327"/>
        <v>8.6401587637674693E-2</v>
      </c>
      <c r="AZ647" s="26"/>
      <c r="BB647" s="26"/>
      <c r="BD647" s="26"/>
    </row>
    <row r="648" spans="1:56">
      <c r="A648">
        <f t="shared" ref="A648:A711" si="328">A647+1</f>
        <v>642</v>
      </c>
      <c r="C648" s="26"/>
      <c r="E648" s="26"/>
      <c r="F648" s="27"/>
      <c r="G648" s="26"/>
      <c r="J648" s="26"/>
      <c r="L648" s="26"/>
      <c r="M648" s="27"/>
      <c r="N648" s="26"/>
      <c r="Q648" s="26"/>
      <c r="S648" s="26"/>
      <c r="U648" s="26"/>
      <c r="X648" s="26"/>
      <c r="Z648" s="26"/>
      <c r="AB648" s="26"/>
      <c r="AE648" s="26"/>
      <c r="AG648" s="26"/>
      <c r="AH648" s="27"/>
      <c r="AI648" s="26"/>
      <c r="AL648" s="26"/>
      <c r="AN648" s="26"/>
      <c r="AO648" s="27"/>
      <c r="AP648" s="26"/>
      <c r="AR648">
        <f t="shared" ref="AR648:AR711" si="329">AR$4*0.5*($A648/1000000)</f>
        <v>0.76706437363128488</v>
      </c>
      <c r="AS648" s="26">
        <f t="shared" ref="AS648:AS711" si="330">100*10^(-AR648)</f>
        <v>17.097618655484752</v>
      </c>
      <c r="AT648">
        <f t="shared" ref="AT648:AT711" si="331">AT$4*1*($A648/1000000)</f>
        <v>1.5341287472625698</v>
      </c>
      <c r="AU648" s="26">
        <f t="shared" ref="AU648:AU711" si="332">100*10^(-AT648)</f>
        <v>2.9232856368838016</v>
      </c>
      <c r="AV648">
        <f t="shared" ref="AV648:AV711" si="333">AV$4*2*($A648/1000000)</f>
        <v>3.0682574945251395</v>
      </c>
      <c r="AW648" s="26">
        <f t="shared" ref="AW648:AW711" si="334">100*10^(-AV648)</f>
        <v>8.5455989148111339E-2</v>
      </c>
      <c r="AZ648" s="26"/>
      <c r="BB648" s="26"/>
      <c r="BD648" s="26"/>
    </row>
    <row r="649" spans="1:56">
      <c r="A649">
        <f t="shared" si="328"/>
        <v>643</v>
      </c>
      <c r="C649" s="26"/>
      <c r="E649" s="26"/>
      <c r="F649" s="27"/>
      <c r="G649" s="26"/>
      <c r="J649" s="26"/>
      <c r="L649" s="26"/>
      <c r="M649" s="27"/>
      <c r="N649" s="26"/>
      <c r="Q649" s="26"/>
      <c r="S649" s="26"/>
      <c r="U649" s="26"/>
      <c r="X649" s="26"/>
      <c r="Z649" s="26"/>
      <c r="AB649" s="26"/>
      <c r="AE649" s="26"/>
      <c r="AG649" s="26"/>
      <c r="AH649" s="27"/>
      <c r="AI649" s="26"/>
      <c r="AL649" s="26"/>
      <c r="AN649" s="26"/>
      <c r="AO649" s="27"/>
      <c r="AP649" s="26"/>
      <c r="AR649">
        <f t="shared" si="329"/>
        <v>0.76825917795158283</v>
      </c>
      <c r="AS649" s="26">
        <f t="shared" si="330"/>
        <v>17.050645381165474</v>
      </c>
      <c r="AT649">
        <f t="shared" si="331"/>
        <v>1.5365183559031657</v>
      </c>
      <c r="AU649" s="26">
        <f t="shared" si="332"/>
        <v>2.9072450791425961</v>
      </c>
      <c r="AV649">
        <f t="shared" si="333"/>
        <v>3.0730367118063313</v>
      </c>
      <c r="AW649" s="26">
        <f t="shared" si="334"/>
        <v>8.4520739501988393E-2</v>
      </c>
      <c r="AZ649" s="26"/>
      <c r="BB649" s="26"/>
      <c r="BD649" s="26"/>
    </row>
    <row r="650" spans="1:56">
      <c r="A650">
        <f t="shared" si="328"/>
        <v>644</v>
      </c>
      <c r="C650" s="26"/>
      <c r="E650" s="26"/>
      <c r="F650" s="27"/>
      <c r="G650" s="26"/>
      <c r="J650" s="26"/>
      <c r="L650" s="26"/>
      <c r="M650" s="27"/>
      <c r="N650" s="26"/>
      <c r="Q650" s="26"/>
      <c r="S650" s="26"/>
      <c r="U650" s="26"/>
      <c r="X650" s="26"/>
      <c r="Z650" s="26"/>
      <c r="AB650" s="26"/>
      <c r="AE650" s="26"/>
      <c r="AG650" s="26"/>
      <c r="AH650" s="27"/>
      <c r="AI650" s="26"/>
      <c r="AL650" s="26"/>
      <c r="AN650" s="26"/>
      <c r="AO650" s="27"/>
      <c r="AP650" s="26"/>
      <c r="AR650">
        <f t="shared" si="329"/>
        <v>0.76945398227188089</v>
      </c>
      <c r="AS650" s="26">
        <f t="shared" si="330"/>
        <v>17.003801159233241</v>
      </c>
      <c r="AT650">
        <f t="shared" si="331"/>
        <v>1.5389079645437618</v>
      </c>
      <c r="AU650" s="26">
        <f t="shared" si="332"/>
        <v>2.8912925386274182</v>
      </c>
      <c r="AV650">
        <f t="shared" si="333"/>
        <v>3.0778159290875235</v>
      </c>
      <c r="AW650" s="26">
        <f t="shared" si="334"/>
        <v>8.3595725439225804E-2</v>
      </c>
      <c r="AZ650" s="26"/>
      <c r="BB650" s="26"/>
      <c r="BD650" s="26"/>
    </row>
    <row r="651" spans="1:56">
      <c r="A651">
        <f t="shared" si="328"/>
        <v>645</v>
      </c>
      <c r="C651" s="26"/>
      <c r="E651" s="26"/>
      <c r="F651" s="27"/>
      <c r="G651" s="26"/>
      <c r="J651" s="26"/>
      <c r="L651" s="26"/>
      <c r="M651" s="27"/>
      <c r="N651" s="26"/>
      <c r="Q651" s="26"/>
      <c r="S651" s="26"/>
      <c r="U651" s="26"/>
      <c r="X651" s="26"/>
      <c r="Z651" s="26"/>
      <c r="AB651" s="26"/>
      <c r="AE651" s="26"/>
      <c r="AG651" s="26"/>
      <c r="AH651" s="27"/>
      <c r="AI651" s="26"/>
      <c r="AL651" s="26"/>
      <c r="AN651" s="26"/>
      <c r="AO651" s="27"/>
      <c r="AP651" s="26"/>
      <c r="AR651">
        <f t="shared" si="329"/>
        <v>0.77064878659217873</v>
      </c>
      <c r="AS651" s="26">
        <f t="shared" si="330"/>
        <v>16.957085635134998</v>
      </c>
      <c r="AT651">
        <f t="shared" si="331"/>
        <v>1.5412975731843575</v>
      </c>
      <c r="AU651" s="26">
        <f t="shared" si="332"/>
        <v>2.8754275323730165</v>
      </c>
      <c r="AV651">
        <f t="shared" si="333"/>
        <v>3.0825951463687149</v>
      </c>
      <c r="AW651" s="26">
        <f t="shared" si="334"/>
        <v>8.2680834939287767E-2</v>
      </c>
      <c r="AZ651" s="26"/>
      <c r="BB651" s="26"/>
      <c r="BD651" s="26"/>
    </row>
    <row r="652" spans="1:56">
      <c r="A652">
        <f t="shared" si="328"/>
        <v>646</v>
      </c>
      <c r="C652" s="26"/>
      <c r="E652" s="26"/>
      <c r="F652" s="27"/>
      <c r="G652" s="26"/>
      <c r="J652" s="26"/>
      <c r="L652" s="26"/>
      <c r="M652" s="27"/>
      <c r="N652" s="26"/>
      <c r="Q652" s="26"/>
      <c r="S652" s="26"/>
      <c r="U652" s="26"/>
      <c r="X652" s="26"/>
      <c r="Z652" s="26"/>
      <c r="AB652" s="26"/>
      <c r="AE652" s="26"/>
      <c r="AG652" s="26"/>
      <c r="AH652" s="27"/>
      <c r="AI652" s="26"/>
      <c r="AL652" s="26"/>
      <c r="AN652" s="26"/>
      <c r="AO652" s="27"/>
      <c r="AP652" s="26"/>
      <c r="AR652">
        <f t="shared" si="329"/>
        <v>0.77184359091247667</v>
      </c>
      <c r="AS652" s="26">
        <f t="shared" si="330"/>
        <v>16.910498455291734</v>
      </c>
      <c r="AT652">
        <f t="shared" si="331"/>
        <v>1.5436871818249533</v>
      </c>
      <c r="AU652" s="26">
        <f t="shared" si="332"/>
        <v>2.8596495800642407</v>
      </c>
      <c r="AV652">
        <f t="shared" si="333"/>
        <v>3.0873743636499067</v>
      </c>
      <c r="AW652" s="26">
        <f t="shared" si="334"/>
        <v>8.1775957207615893E-2</v>
      </c>
      <c r="AZ652" s="26"/>
      <c r="BB652" s="26"/>
      <c r="BD652" s="26"/>
    </row>
    <row r="653" spans="1:56">
      <c r="A653">
        <f t="shared" si="328"/>
        <v>647</v>
      </c>
      <c r="C653" s="26"/>
      <c r="E653" s="26"/>
      <c r="F653" s="27"/>
      <c r="G653" s="26"/>
      <c r="J653" s="26"/>
      <c r="L653" s="26"/>
      <c r="M653" s="27"/>
      <c r="N653" s="26"/>
      <c r="Q653" s="26"/>
      <c r="S653" s="26"/>
      <c r="U653" s="26"/>
      <c r="X653" s="26"/>
      <c r="Z653" s="26"/>
      <c r="AB653" s="26"/>
      <c r="AE653" s="26"/>
      <c r="AG653" s="26"/>
      <c r="AH653" s="27"/>
      <c r="AI653" s="26"/>
      <c r="AL653" s="26"/>
      <c r="AN653" s="26"/>
      <c r="AO653" s="27"/>
      <c r="AP653" s="26"/>
      <c r="AR653">
        <f t="shared" si="329"/>
        <v>0.77303839523277462</v>
      </c>
      <c r="AS653" s="26">
        <f t="shared" si="330"/>
        <v>16.864039267095883</v>
      </c>
      <c r="AT653">
        <f t="shared" si="331"/>
        <v>1.5460767904655492</v>
      </c>
      <c r="AU653" s="26">
        <f t="shared" si="332"/>
        <v>2.8439582040215181</v>
      </c>
      <c r="AV653">
        <f t="shared" si="333"/>
        <v>3.0921535809310985</v>
      </c>
      <c r="AW653" s="26">
        <f t="shared" si="334"/>
        <v>8.0880982662212969E-2</v>
      </c>
      <c r="AZ653" s="26"/>
      <c r="BB653" s="26"/>
      <c r="BD653" s="26"/>
    </row>
    <row r="654" spans="1:56">
      <c r="A654">
        <f t="shared" si="328"/>
        <v>648</v>
      </c>
      <c r="C654" s="26"/>
      <c r="E654" s="26"/>
      <c r="F654" s="27"/>
      <c r="G654" s="26"/>
      <c r="J654" s="26"/>
      <c r="L654" s="26"/>
      <c r="M654" s="27"/>
      <c r="N654" s="26"/>
      <c r="Q654" s="26"/>
      <c r="S654" s="26"/>
      <c r="U654" s="26"/>
      <c r="X654" s="26"/>
      <c r="Z654" s="26"/>
      <c r="AB654" s="26"/>
      <c r="AE654" s="26"/>
      <c r="AG654" s="26"/>
      <c r="AH654" s="27"/>
      <c r="AI654" s="26"/>
      <c r="AL654" s="26"/>
      <c r="AN654" s="26"/>
      <c r="AO654" s="27"/>
      <c r="AP654" s="26"/>
      <c r="AR654">
        <f t="shared" si="329"/>
        <v>0.77423319955307268</v>
      </c>
      <c r="AS654" s="26">
        <f t="shared" si="330"/>
        <v>16.817707718908601</v>
      </c>
      <c r="AT654">
        <f t="shared" si="331"/>
        <v>1.5484663991061454</v>
      </c>
      <c r="AU654" s="26">
        <f t="shared" si="332"/>
        <v>2.8283529291863787</v>
      </c>
      <c r="AV654">
        <f t="shared" si="333"/>
        <v>3.0969327982122907</v>
      </c>
      <c r="AW654" s="26">
        <f t="shared" si="334"/>
        <v>7.9995802920371686E-2</v>
      </c>
      <c r="AZ654" s="26"/>
      <c r="BB654" s="26"/>
      <c r="BD654" s="26"/>
    </row>
    <row r="655" spans="1:56">
      <c r="A655">
        <f t="shared" si="328"/>
        <v>649</v>
      </c>
      <c r="C655" s="26"/>
      <c r="E655" s="26"/>
      <c r="F655" s="27"/>
      <c r="G655" s="26"/>
      <c r="J655" s="26"/>
      <c r="L655" s="26"/>
      <c r="M655" s="27"/>
      <c r="N655" s="26"/>
      <c r="Q655" s="26"/>
      <c r="S655" s="26"/>
      <c r="U655" s="26"/>
      <c r="X655" s="26"/>
      <c r="Z655" s="26"/>
      <c r="AB655" s="26"/>
      <c r="AE655" s="26"/>
      <c r="AG655" s="26"/>
      <c r="AH655" s="27"/>
      <c r="AI655" s="26"/>
      <c r="AL655" s="26"/>
      <c r="AN655" s="26"/>
      <c r="AO655" s="27"/>
      <c r="AP655" s="26"/>
      <c r="AR655">
        <f t="shared" si="329"/>
        <v>0.77542800387337052</v>
      </c>
      <c r="AS655" s="26">
        <f t="shared" si="330"/>
        <v>16.77150346005714</v>
      </c>
      <c r="AT655">
        <f t="shared" si="331"/>
        <v>1.550856007746741</v>
      </c>
      <c r="AU655" s="26">
        <f t="shared" si="332"/>
        <v>2.8128332831070848</v>
      </c>
      <c r="AV655">
        <f t="shared" si="333"/>
        <v>3.1017120154934821</v>
      </c>
      <c r="AW655" s="26">
        <f t="shared" si="334"/>
        <v>7.9120310785549833E-2</v>
      </c>
      <c r="AZ655" s="26"/>
      <c r="BB655" s="26"/>
      <c r="BD655" s="26"/>
    </row>
    <row r="656" spans="1:56">
      <c r="A656">
        <f t="shared" si="328"/>
        <v>650</v>
      </c>
      <c r="C656" s="26"/>
      <c r="E656" s="26"/>
      <c r="F656" s="27"/>
      <c r="G656" s="26"/>
      <c r="J656" s="26"/>
      <c r="L656" s="26"/>
      <c r="M656" s="27"/>
      <c r="N656" s="26"/>
      <c r="Q656" s="26"/>
      <c r="S656" s="26"/>
      <c r="U656" s="26"/>
      <c r="X656" s="26"/>
      <c r="Z656" s="26"/>
      <c r="AB656" s="26"/>
      <c r="AE656" s="26"/>
      <c r="AG656" s="26"/>
      <c r="AH656" s="27"/>
      <c r="AI656" s="26"/>
      <c r="AL656" s="26"/>
      <c r="AN656" s="26"/>
      <c r="AO656" s="27"/>
      <c r="AP656" s="26"/>
      <c r="AR656">
        <f t="shared" si="329"/>
        <v>0.77662280819366847</v>
      </c>
      <c r="AS656" s="26">
        <f t="shared" si="330"/>
        <v>16.725426140832148</v>
      </c>
      <c r="AT656">
        <f t="shared" si="331"/>
        <v>1.5532456163873369</v>
      </c>
      <c r="AU656" s="26">
        <f t="shared" si="332"/>
        <v>2.797398795924313</v>
      </c>
      <c r="AV656">
        <f t="shared" si="333"/>
        <v>3.1064912327746739</v>
      </c>
      <c r="AW656" s="26">
        <f t="shared" si="334"/>
        <v>7.8254400234387969E-2</v>
      </c>
      <c r="AZ656" s="26"/>
      <c r="BB656" s="26"/>
      <c r="BD656" s="26"/>
    </row>
    <row r="657" spans="1:56">
      <c r="A657">
        <f t="shared" si="328"/>
        <v>651</v>
      </c>
      <c r="C657" s="26"/>
      <c r="E657" s="26"/>
      <c r="F657" s="27"/>
      <c r="G657" s="26"/>
      <c r="J657" s="26"/>
      <c r="L657" s="26"/>
      <c r="M657" s="27"/>
      <c r="N657" s="26"/>
      <c r="Q657" s="26"/>
      <c r="S657" s="26"/>
      <c r="U657" s="26"/>
      <c r="X657" s="26"/>
      <c r="Z657" s="26"/>
      <c r="AB657" s="26"/>
      <c r="AE657" s="26"/>
      <c r="AG657" s="26"/>
      <c r="AH657" s="27"/>
      <c r="AI657" s="26"/>
      <c r="AL657" s="26"/>
      <c r="AN657" s="26"/>
      <c r="AO657" s="27"/>
      <c r="AP657" s="26"/>
      <c r="AR657">
        <f t="shared" si="329"/>
        <v>0.77781761251396642</v>
      </c>
      <c r="AS657" s="26">
        <f t="shared" si="330"/>
        <v>16.679475412485072</v>
      </c>
      <c r="AT657">
        <f t="shared" si="331"/>
        <v>1.5556352250279328</v>
      </c>
      <c r="AU657" s="26">
        <f t="shared" si="332"/>
        <v>2.78204900035694</v>
      </c>
      <c r="AV657">
        <f t="shared" si="333"/>
        <v>3.1112704500558657</v>
      </c>
      <c r="AW657" s="26">
        <f t="shared" si="334"/>
        <v>7.7397966403870519E-2</v>
      </c>
      <c r="AZ657" s="26"/>
      <c r="BB657" s="26"/>
      <c r="BD657" s="26"/>
    </row>
    <row r="658" spans="1:56">
      <c r="A658">
        <f t="shared" si="328"/>
        <v>652</v>
      </c>
      <c r="C658" s="26"/>
      <c r="E658" s="26"/>
      <c r="F658" s="27"/>
      <c r="G658" s="26"/>
      <c r="J658" s="26"/>
      <c r="L658" s="26"/>
      <c r="M658" s="27"/>
      <c r="N658" s="26"/>
      <c r="Q658" s="26"/>
      <c r="S658" s="26"/>
      <c r="U658" s="26"/>
      <c r="X658" s="26"/>
      <c r="Z658" s="26"/>
      <c r="AB658" s="26"/>
      <c r="AE658" s="26"/>
      <c r="AG658" s="26"/>
      <c r="AH658" s="27"/>
      <c r="AI658" s="26"/>
      <c r="AL658" s="26"/>
      <c r="AN658" s="26"/>
      <c r="AO658" s="27"/>
      <c r="AP658" s="26"/>
      <c r="AR658">
        <f t="shared" si="329"/>
        <v>0.77901241683426448</v>
      </c>
      <c r="AS658" s="26">
        <f t="shared" si="330"/>
        <v>16.633650927225482</v>
      </c>
      <c r="AT658">
        <f t="shared" si="331"/>
        <v>1.558024833668529</v>
      </c>
      <c r="AU658" s="26">
        <f t="shared" si="332"/>
        <v>2.7667834316878919</v>
      </c>
      <c r="AV658">
        <f t="shared" si="333"/>
        <v>3.1160496673370579</v>
      </c>
      <c r="AW658" s="26">
        <f t="shared" si="334"/>
        <v>7.6550905578626274E-2</v>
      </c>
      <c r="AZ658" s="26"/>
      <c r="BB658" s="26"/>
      <c r="BD658" s="26"/>
    </row>
    <row r="659" spans="1:56">
      <c r="A659">
        <f t="shared" si="328"/>
        <v>653</v>
      </c>
      <c r="C659" s="26"/>
      <c r="E659" s="26"/>
      <c r="F659" s="27"/>
      <c r="G659" s="26"/>
      <c r="J659" s="26"/>
      <c r="L659" s="26"/>
      <c r="M659" s="27"/>
      <c r="N659" s="26"/>
      <c r="Q659" s="26"/>
      <c r="S659" s="26"/>
      <c r="U659" s="26"/>
      <c r="X659" s="26"/>
      <c r="Z659" s="26"/>
      <c r="AB659" s="26"/>
      <c r="AE659" s="26"/>
      <c r="AG659" s="26"/>
      <c r="AH659" s="27"/>
      <c r="AI659" s="26"/>
      <c r="AL659" s="26"/>
      <c r="AN659" s="26"/>
      <c r="AO659" s="27"/>
      <c r="AP659" s="26"/>
      <c r="AR659">
        <f t="shared" si="329"/>
        <v>0.78020722115456242</v>
      </c>
      <c r="AS659" s="26">
        <f t="shared" si="330"/>
        <v>16.587952338218471</v>
      </c>
      <c r="AT659">
        <f t="shared" si="331"/>
        <v>1.5604144423091248</v>
      </c>
      <c r="AU659" s="26">
        <f t="shared" si="332"/>
        <v>2.7516016277500768</v>
      </c>
      <c r="AV659">
        <f t="shared" si="333"/>
        <v>3.1208288846182497</v>
      </c>
      <c r="AW659" s="26">
        <f t="shared" si="334"/>
        <v>7.571311517836872E-2</v>
      </c>
      <c r="AZ659" s="26"/>
      <c r="BB659" s="26"/>
      <c r="BD659" s="26"/>
    </row>
    <row r="660" spans="1:56">
      <c r="A660">
        <f t="shared" si="328"/>
        <v>654</v>
      </c>
      <c r="C660" s="26"/>
      <c r="E660" s="26"/>
      <c r="F660" s="27"/>
      <c r="G660" s="26"/>
      <c r="J660" s="26"/>
      <c r="L660" s="26"/>
      <c r="M660" s="27"/>
      <c r="N660" s="26"/>
      <c r="Q660" s="26"/>
      <c r="S660" s="26"/>
      <c r="U660" s="26"/>
      <c r="X660" s="26"/>
      <c r="Z660" s="26"/>
      <c r="AB660" s="26"/>
      <c r="AE660" s="26"/>
      <c r="AG660" s="26"/>
      <c r="AH660" s="27"/>
      <c r="AI660" s="26"/>
      <c r="AL660" s="26"/>
      <c r="AN660" s="26"/>
      <c r="AO660" s="27"/>
      <c r="AP660" s="26"/>
      <c r="AR660">
        <f t="shared" si="329"/>
        <v>0.78140202547486026</v>
      </c>
      <c r="AS660" s="26">
        <f t="shared" si="330"/>
        <v>16.542379299582002</v>
      </c>
      <c r="AT660">
        <f t="shared" si="331"/>
        <v>1.5628040509497205</v>
      </c>
      <c r="AU660" s="26">
        <f t="shared" si="332"/>
        <v>2.7365031289123909</v>
      </c>
      <c r="AV660">
        <f t="shared" si="333"/>
        <v>3.125608101899441</v>
      </c>
      <c r="AW660" s="26">
        <f t="shared" si="334"/>
        <v>7.4884493745473069E-2</v>
      </c>
      <c r="AZ660" s="26"/>
      <c r="BB660" s="26"/>
      <c r="BD660" s="26"/>
    </row>
    <row r="661" spans="1:56">
      <c r="A661">
        <f t="shared" si="328"/>
        <v>655</v>
      </c>
      <c r="C661" s="26"/>
      <c r="E661" s="26"/>
      <c r="F661" s="27"/>
      <c r="G661" s="26"/>
      <c r="J661" s="26"/>
      <c r="L661" s="26"/>
      <c r="M661" s="27"/>
      <c r="N661" s="26"/>
      <c r="Q661" s="26"/>
      <c r="S661" s="26"/>
      <c r="U661" s="26"/>
      <c r="X661" s="26"/>
      <c r="Z661" s="26"/>
      <c r="AB661" s="26"/>
      <c r="AE661" s="26"/>
      <c r="AG661" s="26"/>
      <c r="AH661" s="27"/>
      <c r="AI661" s="26"/>
      <c r="AL661" s="26"/>
      <c r="AN661" s="26"/>
      <c r="AO661" s="27"/>
      <c r="AP661" s="26"/>
      <c r="AR661">
        <f t="shared" si="329"/>
        <v>0.78259682979515821</v>
      </c>
      <c r="AS661" s="26">
        <f t="shared" si="330"/>
        <v>16.496931466384279</v>
      </c>
      <c r="AT661">
        <f t="shared" si="331"/>
        <v>1.5651936595903164</v>
      </c>
      <c r="AU661" s="26">
        <f t="shared" si="332"/>
        <v>2.7214874780657974</v>
      </c>
      <c r="AV661">
        <f t="shared" si="333"/>
        <v>3.1303873191806328</v>
      </c>
      <c r="AW661" s="26">
        <f t="shared" si="334"/>
        <v>7.4064940932689352E-2</v>
      </c>
      <c r="AZ661" s="26"/>
      <c r="BB661" s="26"/>
      <c r="BD661" s="26"/>
    </row>
    <row r="662" spans="1:56">
      <c r="A662">
        <f t="shared" si="328"/>
        <v>656</v>
      </c>
      <c r="C662" s="26"/>
      <c r="E662" s="26"/>
      <c r="F662" s="27"/>
      <c r="G662" s="26"/>
      <c r="J662" s="26"/>
      <c r="L662" s="26"/>
      <c r="M662" s="27"/>
      <c r="N662" s="26"/>
      <c r="Q662" s="26"/>
      <c r="S662" s="26"/>
      <c r="U662" s="26"/>
      <c r="X662" s="26"/>
      <c r="Z662" s="26"/>
      <c r="AB662" s="26"/>
      <c r="AE662" s="26"/>
      <c r="AG662" s="26"/>
      <c r="AH662" s="27"/>
      <c r="AI662" s="26"/>
      <c r="AL662" s="26"/>
      <c r="AN662" s="26"/>
      <c r="AO662" s="27"/>
      <c r="AP662" s="26"/>
      <c r="AR662">
        <f t="shared" si="329"/>
        <v>0.78379163411545627</v>
      </c>
      <c r="AS662" s="26">
        <f t="shared" si="330"/>
        <v>16.451608494641182</v>
      </c>
      <c r="AT662">
        <f t="shared" si="331"/>
        <v>1.5675832682309125</v>
      </c>
      <c r="AU662" s="26">
        <f t="shared" si="332"/>
        <v>2.7065542206094988</v>
      </c>
      <c r="AV662">
        <f t="shared" si="333"/>
        <v>3.1351665364618251</v>
      </c>
      <c r="AW662" s="26">
        <f t="shared" si="334"/>
        <v>7.3254357490990907E-2</v>
      </c>
      <c r="AZ662" s="26"/>
      <c r="BB662" s="26"/>
      <c r="BD662" s="26"/>
    </row>
    <row r="663" spans="1:56">
      <c r="A663">
        <f t="shared" si="328"/>
        <v>657</v>
      </c>
      <c r="C663" s="26"/>
      <c r="E663" s="26"/>
      <c r="F663" s="27"/>
      <c r="G663" s="26"/>
      <c r="J663" s="26"/>
      <c r="L663" s="26"/>
      <c r="M663" s="27"/>
      <c r="N663" s="26"/>
      <c r="Q663" s="26"/>
      <c r="S663" s="26"/>
      <c r="U663" s="26"/>
      <c r="X663" s="26"/>
      <c r="Z663" s="26"/>
      <c r="AB663" s="26"/>
      <c r="AE663" s="26"/>
      <c r="AG663" s="26"/>
      <c r="AH663" s="27"/>
      <c r="AI663" s="26"/>
      <c r="AL663" s="26"/>
      <c r="AN663" s="26"/>
      <c r="AO663" s="27"/>
      <c r="AP663" s="26"/>
      <c r="AR663">
        <f t="shared" si="329"/>
        <v>0.78498643843575422</v>
      </c>
      <c r="AS663" s="26">
        <f t="shared" si="330"/>
        <v>16.406410041313638</v>
      </c>
      <c r="AT663">
        <f t="shared" si="331"/>
        <v>1.5699728768715084</v>
      </c>
      <c r="AU663" s="26">
        <f t="shared" si="332"/>
        <v>2.691702904437169</v>
      </c>
      <c r="AV663">
        <f t="shared" si="333"/>
        <v>3.1399457537430169</v>
      </c>
      <c r="AW663" s="26">
        <f t="shared" si="334"/>
        <v>7.2452645257554932E-2</v>
      </c>
      <c r="AZ663" s="26"/>
      <c r="BB663" s="26"/>
      <c r="BD663" s="26"/>
    </row>
    <row r="664" spans="1:56">
      <c r="A664">
        <f t="shared" si="328"/>
        <v>658</v>
      </c>
      <c r="C664" s="26"/>
      <c r="E664" s="26"/>
      <c r="F664" s="27"/>
      <c r="G664" s="26"/>
      <c r="J664" s="26"/>
      <c r="L664" s="26"/>
      <c r="M664" s="27"/>
      <c r="N664" s="26"/>
      <c r="Q664" s="26"/>
      <c r="S664" s="26"/>
      <c r="U664" s="26"/>
      <c r="X664" s="26"/>
      <c r="Z664" s="26"/>
      <c r="AB664" s="26"/>
      <c r="AE664" s="26"/>
      <c r="AG664" s="26"/>
      <c r="AH664" s="27"/>
      <c r="AI664" s="26"/>
      <c r="AL664" s="26"/>
      <c r="AN664" s="26"/>
      <c r="AO664" s="27"/>
      <c r="AP664" s="26"/>
      <c r="AR664">
        <f t="shared" si="329"/>
        <v>0.78618124275605206</v>
      </c>
      <c r="AS664" s="26">
        <f t="shared" si="330"/>
        <v>16.361335764305018</v>
      </c>
      <c r="AT664">
        <f t="shared" si="331"/>
        <v>1.5723624855121041</v>
      </c>
      <c r="AU664" s="26">
        <f t="shared" si="332"/>
        <v>2.6769330799232645</v>
      </c>
      <c r="AV664">
        <f t="shared" si="333"/>
        <v>3.1447249710242082</v>
      </c>
      <c r="AW664" s="26">
        <f t="shared" si="334"/>
        <v>7.165970714387454E-2</v>
      </c>
      <c r="AZ664" s="26"/>
      <c r="BB664" s="26"/>
      <c r="BD664" s="26"/>
    </row>
    <row r="665" spans="1:56">
      <c r="A665">
        <f t="shared" si="328"/>
        <v>659</v>
      </c>
      <c r="C665" s="26"/>
      <c r="E665" s="26"/>
      <c r="F665" s="27"/>
      <c r="G665" s="26"/>
      <c r="J665" s="26"/>
      <c r="L665" s="26"/>
      <c r="M665" s="27"/>
      <c r="N665" s="26"/>
      <c r="Q665" s="26"/>
      <c r="S665" s="26"/>
      <c r="U665" s="26"/>
      <c r="X665" s="26"/>
      <c r="Z665" s="26"/>
      <c r="AB665" s="26"/>
      <c r="AE665" s="26"/>
      <c r="AG665" s="26"/>
      <c r="AH665" s="27"/>
      <c r="AI665" s="26"/>
      <c r="AL665" s="26"/>
      <c r="AN665" s="26"/>
      <c r="AO665" s="27"/>
      <c r="AP665" s="26"/>
      <c r="AR665">
        <f t="shared" si="329"/>
        <v>0.78737604707635001</v>
      </c>
      <c r="AS665" s="26">
        <f t="shared" si="330"/>
        <v>16.316385322458551</v>
      </c>
      <c r="AT665">
        <f t="shared" si="331"/>
        <v>1.5747520941527</v>
      </c>
      <c r="AU665" s="26">
        <f t="shared" si="332"/>
        <v>2.6622442999094074</v>
      </c>
      <c r="AV665">
        <f t="shared" si="333"/>
        <v>3.1495041883054</v>
      </c>
      <c r="AW665" s="26">
        <f t="shared" si="334"/>
        <v>7.0875447124001331E-2</v>
      </c>
      <c r="AZ665" s="26"/>
      <c r="BB665" s="26"/>
      <c r="BD665" s="26"/>
    </row>
    <row r="666" spans="1:56">
      <c r="A666">
        <f t="shared" si="328"/>
        <v>660</v>
      </c>
      <c r="C666" s="26"/>
      <c r="E666" s="26"/>
      <c r="F666" s="27"/>
      <c r="G666" s="26"/>
      <c r="J666" s="26"/>
      <c r="L666" s="26"/>
      <c r="M666" s="27"/>
      <c r="N666" s="26"/>
      <c r="Q666" s="26"/>
      <c r="S666" s="26"/>
      <c r="U666" s="26"/>
      <c r="X666" s="26"/>
      <c r="Z666" s="26"/>
      <c r="AB666" s="26"/>
      <c r="AE666" s="26"/>
      <c r="AG666" s="26"/>
      <c r="AH666" s="27"/>
      <c r="AI666" s="26"/>
      <c r="AL666" s="26"/>
      <c r="AN666" s="26"/>
      <c r="AO666" s="27"/>
      <c r="AP666" s="26"/>
      <c r="AR666">
        <f t="shared" si="329"/>
        <v>0.78857085139664806</v>
      </c>
      <c r="AS666" s="26">
        <f t="shared" si="330"/>
        <v>16.271558375554747</v>
      </c>
      <c r="AT666">
        <f t="shared" si="331"/>
        <v>1.5771417027932961</v>
      </c>
      <c r="AU666" s="26">
        <f t="shared" si="332"/>
        <v>2.647636119690858</v>
      </c>
      <c r="AV666">
        <f t="shared" si="333"/>
        <v>3.1542834055865923</v>
      </c>
      <c r="AW666" s="26">
        <f t="shared" si="334"/>
        <v>7.0099770222916649E-2</v>
      </c>
      <c r="AZ666" s="26"/>
      <c r="BB666" s="26"/>
      <c r="BD666" s="26"/>
    </row>
    <row r="667" spans="1:56">
      <c r="A667">
        <f t="shared" si="328"/>
        <v>661</v>
      </c>
      <c r="C667" s="26"/>
      <c r="E667" s="26"/>
      <c r="F667" s="27"/>
      <c r="G667" s="26"/>
      <c r="J667" s="26"/>
      <c r="L667" s="26"/>
      <c r="M667" s="27"/>
      <c r="N667" s="26"/>
      <c r="Q667" s="26"/>
      <c r="S667" s="26"/>
      <c r="U667" s="26"/>
      <c r="X667" s="26"/>
      <c r="Z667" s="26"/>
      <c r="AB667" s="26"/>
      <c r="AE667" s="26"/>
      <c r="AG667" s="26"/>
      <c r="AH667" s="27"/>
      <c r="AI667" s="26"/>
      <c r="AL667" s="26"/>
      <c r="AN667" s="26"/>
      <c r="AO667" s="27"/>
      <c r="AP667" s="26"/>
      <c r="AR667">
        <f t="shared" si="329"/>
        <v>0.78976565571694601</v>
      </c>
      <c r="AS667" s="26">
        <f t="shared" si="330"/>
        <v>16.226854584308832</v>
      </c>
      <c r="AT667">
        <f t="shared" si="331"/>
        <v>1.579531311433892</v>
      </c>
      <c r="AU667" s="26">
        <f t="shared" si="332"/>
        <v>2.633108097003046</v>
      </c>
      <c r="AV667">
        <f t="shared" si="333"/>
        <v>3.1590626228677841</v>
      </c>
      <c r="AW667" s="26">
        <f t="shared" si="334"/>
        <v>6.9332582505030022E-2</v>
      </c>
      <c r="AZ667" s="26"/>
      <c r="BB667" s="26"/>
      <c r="BD667" s="26"/>
    </row>
    <row r="668" spans="1:56">
      <c r="A668">
        <f t="shared" si="328"/>
        <v>662</v>
      </c>
      <c r="C668" s="26"/>
      <c r="E668" s="26"/>
      <c r="F668" s="27"/>
      <c r="G668" s="26"/>
      <c r="J668" s="26"/>
      <c r="L668" s="26"/>
      <c r="M668" s="27"/>
      <c r="N668" s="26"/>
      <c r="Q668" s="26"/>
      <c r="S668" s="26"/>
      <c r="U668" s="26"/>
      <c r="X668" s="26"/>
      <c r="Z668" s="26"/>
      <c r="AB668" s="26"/>
      <c r="AE668" s="26"/>
      <c r="AG668" s="26"/>
      <c r="AH668" s="27"/>
      <c r="AI668" s="26"/>
      <c r="AL668" s="26"/>
      <c r="AN668" s="26"/>
      <c r="AO668" s="27"/>
      <c r="AP668" s="26"/>
      <c r="AR668">
        <f t="shared" si="329"/>
        <v>0.79096046003724396</v>
      </c>
      <c r="AS668" s="26">
        <f t="shared" si="330"/>
        <v>16.182273610368167</v>
      </c>
      <c r="AT668">
        <f t="shared" si="331"/>
        <v>1.5819209200744879</v>
      </c>
      <c r="AU668" s="26">
        <f t="shared" si="332"/>
        <v>2.6186597920081796</v>
      </c>
      <c r="AV668">
        <f t="shared" si="333"/>
        <v>3.1638418401489758</v>
      </c>
      <c r="AW668" s="26">
        <f t="shared" si="334"/>
        <v>6.8573791062803216E-2</v>
      </c>
      <c r="AZ668" s="26"/>
      <c r="BB668" s="26"/>
      <c r="BD668" s="26"/>
    </row>
    <row r="669" spans="1:56">
      <c r="A669">
        <f t="shared" si="328"/>
        <v>663</v>
      </c>
      <c r="C669" s="26"/>
      <c r="E669" s="26"/>
      <c r="F669" s="27"/>
      <c r="G669" s="26"/>
      <c r="J669" s="26"/>
      <c r="L669" s="26"/>
      <c r="M669" s="27"/>
      <c r="N669" s="26"/>
      <c r="Q669" s="26"/>
      <c r="S669" s="26"/>
      <c r="U669" s="26"/>
      <c r="X669" s="26"/>
      <c r="Z669" s="26"/>
      <c r="AB669" s="26"/>
      <c r="AE669" s="26"/>
      <c r="AG669" s="26"/>
      <c r="AH669" s="27"/>
      <c r="AI669" s="26"/>
      <c r="AL669" s="26"/>
      <c r="AN669" s="26"/>
      <c r="AO669" s="27"/>
      <c r="AP669" s="26"/>
      <c r="AR669">
        <f t="shared" si="329"/>
        <v>0.7921552643575418</v>
      </c>
      <c r="AS669" s="26">
        <f t="shared" si="330"/>
        <v>16.137815116309667</v>
      </c>
      <c r="AT669">
        <f t="shared" si="331"/>
        <v>1.5843105287150836</v>
      </c>
      <c r="AU669" s="26">
        <f t="shared" si="332"/>
        <v>2.6042907672819284</v>
      </c>
      <c r="AV669">
        <f t="shared" si="333"/>
        <v>3.1686210574301672</v>
      </c>
      <c r="AW669" s="26">
        <f t="shared" si="334"/>
        <v>6.7823304005498963E-2</v>
      </c>
      <c r="AZ669" s="26"/>
      <c r="BB669" s="26"/>
      <c r="BD669" s="26"/>
    </row>
    <row r="670" spans="1:56">
      <c r="A670">
        <f t="shared" si="328"/>
        <v>664</v>
      </c>
      <c r="C670" s="26"/>
      <c r="E670" s="26"/>
      <c r="F670" s="27"/>
      <c r="G670" s="26"/>
      <c r="J670" s="26"/>
      <c r="L670" s="26"/>
      <c r="M670" s="27"/>
      <c r="N670" s="26"/>
      <c r="Q670" s="26"/>
      <c r="S670" s="26"/>
      <c r="U670" s="26"/>
      <c r="X670" s="26"/>
      <c r="Z670" s="26"/>
      <c r="AB670" s="26"/>
      <c r="AE670" s="26"/>
      <c r="AG670" s="26"/>
      <c r="AH670" s="27"/>
      <c r="AI670" s="26"/>
      <c r="AL670" s="26"/>
      <c r="AN670" s="26"/>
      <c r="AO670" s="27"/>
      <c r="AP670" s="26"/>
      <c r="AR670">
        <f t="shared" si="329"/>
        <v>0.79335006867783986</v>
      </c>
      <c r="AS670" s="26">
        <f t="shared" si="330"/>
        <v>16.093478765637286</v>
      </c>
      <c r="AT670">
        <f t="shared" si="331"/>
        <v>1.5867001373556797</v>
      </c>
      <c r="AU670" s="26">
        <f t="shared" si="332"/>
        <v>2.5900005878001831</v>
      </c>
      <c r="AV670">
        <f t="shared" si="333"/>
        <v>3.1734002747113594</v>
      </c>
      <c r="AW670" s="26">
        <f t="shared" si="334"/>
        <v>6.7081030448052942E-2</v>
      </c>
      <c r="AZ670" s="26"/>
      <c r="BB670" s="26"/>
      <c r="BD670" s="26"/>
    </row>
    <row r="671" spans="1:56">
      <c r="A671">
        <f t="shared" si="328"/>
        <v>665</v>
      </c>
      <c r="C671" s="26"/>
      <c r="E671" s="26"/>
      <c r="F671" s="27"/>
      <c r="G671" s="26"/>
      <c r="J671" s="26"/>
      <c r="L671" s="26"/>
      <c r="M671" s="27"/>
      <c r="N671" s="26"/>
      <c r="Q671" s="26"/>
      <c r="S671" s="26"/>
      <c r="U671" s="26"/>
      <c r="X671" s="26"/>
      <c r="Z671" s="26"/>
      <c r="AB671" s="26"/>
      <c r="AE671" s="26"/>
      <c r="AG671" s="26"/>
      <c r="AH671" s="27"/>
      <c r="AI671" s="26"/>
      <c r="AL671" s="26"/>
      <c r="AN671" s="26"/>
      <c r="AO671" s="27"/>
      <c r="AP671" s="26"/>
      <c r="AR671">
        <f t="shared" si="329"/>
        <v>0.79454487299813781</v>
      </c>
      <c r="AS671" s="26">
        <f t="shared" si="330"/>
        <v>16.04926422277946</v>
      </c>
      <c r="AT671">
        <f t="shared" si="331"/>
        <v>1.5890897459962756</v>
      </c>
      <c r="AU671" s="26">
        <f t="shared" si="332"/>
        <v>2.5757888209258888</v>
      </c>
      <c r="AV671">
        <f t="shared" si="333"/>
        <v>3.1781794919925512</v>
      </c>
      <c r="AW671" s="26">
        <f t="shared" si="334"/>
        <v>6.6346880500067804E-2</v>
      </c>
      <c r="AZ671" s="26"/>
      <c r="BB671" s="26"/>
      <c r="BD671" s="26"/>
    </row>
    <row r="672" spans="1:56">
      <c r="A672">
        <f t="shared" si="328"/>
        <v>666</v>
      </c>
      <c r="C672" s="26"/>
      <c r="E672" s="26"/>
      <c r="F672" s="27"/>
      <c r="G672" s="26"/>
      <c r="J672" s="26"/>
      <c r="L672" s="26"/>
      <c r="M672" s="27"/>
      <c r="N672" s="26"/>
      <c r="Q672" s="26"/>
      <c r="S672" s="26"/>
      <c r="U672" s="26"/>
      <c r="X672" s="26"/>
      <c r="Z672" s="26"/>
      <c r="AB672" s="26"/>
      <c r="AE672" s="26"/>
      <c r="AG672" s="26"/>
      <c r="AH672" s="27"/>
      <c r="AI672" s="26"/>
      <c r="AL672" s="26"/>
      <c r="AN672" s="26"/>
      <c r="AO672" s="27"/>
      <c r="AP672" s="26"/>
      <c r="AR672">
        <f t="shared" si="329"/>
        <v>0.79573967731843576</v>
      </c>
      <c r="AS672" s="26">
        <f t="shared" si="330"/>
        <v>16.00517115308655</v>
      </c>
      <c r="AT672">
        <f t="shared" si="331"/>
        <v>1.5914793546368715</v>
      </c>
      <c r="AU672" s="26">
        <f t="shared" si="332"/>
        <v>2.5616550363959387</v>
      </c>
      <c r="AV672">
        <f t="shared" si="333"/>
        <v>3.182958709273743</v>
      </c>
      <c r="AW672" s="26">
        <f t="shared" si="334"/>
        <v>6.5620765254926772E-2</v>
      </c>
      <c r="AZ672" s="26"/>
      <c r="BB672" s="26"/>
      <c r="BD672" s="26"/>
    </row>
    <row r="673" spans="1:56">
      <c r="A673">
        <f t="shared" si="328"/>
        <v>667</v>
      </c>
      <c r="C673" s="26"/>
      <c r="E673" s="26"/>
      <c r="F673" s="27"/>
      <c r="G673" s="26"/>
      <c r="J673" s="26"/>
      <c r="L673" s="26"/>
      <c r="M673" s="27"/>
      <c r="N673" s="26"/>
      <c r="Q673" s="26"/>
      <c r="S673" s="26"/>
      <c r="U673" s="26"/>
      <c r="X673" s="26"/>
      <c r="Z673" s="26"/>
      <c r="AB673" s="26"/>
      <c r="AE673" s="26"/>
      <c r="AG673" s="26"/>
      <c r="AH673" s="27"/>
      <c r="AI673" s="26"/>
      <c r="AL673" s="26"/>
      <c r="AN673" s="26"/>
      <c r="AO673" s="27"/>
      <c r="AP673" s="26"/>
      <c r="AR673">
        <f t="shared" si="329"/>
        <v>0.79693448163873359</v>
      </c>
      <c r="AS673" s="26">
        <f t="shared" si="330"/>
        <v>15.96119922282832</v>
      </c>
      <c r="AT673">
        <f t="shared" si="331"/>
        <v>1.5938689632774672</v>
      </c>
      <c r="AU673" s="26">
        <f t="shared" si="332"/>
        <v>2.5475988063081534</v>
      </c>
      <c r="AV673">
        <f t="shared" si="333"/>
        <v>3.1877379265549344</v>
      </c>
      <c r="AW673" s="26">
        <f t="shared" si="334"/>
        <v>6.490259677902728E-2</v>
      </c>
      <c r="AZ673" s="26"/>
      <c r="BB673" s="26"/>
      <c r="BD673" s="26"/>
    </row>
    <row r="674" spans="1:56">
      <c r="A674">
        <f t="shared" si="328"/>
        <v>668</v>
      </c>
      <c r="C674" s="26"/>
      <c r="E674" s="26"/>
      <c r="F674" s="27"/>
      <c r="G674" s="26"/>
      <c r="J674" s="26"/>
      <c r="L674" s="26"/>
      <c r="M674" s="27"/>
      <c r="N674" s="26"/>
      <c r="Q674" s="26"/>
      <c r="S674" s="26"/>
      <c r="U674" s="26"/>
      <c r="X674" s="26"/>
      <c r="Z674" s="26"/>
      <c r="AB674" s="26"/>
      <c r="AE674" s="26"/>
      <c r="AG674" s="26"/>
      <c r="AH674" s="27"/>
      <c r="AI674" s="26"/>
      <c r="AL674" s="26"/>
      <c r="AN674" s="26"/>
      <c r="AO674" s="27"/>
      <c r="AP674" s="26"/>
      <c r="AR674">
        <f t="shared" si="329"/>
        <v>0.79812928595903165</v>
      </c>
      <c r="AS674" s="26">
        <f t="shared" si="330"/>
        <v>15.9173480991914</v>
      </c>
      <c r="AT674">
        <f t="shared" si="331"/>
        <v>1.5962585719180633</v>
      </c>
      <c r="AU674" s="26">
        <f t="shared" si="332"/>
        <v>2.5336197051083205</v>
      </c>
      <c r="AV674">
        <f t="shared" si="333"/>
        <v>3.1925171438361266</v>
      </c>
      <c r="AW674" s="26">
        <f t="shared" si="334"/>
        <v>6.4192288101131728E-2</v>
      </c>
      <c r="AZ674" s="26"/>
      <c r="BB674" s="26"/>
      <c r="BD674" s="26"/>
    </row>
    <row r="675" spans="1:56">
      <c r="A675">
        <f t="shared" si="328"/>
        <v>669</v>
      </c>
      <c r="C675" s="26"/>
      <c r="E675" s="26"/>
      <c r="F675" s="27"/>
      <c r="G675" s="26"/>
      <c r="J675" s="26"/>
      <c r="L675" s="26"/>
      <c r="M675" s="27"/>
      <c r="N675" s="26"/>
      <c r="Q675" s="26"/>
      <c r="S675" s="26"/>
      <c r="U675" s="26"/>
      <c r="X675" s="26"/>
      <c r="Z675" s="26"/>
      <c r="AB675" s="26"/>
      <c r="AE675" s="26"/>
      <c r="AG675" s="26"/>
      <c r="AH675" s="27"/>
      <c r="AI675" s="26"/>
      <c r="AL675" s="26"/>
      <c r="AN675" s="26"/>
      <c r="AO675" s="27"/>
      <c r="AP675" s="26"/>
      <c r="AR675">
        <f t="shared" si="329"/>
        <v>0.7993240902793296</v>
      </c>
      <c r="AS675" s="26">
        <f t="shared" si="330"/>
        <v>15.8736174502768</v>
      </c>
      <c r="AT675">
        <f t="shared" si="331"/>
        <v>1.5986481805586592</v>
      </c>
      <c r="AU675" s="26">
        <f t="shared" si="332"/>
        <v>2.519717309577322</v>
      </c>
      <c r="AV675">
        <f t="shared" si="333"/>
        <v>3.1972963611173184</v>
      </c>
      <c r="AW675" s="26">
        <f t="shared" si="334"/>
        <v>6.3489753201835766E-2</v>
      </c>
      <c r="AZ675" s="26"/>
      <c r="BB675" s="26"/>
      <c r="BD675" s="26"/>
    </row>
    <row r="676" spans="1:56">
      <c r="A676">
        <f t="shared" si="328"/>
        <v>670</v>
      </c>
      <c r="C676" s="26"/>
      <c r="E676" s="26"/>
      <c r="F676" s="27"/>
      <c r="G676" s="26"/>
      <c r="J676" s="26"/>
      <c r="L676" s="26"/>
      <c r="M676" s="27"/>
      <c r="N676" s="26"/>
      <c r="Q676" s="26"/>
      <c r="S676" s="26"/>
      <c r="U676" s="26"/>
      <c r="X676" s="26"/>
      <c r="Z676" s="26"/>
      <c r="AB676" s="26"/>
      <c r="AE676" s="26"/>
      <c r="AG676" s="26"/>
      <c r="AH676" s="27"/>
      <c r="AI676" s="26"/>
      <c r="AL676" s="26"/>
      <c r="AN676" s="26"/>
      <c r="AO676" s="27"/>
      <c r="AP676" s="26"/>
      <c r="AR676">
        <f t="shared" si="329"/>
        <v>0.80051889459962755</v>
      </c>
      <c r="AS676" s="26">
        <f t="shared" si="330"/>
        <v>15.830006945097368</v>
      </c>
      <c r="AT676">
        <f t="shared" si="331"/>
        <v>1.6010377891992551</v>
      </c>
      <c r="AU676" s="26">
        <f t="shared" si="332"/>
        <v>2.505891198818309</v>
      </c>
      <c r="AV676">
        <f t="shared" si="333"/>
        <v>3.2020755783985102</v>
      </c>
      <c r="AW676" s="26">
        <f t="shared" si="334"/>
        <v>6.2794907003150616E-2</v>
      </c>
      <c r="AZ676" s="26"/>
      <c r="BB676" s="26"/>
      <c r="BD676" s="26"/>
    </row>
    <row r="677" spans="1:56">
      <c r="A677">
        <f t="shared" si="328"/>
        <v>671</v>
      </c>
      <c r="C677" s="26"/>
      <c r="E677" s="26"/>
      <c r="F677" s="27"/>
      <c r="G677" s="26"/>
      <c r="J677" s="26"/>
      <c r="L677" s="26"/>
      <c r="M677" s="27"/>
      <c r="N677" s="26"/>
      <c r="Q677" s="26"/>
      <c r="S677" s="26"/>
      <c r="U677" s="26"/>
      <c r="X677" s="26"/>
      <c r="Z677" s="26"/>
      <c r="AB677" s="26"/>
      <c r="AE677" s="26"/>
      <c r="AG677" s="26"/>
      <c r="AH677" s="27"/>
      <c r="AI677" s="26"/>
      <c r="AL677" s="26"/>
      <c r="AN677" s="26"/>
      <c r="AO677" s="27"/>
      <c r="AP677" s="26"/>
      <c r="AR677">
        <f t="shared" si="329"/>
        <v>0.8017136989199255</v>
      </c>
      <c r="AS677" s="26">
        <f t="shared" si="330"/>
        <v>15.786516253575275</v>
      </c>
      <c r="AT677">
        <f t="shared" si="331"/>
        <v>1.603427397839851</v>
      </c>
      <c r="AU677" s="26">
        <f t="shared" si="332"/>
        <v>2.4921409542439634</v>
      </c>
      <c r="AV677">
        <f t="shared" si="333"/>
        <v>3.206854795679702</v>
      </c>
      <c r="AW677" s="26">
        <f t="shared" si="334"/>
        <v>6.2107665358200115E-2</v>
      </c>
      <c r="AZ677" s="26"/>
      <c r="BB677" s="26"/>
      <c r="BD677" s="26"/>
    </row>
    <row r="678" spans="1:56">
      <c r="A678">
        <f t="shared" si="328"/>
        <v>672</v>
      </c>
      <c r="C678" s="26"/>
      <c r="E678" s="26"/>
      <c r="F678" s="27"/>
      <c r="G678" s="26"/>
      <c r="J678" s="26"/>
      <c r="L678" s="26"/>
      <c r="M678" s="27"/>
      <c r="N678" s="26"/>
      <c r="Q678" s="26"/>
      <c r="S678" s="26"/>
      <c r="U678" s="26"/>
      <c r="X678" s="26"/>
      <c r="Z678" s="26"/>
      <c r="AB678" s="26"/>
      <c r="AE678" s="26"/>
      <c r="AG678" s="26"/>
      <c r="AH678" s="27"/>
      <c r="AI678" s="26"/>
      <c r="AL678" s="26"/>
      <c r="AN678" s="26"/>
      <c r="AO678" s="27"/>
      <c r="AP678" s="26"/>
      <c r="AR678">
        <f t="shared" si="329"/>
        <v>0.80290850324022345</v>
      </c>
      <c r="AS678" s="26">
        <f t="shared" si="330"/>
        <v>15.743145046539549</v>
      </c>
      <c r="AT678">
        <f t="shared" si="331"/>
        <v>1.6058170064804469</v>
      </c>
      <c r="AU678" s="26">
        <f t="shared" si="332"/>
        <v>2.478466159563828</v>
      </c>
      <c r="AV678">
        <f t="shared" si="333"/>
        <v>3.2116340129608938</v>
      </c>
      <c r="AW678" s="26">
        <f t="shared" si="334"/>
        <v>6.1427945041030704E-2</v>
      </c>
      <c r="AZ678" s="26"/>
      <c r="BB678" s="26"/>
      <c r="BD678" s="26"/>
    </row>
    <row r="679" spans="1:56">
      <c r="A679">
        <f t="shared" si="328"/>
        <v>673</v>
      </c>
      <c r="C679" s="26"/>
      <c r="E679" s="26"/>
      <c r="F679" s="27"/>
      <c r="G679" s="26"/>
      <c r="J679" s="26"/>
      <c r="L679" s="26"/>
      <c r="M679" s="27"/>
      <c r="N679" s="26"/>
      <c r="Q679" s="26"/>
      <c r="S679" s="26"/>
      <c r="U679" s="26"/>
      <c r="X679" s="26"/>
      <c r="Z679" s="26"/>
      <c r="AB679" s="26"/>
      <c r="AE679" s="26"/>
      <c r="AG679" s="26"/>
      <c r="AH679" s="27"/>
      <c r="AI679" s="26"/>
      <c r="AL679" s="26"/>
      <c r="AN679" s="26"/>
      <c r="AO679" s="27"/>
      <c r="AP679" s="26"/>
      <c r="AR679">
        <f t="shared" si="329"/>
        <v>0.8041033075605214</v>
      </c>
      <c r="AS679" s="26">
        <f t="shared" si="330"/>
        <v>15.699892995723575</v>
      </c>
      <c r="AT679">
        <f t="shared" si="331"/>
        <v>1.6082066151210428</v>
      </c>
      <c r="AU679" s="26">
        <f t="shared" si="332"/>
        <v>2.4648664007717014</v>
      </c>
      <c r="AV679">
        <f t="shared" si="333"/>
        <v>3.2164132302420856</v>
      </c>
      <c r="AW679" s="26">
        <f t="shared" si="334"/>
        <v>6.0755663736532427E-2</v>
      </c>
      <c r="AZ679" s="26"/>
      <c r="BB679" s="26"/>
      <c r="BD679" s="26"/>
    </row>
    <row r="680" spans="1:56">
      <c r="A680">
        <f t="shared" si="328"/>
        <v>674</v>
      </c>
      <c r="C680" s="26"/>
      <c r="E680" s="26"/>
      <c r="F680" s="27"/>
      <c r="G680" s="26"/>
      <c r="J680" s="26"/>
      <c r="L680" s="26"/>
      <c r="M680" s="27"/>
      <c r="N680" s="26"/>
      <c r="Q680" s="26"/>
      <c r="S680" s="26"/>
      <c r="U680" s="26"/>
      <c r="X680" s="26"/>
      <c r="Z680" s="26"/>
      <c r="AB680" s="26"/>
      <c r="AE680" s="26"/>
      <c r="AG680" s="26"/>
      <c r="AH680" s="27"/>
      <c r="AI680" s="26"/>
      <c r="AL680" s="26"/>
      <c r="AN680" s="26"/>
      <c r="AO680" s="27"/>
      <c r="AP680" s="26"/>
      <c r="AR680">
        <f t="shared" si="329"/>
        <v>0.80529811188081935</v>
      </c>
      <c r="AS680" s="26">
        <f t="shared" si="330"/>
        <v>15.656759773762586</v>
      </c>
      <c r="AT680">
        <f t="shared" si="331"/>
        <v>1.6105962237616387</v>
      </c>
      <c r="AU680" s="26">
        <f t="shared" si="332"/>
        <v>2.4513412661331024</v>
      </c>
      <c r="AV680">
        <f t="shared" si="333"/>
        <v>3.2211924475232774</v>
      </c>
      <c r="AW680" s="26">
        <f t="shared" si="334"/>
        <v>6.0090740030470415E-2</v>
      </c>
      <c r="AZ680" s="26"/>
      <c r="BB680" s="26"/>
      <c r="BD680" s="26"/>
    </row>
    <row r="681" spans="1:56">
      <c r="A681">
        <f t="shared" si="328"/>
        <v>675</v>
      </c>
      <c r="C681" s="26"/>
      <c r="E681" s="26"/>
      <c r="F681" s="27"/>
      <c r="G681" s="26"/>
      <c r="J681" s="26"/>
      <c r="L681" s="26"/>
      <c r="M681" s="27"/>
      <c r="N681" s="26"/>
      <c r="Q681" s="26"/>
      <c r="S681" s="26"/>
      <c r="U681" s="26"/>
      <c r="X681" s="26"/>
      <c r="Z681" s="26"/>
      <c r="AB681" s="26"/>
      <c r="AE681" s="26"/>
      <c r="AG681" s="26"/>
      <c r="AH681" s="27"/>
      <c r="AI681" s="26"/>
      <c r="AL681" s="26"/>
      <c r="AN681" s="26"/>
      <c r="AO681" s="27"/>
      <c r="AP681" s="26"/>
      <c r="AR681">
        <f t="shared" si="329"/>
        <v>0.80649291620111729</v>
      </c>
      <c r="AS681" s="26">
        <f t="shared" si="330"/>
        <v>15.613745054191213</v>
      </c>
      <c r="AT681">
        <f t="shared" si="331"/>
        <v>1.6129858324022346</v>
      </c>
      <c r="AU681" s="26">
        <f t="shared" si="332"/>
        <v>2.4378903461728059</v>
      </c>
      <c r="AV681">
        <f t="shared" si="333"/>
        <v>3.2259716648044692</v>
      </c>
      <c r="AW681" s="26">
        <f t="shared" si="334"/>
        <v>5.9433093399625631E-2</v>
      </c>
      <c r="AZ681" s="26"/>
      <c r="BB681" s="26"/>
      <c r="BD681" s="26"/>
    </row>
    <row r="682" spans="1:56">
      <c r="A682">
        <f t="shared" si="328"/>
        <v>676</v>
      </c>
      <c r="C682" s="26"/>
      <c r="E682" s="26"/>
      <c r="F682" s="27"/>
      <c r="G682" s="26"/>
      <c r="J682" s="26"/>
      <c r="L682" s="26"/>
      <c r="M682" s="27"/>
      <c r="N682" s="26"/>
      <c r="Q682" s="26"/>
      <c r="S682" s="26"/>
      <c r="U682" s="26"/>
      <c r="X682" s="26"/>
      <c r="Z682" s="26"/>
      <c r="AB682" s="26"/>
      <c r="AE682" s="26"/>
      <c r="AG682" s="26"/>
      <c r="AH682" s="27"/>
      <c r="AI682" s="26"/>
      <c r="AL682" s="26"/>
      <c r="AN682" s="26"/>
      <c r="AO682" s="27"/>
      <c r="AP682" s="26"/>
      <c r="AR682">
        <f t="shared" si="329"/>
        <v>0.80768772052141524</v>
      </c>
      <c r="AS682" s="26">
        <f t="shared" si="330"/>
        <v>15.570848511441007</v>
      </c>
      <c r="AT682">
        <f t="shared" si="331"/>
        <v>1.6153754410428305</v>
      </c>
      <c r="AU682" s="26">
        <f t="shared" si="332"/>
        <v>2.4245132336624464</v>
      </c>
      <c r="AV682">
        <f t="shared" si="333"/>
        <v>3.230750882085661</v>
      </c>
      <c r="AW682" s="26">
        <f t="shared" si="334"/>
        <v>5.8782644202043315E-2</v>
      </c>
      <c r="AZ682" s="26"/>
      <c r="BB682" s="26"/>
      <c r="BD682" s="26"/>
    </row>
    <row r="683" spans="1:56">
      <c r="A683">
        <f t="shared" si="328"/>
        <v>677</v>
      </c>
      <c r="C683" s="26"/>
      <c r="E683" s="26"/>
      <c r="F683" s="27"/>
      <c r="G683" s="26"/>
      <c r="J683" s="26"/>
      <c r="L683" s="26"/>
      <c r="M683" s="27"/>
      <c r="N683" s="26"/>
      <c r="Q683" s="26"/>
      <c r="S683" s="26"/>
      <c r="U683" s="26"/>
      <c r="X683" s="26"/>
      <c r="Z683" s="26"/>
      <c r="AB683" s="26"/>
      <c r="AE683" s="26"/>
      <c r="AG683" s="26"/>
      <c r="AH683" s="27"/>
      <c r="AI683" s="26"/>
      <c r="AL683" s="26"/>
      <c r="AN683" s="26"/>
      <c r="AO683" s="27"/>
      <c r="AP683" s="26"/>
      <c r="AR683">
        <f t="shared" si="329"/>
        <v>0.80888252484171319</v>
      </c>
      <c r="AS683" s="26">
        <f t="shared" si="330"/>
        <v>15.528069820837963</v>
      </c>
      <c r="AT683">
        <f t="shared" si="331"/>
        <v>1.6177650496834264</v>
      </c>
      <c r="AU683" s="26">
        <f t="shared" si="332"/>
        <v>2.4112095236081879</v>
      </c>
      <c r="AV683">
        <f t="shared" si="333"/>
        <v>3.2355300993668528</v>
      </c>
      <c r="AW683" s="26">
        <f t="shared" si="334"/>
        <v>5.813931366738824E-2</v>
      </c>
      <c r="AZ683" s="26"/>
      <c r="BB683" s="26"/>
      <c r="BD683" s="26"/>
    </row>
    <row r="684" spans="1:56">
      <c r="A684">
        <f t="shared" si="328"/>
        <v>678</v>
      </c>
      <c r="C684" s="26"/>
      <c r="E684" s="26"/>
      <c r="F684" s="27"/>
      <c r="G684" s="26"/>
      <c r="J684" s="26"/>
      <c r="L684" s="26"/>
      <c r="M684" s="27"/>
      <c r="N684" s="26"/>
      <c r="Q684" s="26"/>
      <c r="S684" s="26"/>
      <c r="U684" s="26"/>
      <c r="X684" s="26"/>
      <c r="Z684" s="26"/>
      <c r="AB684" s="26"/>
      <c r="AE684" s="26"/>
      <c r="AG684" s="26"/>
      <c r="AH684" s="27"/>
      <c r="AI684" s="26"/>
      <c r="AL684" s="26"/>
      <c r="AN684" s="26"/>
      <c r="AO684" s="27"/>
      <c r="AP684" s="26"/>
      <c r="AR684">
        <f t="shared" si="329"/>
        <v>0.81007732916201114</v>
      </c>
      <c r="AS684" s="26">
        <f t="shared" si="330"/>
        <v>15.485408658600086</v>
      </c>
      <c r="AT684">
        <f t="shared" si="331"/>
        <v>1.6201546583240223</v>
      </c>
      <c r="AU684" s="26">
        <f t="shared" si="332"/>
        <v>2.3979788132384656</v>
      </c>
      <c r="AV684">
        <f t="shared" si="333"/>
        <v>3.2403093166480446</v>
      </c>
      <c r="AW684" s="26">
        <f t="shared" si="334"/>
        <v>5.7503023887405601E-2</v>
      </c>
      <c r="AZ684" s="26"/>
      <c r="BB684" s="26"/>
      <c r="BD684" s="26"/>
    </row>
    <row r="685" spans="1:56">
      <c r="A685">
        <f t="shared" si="328"/>
        <v>679</v>
      </c>
      <c r="C685" s="26"/>
      <c r="E685" s="26"/>
      <c r="F685" s="27"/>
      <c r="G685" s="26"/>
      <c r="J685" s="26"/>
      <c r="L685" s="26"/>
      <c r="M685" s="27"/>
      <c r="N685" s="26"/>
      <c r="Q685" s="26"/>
      <c r="S685" s="26"/>
      <c r="U685" s="26"/>
      <c r="X685" s="26"/>
      <c r="Z685" s="26"/>
      <c r="AB685" s="26"/>
      <c r="AE685" s="26"/>
      <c r="AG685" s="26"/>
      <c r="AH685" s="27"/>
      <c r="AI685" s="26"/>
      <c r="AL685" s="26"/>
      <c r="AN685" s="26"/>
      <c r="AO685" s="27"/>
      <c r="AP685" s="26"/>
      <c r="AR685">
        <f t="shared" si="329"/>
        <v>0.81127213348230909</v>
      </c>
      <c r="AS685" s="26">
        <f t="shared" si="330"/>
        <v>15.442864701834905</v>
      </c>
      <c r="AT685">
        <f t="shared" si="331"/>
        <v>1.6225442669646182</v>
      </c>
      <c r="AU685" s="26">
        <f t="shared" si="332"/>
        <v>2.3848207019917855</v>
      </c>
      <c r="AV685">
        <f t="shared" si="333"/>
        <v>3.2450885339292364</v>
      </c>
      <c r="AW685" s="26">
        <f t="shared" si="334"/>
        <v>5.6873697806485914E-2</v>
      </c>
      <c r="AZ685" s="26"/>
      <c r="BB685" s="26"/>
      <c r="BD685" s="26"/>
    </row>
    <row r="686" spans="1:56">
      <c r="A686">
        <f t="shared" si="328"/>
        <v>680</v>
      </c>
      <c r="C686" s="26"/>
      <c r="E686" s="26"/>
      <c r="F686" s="27"/>
      <c r="G686" s="26"/>
      <c r="J686" s="26"/>
      <c r="L686" s="26"/>
      <c r="M686" s="27"/>
      <c r="N686" s="26"/>
      <c r="Q686" s="26"/>
      <c r="S686" s="26"/>
      <c r="U686" s="26"/>
      <c r="X686" s="26"/>
      <c r="Z686" s="26"/>
      <c r="AB686" s="26"/>
      <c r="AE686" s="26"/>
      <c r="AG686" s="26"/>
      <c r="AH686" s="27"/>
      <c r="AI686" s="26"/>
      <c r="AL686" s="26"/>
      <c r="AN686" s="26"/>
      <c r="AO686" s="27"/>
      <c r="AP686" s="26"/>
      <c r="AR686">
        <f t="shared" si="329"/>
        <v>0.81246693780260715</v>
      </c>
      <c r="AS686" s="26">
        <f t="shared" si="330"/>
        <v>15.400437628537064</v>
      </c>
      <c r="AT686">
        <f t="shared" si="331"/>
        <v>1.6249338756052143</v>
      </c>
      <c r="AU686" s="26">
        <f t="shared" si="332"/>
        <v>2.3717347915046036</v>
      </c>
      <c r="AV686">
        <f t="shared" si="333"/>
        <v>3.2498677512104286</v>
      </c>
      <c r="AW686" s="26">
        <f t="shared" si="334"/>
        <v>5.6251259212333857E-2</v>
      </c>
      <c r="AZ686" s="26"/>
      <c r="BB686" s="26"/>
      <c r="BD686" s="26"/>
    </row>
    <row r="687" spans="1:56">
      <c r="A687">
        <f t="shared" si="328"/>
        <v>681</v>
      </c>
      <c r="C687" s="26"/>
      <c r="E687" s="26"/>
      <c r="F687" s="27"/>
      <c r="G687" s="26"/>
      <c r="J687" s="26"/>
      <c r="L687" s="26"/>
      <c r="M687" s="27"/>
      <c r="N687" s="26"/>
      <c r="Q687" s="26"/>
      <c r="S687" s="26"/>
      <c r="U687" s="26"/>
      <c r="X687" s="26"/>
      <c r="Z687" s="26"/>
      <c r="AB687" s="26"/>
      <c r="AE687" s="26"/>
      <c r="AG687" s="26"/>
      <c r="AH687" s="27"/>
      <c r="AI687" s="26"/>
      <c r="AL687" s="26"/>
      <c r="AN687" s="26"/>
      <c r="AO687" s="27"/>
      <c r="AP687" s="26"/>
      <c r="AR687">
        <f t="shared" si="329"/>
        <v>0.81366174212290499</v>
      </c>
      <c r="AS687" s="26">
        <f t="shared" si="330"/>
        <v>15.358127117585882</v>
      </c>
      <c r="AT687">
        <f t="shared" si="331"/>
        <v>1.62732348424581</v>
      </c>
      <c r="AU687" s="26">
        <f t="shared" si="332"/>
        <v>2.3587206855992675</v>
      </c>
      <c r="AV687">
        <f t="shared" si="333"/>
        <v>3.2546469684916199</v>
      </c>
      <c r="AW687" s="26">
        <f t="shared" si="334"/>
        <v>5.5635632726738805E-2</v>
      </c>
      <c r="AZ687" s="26"/>
      <c r="BB687" s="26"/>
      <c r="BD687" s="26"/>
    </row>
    <row r="688" spans="1:56">
      <c r="A688">
        <f t="shared" si="328"/>
        <v>682</v>
      </c>
      <c r="C688" s="26"/>
      <c r="E688" s="26"/>
      <c r="F688" s="27"/>
      <c r="G688" s="26"/>
      <c r="J688" s="26"/>
      <c r="L688" s="26"/>
      <c r="M688" s="27"/>
      <c r="N688" s="26"/>
      <c r="Q688" s="26"/>
      <c r="S688" s="26"/>
      <c r="U688" s="26"/>
      <c r="X688" s="26"/>
      <c r="Z688" s="26"/>
      <c r="AB688" s="26"/>
      <c r="AE688" s="26"/>
      <c r="AG688" s="26"/>
      <c r="AH688" s="27"/>
      <c r="AI688" s="26"/>
      <c r="AL688" s="26"/>
      <c r="AN688" s="26"/>
      <c r="AO688" s="27"/>
      <c r="AP688" s="26"/>
      <c r="AR688">
        <f t="shared" si="329"/>
        <v>0.81485654644320293</v>
      </c>
      <c r="AS688" s="26">
        <f t="shared" si="330"/>
        <v>15.315932848742881</v>
      </c>
      <c r="AT688">
        <f t="shared" si="331"/>
        <v>1.6297130928864059</v>
      </c>
      <c r="AU688" s="26">
        <f t="shared" si="332"/>
        <v>2.3457779902720115</v>
      </c>
      <c r="AV688">
        <f t="shared" si="333"/>
        <v>3.2594261857728117</v>
      </c>
      <c r="AW688" s="26">
        <f t="shared" si="334"/>
        <v>5.5026743796445975E-2</v>
      </c>
      <c r="AZ688" s="26"/>
      <c r="BB688" s="26"/>
      <c r="BD688" s="26"/>
    </row>
    <row r="689" spans="1:56">
      <c r="A689">
        <f t="shared" si="328"/>
        <v>683</v>
      </c>
      <c r="C689" s="26"/>
      <c r="E689" s="26"/>
      <c r="F689" s="27"/>
      <c r="G689" s="26"/>
      <c r="J689" s="26"/>
      <c r="L689" s="26"/>
      <c r="M689" s="27"/>
      <c r="N689" s="26"/>
      <c r="Q689" s="26"/>
      <c r="S689" s="26"/>
      <c r="U689" s="26"/>
      <c r="X689" s="26"/>
      <c r="Z689" s="26"/>
      <c r="AB689" s="26"/>
      <c r="AE689" s="26"/>
      <c r="AG689" s="26"/>
      <c r="AH689" s="27"/>
      <c r="AI689" s="26"/>
      <c r="AL689" s="26"/>
      <c r="AN689" s="26"/>
      <c r="AO689" s="27"/>
      <c r="AP689" s="26"/>
      <c r="AR689">
        <f t="shared" si="329"/>
        <v>0.81605135076350088</v>
      </c>
      <c r="AS689" s="26">
        <f t="shared" si="330"/>
        <v>15.273854502649414</v>
      </c>
      <c r="AT689">
        <f t="shared" si="331"/>
        <v>1.6321027015270018</v>
      </c>
      <c r="AU689" s="26">
        <f t="shared" si="332"/>
        <v>2.3329063136810375</v>
      </c>
      <c r="AV689">
        <f t="shared" si="333"/>
        <v>3.2642054030540035</v>
      </c>
      <c r="AW689" s="26">
        <f t="shared" si="334"/>
        <v>5.4424518684128467E-2</v>
      </c>
      <c r="AZ689" s="26"/>
      <c r="BB689" s="26"/>
      <c r="BD689" s="26"/>
    </row>
    <row r="690" spans="1:56">
      <c r="A690">
        <f t="shared" si="328"/>
        <v>684</v>
      </c>
      <c r="C690" s="26"/>
      <c r="E690" s="26"/>
      <c r="F690" s="27"/>
      <c r="G690" s="26"/>
      <c r="J690" s="26"/>
      <c r="L690" s="26"/>
      <c r="M690" s="27"/>
      <c r="N690" s="26"/>
      <c r="Q690" s="26"/>
      <c r="S690" s="26"/>
      <c r="U690" s="26"/>
      <c r="X690" s="26"/>
      <c r="Z690" s="26"/>
      <c r="AB690" s="26"/>
      <c r="AE690" s="26"/>
      <c r="AG690" s="26"/>
      <c r="AH690" s="27"/>
      <c r="AI690" s="26"/>
      <c r="AL690" s="26"/>
      <c r="AN690" s="26"/>
      <c r="AO690" s="27"/>
      <c r="AP690" s="26"/>
      <c r="AR690">
        <f t="shared" si="329"/>
        <v>0.81724615508379894</v>
      </c>
      <c r="AS690" s="26">
        <f t="shared" si="330"/>
        <v>15.231891760824221</v>
      </c>
      <c r="AT690">
        <f t="shared" si="331"/>
        <v>1.6344923101675979</v>
      </c>
      <c r="AU690" s="26">
        <f t="shared" si="332"/>
        <v>2.320105266134648</v>
      </c>
      <c r="AV690">
        <f t="shared" si="333"/>
        <v>3.2689846203351958</v>
      </c>
      <c r="AW690" s="26">
        <f t="shared" si="334"/>
        <v>5.3828884459457257E-2</v>
      </c>
      <c r="AZ690" s="26"/>
      <c r="BB690" s="26"/>
      <c r="BD690" s="26"/>
    </row>
    <row r="691" spans="1:56">
      <c r="A691">
        <f t="shared" si="328"/>
        <v>685</v>
      </c>
      <c r="C691" s="26"/>
      <c r="E691" s="26"/>
      <c r="F691" s="27"/>
      <c r="G691" s="26"/>
      <c r="J691" s="26"/>
      <c r="L691" s="26"/>
      <c r="M691" s="27"/>
      <c r="N691" s="26"/>
      <c r="Q691" s="26"/>
      <c r="S691" s="26"/>
      <c r="U691" s="26"/>
      <c r="X691" s="26"/>
      <c r="Z691" s="26"/>
      <c r="AB691" s="26"/>
      <c r="AE691" s="26"/>
      <c r="AG691" s="26"/>
      <c r="AH691" s="27"/>
      <c r="AI691" s="26"/>
      <c r="AL691" s="26"/>
      <c r="AN691" s="26"/>
      <c r="AO691" s="27"/>
      <c r="AP691" s="26"/>
      <c r="AR691">
        <f t="shared" si="329"/>
        <v>0.81844095940409678</v>
      </c>
      <c r="AS691" s="26">
        <f t="shared" si="330"/>
        <v>15.190044305661038</v>
      </c>
      <c r="AT691">
        <f t="shared" si="331"/>
        <v>1.6368819188081936</v>
      </c>
      <c r="AU691" s="26">
        <f t="shared" si="332"/>
        <v>2.307374460079453</v>
      </c>
      <c r="AV691">
        <f t="shared" si="333"/>
        <v>3.2737638376163871</v>
      </c>
      <c r="AW691" s="26">
        <f t="shared" si="334"/>
        <v>5.3239768990269463E-2</v>
      </c>
      <c r="AZ691" s="26"/>
      <c r="BB691" s="26"/>
      <c r="BD691" s="26"/>
    </row>
    <row r="692" spans="1:56">
      <c r="A692">
        <f t="shared" si="328"/>
        <v>686</v>
      </c>
      <c r="C692" s="26"/>
      <c r="E692" s="26"/>
      <c r="F692" s="27"/>
      <c r="G692" s="26"/>
      <c r="J692" s="26"/>
      <c r="L692" s="26"/>
      <c r="M692" s="27"/>
      <c r="N692" s="26"/>
      <c r="Q692" s="26"/>
      <c r="S692" s="26"/>
      <c r="U692" s="26"/>
      <c r="X692" s="26"/>
      <c r="Z692" s="26"/>
      <c r="AB692" s="26"/>
      <c r="AE692" s="26"/>
      <c r="AG692" s="26"/>
      <c r="AH692" s="27"/>
      <c r="AI692" s="26"/>
      <c r="AL692" s="26"/>
      <c r="AN692" s="26"/>
      <c r="AO692" s="27"/>
      <c r="AP692" s="26"/>
      <c r="AR692">
        <f t="shared" si="329"/>
        <v>0.81963576372439473</v>
      </c>
      <c r="AS692" s="26">
        <f t="shared" si="330"/>
        <v>15.148311820426152</v>
      </c>
      <c r="AT692">
        <f t="shared" si="331"/>
        <v>1.6392715274487895</v>
      </c>
      <c r="AU692" s="26">
        <f t="shared" si="332"/>
        <v>2.2947135100886267</v>
      </c>
      <c r="AV692">
        <f t="shared" si="333"/>
        <v>3.2785430548975789</v>
      </c>
      <c r="AW692" s="26">
        <f t="shared" si="334"/>
        <v>5.2657100933832683E-2</v>
      </c>
      <c r="AZ692" s="26"/>
      <c r="BB692" s="26"/>
      <c r="BD692" s="26"/>
    </row>
    <row r="693" spans="1:56">
      <c r="A693">
        <f t="shared" si="328"/>
        <v>687</v>
      </c>
      <c r="C693" s="26"/>
      <c r="E693" s="26"/>
      <c r="F693" s="27"/>
      <c r="G693" s="26"/>
      <c r="J693" s="26"/>
      <c r="L693" s="26"/>
      <c r="M693" s="27"/>
      <c r="N693" s="26"/>
      <c r="Q693" s="26"/>
      <c r="S693" s="26"/>
      <c r="U693" s="26"/>
      <c r="X693" s="26"/>
      <c r="Z693" s="26"/>
      <c r="AB693" s="26"/>
      <c r="AE693" s="26"/>
      <c r="AG693" s="26"/>
      <c r="AH693" s="27"/>
      <c r="AI693" s="26"/>
      <c r="AL693" s="26"/>
      <c r="AN693" s="26"/>
      <c r="AO693" s="27"/>
      <c r="AP693" s="26"/>
      <c r="AR693">
        <f t="shared" si="329"/>
        <v>0.82083056804469268</v>
      </c>
      <c r="AS693" s="26">
        <f t="shared" si="330"/>
        <v>15.106693989256048</v>
      </c>
      <c r="AT693">
        <f t="shared" si="331"/>
        <v>1.6416611360893854</v>
      </c>
      <c r="AU693" s="26">
        <f t="shared" si="332"/>
        <v>2.2821220328502485</v>
      </c>
      <c r="AV693">
        <f t="shared" si="333"/>
        <v>3.2833222721787707</v>
      </c>
      <c r="AW693" s="26">
        <f t="shared" si="334"/>
        <v>5.2080809728205515E-2</v>
      </c>
      <c r="AZ693" s="26"/>
      <c r="BB693" s="26"/>
      <c r="BD693" s="26"/>
    </row>
    <row r="694" spans="1:56">
      <c r="A694">
        <f t="shared" si="328"/>
        <v>688</v>
      </c>
      <c r="C694" s="26"/>
      <c r="E694" s="26"/>
      <c r="F694" s="27"/>
      <c r="G694" s="26"/>
      <c r="J694" s="26"/>
      <c r="L694" s="26"/>
      <c r="M694" s="27"/>
      <c r="N694" s="26"/>
      <c r="Q694" s="26"/>
      <c r="S694" s="26"/>
      <c r="U694" s="26"/>
      <c r="X694" s="26"/>
      <c r="Z694" s="26"/>
      <c r="AB694" s="26"/>
      <c r="AE694" s="26"/>
      <c r="AG694" s="26"/>
      <c r="AH694" s="27"/>
      <c r="AI694" s="26"/>
      <c r="AL694" s="26"/>
      <c r="AN694" s="26"/>
      <c r="AO694" s="27"/>
      <c r="AP694" s="26"/>
      <c r="AR694">
        <f t="shared" si="329"/>
        <v>0.82202537236499074</v>
      </c>
      <c r="AS694" s="26">
        <f t="shared" si="330"/>
        <v>15.065190497154997</v>
      </c>
      <c r="AT694">
        <f t="shared" si="331"/>
        <v>1.6440507447299815</v>
      </c>
      <c r="AU694" s="26">
        <f t="shared" si="332"/>
        <v>2.2695996471556925</v>
      </c>
      <c r="AV694">
        <f t="shared" si="333"/>
        <v>3.2881014894599629</v>
      </c>
      <c r="AW694" s="26">
        <f t="shared" si="334"/>
        <v>5.1510825583692438E-2</v>
      </c>
      <c r="AZ694" s="26"/>
      <c r="BB694" s="26"/>
      <c r="BD694" s="26"/>
    </row>
    <row r="695" spans="1:56">
      <c r="A695">
        <f t="shared" si="328"/>
        <v>689</v>
      </c>
      <c r="C695" s="26"/>
      <c r="E695" s="26"/>
      <c r="F695" s="27"/>
      <c r="G695" s="26"/>
      <c r="J695" s="26"/>
      <c r="L695" s="26"/>
      <c r="M695" s="27"/>
      <c r="N695" s="26"/>
      <c r="Q695" s="26"/>
      <c r="S695" s="26"/>
      <c r="U695" s="26"/>
      <c r="X695" s="26"/>
      <c r="Z695" s="26"/>
      <c r="AB695" s="26"/>
      <c r="AE695" s="26"/>
      <c r="AG695" s="26"/>
      <c r="AH695" s="27"/>
      <c r="AI695" s="26"/>
      <c r="AL695" s="26"/>
      <c r="AN695" s="26"/>
      <c r="AO695" s="27"/>
      <c r="AP695" s="26"/>
      <c r="AR695">
        <f t="shared" si="329"/>
        <v>0.82322017668528868</v>
      </c>
      <c r="AS695" s="26">
        <f t="shared" si="330"/>
        <v>15.023801029992681</v>
      </c>
      <c r="AT695">
        <f t="shared" si="331"/>
        <v>1.6464403533705774</v>
      </c>
      <c r="AU695" s="26">
        <f t="shared" si="332"/>
        <v>2.2571459738880919</v>
      </c>
      <c r="AV695">
        <f t="shared" si="333"/>
        <v>3.2928807067411547</v>
      </c>
      <c r="AW695" s="26">
        <f t="shared" si="334"/>
        <v>5.0947079474392219E-2</v>
      </c>
      <c r="AZ695" s="26"/>
      <c r="BB695" s="26"/>
      <c r="BD695" s="26"/>
    </row>
    <row r="696" spans="1:56">
      <c r="A696">
        <f t="shared" si="328"/>
        <v>690</v>
      </c>
      <c r="C696" s="26"/>
      <c r="E696" s="26"/>
      <c r="F696" s="27"/>
      <c r="G696" s="26"/>
      <c r="J696" s="26"/>
      <c r="L696" s="26"/>
      <c r="M696" s="27"/>
      <c r="N696" s="26"/>
      <c r="Q696" s="26"/>
      <c r="S696" s="26"/>
      <c r="U696" s="26"/>
      <c r="X696" s="26"/>
      <c r="Z696" s="26"/>
      <c r="AB696" s="26"/>
      <c r="AE696" s="26"/>
      <c r="AG696" s="26"/>
      <c r="AH696" s="27"/>
      <c r="AI696" s="26"/>
      <c r="AL696" s="26"/>
      <c r="AN696" s="26"/>
      <c r="AO696" s="27"/>
      <c r="AP696" s="26"/>
      <c r="AR696">
        <f t="shared" si="329"/>
        <v>0.82441498100558652</v>
      </c>
      <c r="AS696" s="26">
        <f t="shared" si="330"/>
        <v>14.982525274501809</v>
      </c>
      <c r="AT696">
        <f t="shared" si="331"/>
        <v>1.648829962011173</v>
      </c>
      <c r="AU696" s="26">
        <f t="shared" si="332"/>
        <v>2.244760636010855</v>
      </c>
      <c r="AV696">
        <f t="shared" si="333"/>
        <v>3.2976599240223461</v>
      </c>
      <c r="AW696" s="26">
        <f t="shared" si="334"/>
        <v>5.0389503129838586E-2</v>
      </c>
      <c r="AZ696" s="26"/>
      <c r="BB696" s="26"/>
      <c r="BD696" s="26"/>
    </row>
    <row r="697" spans="1:56">
      <c r="A697">
        <f t="shared" si="328"/>
        <v>691</v>
      </c>
      <c r="C697" s="26"/>
      <c r="E697" s="26"/>
      <c r="F697" s="27"/>
      <c r="G697" s="26"/>
      <c r="J697" s="26"/>
      <c r="L697" s="26"/>
      <c r="M697" s="27"/>
      <c r="N697" s="26"/>
      <c r="Q697" s="26"/>
      <c r="S697" s="26"/>
      <c r="U697" s="26"/>
      <c r="X697" s="26"/>
      <c r="Z697" s="26"/>
      <c r="AB697" s="26"/>
      <c r="AE697" s="26"/>
      <c r="AG697" s="26"/>
      <c r="AH697" s="27"/>
      <c r="AI697" s="26"/>
      <c r="AL697" s="26"/>
      <c r="AN697" s="26"/>
      <c r="AO697" s="27"/>
      <c r="AP697" s="26"/>
      <c r="AR697">
        <f t="shared" si="329"/>
        <v>0.82560978532588447</v>
      </c>
      <c r="AS697" s="26">
        <f t="shared" si="330"/>
        <v>14.941362918275736</v>
      </c>
      <c r="AT697">
        <f t="shared" si="331"/>
        <v>1.6512195706517689</v>
      </c>
      <c r="AU697" s="26">
        <f t="shared" si="332"/>
        <v>2.2324432585562515</v>
      </c>
      <c r="AV697">
        <f t="shared" si="333"/>
        <v>3.3024391413035379</v>
      </c>
      <c r="AW697" s="26">
        <f t="shared" si="334"/>
        <v>4.983802902673256E-2</v>
      </c>
      <c r="AZ697" s="26"/>
      <c r="BB697" s="26"/>
      <c r="BD697" s="26"/>
    </row>
    <row r="698" spans="1:56">
      <c r="A698">
        <f t="shared" si="328"/>
        <v>692</v>
      </c>
      <c r="C698" s="26"/>
      <c r="E698" s="26"/>
      <c r="F698" s="27"/>
      <c r="G698" s="26"/>
      <c r="J698" s="26"/>
      <c r="L698" s="26"/>
      <c r="M698" s="27"/>
      <c r="N698" s="26"/>
      <c r="Q698" s="26"/>
      <c r="S698" s="26"/>
      <c r="U698" s="26"/>
      <c r="X698" s="26"/>
      <c r="Z698" s="26"/>
      <c r="AB698" s="26"/>
      <c r="AE698" s="26"/>
      <c r="AG698" s="26"/>
      <c r="AH698" s="27"/>
      <c r="AI698" s="26"/>
      <c r="AL698" s="26"/>
      <c r="AN698" s="26"/>
      <c r="AO698" s="27"/>
      <c r="AP698" s="26"/>
      <c r="AR698">
        <f t="shared" si="329"/>
        <v>0.82680458964618253</v>
      </c>
      <c r="AS698" s="26">
        <f t="shared" si="330"/>
        <v>14.900313649766117</v>
      </c>
      <c r="AT698">
        <f t="shared" si="331"/>
        <v>1.6536091792923651</v>
      </c>
      <c r="AU698" s="26">
        <f t="shared" si="332"/>
        <v>2.2201934686140645</v>
      </c>
      <c r="AV698">
        <f t="shared" si="333"/>
        <v>3.3072183585847301</v>
      </c>
      <c r="AW698" s="26">
        <f t="shared" si="334"/>
        <v>4.9292590380765507E-2</v>
      </c>
      <c r="AZ698" s="26"/>
      <c r="BB698" s="26"/>
      <c r="BD698" s="26"/>
    </row>
    <row r="699" spans="1:56">
      <c r="A699">
        <f t="shared" si="328"/>
        <v>693</v>
      </c>
      <c r="C699" s="26"/>
      <c r="E699" s="26"/>
      <c r="F699" s="27"/>
      <c r="G699" s="26"/>
      <c r="J699" s="26"/>
      <c r="L699" s="26"/>
      <c r="M699" s="27"/>
      <c r="N699" s="26"/>
      <c r="Q699" s="26"/>
      <c r="S699" s="26"/>
      <c r="U699" s="26"/>
      <c r="X699" s="26"/>
      <c r="Z699" s="26"/>
      <c r="AB699" s="26"/>
      <c r="AE699" s="26"/>
      <c r="AG699" s="26"/>
      <c r="AH699" s="27"/>
      <c r="AI699" s="26"/>
      <c r="AL699" s="26"/>
      <c r="AN699" s="26"/>
      <c r="AO699" s="27"/>
      <c r="AP699" s="26"/>
      <c r="AR699">
        <f t="shared" si="329"/>
        <v>0.82799939396648048</v>
      </c>
      <c r="AS699" s="26">
        <f t="shared" si="330"/>
        <v>14.859377158280552</v>
      </c>
      <c r="AT699">
        <f t="shared" si="331"/>
        <v>1.655998787932961</v>
      </c>
      <c r="AU699" s="26">
        <f t="shared" si="332"/>
        <v>2.2080108953202982</v>
      </c>
      <c r="AV699">
        <f t="shared" si="333"/>
        <v>3.3119975758659219</v>
      </c>
      <c r="AW699" s="26">
        <f t="shared" si="334"/>
        <v>4.875312113853144E-2</v>
      </c>
      <c r="AZ699" s="26"/>
      <c r="BB699" s="26"/>
      <c r="BD699" s="26"/>
    </row>
    <row r="700" spans="1:56">
      <c r="A700">
        <f t="shared" si="328"/>
        <v>694</v>
      </c>
      <c r="C700" s="26"/>
      <c r="E700" s="26"/>
      <c r="F700" s="27"/>
      <c r="G700" s="26"/>
      <c r="J700" s="26"/>
      <c r="L700" s="26"/>
      <c r="M700" s="27"/>
      <c r="N700" s="26"/>
      <c r="Q700" s="26"/>
      <c r="S700" s="26"/>
      <c r="U700" s="26"/>
      <c r="X700" s="26"/>
      <c r="Z700" s="26"/>
      <c r="AB700" s="26"/>
      <c r="AE700" s="26"/>
      <c r="AG700" s="26"/>
      <c r="AH700" s="27"/>
      <c r="AI700" s="26"/>
      <c r="AL700" s="26"/>
      <c r="AN700" s="26"/>
      <c r="AO700" s="27"/>
      <c r="AP700" s="26"/>
      <c r="AR700">
        <f t="shared" si="329"/>
        <v>0.82919419828677832</v>
      </c>
      <c r="AS700" s="26">
        <f t="shared" si="330"/>
        <v>14.81855313398022</v>
      </c>
      <c r="AT700">
        <f t="shared" si="331"/>
        <v>1.6583883965735566</v>
      </c>
      <c r="AU700" s="26">
        <f t="shared" si="332"/>
        <v>2.1958951698459495</v>
      </c>
      <c r="AV700">
        <f t="shared" si="333"/>
        <v>3.3167767931471133</v>
      </c>
      <c r="AW700" s="26">
        <f t="shared" si="334"/>
        <v>4.8219555969527705E-2</v>
      </c>
      <c r="AZ700" s="26"/>
      <c r="BB700" s="26"/>
      <c r="BD700" s="26"/>
    </row>
    <row r="701" spans="1:56">
      <c r="A701">
        <f t="shared" si="328"/>
        <v>695</v>
      </c>
      <c r="C701" s="26"/>
      <c r="E701" s="26"/>
      <c r="F701" s="27"/>
      <c r="G701" s="26"/>
      <c r="J701" s="26"/>
      <c r="L701" s="26"/>
      <c r="M701" s="27"/>
      <c r="N701" s="26"/>
      <c r="Q701" s="26"/>
      <c r="S701" s="26"/>
      <c r="U701" s="26"/>
      <c r="X701" s="26"/>
      <c r="Z701" s="26"/>
      <c r="AB701" s="26"/>
      <c r="AE701" s="26"/>
      <c r="AG701" s="26"/>
      <c r="AH701" s="27"/>
      <c r="AI701" s="26"/>
      <c r="AL701" s="26"/>
      <c r="AN701" s="26"/>
      <c r="AO701" s="27"/>
      <c r="AP701" s="26"/>
      <c r="AR701">
        <f t="shared" si="329"/>
        <v>0.83038900260707627</v>
      </c>
      <c r="AS701" s="26">
        <f t="shared" si="330"/>
        <v>14.777841267877514</v>
      </c>
      <c r="AT701">
        <f t="shared" si="331"/>
        <v>1.6607780052141525</v>
      </c>
      <c r="AU701" s="26">
        <f t="shared" si="332"/>
        <v>2.1838459253858367</v>
      </c>
      <c r="AV701">
        <f t="shared" si="333"/>
        <v>3.3215560104283051</v>
      </c>
      <c r="AW701" s="26">
        <f t="shared" si="334"/>
        <v>4.7691830258243216E-2</v>
      </c>
      <c r="AZ701" s="26"/>
      <c r="BB701" s="26"/>
      <c r="BD701" s="26"/>
    </row>
    <row r="702" spans="1:56">
      <c r="A702">
        <f t="shared" si="328"/>
        <v>696</v>
      </c>
      <c r="C702" s="26"/>
      <c r="E702" s="26"/>
      <c r="F702" s="27"/>
      <c r="G702" s="26"/>
      <c r="J702" s="26"/>
      <c r="L702" s="26"/>
      <c r="M702" s="27"/>
      <c r="N702" s="26"/>
      <c r="Q702" s="26"/>
      <c r="S702" s="26"/>
      <c r="U702" s="26"/>
      <c r="X702" s="26"/>
      <c r="Z702" s="26"/>
      <c r="AB702" s="26"/>
      <c r="AE702" s="26"/>
      <c r="AG702" s="26"/>
      <c r="AH702" s="27"/>
      <c r="AI702" s="26"/>
      <c r="AL702" s="26"/>
      <c r="AN702" s="26"/>
      <c r="AO702" s="27"/>
      <c r="AP702" s="26"/>
      <c r="AR702">
        <f t="shared" si="329"/>
        <v>0.83158380692737432</v>
      </c>
      <c r="AS702" s="26">
        <f t="shared" si="330"/>
        <v>14.737241251833755</v>
      </c>
      <c r="AT702">
        <f t="shared" si="331"/>
        <v>1.6631676138547486</v>
      </c>
      <c r="AU702" s="26">
        <f t="shared" si="332"/>
        <v>2.1718627971475049</v>
      </c>
      <c r="AV702">
        <f t="shared" si="333"/>
        <v>3.3263352277094973</v>
      </c>
      <c r="AW702" s="26">
        <f t="shared" si="334"/>
        <v>4.7169880096333855E-2</v>
      </c>
      <c r="AZ702" s="26"/>
      <c r="BB702" s="26"/>
      <c r="BD702" s="26"/>
    </row>
    <row r="703" spans="1:56">
      <c r="A703">
        <f t="shared" si="328"/>
        <v>697</v>
      </c>
      <c r="C703" s="26"/>
      <c r="E703" s="26"/>
      <c r="F703" s="27"/>
      <c r="G703" s="26"/>
      <c r="J703" s="26"/>
      <c r="L703" s="26"/>
      <c r="M703" s="27"/>
      <c r="N703" s="26"/>
      <c r="Q703" s="26"/>
      <c r="S703" s="26"/>
      <c r="U703" s="26"/>
      <c r="X703" s="26"/>
      <c r="Z703" s="26"/>
      <c r="AB703" s="26"/>
      <c r="AE703" s="26"/>
      <c r="AG703" s="26"/>
      <c r="AH703" s="27"/>
      <c r="AI703" s="26"/>
      <c r="AL703" s="26"/>
      <c r="AN703" s="26"/>
      <c r="AO703" s="27"/>
      <c r="AP703" s="26"/>
      <c r="AR703">
        <f t="shared" si="329"/>
        <v>0.83277861124767227</v>
      </c>
      <c r="AS703" s="26">
        <f t="shared" si="330"/>
        <v>14.696752778556826</v>
      </c>
      <c r="AT703">
        <f t="shared" si="331"/>
        <v>1.6655572224953445</v>
      </c>
      <c r="AU703" s="26">
        <f t="shared" si="332"/>
        <v>2.1599454223401775</v>
      </c>
      <c r="AV703">
        <f t="shared" si="333"/>
        <v>3.3311144449906891</v>
      </c>
      <c r="AW703" s="26">
        <f t="shared" si="334"/>
        <v>4.6653642274882889E-2</v>
      </c>
      <c r="AZ703" s="26"/>
      <c r="BB703" s="26"/>
      <c r="BD703" s="26"/>
    </row>
    <row r="704" spans="1:56">
      <c r="A704">
        <f t="shared" si="328"/>
        <v>698</v>
      </c>
      <c r="C704" s="26"/>
      <c r="E704" s="26"/>
      <c r="F704" s="27"/>
      <c r="G704" s="26"/>
      <c r="J704" s="26"/>
      <c r="L704" s="26"/>
      <c r="M704" s="27"/>
      <c r="N704" s="26"/>
      <c r="Q704" s="26"/>
      <c r="S704" s="26"/>
      <c r="U704" s="26"/>
      <c r="X704" s="26"/>
      <c r="Z704" s="26"/>
      <c r="AB704" s="26"/>
      <c r="AE704" s="26"/>
      <c r="AG704" s="26"/>
      <c r="AH704" s="27"/>
      <c r="AI704" s="26"/>
      <c r="AL704" s="26"/>
      <c r="AN704" s="26"/>
      <c r="AO704" s="27"/>
      <c r="AP704" s="26"/>
      <c r="AR704">
        <f t="shared" si="329"/>
        <v>0.83397341556797022</v>
      </c>
      <c r="AS704" s="26">
        <f t="shared" si="330"/>
        <v>14.656375541598846</v>
      </c>
      <c r="AT704">
        <f t="shared" si="331"/>
        <v>1.6679468311359404</v>
      </c>
      <c r="AU704" s="26">
        <f t="shared" si="332"/>
        <v>2.1480934401637684</v>
      </c>
      <c r="AV704">
        <f t="shared" si="333"/>
        <v>3.3358936622718809</v>
      </c>
      <c r="AW704" s="26">
        <f t="shared" si="334"/>
        <v>4.6143054276746136E-2</v>
      </c>
      <c r="AZ704" s="26"/>
      <c r="BB704" s="26"/>
      <c r="BD704" s="26"/>
    </row>
    <row r="705" spans="1:56">
      <c r="A705">
        <f t="shared" si="328"/>
        <v>699</v>
      </c>
      <c r="C705" s="26"/>
      <c r="E705" s="26"/>
      <c r="F705" s="27"/>
      <c r="G705" s="26"/>
      <c r="J705" s="26"/>
      <c r="L705" s="26"/>
      <c r="M705" s="27"/>
      <c r="N705" s="26"/>
      <c r="Q705" s="26"/>
      <c r="S705" s="26"/>
      <c r="U705" s="26"/>
      <c r="X705" s="26"/>
      <c r="Z705" s="26"/>
      <c r="AB705" s="26"/>
      <c r="AE705" s="26"/>
      <c r="AG705" s="26"/>
      <c r="AH705" s="27"/>
      <c r="AI705" s="26"/>
      <c r="AL705" s="26"/>
      <c r="AN705" s="26"/>
      <c r="AO705" s="27"/>
      <c r="AP705" s="26"/>
      <c r="AR705">
        <f t="shared" si="329"/>
        <v>0.83516821988826806</v>
      </c>
      <c r="AS705" s="26">
        <f t="shared" si="330"/>
        <v>14.616109235353857</v>
      </c>
      <c r="AT705">
        <f t="shared" si="331"/>
        <v>1.6703364397765361</v>
      </c>
      <c r="AU705" s="26">
        <f t="shared" si="332"/>
        <v>2.1363064917979631</v>
      </c>
      <c r="AV705">
        <f t="shared" si="333"/>
        <v>3.3406728795530722</v>
      </c>
      <c r="AW705" s="26">
        <f t="shared" si="334"/>
        <v>4.563805426898121E-2</v>
      </c>
      <c r="AZ705" s="26"/>
      <c r="BB705" s="26"/>
      <c r="BD705" s="26"/>
    </row>
    <row r="706" spans="1:56">
      <c r="A706">
        <f t="shared" si="328"/>
        <v>700</v>
      </c>
      <c r="C706" s="26"/>
      <c r="E706" s="26"/>
      <c r="F706" s="27"/>
      <c r="G706" s="26"/>
      <c r="J706" s="26"/>
      <c r="L706" s="26"/>
      <c r="M706" s="27"/>
      <c r="N706" s="26"/>
      <c r="Q706" s="26"/>
      <c r="S706" s="26"/>
      <c r="U706" s="26"/>
      <c r="X706" s="26"/>
      <c r="Z706" s="26"/>
      <c r="AB706" s="26"/>
      <c r="AE706" s="26"/>
      <c r="AG706" s="26"/>
      <c r="AH706" s="27"/>
      <c r="AI706" s="26"/>
      <c r="AL706" s="26"/>
      <c r="AN706" s="26"/>
      <c r="AO706" s="27"/>
      <c r="AP706" s="26"/>
      <c r="AR706">
        <f t="shared" si="329"/>
        <v>0.83636302420856612</v>
      </c>
      <c r="AS706" s="26">
        <f t="shared" si="330"/>
        <v>14.575953555055504</v>
      </c>
      <c r="AT706">
        <f t="shared" si="331"/>
        <v>1.6727260484171322</v>
      </c>
      <c r="AU706" s="26">
        <f t="shared" si="332"/>
        <v>2.1245842203913519</v>
      </c>
      <c r="AV706">
        <f t="shared" si="333"/>
        <v>3.3454520968342645</v>
      </c>
      <c r="AW706" s="26">
        <f t="shared" si="334"/>
        <v>4.513858109535928E-2</v>
      </c>
      <c r="AZ706" s="26"/>
      <c r="BB706" s="26"/>
      <c r="BD706" s="26"/>
    </row>
    <row r="707" spans="1:56">
      <c r="A707">
        <f t="shared" si="328"/>
        <v>701</v>
      </c>
      <c r="C707" s="26"/>
      <c r="E707" s="26"/>
      <c r="F707" s="27"/>
      <c r="G707" s="26"/>
      <c r="J707" s="26"/>
      <c r="L707" s="26"/>
      <c r="M707" s="27"/>
      <c r="N707" s="26"/>
      <c r="Q707" s="26"/>
      <c r="S707" s="26"/>
      <c r="U707" s="26"/>
      <c r="X707" s="26"/>
      <c r="Z707" s="26"/>
      <c r="AB707" s="26"/>
      <c r="AE707" s="26"/>
      <c r="AG707" s="26"/>
      <c r="AH707" s="27"/>
      <c r="AI707" s="26"/>
      <c r="AL707" s="26"/>
      <c r="AN707" s="26"/>
      <c r="AO707" s="27"/>
      <c r="AP707" s="26"/>
      <c r="AR707">
        <f t="shared" si="329"/>
        <v>0.83755782852886407</v>
      </c>
      <c r="AS707" s="26">
        <f t="shared" si="330"/>
        <v>14.535908196774747</v>
      </c>
      <c r="AT707">
        <f t="shared" si="331"/>
        <v>1.6751156570577281</v>
      </c>
      <c r="AU707" s="26">
        <f t="shared" si="332"/>
        <v>2.1129262710506329</v>
      </c>
      <c r="AV707">
        <f t="shared" si="333"/>
        <v>3.3502313141154563</v>
      </c>
      <c r="AW707" s="26">
        <f t="shared" si="334"/>
        <v>4.4644574268959333E-2</v>
      </c>
      <c r="AZ707" s="26"/>
      <c r="BB707" s="26"/>
      <c r="BD707" s="26"/>
    </row>
    <row r="708" spans="1:56">
      <c r="A708">
        <f t="shared" si="328"/>
        <v>702</v>
      </c>
      <c r="C708" s="26"/>
      <c r="E708" s="26"/>
      <c r="F708" s="27"/>
      <c r="G708" s="26"/>
      <c r="J708" s="26"/>
      <c r="L708" s="26"/>
      <c r="M708" s="27"/>
      <c r="N708" s="26"/>
      <c r="Q708" s="26"/>
      <c r="S708" s="26"/>
      <c r="U708" s="26"/>
      <c r="X708" s="26"/>
      <c r="Z708" s="26"/>
      <c r="AB708" s="26"/>
      <c r="AE708" s="26"/>
      <c r="AG708" s="26"/>
      <c r="AH708" s="27"/>
      <c r="AI708" s="26"/>
      <c r="AL708" s="26"/>
      <c r="AN708" s="26"/>
      <c r="AO708" s="27"/>
      <c r="AP708" s="26"/>
      <c r="AR708">
        <f t="shared" si="329"/>
        <v>0.83875263284916202</v>
      </c>
      <c r="AS708" s="26">
        <f t="shared" si="330"/>
        <v>14.495972857417543</v>
      </c>
      <c r="AT708">
        <f t="shared" si="331"/>
        <v>1.677505265698324</v>
      </c>
      <c r="AU708" s="26">
        <f t="shared" si="332"/>
        <v>2.1013322908298608</v>
      </c>
      <c r="AV708">
        <f t="shared" si="333"/>
        <v>3.3550105313966481</v>
      </c>
      <c r="AW708" s="26">
        <f t="shared" si="334"/>
        <v>4.4155973964842714E-2</v>
      </c>
      <c r="AZ708" s="26"/>
      <c r="BB708" s="26"/>
      <c r="BD708" s="26"/>
    </row>
    <row r="709" spans="1:56">
      <c r="A709">
        <f t="shared" si="328"/>
        <v>703</v>
      </c>
      <c r="C709" s="26"/>
      <c r="E709" s="26"/>
      <c r="F709" s="27"/>
      <c r="G709" s="26"/>
      <c r="J709" s="26"/>
      <c r="L709" s="26"/>
      <c r="M709" s="27"/>
      <c r="N709" s="26"/>
      <c r="Q709" s="26"/>
      <c r="S709" s="26"/>
      <c r="U709" s="26"/>
      <c r="X709" s="26"/>
      <c r="Z709" s="26"/>
      <c r="AB709" s="26"/>
      <c r="AE709" s="26"/>
      <c r="AG709" s="26"/>
      <c r="AH709" s="27"/>
      <c r="AI709" s="26"/>
      <c r="AL709" s="26"/>
      <c r="AN709" s="26"/>
      <c r="AO709" s="27"/>
      <c r="AP709" s="26"/>
      <c r="AR709">
        <f t="shared" si="329"/>
        <v>0.83994743716945985</v>
      </c>
      <c r="AS709" s="26">
        <f t="shared" si="330"/>
        <v>14.456147234722556</v>
      </c>
      <c r="AT709">
        <f t="shared" si="331"/>
        <v>1.6798948743389197</v>
      </c>
      <c r="AU709" s="26">
        <f t="shared" si="332"/>
        <v>2.0898019287197656</v>
      </c>
      <c r="AV709">
        <f t="shared" si="333"/>
        <v>3.3597897486778394</v>
      </c>
      <c r="AW709" s="26">
        <f t="shared" si="334"/>
        <v>4.3672721012808516E-2</v>
      </c>
      <c r="AZ709" s="26"/>
      <c r="BB709" s="26"/>
      <c r="BD709" s="26"/>
    </row>
    <row r="710" spans="1:56">
      <c r="A710">
        <f t="shared" si="328"/>
        <v>704</v>
      </c>
      <c r="C710" s="26"/>
      <c r="E710" s="26"/>
      <c r="F710" s="27"/>
      <c r="G710" s="26"/>
      <c r="J710" s="26"/>
      <c r="L710" s="26"/>
      <c r="M710" s="27"/>
      <c r="N710" s="26"/>
      <c r="Q710" s="26"/>
      <c r="S710" s="26"/>
      <c r="U710" s="26"/>
      <c r="X710" s="26"/>
      <c r="Z710" s="26"/>
      <c r="AB710" s="26"/>
      <c r="AE710" s="26"/>
      <c r="AG710" s="26"/>
      <c r="AH710" s="27"/>
      <c r="AI710" s="26"/>
      <c r="AL710" s="26"/>
      <c r="AN710" s="26"/>
      <c r="AO710" s="27"/>
      <c r="AP710" s="26"/>
      <c r="AR710">
        <f t="shared" si="329"/>
        <v>0.84114224148975791</v>
      </c>
      <c r="AS710" s="26">
        <f t="shared" si="330"/>
        <v>14.416431027258852</v>
      </c>
      <c r="AT710">
        <f t="shared" si="331"/>
        <v>1.6822844829795158</v>
      </c>
      <c r="AU710" s="26">
        <f t="shared" si="332"/>
        <v>2.0783348356371172</v>
      </c>
      <c r="AV710">
        <f t="shared" si="333"/>
        <v>3.3645689659590317</v>
      </c>
      <c r="AW710" s="26">
        <f t="shared" si="334"/>
        <v>4.3194756890227635E-2</v>
      </c>
      <c r="AZ710" s="26"/>
      <c r="BB710" s="26"/>
      <c r="BD710" s="26"/>
    </row>
    <row r="711" spans="1:56">
      <c r="A711">
        <f t="shared" si="328"/>
        <v>705</v>
      </c>
      <c r="C711" s="26"/>
      <c r="E711" s="26"/>
      <c r="F711" s="27"/>
      <c r="G711" s="26"/>
      <c r="J711" s="26"/>
      <c r="L711" s="26"/>
      <c r="M711" s="27"/>
      <c r="N711" s="26"/>
      <c r="Q711" s="26"/>
      <c r="S711" s="26"/>
      <c r="U711" s="26"/>
      <c r="X711" s="26"/>
      <c r="Z711" s="26"/>
      <c r="AB711" s="26"/>
      <c r="AE711" s="26"/>
      <c r="AG711" s="26"/>
      <c r="AH711" s="27"/>
      <c r="AI711" s="26"/>
      <c r="AL711" s="26"/>
      <c r="AN711" s="26"/>
      <c r="AO711" s="27"/>
      <c r="AP711" s="26"/>
      <c r="AR711">
        <f t="shared" si="329"/>
        <v>0.84233704581005586</v>
      </c>
      <c r="AS711" s="26">
        <f t="shared" si="330"/>
        <v>14.376823934423669</v>
      </c>
      <c r="AT711">
        <f t="shared" si="331"/>
        <v>1.6846740916201117</v>
      </c>
      <c r="AU711" s="26">
        <f t="shared" si="332"/>
        <v>2.0669306644141732</v>
      </c>
      <c r="AV711">
        <f t="shared" si="333"/>
        <v>3.3693481832402234</v>
      </c>
      <c r="AW711" s="26">
        <f t="shared" si="334"/>
        <v>4.2722023714956148E-2</v>
      </c>
      <c r="AZ711" s="26"/>
      <c r="BB711" s="26"/>
      <c r="BD711" s="26"/>
    </row>
    <row r="712" spans="1:56">
      <c r="A712">
        <f t="shared" ref="A712:A775" si="335">A711+1</f>
        <v>706</v>
      </c>
      <c r="C712" s="26"/>
      <c r="E712" s="26"/>
      <c r="F712" s="27"/>
      <c r="G712" s="26"/>
      <c r="J712" s="26"/>
      <c r="L712" s="26"/>
      <c r="M712" s="27"/>
      <c r="N712" s="26"/>
      <c r="Q712" s="26"/>
      <c r="S712" s="26"/>
      <c r="U712" s="26"/>
      <c r="X712" s="26"/>
      <c r="Z712" s="26"/>
      <c r="AB712" s="26"/>
      <c r="AE712" s="26"/>
      <c r="AG712" s="26"/>
      <c r="AH712" s="27"/>
      <c r="AI712" s="26"/>
      <c r="AL712" s="26"/>
      <c r="AN712" s="26"/>
      <c r="AO712" s="27"/>
      <c r="AP712" s="26"/>
      <c r="AR712">
        <f t="shared" ref="AR712:AR775" si="336">AR$4*0.5*($A712/1000000)</f>
        <v>0.84353185013035381</v>
      </c>
      <c r="AS712" s="26">
        <f t="shared" ref="AS712:AS775" si="337">100*10^(-AR712)</f>
        <v>14.33732565644009</v>
      </c>
      <c r="AT712">
        <f t="shared" ref="AT712:AT775" si="338">AT$4*1*($A712/1000000)</f>
        <v>1.6870637002607076</v>
      </c>
      <c r="AU712" s="26">
        <f t="shared" ref="AU712:AU775" si="339">100*10^(-AT712)</f>
        <v>2.0555890697881525</v>
      </c>
      <c r="AV712">
        <f t="shared" ref="AV712:AV775" si="340">AV$4*2*($A712/1000000)</f>
        <v>3.3741274005214152</v>
      </c>
      <c r="AW712" s="26">
        <f t="shared" ref="AW712:AW775" si="341">100*10^(-AV712)</f>
        <v>4.2254464238325226E-2</v>
      </c>
      <c r="AZ712" s="26"/>
      <c r="BB712" s="26"/>
      <c r="BD712" s="26"/>
    </row>
    <row r="713" spans="1:56">
      <c r="A713">
        <f t="shared" si="335"/>
        <v>707</v>
      </c>
      <c r="C713" s="26"/>
      <c r="E713" s="26"/>
      <c r="F713" s="27"/>
      <c r="G713" s="26"/>
      <c r="J713" s="26"/>
      <c r="L713" s="26"/>
      <c r="M713" s="27"/>
      <c r="N713" s="26"/>
      <c r="Q713" s="26"/>
      <c r="S713" s="26"/>
      <c r="U713" s="26"/>
      <c r="X713" s="26"/>
      <c r="Z713" s="26"/>
      <c r="AB713" s="26"/>
      <c r="AE713" s="26"/>
      <c r="AG713" s="26"/>
      <c r="AH713" s="27"/>
      <c r="AI713" s="26"/>
      <c r="AL713" s="26"/>
      <c r="AN713" s="26"/>
      <c r="AO713" s="27"/>
      <c r="AP713" s="26"/>
      <c r="AR713">
        <f t="shared" si="336"/>
        <v>0.84472665445065165</v>
      </c>
      <c r="AS713" s="26">
        <f t="shared" si="337"/>
        <v>14.297935894354794</v>
      </c>
      <c r="AT713">
        <f t="shared" si="338"/>
        <v>1.6894533089013033</v>
      </c>
      <c r="AU713" s="26">
        <f t="shared" si="339"/>
        <v>2.044309708390792</v>
      </c>
      <c r="AV713">
        <f t="shared" si="340"/>
        <v>3.3789066178026066</v>
      </c>
      <c r="AW713" s="26">
        <f t="shared" si="341"/>
        <v>4.1792021838208453E-2</v>
      </c>
      <c r="AZ713" s="26"/>
      <c r="BB713" s="26"/>
      <c r="BD713" s="26"/>
    </row>
    <row r="714" spans="1:56">
      <c r="A714">
        <f t="shared" si="335"/>
        <v>708</v>
      </c>
      <c r="C714" s="26"/>
      <c r="E714" s="26"/>
      <c r="F714" s="27"/>
      <c r="G714" s="26"/>
      <c r="J714" s="26"/>
      <c r="L714" s="26"/>
      <c r="M714" s="27"/>
      <c r="N714" s="26"/>
      <c r="Q714" s="26"/>
      <c r="S714" s="26"/>
      <c r="U714" s="26"/>
      <c r="X714" s="26"/>
      <c r="Z714" s="26"/>
      <c r="AB714" s="26"/>
      <c r="AE714" s="26"/>
      <c r="AG714" s="26"/>
      <c r="AH714" s="27"/>
      <c r="AI714" s="26"/>
      <c r="AL714" s="26"/>
      <c r="AN714" s="26"/>
      <c r="AO714" s="27"/>
      <c r="AP714" s="26"/>
      <c r="AR714">
        <f t="shared" si="336"/>
        <v>0.84592145877094971</v>
      </c>
      <c r="AS714" s="26">
        <f t="shared" si="337"/>
        <v>14.258654350035782</v>
      </c>
      <c r="AT714">
        <f t="shared" si="338"/>
        <v>1.6918429175418994</v>
      </c>
      <c r="AU714" s="26">
        <f t="shared" si="339"/>
        <v>2.0330922387379435</v>
      </c>
      <c r="AV714">
        <f t="shared" si="340"/>
        <v>3.3836858350837988</v>
      </c>
      <c r="AW714" s="26">
        <f t="shared" si="341"/>
        <v>4.1334640512164622E-2</v>
      </c>
      <c r="AZ714" s="26"/>
      <c r="BB714" s="26"/>
      <c r="BD714" s="26"/>
    </row>
    <row r="715" spans="1:56">
      <c r="A715">
        <f t="shared" si="335"/>
        <v>709</v>
      </c>
      <c r="C715" s="26"/>
      <c r="E715" s="26"/>
      <c r="F715" s="27"/>
      <c r="G715" s="26"/>
      <c r="J715" s="26"/>
      <c r="L715" s="26"/>
      <c r="M715" s="27"/>
      <c r="N715" s="26"/>
      <c r="Q715" s="26"/>
      <c r="S715" s="26"/>
      <c r="U715" s="26"/>
      <c r="X715" s="26"/>
      <c r="Z715" s="26"/>
      <c r="AB715" s="26"/>
      <c r="AE715" s="26"/>
      <c r="AG715" s="26"/>
      <c r="AH715" s="27"/>
      <c r="AI715" s="26"/>
      <c r="AL715" s="26"/>
      <c r="AN715" s="26"/>
      <c r="AO715" s="27"/>
      <c r="AP715" s="26"/>
      <c r="AR715">
        <f t="shared" si="336"/>
        <v>0.84711626309124766</v>
      </c>
      <c r="AS715" s="26">
        <f t="shared" si="337"/>
        <v>14.219480726170152</v>
      </c>
      <c r="AT715">
        <f t="shared" si="338"/>
        <v>1.6942325261824953</v>
      </c>
      <c r="AU715" s="26">
        <f t="shared" si="339"/>
        <v>2.0219363212192443</v>
      </c>
      <c r="AV715">
        <f t="shared" si="340"/>
        <v>3.3884650523649906</v>
      </c>
      <c r="AW715" s="26">
        <f t="shared" si="341"/>
        <v>4.0882264870656118E-2</v>
      </c>
      <c r="AZ715" s="26"/>
      <c r="BB715" s="26"/>
      <c r="BD715" s="26"/>
    </row>
    <row r="716" spans="1:56">
      <c r="A716">
        <f t="shared" si="335"/>
        <v>710</v>
      </c>
      <c r="C716" s="26"/>
      <c r="E716" s="26"/>
      <c r="F716" s="27"/>
      <c r="G716" s="26"/>
      <c r="J716" s="26"/>
      <c r="L716" s="26"/>
      <c r="M716" s="27"/>
      <c r="N716" s="26"/>
      <c r="Q716" s="26"/>
      <c r="S716" s="26"/>
      <c r="U716" s="26"/>
      <c r="X716" s="26"/>
      <c r="Z716" s="26"/>
      <c r="AB716" s="26"/>
      <c r="AE716" s="26"/>
      <c r="AG716" s="26"/>
      <c r="AH716" s="27"/>
      <c r="AI716" s="26"/>
      <c r="AL716" s="26"/>
      <c r="AN716" s="26"/>
      <c r="AO716" s="27"/>
      <c r="AP716" s="26"/>
      <c r="AR716">
        <f t="shared" si="336"/>
        <v>0.84831106741154561</v>
      </c>
      <c r="AS716" s="26">
        <f t="shared" si="337"/>
        <v>14.180414726261811</v>
      </c>
      <c r="AT716">
        <f t="shared" si="338"/>
        <v>1.6966221348230912</v>
      </c>
      <c r="AU716" s="26">
        <f t="shared" si="339"/>
        <v>2.0108416180878281</v>
      </c>
      <c r="AV716">
        <f t="shared" si="340"/>
        <v>3.3932442696461824</v>
      </c>
      <c r="AW716" s="26">
        <f t="shared" si="341"/>
        <v>4.0434840130340759E-2</v>
      </c>
      <c r="AZ716" s="26"/>
      <c r="BB716" s="26"/>
      <c r="BD716" s="26"/>
    </row>
    <row r="717" spans="1:56">
      <c r="A717">
        <f t="shared" si="335"/>
        <v>711</v>
      </c>
      <c r="C717" s="26"/>
      <c r="E717" s="26"/>
      <c r="F717" s="27"/>
      <c r="G717" s="26"/>
      <c r="J717" s="26"/>
      <c r="L717" s="26"/>
      <c r="M717" s="27"/>
      <c r="N717" s="26"/>
      <c r="Q717" s="26"/>
      <c r="S717" s="26"/>
      <c r="U717" s="26"/>
      <c r="X717" s="26"/>
      <c r="Z717" s="26"/>
      <c r="AB717" s="26"/>
      <c r="AE717" s="26"/>
      <c r="AG717" s="26"/>
      <c r="AH717" s="27"/>
      <c r="AI717" s="26"/>
      <c r="AL717" s="26"/>
      <c r="AN717" s="26"/>
      <c r="AO717" s="27"/>
      <c r="AP717" s="26"/>
      <c r="AR717">
        <f t="shared" si="336"/>
        <v>0.84950587173184366</v>
      </c>
      <c r="AS717" s="26">
        <f t="shared" si="337"/>
        <v>14.141456054629248</v>
      </c>
      <c r="AT717">
        <f t="shared" si="338"/>
        <v>1.6990117434636873</v>
      </c>
      <c r="AU717" s="26">
        <f t="shared" si="339"/>
        <v>1.9998077934501022</v>
      </c>
      <c r="AV717">
        <f t="shared" si="340"/>
        <v>3.3980234869273747</v>
      </c>
      <c r="AW717" s="26">
        <f t="shared" si="341"/>
        <v>3.9992312107437651E-2</v>
      </c>
      <c r="AZ717" s="26"/>
      <c r="BB717" s="26"/>
      <c r="BD717" s="26"/>
    </row>
    <row r="718" spans="1:56">
      <c r="A718">
        <f t="shared" si="335"/>
        <v>712</v>
      </c>
      <c r="C718" s="26"/>
      <c r="E718" s="26"/>
      <c r="F718" s="27"/>
      <c r="G718" s="26"/>
      <c r="J718" s="26"/>
      <c r="L718" s="26"/>
      <c r="M718" s="27"/>
      <c r="N718" s="26"/>
      <c r="Q718" s="26"/>
      <c r="S718" s="26"/>
      <c r="U718" s="26"/>
      <c r="X718" s="26"/>
      <c r="Z718" s="26"/>
      <c r="AB718" s="26"/>
      <c r="AE718" s="26"/>
      <c r="AG718" s="26"/>
      <c r="AH718" s="27"/>
      <c r="AI718" s="26"/>
      <c r="AL718" s="26"/>
      <c r="AN718" s="26"/>
      <c r="AO718" s="27"/>
      <c r="AP718" s="26"/>
      <c r="AR718">
        <f t="shared" si="336"/>
        <v>0.8507006760521415</v>
      </c>
      <c r="AS718" s="26">
        <f t="shared" si="337"/>
        <v>14.102604416403308</v>
      </c>
      <c r="AT718">
        <f t="shared" si="338"/>
        <v>1.701401352104283</v>
      </c>
      <c r="AU718" s="26">
        <f t="shared" si="339"/>
        <v>1.9888345132555811</v>
      </c>
      <c r="AV718">
        <f t="shared" si="340"/>
        <v>3.402802704208566</v>
      </c>
      <c r="AW718" s="26">
        <f t="shared" si="341"/>
        <v>3.9554627211165636E-2</v>
      </c>
      <c r="AZ718" s="26"/>
      <c r="BB718" s="26"/>
      <c r="BD718" s="26"/>
    </row>
    <row r="719" spans="1:56">
      <c r="A719">
        <f t="shared" si="335"/>
        <v>713</v>
      </c>
      <c r="C719" s="26"/>
      <c r="E719" s="26"/>
      <c r="F719" s="27"/>
      <c r="G719" s="26"/>
      <c r="J719" s="26"/>
      <c r="L719" s="26"/>
      <c r="M719" s="27"/>
      <c r="N719" s="26"/>
      <c r="Q719" s="26"/>
      <c r="S719" s="26"/>
      <c r="U719" s="26"/>
      <c r="X719" s="26"/>
      <c r="Z719" s="26"/>
      <c r="AB719" s="26"/>
      <c r="AE719" s="26"/>
      <c r="AG719" s="26"/>
      <c r="AH719" s="27"/>
      <c r="AI719" s="26"/>
      <c r="AL719" s="26"/>
      <c r="AN719" s="26"/>
      <c r="AO719" s="27"/>
      <c r="AP719" s="26"/>
      <c r="AR719">
        <f t="shared" si="336"/>
        <v>0.85189548037243945</v>
      </c>
      <c r="AS719" s="26">
        <f t="shared" si="337"/>
        <v>14.063859517524927</v>
      </c>
      <c r="AT719">
        <f t="shared" si="338"/>
        <v>1.7037909607448789</v>
      </c>
      <c r="AU719" s="26">
        <f t="shared" si="339"/>
        <v>1.9779214452867642</v>
      </c>
      <c r="AV719">
        <f t="shared" si="340"/>
        <v>3.4075819214897578</v>
      </c>
      <c r="AW719" s="26">
        <f t="shared" si="341"/>
        <v>3.9121732437252824E-2</v>
      </c>
      <c r="AZ719" s="26"/>
      <c r="BB719" s="26"/>
      <c r="BD719" s="26"/>
    </row>
    <row r="720" spans="1:56">
      <c r="A720">
        <f t="shared" si="335"/>
        <v>714</v>
      </c>
      <c r="C720" s="26"/>
      <c r="E720" s="26"/>
      <c r="F720" s="27"/>
      <c r="G720" s="26"/>
      <c r="J720" s="26"/>
      <c r="L720" s="26"/>
      <c r="M720" s="27"/>
      <c r="N720" s="26"/>
      <c r="Q720" s="26"/>
      <c r="S720" s="26"/>
      <c r="U720" s="26"/>
      <c r="X720" s="26"/>
      <c r="Z720" s="26"/>
      <c r="AB720" s="26"/>
      <c r="AE720" s="26"/>
      <c r="AG720" s="26"/>
      <c r="AH720" s="27"/>
      <c r="AI720" s="26"/>
      <c r="AL720" s="26"/>
      <c r="AN720" s="26"/>
      <c r="AO720" s="27"/>
      <c r="AP720" s="26"/>
      <c r="AR720">
        <f t="shared" si="336"/>
        <v>0.8530902846927374</v>
      </c>
      <c r="AS720" s="26">
        <f t="shared" si="337"/>
        <v>14.025221064742935</v>
      </c>
      <c r="AT720">
        <f t="shared" si="338"/>
        <v>1.7061805693854748</v>
      </c>
      <c r="AU720" s="26">
        <f t="shared" si="339"/>
        <v>1.9670682591490893</v>
      </c>
      <c r="AV720">
        <f t="shared" si="340"/>
        <v>3.4123611387709496</v>
      </c>
      <c r="AW720" s="26">
        <f t="shared" si="341"/>
        <v>3.8693575361518295E-2</v>
      </c>
      <c r="AZ720" s="26"/>
      <c r="BB720" s="26"/>
      <c r="BD720" s="26"/>
    </row>
    <row r="721" spans="1:56">
      <c r="A721">
        <f t="shared" si="335"/>
        <v>715</v>
      </c>
      <c r="C721" s="26"/>
      <c r="E721" s="26"/>
      <c r="F721" s="27"/>
      <c r="G721" s="26"/>
      <c r="J721" s="26"/>
      <c r="L721" s="26"/>
      <c r="M721" s="27"/>
      <c r="N721" s="26"/>
      <c r="Q721" s="26"/>
      <c r="S721" s="26"/>
      <c r="U721" s="26"/>
      <c r="X721" s="26"/>
      <c r="Z721" s="26"/>
      <c r="AB721" s="26"/>
      <c r="AE721" s="26"/>
      <c r="AG721" s="26"/>
      <c r="AH721" s="27"/>
      <c r="AI721" s="26"/>
      <c r="AL721" s="26"/>
      <c r="AN721" s="26"/>
      <c r="AO721" s="27"/>
      <c r="AP721" s="26"/>
      <c r="AR721">
        <f t="shared" si="336"/>
        <v>0.85428508901303546</v>
      </c>
      <c r="AS721" s="26">
        <f t="shared" si="337"/>
        <v>13.986688765611829</v>
      </c>
      <c r="AT721">
        <f t="shared" si="338"/>
        <v>1.7085701780260709</v>
      </c>
      <c r="AU721" s="26">
        <f t="shared" si="339"/>
        <v>1.9562746262609221</v>
      </c>
      <c r="AV721">
        <f t="shared" si="340"/>
        <v>3.4171403560521418</v>
      </c>
      <c r="AW721" s="26">
        <f t="shared" si="341"/>
        <v>3.8270104133523095E-2</v>
      </c>
      <c r="AZ721" s="26"/>
      <c r="BB721" s="26"/>
      <c r="BD721" s="26"/>
    </row>
    <row r="722" spans="1:56">
      <c r="A722">
        <f t="shared" si="335"/>
        <v>716</v>
      </c>
      <c r="C722" s="26"/>
      <c r="E722" s="26"/>
      <c r="F722" s="27"/>
      <c r="G722" s="26"/>
      <c r="J722" s="26"/>
      <c r="L722" s="26"/>
      <c r="M722" s="27"/>
      <c r="N722" s="26"/>
      <c r="Q722" s="26"/>
      <c r="S722" s="26"/>
      <c r="U722" s="26"/>
      <c r="X722" s="26"/>
      <c r="Z722" s="26"/>
      <c r="AB722" s="26"/>
      <c r="AE722" s="26"/>
      <c r="AG722" s="26"/>
      <c r="AH722" s="27"/>
      <c r="AI722" s="26"/>
      <c r="AL722" s="26"/>
      <c r="AN722" s="26"/>
      <c r="AO722" s="27"/>
      <c r="AP722" s="26"/>
      <c r="AR722">
        <f t="shared" si="336"/>
        <v>0.8554798933333333</v>
      </c>
      <c r="AS722" s="26">
        <f t="shared" si="337"/>
        <v>13.948262328489571</v>
      </c>
      <c r="AT722">
        <f t="shared" si="338"/>
        <v>1.7109597866666666</v>
      </c>
      <c r="AU722" s="26">
        <f t="shared" si="339"/>
        <v>1.9455402198436136</v>
      </c>
      <c r="AV722">
        <f t="shared" si="340"/>
        <v>3.4219195733333332</v>
      </c>
      <c r="AW722" s="26">
        <f t="shared" si="341"/>
        <v>3.7851267470291355E-2</v>
      </c>
      <c r="AZ722" s="26"/>
      <c r="BB722" s="26"/>
      <c r="BD722" s="26"/>
    </row>
    <row r="723" spans="1:56">
      <c r="A723">
        <f t="shared" si="335"/>
        <v>717</v>
      </c>
      <c r="C723" s="26"/>
      <c r="E723" s="26"/>
      <c r="F723" s="27"/>
      <c r="G723" s="26"/>
      <c r="J723" s="26"/>
      <c r="L723" s="26"/>
      <c r="M723" s="27"/>
      <c r="N723" s="26"/>
      <c r="Q723" s="26"/>
      <c r="S723" s="26"/>
      <c r="U723" s="26"/>
      <c r="X723" s="26"/>
      <c r="Z723" s="26"/>
      <c r="AB723" s="26"/>
      <c r="AE723" s="26"/>
      <c r="AG723" s="26"/>
      <c r="AH723" s="27"/>
      <c r="AI723" s="26"/>
      <c r="AL723" s="26"/>
      <c r="AN723" s="26"/>
      <c r="AO723" s="27"/>
      <c r="AP723" s="26"/>
      <c r="AR723">
        <f t="shared" si="336"/>
        <v>0.85667469765363125</v>
      </c>
      <c r="AS723" s="26">
        <f t="shared" si="337"/>
        <v>13.909941462535343</v>
      </c>
      <c r="AT723">
        <f t="shared" si="338"/>
        <v>1.7133493953072625</v>
      </c>
      <c r="AU723" s="26">
        <f t="shared" si="339"/>
        <v>1.9348647149115989</v>
      </c>
      <c r="AV723">
        <f t="shared" si="340"/>
        <v>3.426698790614525</v>
      </c>
      <c r="AW723" s="26">
        <f t="shared" si="341"/>
        <v>3.7437014650099437E-2</v>
      </c>
      <c r="AZ723" s="26"/>
      <c r="BB723" s="26"/>
      <c r="BD723" s="26"/>
    </row>
    <row r="724" spans="1:56">
      <c r="A724">
        <f t="shared" si="335"/>
        <v>718</v>
      </c>
      <c r="C724" s="26"/>
      <c r="E724" s="26"/>
      <c r="F724" s="27"/>
      <c r="G724" s="26"/>
      <c r="J724" s="26"/>
      <c r="L724" s="26"/>
      <c r="M724" s="27"/>
      <c r="N724" s="26"/>
      <c r="Q724" s="26"/>
      <c r="S724" s="26"/>
      <c r="U724" s="26"/>
      <c r="X724" s="26"/>
      <c r="Z724" s="26"/>
      <c r="AB724" s="26"/>
      <c r="AE724" s="26"/>
      <c r="AG724" s="26"/>
      <c r="AH724" s="27"/>
      <c r="AI724" s="26"/>
      <c r="AL724" s="26"/>
      <c r="AN724" s="26"/>
      <c r="AO724" s="27"/>
      <c r="AP724" s="26"/>
      <c r="AR724">
        <f t="shared" si="336"/>
        <v>0.85786950197392919</v>
      </c>
      <c r="AS724" s="26">
        <f t="shared" si="337"/>
        <v>13.871725877707389</v>
      </c>
      <c r="AT724">
        <f t="shared" si="338"/>
        <v>1.7157390039478584</v>
      </c>
      <c r="AU724" s="26">
        <f t="shared" si="339"/>
        <v>1.9242477882625681</v>
      </c>
      <c r="AV724">
        <f t="shared" si="340"/>
        <v>3.4314780078957168</v>
      </c>
      <c r="AW724" s="26">
        <f t="shared" si="341"/>
        <v>3.7027295506333852E-2</v>
      </c>
      <c r="AZ724" s="26"/>
      <c r="BB724" s="26"/>
      <c r="BD724" s="26"/>
    </row>
    <row r="725" spans="1:56">
      <c r="A725">
        <f t="shared" si="335"/>
        <v>719</v>
      </c>
      <c r="C725" s="26"/>
      <c r="E725" s="26"/>
      <c r="F725" s="27"/>
      <c r="G725" s="26"/>
      <c r="J725" s="26"/>
      <c r="L725" s="26"/>
      <c r="M725" s="27"/>
      <c r="N725" s="26"/>
      <c r="Q725" s="26"/>
      <c r="S725" s="26"/>
      <c r="U725" s="26"/>
      <c r="X725" s="26"/>
      <c r="Z725" s="26"/>
      <c r="AB725" s="26"/>
      <c r="AE725" s="26"/>
      <c r="AG725" s="26"/>
      <c r="AH725" s="27"/>
      <c r="AI725" s="26"/>
      <c r="AL725" s="26"/>
      <c r="AN725" s="26"/>
      <c r="AO725" s="27"/>
      <c r="AP725" s="26"/>
      <c r="AR725">
        <f t="shared" si="336"/>
        <v>0.85906430629422725</v>
      </c>
      <c r="AS725" s="26">
        <f t="shared" si="337"/>
        <v>13.833615284760789</v>
      </c>
      <c r="AT725">
        <f t="shared" si="338"/>
        <v>1.7181286125884545</v>
      </c>
      <c r="AU725" s="26">
        <f t="shared" si="339"/>
        <v>1.9136891184676732</v>
      </c>
      <c r="AV725">
        <f t="shared" si="340"/>
        <v>3.436257225176909</v>
      </c>
      <c r="AW725" s="26">
        <f t="shared" si="341"/>
        <v>3.6622060421415796E-2</v>
      </c>
      <c r="AZ725" s="26"/>
      <c r="BB725" s="26"/>
      <c r="BD725" s="26"/>
    </row>
    <row r="726" spans="1:56">
      <c r="A726">
        <f t="shared" si="335"/>
        <v>720</v>
      </c>
      <c r="C726" s="26"/>
      <c r="E726" s="26"/>
      <c r="F726" s="27"/>
      <c r="G726" s="26"/>
      <c r="J726" s="26"/>
      <c r="L726" s="26"/>
      <c r="M726" s="27"/>
      <c r="N726" s="26"/>
      <c r="Q726" s="26"/>
      <c r="S726" s="26"/>
      <c r="U726" s="26"/>
      <c r="X726" s="26"/>
      <c r="Z726" s="26"/>
      <c r="AB726" s="26"/>
      <c r="AE726" s="26"/>
      <c r="AG726" s="26"/>
      <c r="AH726" s="27"/>
      <c r="AI726" s="26"/>
      <c r="AL726" s="26"/>
      <c r="AN726" s="26"/>
      <c r="AO726" s="27"/>
      <c r="AP726" s="26"/>
      <c r="AR726">
        <f t="shared" si="336"/>
        <v>0.8602591106145252</v>
      </c>
      <c r="AS726" s="26">
        <f t="shared" si="337"/>
        <v>13.795609395245295</v>
      </c>
      <c r="AT726">
        <f t="shared" si="338"/>
        <v>1.7205182212290504</v>
      </c>
      <c r="AU726" s="26">
        <f t="shared" si="339"/>
        <v>1.9031883858618026</v>
      </c>
      <c r="AV726">
        <f t="shared" si="340"/>
        <v>3.4410364424581008</v>
      </c>
      <c r="AW726" s="26">
        <f t="shared" si="341"/>
        <v>3.6221260320792543E-2</v>
      </c>
      <c r="AZ726" s="26"/>
      <c r="BB726" s="26"/>
      <c r="BD726" s="26"/>
    </row>
    <row r="727" spans="1:56">
      <c r="A727">
        <f t="shared" si="335"/>
        <v>721</v>
      </c>
      <c r="C727" s="26"/>
      <c r="E727" s="26"/>
      <c r="F727" s="27"/>
      <c r="G727" s="26"/>
      <c r="J727" s="26"/>
      <c r="L727" s="26"/>
      <c r="M727" s="27"/>
      <c r="N727" s="26"/>
      <c r="Q727" s="26"/>
      <c r="S727" s="26"/>
      <c r="U727" s="26"/>
      <c r="X727" s="26"/>
      <c r="Z727" s="26"/>
      <c r="AB727" s="26"/>
      <c r="AE727" s="26"/>
      <c r="AG727" s="26"/>
      <c r="AH727" s="27"/>
      <c r="AI727" s="26"/>
      <c r="AL727" s="26"/>
      <c r="AN727" s="26"/>
      <c r="AO727" s="27"/>
      <c r="AP727" s="26"/>
      <c r="AR727">
        <f t="shared" si="336"/>
        <v>0.86145391493482304</v>
      </c>
      <c r="AS727" s="26">
        <f t="shared" si="337"/>
        <v>13.757707921503137</v>
      </c>
      <c r="AT727">
        <f t="shared" si="338"/>
        <v>1.7229078298696461</v>
      </c>
      <c r="AU727" s="26">
        <f t="shared" si="339"/>
        <v>1.8927452725339016</v>
      </c>
      <c r="AV727">
        <f t="shared" si="340"/>
        <v>3.4458156597392922</v>
      </c>
      <c r="AW727" s="26">
        <f t="shared" si="341"/>
        <v>3.5824846666994342E-2</v>
      </c>
      <c r="AZ727" s="26"/>
      <c r="BB727" s="26"/>
      <c r="BD727" s="26"/>
    </row>
    <row r="728" spans="1:56">
      <c r="A728">
        <f t="shared" si="335"/>
        <v>722</v>
      </c>
      <c r="C728" s="26"/>
      <c r="E728" s="26"/>
      <c r="F728" s="27"/>
      <c r="G728" s="26"/>
      <c r="J728" s="26"/>
      <c r="L728" s="26"/>
      <c r="M728" s="27"/>
      <c r="N728" s="26"/>
      <c r="Q728" s="26"/>
      <c r="S728" s="26"/>
      <c r="U728" s="26"/>
      <c r="X728" s="26"/>
      <c r="Z728" s="26"/>
      <c r="AB728" s="26"/>
      <c r="AE728" s="26"/>
      <c r="AG728" s="26"/>
      <c r="AH728" s="27"/>
      <c r="AI728" s="26"/>
      <c r="AL728" s="26"/>
      <c r="AN728" s="26"/>
      <c r="AO728" s="27"/>
      <c r="AP728" s="26"/>
      <c r="AR728">
        <f t="shared" si="336"/>
        <v>0.86264871925512099</v>
      </c>
      <c r="AS728" s="26">
        <f t="shared" si="337"/>
        <v>13.71991057666682</v>
      </c>
      <c r="AT728">
        <f t="shared" si="338"/>
        <v>1.725297438510242</v>
      </c>
      <c r="AU728" s="26">
        <f t="shared" si="339"/>
        <v>1.8823594623173405</v>
      </c>
      <c r="AV728">
        <f t="shared" si="340"/>
        <v>3.450594877020484</v>
      </c>
      <c r="AW728" s="26">
        <f t="shared" si="341"/>
        <v>3.543277145375627E-2</v>
      </c>
      <c r="AZ728" s="26"/>
      <c r="BB728" s="26"/>
      <c r="BD728" s="26"/>
    </row>
    <row r="729" spans="1:56">
      <c r="A729">
        <f t="shared" si="335"/>
        <v>723</v>
      </c>
      <c r="C729" s="26"/>
      <c r="E729" s="26"/>
      <c r="F729" s="27"/>
      <c r="G729" s="26"/>
      <c r="J729" s="26"/>
      <c r="L729" s="26"/>
      <c r="M729" s="27"/>
      <c r="N729" s="26"/>
      <c r="Q729" s="26"/>
      <c r="S729" s="26"/>
      <c r="U729" s="26"/>
      <c r="X729" s="26"/>
      <c r="Z729" s="26"/>
      <c r="AB729" s="26"/>
      <c r="AE729" s="26"/>
      <c r="AG729" s="26"/>
      <c r="AH729" s="27"/>
      <c r="AI729" s="26"/>
      <c r="AL729" s="26"/>
      <c r="AN729" s="26"/>
      <c r="AO729" s="27"/>
      <c r="AP729" s="26"/>
      <c r="AR729">
        <f t="shared" si="336"/>
        <v>0.86384352357541894</v>
      </c>
      <c r="AS729" s="26">
        <f t="shared" si="337"/>
        <v>13.682217074656997</v>
      </c>
      <c r="AT729">
        <f t="shared" si="338"/>
        <v>1.7276870471508379</v>
      </c>
      <c r="AU729" s="26">
        <f t="shared" si="339"/>
        <v>1.8720306407803546</v>
      </c>
      <c r="AV729">
        <f t="shared" si="340"/>
        <v>3.4553740943016757</v>
      </c>
      <c r="AW729" s="26">
        <f t="shared" si="341"/>
        <v>3.5044987200205061E-2</v>
      </c>
      <c r="AZ729" s="26"/>
      <c r="BB729" s="26"/>
      <c r="BD729" s="26"/>
    </row>
    <row r="730" spans="1:56">
      <c r="A730">
        <f t="shared" si="335"/>
        <v>724</v>
      </c>
      <c r="C730" s="26"/>
      <c r="E730" s="26"/>
      <c r="F730" s="27"/>
      <c r="G730" s="26"/>
      <c r="J730" s="26"/>
      <c r="L730" s="26"/>
      <c r="M730" s="27"/>
      <c r="N730" s="26"/>
      <c r="Q730" s="26"/>
      <c r="S730" s="26"/>
      <c r="U730" s="26"/>
      <c r="X730" s="26"/>
      <c r="Z730" s="26"/>
      <c r="AB730" s="26"/>
      <c r="AE730" s="26"/>
      <c r="AG730" s="26"/>
      <c r="AH730" s="27"/>
      <c r="AI730" s="26"/>
      <c r="AL730" s="26"/>
      <c r="AN730" s="26"/>
      <c r="AO730" s="27"/>
      <c r="AP730" s="26"/>
      <c r="AR730">
        <f t="shared" si="336"/>
        <v>0.865038327895717</v>
      </c>
      <c r="AS730" s="26">
        <f t="shared" si="337"/>
        <v>13.644627130180279</v>
      </c>
      <c r="AT730">
        <f t="shared" si="338"/>
        <v>1.730076655791434</v>
      </c>
      <c r="AU730" s="26">
        <f t="shared" si="339"/>
        <v>1.8617584952165172</v>
      </c>
      <c r="AV730">
        <f t="shared" si="340"/>
        <v>3.460153311582868</v>
      </c>
      <c r="AW730" s="26">
        <f t="shared" si="341"/>
        <v>3.4661446945108705E-2</v>
      </c>
      <c r="AZ730" s="26"/>
      <c r="BB730" s="26"/>
      <c r="BD730" s="26"/>
    </row>
    <row r="731" spans="1:56">
      <c r="A731">
        <f t="shared" si="335"/>
        <v>725</v>
      </c>
      <c r="C731" s="26"/>
      <c r="E731" s="26"/>
      <c r="F731" s="27"/>
      <c r="G731" s="26"/>
      <c r="J731" s="26"/>
      <c r="L731" s="26"/>
      <c r="M731" s="27"/>
      <c r="N731" s="26"/>
      <c r="Q731" s="26"/>
      <c r="S731" s="26"/>
      <c r="U731" s="26"/>
      <c r="X731" s="26"/>
      <c r="Z731" s="26"/>
      <c r="AB731" s="26"/>
      <c r="AE731" s="26"/>
      <c r="AG731" s="26"/>
      <c r="AH731" s="27"/>
      <c r="AI731" s="26"/>
      <c r="AL731" s="26"/>
      <c r="AN731" s="26"/>
      <c r="AO731" s="27"/>
      <c r="AP731" s="26"/>
      <c r="AR731">
        <f t="shared" si="336"/>
        <v>0.86623313221601483</v>
      </c>
      <c r="AS731" s="26">
        <f t="shared" si="337"/>
        <v>13.607140458727088</v>
      </c>
      <c r="AT731">
        <f t="shared" si="338"/>
        <v>1.7324662644320297</v>
      </c>
      <c r="AU731" s="26">
        <f t="shared" si="339"/>
        <v>1.8515427146352761</v>
      </c>
      <c r="AV731">
        <f t="shared" si="340"/>
        <v>3.4649325288640593</v>
      </c>
      <c r="AW731" s="26">
        <f t="shared" si="341"/>
        <v>3.428210424118968E-2</v>
      </c>
      <c r="AZ731" s="26"/>
      <c r="BB731" s="26"/>
      <c r="BD731" s="26"/>
    </row>
    <row r="732" spans="1:56">
      <c r="A732">
        <f t="shared" si="335"/>
        <v>726</v>
      </c>
      <c r="C732" s="26"/>
      <c r="E732" s="26"/>
      <c r="F732" s="27"/>
      <c r="G732" s="26"/>
      <c r="J732" s="26"/>
      <c r="L732" s="26"/>
      <c r="M732" s="27"/>
      <c r="N732" s="26"/>
      <c r="Q732" s="26"/>
      <c r="S732" s="26"/>
      <c r="U732" s="26"/>
      <c r="X732" s="26"/>
      <c r="Z732" s="26"/>
      <c r="AB732" s="26"/>
      <c r="AE732" s="26"/>
      <c r="AG732" s="26"/>
      <c r="AH732" s="27"/>
      <c r="AI732" s="26"/>
      <c r="AL732" s="26"/>
      <c r="AN732" s="26"/>
      <c r="AO732" s="27"/>
      <c r="AP732" s="26"/>
      <c r="AR732">
        <f t="shared" si="336"/>
        <v>0.86742793653631278</v>
      </c>
      <c r="AS732" s="26">
        <f t="shared" si="337"/>
        <v>13.569756776569477</v>
      </c>
      <c r="AT732">
        <f t="shared" si="338"/>
        <v>1.7348558730726256</v>
      </c>
      <c r="AU732" s="26">
        <f t="shared" si="339"/>
        <v>1.8413829897525325</v>
      </c>
      <c r="AV732">
        <f t="shared" si="340"/>
        <v>3.4697117461452511</v>
      </c>
      <c r="AW732" s="26">
        <f t="shared" si="341"/>
        <v>3.390691314949975E-2</v>
      </c>
      <c r="AZ732" s="26"/>
      <c r="BB732" s="26"/>
      <c r="BD732" s="26"/>
    </row>
    <row r="733" spans="1:56">
      <c r="A733">
        <f t="shared" si="335"/>
        <v>727</v>
      </c>
      <c r="C733" s="26"/>
      <c r="E733" s="26"/>
      <c r="F733" s="27"/>
      <c r="G733" s="26"/>
      <c r="J733" s="26"/>
      <c r="L733" s="26"/>
      <c r="M733" s="27"/>
      <c r="N733" s="26"/>
      <c r="Q733" s="26"/>
      <c r="S733" s="26"/>
      <c r="U733" s="26"/>
      <c r="X733" s="26"/>
      <c r="Z733" s="26"/>
      <c r="AB733" s="26"/>
      <c r="AE733" s="26"/>
      <c r="AG733" s="26"/>
      <c r="AH733" s="27"/>
      <c r="AI733" s="26"/>
      <c r="AL733" s="26"/>
      <c r="AN733" s="26"/>
      <c r="AO733" s="27"/>
      <c r="AP733" s="26"/>
      <c r="AR733">
        <f t="shared" si="336"/>
        <v>0.86862274085661073</v>
      </c>
      <c r="AS733" s="26">
        <f t="shared" si="337"/>
        <v>13.532475800759014</v>
      </c>
      <c r="AT733">
        <f t="shared" si="338"/>
        <v>1.7372454817132215</v>
      </c>
      <c r="AU733" s="26">
        <f t="shared" si="339"/>
        <v>1.8312790129812833</v>
      </c>
      <c r="AV733">
        <f t="shared" si="340"/>
        <v>3.4744909634264429</v>
      </c>
      <c r="AW733" s="26">
        <f t="shared" si="341"/>
        <v>3.3535828233857042E-2</v>
      </c>
      <c r="AZ733" s="26"/>
      <c r="BB733" s="26"/>
      <c r="BD733" s="26"/>
    </row>
    <row r="734" spans="1:56">
      <c r="A734">
        <f t="shared" si="335"/>
        <v>728</v>
      </c>
      <c r="C734" s="26"/>
      <c r="E734" s="26"/>
      <c r="F734" s="27"/>
      <c r="G734" s="26"/>
      <c r="J734" s="26"/>
      <c r="L734" s="26"/>
      <c r="M734" s="27"/>
      <c r="N734" s="26"/>
      <c r="Q734" s="26"/>
      <c r="S734" s="26"/>
      <c r="U734" s="26"/>
      <c r="X734" s="26"/>
      <c r="Z734" s="26"/>
      <c r="AB734" s="26"/>
      <c r="AE734" s="26"/>
      <c r="AG734" s="26"/>
      <c r="AH734" s="27"/>
      <c r="AI734" s="26"/>
      <c r="AL734" s="26"/>
      <c r="AN734" s="26"/>
      <c r="AO734" s="27"/>
      <c r="AP734" s="26"/>
      <c r="AR734">
        <f t="shared" si="336"/>
        <v>0.86981754517690879</v>
      </c>
      <c r="AS734" s="26">
        <f t="shared" si="337"/>
        <v>13.495297249124627</v>
      </c>
      <c r="AT734">
        <f t="shared" si="338"/>
        <v>1.7396350903538176</v>
      </c>
      <c r="AU734" s="26">
        <f t="shared" si="339"/>
        <v>1.8212304784223068</v>
      </c>
      <c r="AV734">
        <f t="shared" si="340"/>
        <v>3.4792701807076352</v>
      </c>
      <c r="AW734" s="26">
        <f t="shared" si="341"/>
        <v>3.3168804555343455E-2</v>
      </c>
      <c r="AZ734" s="26"/>
      <c r="BB734" s="26"/>
      <c r="BD734" s="26"/>
    </row>
    <row r="735" spans="1:56">
      <c r="A735">
        <f t="shared" si="335"/>
        <v>729</v>
      </c>
      <c r="C735" s="26"/>
      <c r="E735" s="26"/>
      <c r="F735" s="27"/>
      <c r="G735" s="26"/>
      <c r="J735" s="26"/>
      <c r="L735" s="26"/>
      <c r="M735" s="27"/>
      <c r="N735" s="26"/>
      <c r="Q735" s="26"/>
      <c r="S735" s="26"/>
      <c r="U735" s="26"/>
      <c r="X735" s="26"/>
      <c r="Z735" s="26"/>
      <c r="AB735" s="26"/>
      <c r="AE735" s="26"/>
      <c r="AG735" s="26"/>
      <c r="AH735" s="27"/>
      <c r="AI735" s="26"/>
      <c r="AL735" s="26"/>
      <c r="AN735" s="26"/>
      <c r="AO735" s="27"/>
      <c r="AP735" s="26"/>
      <c r="AR735">
        <f t="shared" si="336"/>
        <v>0.87101234949720674</v>
      </c>
      <c r="AS735" s="26">
        <f t="shared" si="337"/>
        <v>13.458220840270469</v>
      </c>
      <c r="AT735">
        <f t="shared" si="338"/>
        <v>1.7420246989944135</v>
      </c>
      <c r="AU735" s="26">
        <f t="shared" si="339"/>
        <v>1.8112370818549037</v>
      </c>
      <c r="AV735">
        <f t="shared" si="340"/>
        <v>3.484049397988827</v>
      </c>
      <c r="AW735" s="26">
        <f t="shared" si="341"/>
        <v>3.280579766686266E-2</v>
      </c>
      <c r="AZ735" s="26"/>
      <c r="BB735" s="26"/>
      <c r="BD735" s="26"/>
    </row>
    <row r="736" spans="1:56">
      <c r="A736">
        <f t="shared" si="335"/>
        <v>730</v>
      </c>
      <c r="C736" s="26"/>
      <c r="E736" s="26"/>
      <c r="F736" s="27"/>
      <c r="G736" s="26"/>
      <c r="J736" s="26"/>
      <c r="L736" s="26"/>
      <c r="M736" s="27"/>
      <c r="N736" s="26"/>
      <c r="Q736" s="26"/>
      <c r="S736" s="26"/>
      <c r="U736" s="26"/>
      <c r="X736" s="26"/>
      <c r="Z736" s="26"/>
      <c r="AB736" s="26"/>
      <c r="AE736" s="26"/>
      <c r="AG736" s="26"/>
      <c r="AH736" s="27"/>
      <c r="AI736" s="26"/>
      <c r="AL736" s="26"/>
      <c r="AN736" s="26"/>
      <c r="AO736" s="27"/>
      <c r="AP736" s="26"/>
      <c r="AR736">
        <f t="shared" si="336"/>
        <v>0.87220715381750458</v>
      </c>
      <c r="AS736" s="26">
        <f t="shared" si="337"/>
        <v>13.421246293573782</v>
      </c>
      <c r="AT736">
        <f t="shared" si="338"/>
        <v>1.7444143076350092</v>
      </c>
      <c r="AU736" s="26">
        <f t="shared" si="339"/>
        <v>1.8012985207276799</v>
      </c>
      <c r="AV736">
        <f t="shared" si="340"/>
        <v>3.4888286152700183</v>
      </c>
      <c r="AW736" s="26">
        <f t="shared" si="341"/>
        <v>3.2446763607757279E-2</v>
      </c>
      <c r="AZ736" s="26"/>
      <c r="BB736" s="26"/>
      <c r="BD736" s="26"/>
    </row>
    <row r="737" spans="1:56">
      <c r="A737">
        <f t="shared" si="335"/>
        <v>731</v>
      </c>
      <c r="C737" s="26"/>
      <c r="E737" s="26"/>
      <c r="F737" s="27"/>
      <c r="G737" s="26"/>
      <c r="J737" s="26"/>
      <c r="L737" s="26"/>
      <c r="M737" s="27"/>
      <c r="N737" s="26"/>
      <c r="Q737" s="26"/>
      <c r="S737" s="26"/>
      <c r="U737" s="26"/>
      <c r="X737" s="26"/>
      <c r="Z737" s="26"/>
      <c r="AB737" s="26"/>
      <c r="AE737" s="26"/>
      <c r="AG737" s="26"/>
      <c r="AH737" s="27"/>
      <c r="AI737" s="26"/>
      <c r="AL737" s="26"/>
      <c r="AN737" s="26"/>
      <c r="AO737" s="27"/>
      <c r="AP737" s="26"/>
      <c r="AR737">
        <f t="shared" si="336"/>
        <v>0.87340195813780253</v>
      </c>
      <c r="AS737" s="26">
        <f t="shared" si="337"/>
        <v>13.384373329182781</v>
      </c>
      <c r="AT737">
        <f t="shared" si="338"/>
        <v>1.7468039162756051</v>
      </c>
      <c r="AU737" s="26">
        <f t="shared" si="339"/>
        <v>1.7914144941493935</v>
      </c>
      <c r="AV737">
        <f t="shared" si="340"/>
        <v>3.4936078325512101</v>
      </c>
      <c r="AW737" s="26">
        <f t="shared" si="341"/>
        <v>3.2091658898485267E-2</v>
      </c>
      <c r="AZ737" s="26"/>
      <c r="BB737" s="26"/>
      <c r="BD737" s="26"/>
    </row>
    <row r="738" spans="1:56">
      <c r="A738">
        <f t="shared" si="335"/>
        <v>732</v>
      </c>
      <c r="C738" s="26"/>
      <c r="E738" s="26"/>
      <c r="F738" s="27"/>
      <c r="G738" s="26"/>
      <c r="J738" s="26"/>
      <c r="L738" s="26"/>
      <c r="M738" s="27"/>
      <c r="N738" s="26"/>
      <c r="Q738" s="26"/>
      <c r="S738" s="26"/>
      <c r="U738" s="26"/>
      <c r="X738" s="26"/>
      <c r="Z738" s="26"/>
      <c r="AB738" s="26"/>
      <c r="AE738" s="26"/>
      <c r="AG738" s="26"/>
      <c r="AH738" s="27"/>
      <c r="AI738" s="26"/>
      <c r="AL738" s="26"/>
      <c r="AN738" s="26"/>
      <c r="AO738" s="27"/>
      <c r="AP738" s="26"/>
      <c r="AR738">
        <f t="shared" si="336"/>
        <v>0.87459676245810059</v>
      </c>
      <c r="AS738" s="26">
        <f t="shared" si="337"/>
        <v>13.347601668014535</v>
      </c>
      <c r="AT738">
        <f t="shared" si="338"/>
        <v>1.7491935249162012</v>
      </c>
      <c r="AU738" s="26">
        <f t="shared" si="339"/>
        <v>1.7815847028798442</v>
      </c>
      <c r="AV738">
        <f t="shared" si="340"/>
        <v>3.4983870498324023</v>
      </c>
      <c r="AW738" s="26">
        <f t="shared" si="341"/>
        <v>3.174044053535463E-2</v>
      </c>
      <c r="AZ738" s="26"/>
      <c r="BB738" s="26"/>
      <c r="BD738" s="26"/>
    </row>
    <row r="739" spans="1:56">
      <c r="A739">
        <f t="shared" si="335"/>
        <v>733</v>
      </c>
      <c r="C739" s="26"/>
      <c r="E739" s="26"/>
      <c r="F739" s="27"/>
      <c r="G739" s="26"/>
      <c r="J739" s="26"/>
      <c r="L739" s="26"/>
      <c r="M739" s="27"/>
      <c r="N739" s="26"/>
      <c r="Q739" s="26"/>
      <c r="S739" s="26"/>
      <c r="U739" s="26"/>
      <c r="X739" s="26"/>
      <c r="Z739" s="26"/>
      <c r="AB739" s="26"/>
      <c r="AE739" s="26"/>
      <c r="AG739" s="26"/>
      <c r="AH739" s="27"/>
      <c r="AI739" s="26"/>
      <c r="AL739" s="26"/>
      <c r="AN739" s="26"/>
      <c r="AO739" s="27"/>
      <c r="AP739" s="26"/>
      <c r="AR739">
        <f t="shared" si="336"/>
        <v>0.87579156677839853</v>
      </c>
      <c r="AS739" s="26">
        <f t="shared" si="337"/>
        <v>13.310931031752867</v>
      </c>
      <c r="AT739">
        <f t="shared" si="338"/>
        <v>1.7515831335567971</v>
      </c>
      <c r="AU739" s="26">
        <f t="shared" si="339"/>
        <v>1.7718088493208148</v>
      </c>
      <c r="AV739">
        <f t="shared" si="340"/>
        <v>3.5031662671135941</v>
      </c>
      <c r="AW739" s="26">
        <f t="shared" si="341"/>
        <v>3.1393065985315487E-2</v>
      </c>
      <c r="AZ739" s="26"/>
      <c r="BB739" s="26"/>
      <c r="BD739" s="26"/>
    </row>
    <row r="740" spans="1:56">
      <c r="A740">
        <f t="shared" si="335"/>
        <v>734</v>
      </c>
      <c r="C740" s="26"/>
      <c r="E740" s="26"/>
      <c r="F740" s="27"/>
      <c r="G740" s="26"/>
      <c r="J740" s="26"/>
      <c r="L740" s="26"/>
      <c r="M740" s="27"/>
      <c r="N740" s="26"/>
      <c r="Q740" s="26"/>
      <c r="S740" s="26"/>
      <c r="U740" s="26"/>
      <c r="X740" s="26"/>
      <c r="Z740" s="26"/>
      <c r="AB740" s="26"/>
      <c r="AE740" s="26"/>
      <c r="AG740" s="26"/>
      <c r="AH740" s="27"/>
      <c r="AI740" s="26"/>
      <c r="AL740" s="26"/>
      <c r="AN740" s="26"/>
      <c r="AO740" s="27"/>
      <c r="AP740" s="26"/>
      <c r="AR740">
        <f t="shared" si="336"/>
        <v>0.87698637109869637</v>
      </c>
      <c r="AS740" s="26">
        <f t="shared" si="337"/>
        <v>13.274361142846214</v>
      </c>
      <c r="AT740">
        <f t="shared" si="338"/>
        <v>1.7539727421973927</v>
      </c>
      <c r="AU740" s="26">
        <f t="shared" si="339"/>
        <v>1.7620866375070543</v>
      </c>
      <c r="AV740">
        <f t="shared" si="340"/>
        <v>3.5079454843947855</v>
      </c>
      <c r="AW740" s="26">
        <f t="shared" si="341"/>
        <v>3.1049493180809171E-2</v>
      </c>
      <c r="AZ740" s="26"/>
      <c r="BB740" s="26"/>
      <c r="BD740" s="26"/>
    </row>
    <row r="741" spans="1:56">
      <c r="A741">
        <f t="shared" si="335"/>
        <v>735</v>
      </c>
      <c r="C741" s="26"/>
      <c r="E741" s="26"/>
      <c r="F741" s="27"/>
      <c r="G741" s="26"/>
      <c r="J741" s="26"/>
      <c r="L741" s="26"/>
      <c r="M741" s="27"/>
      <c r="N741" s="26"/>
      <c r="Q741" s="26"/>
      <c r="S741" s="26"/>
      <c r="U741" s="26"/>
      <c r="X741" s="26"/>
      <c r="Z741" s="26"/>
      <c r="AB741" s="26"/>
      <c r="AE741" s="26"/>
      <c r="AG741" s="26"/>
      <c r="AH741" s="27"/>
      <c r="AI741" s="26"/>
      <c r="AL741" s="26"/>
      <c r="AN741" s="26"/>
      <c r="AO741" s="27"/>
      <c r="AP741" s="26"/>
      <c r="AR741">
        <f t="shared" si="336"/>
        <v>0.87818117541899432</v>
      </c>
      <c r="AS741" s="26">
        <f t="shared" si="337"/>
        <v>13.237891724505552</v>
      </c>
      <c r="AT741">
        <f t="shared" si="338"/>
        <v>1.7563623508379886</v>
      </c>
      <c r="AU741" s="26">
        <f t="shared" si="339"/>
        <v>1.7524177730973256</v>
      </c>
      <c r="AV741">
        <f t="shared" si="340"/>
        <v>3.5127247016759773</v>
      </c>
      <c r="AW741" s="26">
        <f t="shared" si="341"/>
        <v>3.0709680514673904E-2</v>
      </c>
      <c r="AZ741" s="26"/>
      <c r="BB741" s="26"/>
      <c r="BD741" s="26"/>
    </row>
    <row r="742" spans="1:56">
      <c r="A742">
        <f t="shared" si="335"/>
        <v>736</v>
      </c>
      <c r="C742" s="26"/>
      <c r="E742" s="26"/>
      <c r="F742" s="27"/>
      <c r="G742" s="26"/>
      <c r="J742" s="26"/>
      <c r="L742" s="26"/>
      <c r="M742" s="27"/>
      <c r="N742" s="26"/>
      <c r="Q742" s="26"/>
      <c r="S742" s="26"/>
      <c r="U742" s="26"/>
      <c r="X742" s="26"/>
      <c r="Z742" s="26"/>
      <c r="AB742" s="26"/>
      <c r="AE742" s="26"/>
      <c r="AG742" s="26"/>
      <c r="AH742" s="27"/>
      <c r="AI742" s="26"/>
      <c r="AL742" s="26"/>
      <c r="AN742" s="26"/>
      <c r="AO742" s="27"/>
      <c r="AP742" s="26"/>
      <c r="AR742">
        <f t="shared" si="336"/>
        <v>0.87937597973929238</v>
      </c>
      <c r="AS742" s="26">
        <f t="shared" si="337"/>
        <v>13.201522500702293</v>
      </c>
      <c r="AT742">
        <f t="shared" si="338"/>
        <v>1.7587519594785848</v>
      </c>
      <c r="AU742" s="26">
        <f t="shared" si="339"/>
        <v>1.7428019633654892</v>
      </c>
      <c r="AV742">
        <f t="shared" si="340"/>
        <v>3.5175039189571695</v>
      </c>
      <c r="AW742" s="26">
        <f t="shared" si="341"/>
        <v>3.0373586835106041E-2</v>
      </c>
      <c r="AZ742" s="26"/>
      <c r="BB742" s="26"/>
      <c r="BD742" s="26"/>
    </row>
    <row r="743" spans="1:56">
      <c r="A743">
        <f t="shared" si="335"/>
        <v>737</v>
      </c>
      <c r="C743" s="26"/>
      <c r="E743" s="26"/>
      <c r="F743" s="27"/>
      <c r="G743" s="26"/>
      <c r="J743" s="26"/>
      <c r="L743" s="26"/>
      <c r="M743" s="27"/>
      <c r="N743" s="26"/>
      <c r="Q743" s="26"/>
      <c r="S743" s="26"/>
      <c r="U743" s="26"/>
      <c r="X743" s="26"/>
      <c r="Z743" s="26"/>
      <c r="AB743" s="26"/>
      <c r="AE743" s="26"/>
      <c r="AG743" s="26"/>
      <c r="AH743" s="27"/>
      <c r="AI743" s="26"/>
      <c r="AL743" s="26"/>
      <c r="AN743" s="26"/>
      <c r="AO743" s="27"/>
      <c r="AP743" s="26"/>
      <c r="AR743">
        <f t="shared" si="336"/>
        <v>0.88057078405959033</v>
      </c>
      <c r="AS743" s="26">
        <f t="shared" si="337"/>
        <v>13.16525319616621</v>
      </c>
      <c r="AT743">
        <f t="shared" si="338"/>
        <v>1.7611415681191807</v>
      </c>
      <c r="AU743" s="26">
        <f t="shared" si="339"/>
        <v>1.7332389171916458</v>
      </c>
      <c r="AV743">
        <f t="shared" si="340"/>
        <v>3.5222831362383613</v>
      </c>
      <c r="AW743" s="26">
        <f t="shared" si="341"/>
        <v>3.0041171440676692E-2</v>
      </c>
      <c r="AZ743" s="26"/>
      <c r="BB743" s="26"/>
      <c r="BD743" s="26"/>
    </row>
    <row r="744" spans="1:56">
      <c r="A744">
        <f t="shared" si="335"/>
        <v>738</v>
      </c>
      <c r="C744" s="26"/>
      <c r="E744" s="26"/>
      <c r="F744" s="27"/>
      <c r="G744" s="26"/>
      <c r="J744" s="26"/>
      <c r="L744" s="26"/>
      <c r="M744" s="27"/>
      <c r="N744" s="26"/>
      <c r="Q744" s="26"/>
      <c r="S744" s="26"/>
      <c r="U744" s="26"/>
      <c r="X744" s="26"/>
      <c r="Z744" s="26"/>
      <c r="AB744" s="26"/>
      <c r="AE744" s="26"/>
      <c r="AG744" s="26"/>
      <c r="AH744" s="27"/>
      <c r="AI744" s="26"/>
      <c r="AL744" s="26"/>
      <c r="AN744" s="26"/>
      <c r="AO744" s="27"/>
      <c r="AP744" s="26"/>
      <c r="AR744">
        <f t="shared" si="336"/>
        <v>0.88176558837988828</v>
      </c>
      <c r="AS744" s="26">
        <f t="shared" si="337"/>
        <v>13.129083536383337</v>
      </c>
      <c r="AT744">
        <f t="shared" si="338"/>
        <v>1.7635311767597766</v>
      </c>
      <c r="AU744" s="26">
        <f t="shared" si="339"/>
        <v>1.7237283450533201</v>
      </c>
      <c r="AV744">
        <f t="shared" si="340"/>
        <v>3.5270623535195531</v>
      </c>
      <c r="AW744" s="26">
        <f t="shared" si="341"/>
        <v>2.9712394075402573E-2</v>
      </c>
      <c r="AZ744" s="26"/>
      <c r="BB744" s="26"/>
      <c r="BD744" s="26"/>
    </row>
    <row r="745" spans="1:56">
      <c r="A745">
        <f t="shared" si="335"/>
        <v>739</v>
      </c>
      <c r="C745" s="26"/>
      <c r="E745" s="26"/>
      <c r="F745" s="27"/>
      <c r="G745" s="26"/>
      <c r="J745" s="26"/>
      <c r="L745" s="26"/>
      <c r="M745" s="27"/>
      <c r="N745" s="26"/>
      <c r="Q745" s="26"/>
      <c r="S745" s="26"/>
      <c r="U745" s="26"/>
      <c r="X745" s="26"/>
      <c r="Z745" s="26"/>
      <c r="AB745" s="26"/>
      <c r="AE745" s="26"/>
      <c r="AG745" s="26"/>
      <c r="AH745" s="27"/>
      <c r="AI745" s="26"/>
      <c r="AL745" s="26"/>
      <c r="AN745" s="26"/>
      <c r="AO745" s="27"/>
      <c r="AP745" s="26"/>
      <c r="AR745">
        <f t="shared" si="336"/>
        <v>0.88296039270018611</v>
      </c>
      <c r="AS745" s="26">
        <f t="shared" si="337"/>
        <v>13.093013247593893</v>
      </c>
      <c r="AT745">
        <f t="shared" si="338"/>
        <v>1.7659207854003722</v>
      </c>
      <c r="AU745" s="26">
        <f t="shared" si="339"/>
        <v>1.7142699590166917</v>
      </c>
      <c r="AV745">
        <f t="shared" si="340"/>
        <v>3.5318415708007445</v>
      </c>
      <c r="AW745" s="26">
        <f t="shared" si="341"/>
        <v>2.9387214923870888E-2</v>
      </c>
      <c r="AZ745" s="26"/>
      <c r="BB745" s="26"/>
      <c r="BD745" s="26"/>
    </row>
    <row r="746" spans="1:56">
      <c r="A746">
        <f t="shared" si="335"/>
        <v>740</v>
      </c>
      <c r="C746" s="26"/>
      <c r="E746" s="26"/>
      <c r="F746" s="27"/>
      <c r="G746" s="26"/>
      <c r="J746" s="26"/>
      <c r="L746" s="26"/>
      <c r="M746" s="27"/>
      <c r="N746" s="26"/>
      <c r="Q746" s="26"/>
      <c r="S746" s="26"/>
      <c r="U746" s="26"/>
      <c r="X746" s="26"/>
      <c r="Z746" s="26"/>
      <c r="AB746" s="26"/>
      <c r="AE746" s="26"/>
      <c r="AG746" s="26"/>
      <c r="AH746" s="27"/>
      <c r="AI746" s="26"/>
      <c r="AL746" s="26"/>
      <c r="AN746" s="26"/>
      <c r="AO746" s="27"/>
      <c r="AP746" s="26"/>
      <c r="AR746">
        <f t="shared" si="336"/>
        <v>0.88415519702048417</v>
      </c>
      <c r="AS746" s="26">
        <f t="shared" si="337"/>
        <v>13.057042056790202</v>
      </c>
      <c r="AT746">
        <f t="shared" si="338"/>
        <v>1.7683103940409683</v>
      </c>
      <c r="AU746" s="26">
        <f t="shared" si="339"/>
        <v>1.7048634727278811</v>
      </c>
      <c r="AV746">
        <f t="shared" si="340"/>
        <v>3.5366207880819367</v>
      </c>
      <c r="AW746" s="26">
        <f t="shared" si="341"/>
        <v>2.9065594606417704E-2</v>
      </c>
      <c r="AZ746" s="26"/>
      <c r="BB746" s="26"/>
      <c r="BD746" s="26"/>
    </row>
    <row r="747" spans="1:56">
      <c r="A747">
        <f t="shared" si="335"/>
        <v>741</v>
      </c>
      <c r="C747" s="26"/>
      <c r="E747" s="26"/>
      <c r="F747" s="27"/>
      <c r="G747" s="26"/>
      <c r="J747" s="26"/>
      <c r="L747" s="26"/>
      <c r="M747" s="27"/>
      <c r="N747" s="26"/>
      <c r="Q747" s="26"/>
      <c r="S747" s="26"/>
      <c r="U747" s="26"/>
      <c r="X747" s="26"/>
      <c r="Z747" s="26"/>
      <c r="AB747" s="26"/>
      <c r="AE747" s="26"/>
      <c r="AG747" s="26"/>
      <c r="AH747" s="27"/>
      <c r="AI747" s="26"/>
      <c r="AL747" s="26"/>
      <c r="AN747" s="26"/>
      <c r="AO747" s="27"/>
      <c r="AP747" s="26"/>
      <c r="AR747">
        <f t="shared" si="336"/>
        <v>0.88535000134078212</v>
      </c>
      <c r="AS747" s="26">
        <f t="shared" si="337"/>
        <v>13.021169691714659</v>
      </c>
      <c r="AT747">
        <f t="shared" si="338"/>
        <v>1.7707000026815642</v>
      </c>
      <c r="AU747" s="26">
        <f t="shared" si="339"/>
        <v>1.6955086014042844</v>
      </c>
      <c r="AV747">
        <f t="shared" si="340"/>
        <v>3.5414000053631285</v>
      </c>
      <c r="AW747" s="26">
        <f t="shared" si="341"/>
        <v>2.8747494174359123E-2</v>
      </c>
      <c r="AZ747" s="26"/>
      <c r="BB747" s="26"/>
      <c r="BD747" s="26"/>
    </row>
    <row r="748" spans="1:56">
      <c r="A748">
        <f t="shared" si="335"/>
        <v>742</v>
      </c>
      <c r="C748" s="26"/>
      <c r="E748" s="26"/>
      <c r="F748" s="27"/>
      <c r="G748" s="26"/>
      <c r="J748" s="26"/>
      <c r="L748" s="26"/>
      <c r="M748" s="27"/>
      <c r="N748" s="26"/>
      <c r="Q748" s="26"/>
      <c r="S748" s="26"/>
      <c r="U748" s="26"/>
      <c r="X748" s="26"/>
      <c r="Z748" s="26"/>
      <c r="AB748" s="26"/>
      <c r="AE748" s="26"/>
      <c r="AG748" s="26"/>
      <c r="AH748" s="27"/>
      <c r="AI748" s="26"/>
      <c r="AL748" s="26"/>
      <c r="AN748" s="26"/>
      <c r="AO748" s="27"/>
      <c r="AP748" s="26"/>
      <c r="AR748">
        <f t="shared" si="336"/>
        <v>0.88654480566108007</v>
      </c>
      <c r="AS748" s="26">
        <f t="shared" si="337"/>
        <v>12.985395880857645</v>
      </c>
      <c r="AT748">
        <f t="shared" si="338"/>
        <v>1.7730896113221601</v>
      </c>
      <c r="AU748" s="26">
        <f t="shared" si="339"/>
        <v>1.6862050618259468</v>
      </c>
      <c r="AV748">
        <f t="shared" si="340"/>
        <v>3.5461792226443203</v>
      </c>
      <c r="AW748" s="26">
        <f t="shared" si="341"/>
        <v>2.8432875105274449E-2</v>
      </c>
      <c r="AZ748" s="26"/>
      <c r="BB748" s="26"/>
      <c r="BD748" s="26"/>
    </row>
    <row r="749" spans="1:56">
      <c r="A749">
        <f t="shared" si="335"/>
        <v>743</v>
      </c>
      <c r="C749" s="26"/>
      <c r="E749" s="26"/>
      <c r="F749" s="27"/>
      <c r="G749" s="26"/>
      <c r="J749" s="26"/>
      <c r="L749" s="26"/>
      <c r="M749" s="27"/>
      <c r="N749" s="26"/>
      <c r="Q749" s="26"/>
      <c r="S749" s="26"/>
      <c r="U749" s="26"/>
      <c r="X749" s="26"/>
      <c r="Z749" s="26"/>
      <c r="AB749" s="26"/>
      <c r="AE749" s="26"/>
      <c r="AG749" s="26"/>
      <c r="AH749" s="27"/>
      <c r="AI749" s="26"/>
      <c r="AL749" s="26"/>
      <c r="AN749" s="26"/>
      <c r="AO749" s="27"/>
      <c r="AP749" s="26"/>
      <c r="AR749">
        <f t="shared" si="336"/>
        <v>0.88773960998137791</v>
      </c>
      <c r="AS749" s="26">
        <f t="shared" si="337"/>
        <v>12.94972035345546</v>
      </c>
      <c r="AT749">
        <f t="shared" si="338"/>
        <v>1.7754792199627558</v>
      </c>
      <c r="AU749" s="26">
        <f t="shared" si="339"/>
        <v>1.676952572326986</v>
      </c>
      <c r="AV749">
        <f t="shared" si="340"/>
        <v>3.5509584399255116</v>
      </c>
      <c r="AW749" s="26">
        <f t="shared" si="341"/>
        <v>2.8121699298340953E-2</v>
      </c>
      <c r="AZ749" s="26"/>
      <c r="BB749" s="26"/>
      <c r="BD749" s="26"/>
    </row>
    <row r="750" spans="1:56">
      <c r="A750">
        <f t="shared" si="335"/>
        <v>744</v>
      </c>
      <c r="C750" s="26"/>
      <c r="E750" s="26"/>
      <c r="F750" s="27"/>
      <c r="G750" s="26"/>
      <c r="J750" s="26"/>
      <c r="L750" s="26"/>
      <c r="M750" s="27"/>
      <c r="N750" s="26"/>
      <c r="Q750" s="26"/>
      <c r="S750" s="26"/>
      <c r="U750" s="26"/>
      <c r="X750" s="26"/>
      <c r="Z750" s="26"/>
      <c r="AB750" s="26"/>
      <c r="AE750" s="26"/>
      <c r="AG750" s="26"/>
      <c r="AH750" s="27"/>
      <c r="AI750" s="26"/>
      <c r="AL750" s="26"/>
      <c r="AN750" s="26"/>
      <c r="AO750" s="27"/>
      <c r="AP750" s="26"/>
      <c r="AR750">
        <f t="shared" si="336"/>
        <v>0.88893441430167597</v>
      </c>
      <c r="AS750" s="26">
        <f t="shared" si="337"/>
        <v>12.914142839488294</v>
      </c>
      <c r="AT750">
        <f t="shared" si="338"/>
        <v>1.7778688286033519</v>
      </c>
      <c r="AU750" s="26">
        <f t="shared" si="339"/>
        <v>1.6677508527870675</v>
      </c>
      <c r="AV750">
        <f t="shared" si="340"/>
        <v>3.5557376572067039</v>
      </c>
      <c r="AW750" s="26">
        <f t="shared" si="341"/>
        <v>2.7813929069719912E-2</v>
      </c>
      <c r="AZ750" s="26"/>
      <c r="BB750" s="26"/>
      <c r="BD750" s="26"/>
    </row>
    <row r="751" spans="1:56">
      <c r="A751">
        <f t="shared" si="335"/>
        <v>745</v>
      </c>
      <c r="C751" s="26"/>
      <c r="E751" s="26"/>
      <c r="F751" s="27"/>
      <c r="G751" s="26"/>
      <c r="J751" s="26"/>
      <c r="L751" s="26"/>
      <c r="M751" s="27"/>
      <c r="N751" s="26"/>
      <c r="Q751" s="26"/>
      <c r="S751" s="26"/>
      <c r="U751" s="26"/>
      <c r="X751" s="26"/>
      <c r="Z751" s="26"/>
      <c r="AB751" s="26"/>
      <c r="AE751" s="26"/>
      <c r="AG751" s="26"/>
      <c r="AH751" s="27"/>
      <c r="AI751" s="26"/>
      <c r="AL751" s="26"/>
      <c r="AN751" s="26"/>
      <c r="AO751" s="27"/>
      <c r="AP751" s="26"/>
      <c r="AR751">
        <f t="shared" si="336"/>
        <v>0.89012921862197392</v>
      </c>
      <c r="AS751" s="26">
        <f t="shared" si="337"/>
        <v>12.87866306967819</v>
      </c>
      <c r="AT751">
        <f t="shared" si="338"/>
        <v>1.7802584372439478</v>
      </c>
      <c r="AU751" s="26">
        <f t="shared" si="339"/>
        <v>1.6585996246229286</v>
      </c>
      <c r="AV751">
        <f t="shared" si="340"/>
        <v>3.5605168744878957</v>
      </c>
      <c r="AW751" s="26">
        <f t="shared" si="341"/>
        <v>2.7509527147993196E-2</v>
      </c>
      <c r="AZ751" s="26"/>
      <c r="BB751" s="26"/>
      <c r="BD751" s="26"/>
    </row>
    <row r="752" spans="1:56">
      <c r="A752">
        <f t="shared" si="335"/>
        <v>746</v>
      </c>
      <c r="C752" s="26"/>
      <c r="E752" s="26"/>
      <c r="F752" s="27"/>
      <c r="G752" s="26"/>
      <c r="J752" s="26"/>
      <c r="L752" s="26"/>
      <c r="M752" s="27"/>
      <c r="N752" s="26"/>
      <c r="Q752" s="26"/>
      <c r="S752" s="26"/>
      <c r="U752" s="26"/>
      <c r="X752" s="26"/>
      <c r="Z752" s="26"/>
      <c r="AB752" s="26"/>
      <c r="AE752" s="26"/>
      <c r="AG752" s="26"/>
      <c r="AH752" s="27"/>
      <c r="AI752" s="26"/>
      <c r="AL752" s="26"/>
      <c r="AN752" s="26"/>
      <c r="AO752" s="27"/>
      <c r="AP752" s="26"/>
      <c r="AR752">
        <f t="shared" si="336"/>
        <v>0.89132402294227187</v>
      </c>
      <c r="AS752" s="26">
        <f t="shared" si="337"/>
        <v>12.843280775486976</v>
      </c>
      <c r="AT752">
        <f t="shared" si="338"/>
        <v>1.7826480458845437</v>
      </c>
      <c r="AU752" s="26">
        <f t="shared" si="339"/>
        <v>1.6494986107799334</v>
      </c>
      <c r="AV752">
        <f t="shared" si="340"/>
        <v>3.5652960917690875</v>
      </c>
      <c r="AW752" s="26">
        <f t="shared" si="341"/>
        <v>2.7208456669649307E-2</v>
      </c>
      <c r="AZ752" s="26"/>
      <c r="BB752" s="26"/>
      <c r="BD752" s="26"/>
    </row>
    <row r="753" spans="1:56">
      <c r="A753">
        <f t="shared" si="335"/>
        <v>747</v>
      </c>
      <c r="C753" s="26"/>
      <c r="E753" s="26"/>
      <c r="F753" s="27"/>
      <c r="G753" s="26"/>
      <c r="J753" s="26"/>
      <c r="L753" s="26"/>
      <c r="M753" s="27"/>
      <c r="N753" s="26"/>
      <c r="Q753" s="26"/>
      <c r="S753" s="26"/>
      <c r="U753" s="26"/>
      <c r="X753" s="26"/>
      <c r="Z753" s="26"/>
      <c r="AB753" s="26"/>
      <c r="AE753" s="26"/>
      <c r="AG753" s="26"/>
      <c r="AH753" s="27"/>
      <c r="AI753" s="26"/>
      <c r="AL753" s="26"/>
      <c r="AN753" s="26"/>
      <c r="AO753" s="27"/>
      <c r="AP753" s="26"/>
      <c r="AR753">
        <f t="shared" si="336"/>
        <v>0.89251882726256992</v>
      </c>
      <c r="AS753" s="26">
        <f t="shared" si="337"/>
        <v>12.807995689114266</v>
      </c>
      <c r="AT753">
        <f t="shared" si="338"/>
        <v>1.7850376545251398</v>
      </c>
      <c r="AU753" s="26">
        <f t="shared" si="339"/>
        <v>1.6404475357236961</v>
      </c>
      <c r="AV753">
        <f t="shared" si="340"/>
        <v>3.5700753090502797</v>
      </c>
      <c r="AW753" s="26">
        <f t="shared" si="341"/>
        <v>2.691068117461947E-2</v>
      </c>
      <c r="AZ753" s="26"/>
      <c r="BB753" s="26"/>
      <c r="BD753" s="26"/>
    </row>
    <row r="754" spans="1:56">
      <c r="A754">
        <f t="shared" si="335"/>
        <v>748</v>
      </c>
      <c r="C754" s="26"/>
      <c r="E754" s="26"/>
      <c r="F754" s="27"/>
      <c r="G754" s="26"/>
      <c r="J754" s="26"/>
      <c r="L754" s="26"/>
      <c r="M754" s="27"/>
      <c r="N754" s="26"/>
      <c r="Q754" s="26"/>
      <c r="S754" s="26"/>
      <c r="U754" s="26"/>
      <c r="X754" s="26"/>
      <c r="Z754" s="26"/>
      <c r="AB754" s="26"/>
      <c r="AE754" s="26"/>
      <c r="AG754" s="26"/>
      <c r="AH754" s="27"/>
      <c r="AI754" s="26"/>
      <c r="AL754" s="26"/>
      <c r="AN754" s="26"/>
      <c r="AO754" s="27"/>
      <c r="AP754" s="26"/>
      <c r="AR754">
        <f t="shared" si="336"/>
        <v>0.89371363158286776</v>
      </c>
      <c r="AS754" s="26">
        <f t="shared" si="337"/>
        <v>12.772807543495412</v>
      </c>
      <c r="AT754">
        <f t="shared" si="338"/>
        <v>1.7874272631657355</v>
      </c>
      <c r="AU754" s="26">
        <f t="shared" si="339"/>
        <v>1.6314461254317334</v>
      </c>
      <c r="AV754">
        <f t="shared" si="340"/>
        <v>3.574854526331471</v>
      </c>
      <c r="AW754" s="26">
        <f t="shared" si="341"/>
        <v>2.6616164601862152E-2</v>
      </c>
      <c r="AZ754" s="26"/>
      <c r="BB754" s="26"/>
      <c r="BD754" s="26"/>
    </row>
    <row r="755" spans="1:56">
      <c r="A755">
        <f t="shared" si="335"/>
        <v>749</v>
      </c>
      <c r="C755" s="26"/>
      <c r="E755" s="26"/>
      <c r="F755" s="27"/>
      <c r="G755" s="26"/>
      <c r="J755" s="26"/>
      <c r="L755" s="26"/>
      <c r="M755" s="27"/>
      <c r="N755" s="26"/>
      <c r="Q755" s="26"/>
      <c r="S755" s="26"/>
      <c r="U755" s="26"/>
      <c r="X755" s="26"/>
      <c r="Z755" s="26"/>
      <c r="AB755" s="26"/>
      <c r="AE755" s="26"/>
      <c r="AG755" s="26"/>
      <c r="AH755" s="27"/>
      <c r="AI755" s="26"/>
      <c r="AL755" s="26"/>
      <c r="AN755" s="26"/>
      <c r="AO755" s="27"/>
      <c r="AP755" s="26"/>
      <c r="AR755">
        <f t="shared" si="336"/>
        <v>0.89490843590316571</v>
      </c>
      <c r="AS755" s="26">
        <f t="shared" si="337"/>
        <v>12.737716072299488</v>
      </c>
      <c r="AT755">
        <f t="shared" si="338"/>
        <v>1.7898168718063314</v>
      </c>
      <c r="AU755" s="26">
        <f t="shared" si="339"/>
        <v>1.6224941073851671</v>
      </c>
      <c r="AV755">
        <f t="shared" si="340"/>
        <v>3.5796337436126628</v>
      </c>
      <c r="AW755" s="26">
        <f t="shared" si="341"/>
        <v>2.6324871284995895E-2</v>
      </c>
      <c r="AZ755" s="26"/>
      <c r="BB755" s="26"/>
      <c r="BD755" s="26"/>
    </row>
    <row r="756" spans="1:56">
      <c r="A756">
        <f t="shared" si="335"/>
        <v>750</v>
      </c>
      <c r="C756" s="26"/>
      <c r="E756" s="26"/>
      <c r="F756" s="27"/>
      <c r="G756" s="26"/>
      <c r="J756" s="26"/>
      <c r="L756" s="26"/>
      <c r="M756" s="27"/>
      <c r="N756" s="26"/>
      <c r="Q756" s="26"/>
      <c r="S756" s="26"/>
      <c r="U756" s="26"/>
      <c r="X756" s="26"/>
      <c r="Z756" s="26"/>
      <c r="AB756" s="26"/>
      <c r="AE756" s="26"/>
      <c r="AG756" s="26"/>
      <c r="AH756" s="27"/>
      <c r="AI756" s="26"/>
      <c r="AL756" s="26"/>
      <c r="AN756" s="26"/>
      <c r="AO756" s="27"/>
      <c r="AP756" s="26"/>
      <c r="AR756">
        <f t="shared" si="336"/>
        <v>0.89610324022346366</v>
      </c>
      <c r="AS756" s="26">
        <f t="shared" si="337"/>
        <v>12.70272100992727</v>
      </c>
      <c r="AT756">
        <f t="shared" si="338"/>
        <v>1.7922064804469273</v>
      </c>
      <c r="AU756" s="26">
        <f t="shared" si="339"/>
        <v>1.6135912105604766</v>
      </c>
      <c r="AV756">
        <f t="shared" si="340"/>
        <v>3.5844129608938546</v>
      </c>
      <c r="AW756" s="26">
        <f t="shared" si="341"/>
        <v>2.6036765947980243E-2</v>
      </c>
      <c r="AZ756" s="26"/>
      <c r="BB756" s="26"/>
      <c r="BD756" s="26"/>
    </row>
    <row r="757" spans="1:56">
      <c r="A757">
        <f t="shared" si="335"/>
        <v>751</v>
      </c>
      <c r="C757" s="26"/>
      <c r="E757" s="26"/>
      <c r="F757" s="27"/>
      <c r="G757" s="26"/>
      <c r="J757" s="26"/>
      <c r="L757" s="26"/>
      <c r="M757" s="27"/>
      <c r="N757" s="26"/>
      <c r="Q757" s="26"/>
      <c r="S757" s="26"/>
      <c r="U757" s="26"/>
      <c r="X757" s="26"/>
      <c r="Z757" s="26"/>
      <c r="AB757" s="26"/>
      <c r="AE757" s="26"/>
      <c r="AG757" s="26"/>
      <c r="AH757" s="27"/>
      <c r="AI757" s="26"/>
      <c r="AL757" s="26"/>
      <c r="AN757" s="26"/>
      <c r="AO757" s="27"/>
      <c r="AP757" s="26"/>
      <c r="AR757">
        <f t="shared" si="336"/>
        <v>0.89729804454376172</v>
      </c>
      <c r="AS757" s="26">
        <f t="shared" si="337"/>
        <v>12.667822091509226</v>
      </c>
      <c r="AT757">
        <f t="shared" si="338"/>
        <v>1.7945960890875234</v>
      </c>
      <c r="AU757" s="26">
        <f t="shared" si="339"/>
        <v>1.6047371654212919</v>
      </c>
      <c r="AV757">
        <f t="shared" si="340"/>
        <v>3.5891921781750469</v>
      </c>
      <c r="AW757" s="26">
        <f t="shared" si="341"/>
        <v>2.5751813700843632E-2</v>
      </c>
      <c r="AZ757" s="26"/>
      <c r="BB757" s="26"/>
      <c r="BD757" s="26"/>
    </row>
    <row r="758" spans="1:56">
      <c r="A758">
        <f t="shared" si="335"/>
        <v>752</v>
      </c>
      <c r="C758" s="26"/>
      <c r="E758" s="26"/>
      <c r="F758" s="27"/>
      <c r="G758" s="26"/>
      <c r="J758" s="26"/>
      <c r="L758" s="26"/>
      <c r="M758" s="27"/>
      <c r="N758" s="26"/>
      <c r="Q758" s="26"/>
      <c r="S758" s="26"/>
      <c r="U758" s="26"/>
      <c r="X758" s="26"/>
      <c r="Z758" s="26"/>
      <c r="AB758" s="26"/>
      <c r="AE758" s="26"/>
      <c r="AG758" s="26"/>
      <c r="AH758" s="27"/>
      <c r="AI758" s="26"/>
      <c r="AL758" s="26"/>
      <c r="AN758" s="26"/>
      <c r="AO758" s="27"/>
      <c r="AP758" s="26"/>
      <c r="AR758">
        <f t="shared" si="336"/>
        <v>0.89849284886405956</v>
      </c>
      <c r="AS758" s="26">
        <f t="shared" si="337"/>
        <v>12.633019052903538</v>
      </c>
      <c r="AT758">
        <f t="shared" si="338"/>
        <v>1.7969856977281191</v>
      </c>
      <c r="AU758" s="26">
        <f t="shared" si="339"/>
        <v>1.5959317039102381</v>
      </c>
      <c r="AV758">
        <f t="shared" si="340"/>
        <v>3.5939713954562382</v>
      </c>
      <c r="AW758" s="26">
        <f t="shared" si="341"/>
        <v>2.5469980035458362E-2</v>
      </c>
      <c r="AZ758" s="26"/>
      <c r="BB758" s="26"/>
      <c r="BD758" s="26"/>
    </row>
    <row r="759" spans="1:56">
      <c r="A759">
        <f t="shared" si="335"/>
        <v>753</v>
      </c>
      <c r="C759" s="26"/>
      <c r="E759" s="26"/>
      <c r="F759" s="27"/>
      <c r="G759" s="26"/>
      <c r="J759" s="26"/>
      <c r="L759" s="26"/>
      <c r="M759" s="27"/>
      <c r="N759" s="26"/>
      <c r="Q759" s="26"/>
      <c r="S759" s="26"/>
      <c r="U759" s="26"/>
      <c r="X759" s="26"/>
      <c r="Z759" s="26"/>
      <c r="AB759" s="26"/>
      <c r="AE759" s="26"/>
      <c r="AG759" s="26"/>
      <c r="AH759" s="27"/>
      <c r="AI759" s="26"/>
      <c r="AL759" s="26"/>
      <c r="AN759" s="26"/>
      <c r="AO759" s="27"/>
      <c r="AP759" s="26"/>
      <c r="AR759">
        <f t="shared" si="336"/>
        <v>0.89968765318435751</v>
      </c>
      <c r="AS759" s="26">
        <f t="shared" si="337"/>
        <v>12.598311630694054</v>
      </c>
      <c r="AT759">
        <f t="shared" si="338"/>
        <v>1.799375306368715</v>
      </c>
      <c r="AU759" s="26">
        <f t="shared" si="339"/>
        <v>1.5871745594408102</v>
      </c>
      <c r="AV759">
        <f t="shared" si="340"/>
        <v>3.59875061273743</v>
      </c>
      <c r="AW759" s="26">
        <f t="shared" si="341"/>
        <v>2.51912308213613E-2</v>
      </c>
      <c r="AZ759" s="26"/>
      <c r="BB759" s="26"/>
      <c r="BD759" s="26"/>
    </row>
    <row r="760" spans="1:56">
      <c r="A760">
        <f t="shared" si="335"/>
        <v>754</v>
      </c>
      <c r="C760" s="26"/>
      <c r="E760" s="26"/>
      <c r="F760" s="27"/>
      <c r="G760" s="26"/>
      <c r="J760" s="26"/>
      <c r="L760" s="26"/>
      <c r="M760" s="27"/>
      <c r="N760" s="26"/>
      <c r="Q760" s="26"/>
      <c r="S760" s="26"/>
      <c r="U760" s="26"/>
      <c r="X760" s="26"/>
      <c r="Z760" s="26"/>
      <c r="AB760" s="26"/>
      <c r="AE760" s="26"/>
      <c r="AG760" s="26"/>
      <c r="AH760" s="27"/>
      <c r="AI760" s="26"/>
      <c r="AL760" s="26"/>
      <c r="AN760" s="26"/>
      <c r="AO760" s="27"/>
      <c r="AP760" s="26"/>
      <c r="AR760">
        <f t="shared" si="336"/>
        <v>0.90088245750465545</v>
      </c>
      <c r="AS760" s="26">
        <f t="shared" si="337"/>
        <v>12.563699562188335</v>
      </c>
      <c r="AT760">
        <f t="shared" si="338"/>
        <v>1.8017649150093109</v>
      </c>
      <c r="AU760" s="26">
        <f t="shared" si="339"/>
        <v>1.5784654668893137</v>
      </c>
      <c r="AV760">
        <f t="shared" si="340"/>
        <v>3.6035298300186218</v>
      </c>
      <c r="AW760" s="26">
        <f t="shared" si="341"/>
        <v>2.4915532301620996E-2</v>
      </c>
      <c r="AZ760" s="26"/>
      <c r="BB760" s="26"/>
      <c r="BD760" s="26"/>
    </row>
    <row r="761" spans="1:56">
      <c r="A761">
        <f t="shared" si="335"/>
        <v>755</v>
      </c>
      <c r="C761" s="26"/>
      <c r="E761" s="26"/>
      <c r="F761" s="27"/>
      <c r="G761" s="26"/>
      <c r="J761" s="26"/>
      <c r="L761" s="26"/>
      <c r="M761" s="27"/>
      <c r="N761" s="26"/>
      <c r="Q761" s="26"/>
      <c r="S761" s="26"/>
      <c r="U761" s="26"/>
      <c r="X761" s="26"/>
      <c r="Z761" s="26"/>
      <c r="AB761" s="26"/>
      <c r="AE761" s="26"/>
      <c r="AG761" s="26"/>
      <c r="AH761" s="27"/>
      <c r="AI761" s="26"/>
      <c r="AL761" s="26"/>
      <c r="AN761" s="26"/>
      <c r="AO761" s="27"/>
      <c r="AP761" s="26"/>
      <c r="AR761">
        <f t="shared" si="336"/>
        <v>0.90207726182495351</v>
      </c>
      <c r="AS761" s="26">
        <f t="shared" si="337"/>
        <v>12.529182585415647</v>
      </c>
      <c r="AT761">
        <f t="shared" si="338"/>
        <v>1.804154523649907</v>
      </c>
      <c r="AU761" s="26">
        <f t="shared" si="339"/>
        <v>1.5698041625868273</v>
      </c>
      <c r="AV761">
        <f t="shared" si="340"/>
        <v>3.6083090472998141</v>
      </c>
      <c r="AW761" s="26">
        <f t="shared" si="341"/>
        <v>2.4642851088749293E-2</v>
      </c>
      <c r="AZ761" s="26"/>
      <c r="BB761" s="26"/>
      <c r="BD761" s="26"/>
    </row>
    <row r="762" spans="1:56">
      <c r="A762">
        <f t="shared" si="335"/>
        <v>756</v>
      </c>
      <c r="C762" s="26"/>
      <c r="E762" s="26"/>
      <c r="F762" s="27"/>
      <c r="G762" s="26"/>
      <c r="J762" s="26"/>
      <c r="L762" s="26"/>
      <c r="M762" s="27"/>
      <c r="N762" s="26"/>
      <c r="Q762" s="26"/>
      <c r="S762" s="26"/>
      <c r="U762" s="26"/>
      <c r="X762" s="26"/>
      <c r="Z762" s="26"/>
      <c r="AB762" s="26"/>
      <c r="AE762" s="26"/>
      <c r="AG762" s="26"/>
      <c r="AH762" s="27"/>
      <c r="AI762" s="26"/>
      <c r="AL762" s="26"/>
      <c r="AN762" s="26"/>
      <c r="AO762" s="27"/>
      <c r="AP762" s="26"/>
      <c r="AR762">
        <f t="shared" si="336"/>
        <v>0.90327206614525146</v>
      </c>
      <c r="AS762" s="26">
        <f t="shared" si="337"/>
        <v>12.494760439124985</v>
      </c>
      <c r="AT762">
        <f t="shared" si="338"/>
        <v>1.8065441322905029</v>
      </c>
      <c r="AU762" s="26">
        <f t="shared" si="339"/>
        <v>1.561190384311228</v>
      </c>
      <c r="AV762">
        <f t="shared" si="340"/>
        <v>3.6130882645810058</v>
      </c>
      <c r="AW762" s="26">
        <f t="shared" si="341"/>
        <v>2.4373154160658394E-2</v>
      </c>
      <c r="AZ762" s="26"/>
      <c r="BB762" s="26"/>
      <c r="BD762" s="26"/>
    </row>
    <row r="763" spans="1:56">
      <c r="A763">
        <f t="shared" si="335"/>
        <v>757</v>
      </c>
      <c r="C763" s="26"/>
      <c r="E763" s="26"/>
      <c r="F763" s="27"/>
      <c r="G763" s="26"/>
      <c r="J763" s="26"/>
      <c r="L763" s="26"/>
      <c r="M763" s="27"/>
      <c r="N763" s="26"/>
      <c r="Q763" s="26"/>
      <c r="S763" s="26"/>
      <c r="U763" s="26"/>
      <c r="X763" s="26"/>
      <c r="Z763" s="26"/>
      <c r="AB763" s="26"/>
      <c r="AE763" s="26"/>
      <c r="AG763" s="26"/>
      <c r="AH763" s="27"/>
      <c r="AI763" s="26"/>
      <c r="AL763" s="26"/>
      <c r="AN763" s="26"/>
      <c r="AO763" s="27"/>
      <c r="AP763" s="26"/>
      <c r="AR763">
        <f t="shared" si="336"/>
        <v>0.9044668704655493</v>
      </c>
      <c r="AS763" s="26">
        <f t="shared" si="337"/>
        <v>12.460432862783099</v>
      </c>
      <c r="AT763">
        <f t="shared" si="338"/>
        <v>1.8089337409310986</v>
      </c>
      <c r="AU763" s="26">
        <f t="shared" si="339"/>
        <v>1.5526238712792504</v>
      </c>
      <c r="AV763">
        <f t="shared" si="340"/>
        <v>3.6178674818621972</v>
      </c>
      <c r="AW763" s="26">
        <f t="shared" si="341"/>
        <v>2.4106408856661665E-2</v>
      </c>
      <c r="AZ763" s="26"/>
      <c r="BB763" s="26"/>
      <c r="BD763" s="26"/>
    </row>
    <row r="764" spans="1:56">
      <c r="A764">
        <f t="shared" si="335"/>
        <v>758</v>
      </c>
      <c r="C764" s="26"/>
      <c r="E764" s="26"/>
      <c r="F764" s="27"/>
      <c r="G764" s="26"/>
      <c r="J764" s="26"/>
      <c r="L764" s="26"/>
      <c r="M764" s="27"/>
      <c r="N764" s="26"/>
      <c r="Q764" s="26"/>
      <c r="S764" s="26"/>
      <c r="U764" s="26"/>
      <c r="X764" s="26"/>
      <c r="Z764" s="26"/>
      <c r="AB764" s="26"/>
      <c r="AE764" s="26"/>
      <c r="AG764" s="26"/>
      <c r="AH764" s="27"/>
      <c r="AI764" s="26"/>
      <c r="AL764" s="26"/>
      <c r="AN764" s="26"/>
      <c r="AO764" s="27"/>
      <c r="AP764" s="26"/>
      <c r="AR764">
        <f t="shared" si="336"/>
        <v>0.90566167478584725</v>
      </c>
      <c r="AS764" s="26">
        <f t="shared" si="337"/>
        <v>12.426199596572511</v>
      </c>
      <c r="AT764">
        <f t="shared" si="338"/>
        <v>1.8113233495716945</v>
      </c>
      <c r="AU764" s="26">
        <f t="shared" si="339"/>
        <v>1.5441043641385881</v>
      </c>
      <c r="AV764">
        <f t="shared" si="340"/>
        <v>3.622646699143389</v>
      </c>
      <c r="AW764" s="26">
        <f t="shared" si="341"/>
        <v>2.3842582873518335E-2</v>
      </c>
      <c r="AZ764" s="26"/>
      <c r="BB764" s="26"/>
      <c r="BD764" s="26"/>
    </row>
    <row r="765" spans="1:56">
      <c r="A765">
        <f t="shared" si="335"/>
        <v>759</v>
      </c>
      <c r="C765" s="26"/>
      <c r="E765" s="26"/>
      <c r="F765" s="27"/>
      <c r="G765" s="26"/>
      <c r="J765" s="26"/>
      <c r="L765" s="26"/>
      <c r="M765" s="27"/>
      <c r="N765" s="26"/>
      <c r="Q765" s="26"/>
      <c r="S765" s="26"/>
      <c r="U765" s="26"/>
      <c r="X765" s="26"/>
      <c r="Z765" s="26"/>
      <c r="AB765" s="26"/>
      <c r="AE765" s="26"/>
      <c r="AG765" s="26"/>
      <c r="AH765" s="27"/>
      <c r="AI765" s="26"/>
      <c r="AL765" s="26"/>
      <c r="AN765" s="26"/>
      <c r="AO765" s="27"/>
      <c r="AP765" s="26"/>
      <c r="AR765">
        <f t="shared" si="336"/>
        <v>0.90685647910614531</v>
      </c>
      <c r="AS765" s="26">
        <f t="shared" si="337"/>
        <v>12.392060381389543</v>
      </c>
      <c r="AT765">
        <f t="shared" si="338"/>
        <v>1.8137129582122906</v>
      </c>
      <c r="AU765" s="26">
        <f t="shared" si="339"/>
        <v>1.5356316049600434</v>
      </c>
      <c r="AV765">
        <f t="shared" si="340"/>
        <v>3.6274259164245812</v>
      </c>
      <c r="AW765" s="26">
        <f t="shared" si="341"/>
        <v>2.3581644261521591E-2</v>
      </c>
      <c r="AZ765" s="26"/>
      <c r="BB765" s="26"/>
      <c r="BD765" s="26"/>
    </row>
    <row r="766" spans="1:56">
      <c r="A766">
        <f t="shared" si="335"/>
        <v>760</v>
      </c>
      <c r="C766" s="26"/>
      <c r="E766" s="26"/>
      <c r="F766" s="27"/>
      <c r="G766" s="26"/>
      <c r="J766" s="26"/>
      <c r="L766" s="26"/>
      <c r="M766" s="27"/>
      <c r="N766" s="26"/>
      <c r="Q766" s="26"/>
      <c r="S766" s="26"/>
      <c r="U766" s="26"/>
      <c r="X766" s="26"/>
      <c r="Z766" s="26"/>
      <c r="AB766" s="26"/>
      <c r="AE766" s="26"/>
      <c r="AG766" s="26"/>
      <c r="AH766" s="27"/>
      <c r="AI766" s="26"/>
      <c r="AL766" s="26"/>
      <c r="AN766" s="26"/>
      <c r="AO766" s="27"/>
      <c r="AP766" s="26"/>
      <c r="AR766">
        <f t="shared" si="336"/>
        <v>0.90805128342644326</v>
      </c>
      <c r="AS766" s="26">
        <f t="shared" si="337"/>
        <v>12.358014958842395</v>
      </c>
      <c r="AT766">
        <f t="shared" si="338"/>
        <v>1.8161025668528865</v>
      </c>
      <c r="AU766" s="26">
        <f t="shared" si="339"/>
        <v>1.5272053372297243</v>
      </c>
      <c r="AV766">
        <f t="shared" si="340"/>
        <v>3.632205133705773</v>
      </c>
      <c r="AW766" s="26">
        <f t="shared" si="341"/>
        <v>2.3323561420629559E-2</v>
      </c>
      <c r="AZ766" s="26"/>
      <c r="BB766" s="26"/>
      <c r="BD766" s="26"/>
    </row>
    <row r="767" spans="1:56">
      <c r="A767">
        <f t="shared" si="335"/>
        <v>761</v>
      </c>
      <c r="C767" s="26"/>
      <c r="E767" s="26"/>
      <c r="F767" s="27"/>
      <c r="G767" s="26"/>
      <c r="J767" s="26"/>
      <c r="L767" s="26"/>
      <c r="M767" s="27"/>
      <c r="N767" s="26"/>
      <c r="Q767" s="26"/>
      <c r="S767" s="26"/>
      <c r="U767" s="26"/>
      <c r="X767" s="26"/>
      <c r="Z767" s="26"/>
      <c r="AB767" s="26"/>
      <c r="AE767" s="26"/>
      <c r="AG767" s="26"/>
      <c r="AH767" s="27"/>
      <c r="AI767" s="26"/>
      <c r="AL767" s="26"/>
      <c r="AN767" s="26"/>
      <c r="AO767" s="27"/>
      <c r="AP767" s="26"/>
      <c r="AR767">
        <f t="shared" si="336"/>
        <v>0.90924608774674109</v>
      </c>
      <c r="AS767" s="26">
        <f t="shared" si="337"/>
        <v>12.324063071249142</v>
      </c>
      <c r="AT767">
        <f t="shared" si="338"/>
        <v>1.8184921754934822</v>
      </c>
      <c r="AU767" s="26">
        <f t="shared" si="339"/>
        <v>1.5188253058412682</v>
      </c>
      <c r="AV767">
        <f t="shared" si="340"/>
        <v>3.6369843509869644</v>
      </c>
      <c r="AW767" s="26">
        <f t="shared" si="341"/>
        <v>2.3068303096638217E-2</v>
      </c>
      <c r="AZ767" s="26"/>
      <c r="BB767" s="26"/>
      <c r="BD767" s="26"/>
    </row>
    <row r="768" spans="1:56">
      <c r="A768">
        <f t="shared" si="335"/>
        <v>762</v>
      </c>
      <c r="C768" s="26"/>
      <c r="E768" s="26"/>
      <c r="F768" s="27"/>
      <c r="G768" s="26"/>
      <c r="J768" s="26"/>
      <c r="L768" s="26"/>
      <c r="M768" s="27"/>
      <c r="N768" s="26"/>
      <c r="Q768" s="26"/>
      <c r="S768" s="26"/>
      <c r="U768" s="26"/>
      <c r="X768" s="26"/>
      <c r="Z768" s="26"/>
      <c r="AB768" s="26"/>
      <c r="AE768" s="26"/>
      <c r="AG768" s="26"/>
      <c r="AH768" s="27"/>
      <c r="AI768" s="26"/>
      <c r="AL768" s="26"/>
      <c r="AN768" s="26"/>
      <c r="AO768" s="27"/>
      <c r="AP768" s="26"/>
      <c r="AR768">
        <f t="shared" si="336"/>
        <v>0.91044089206703904</v>
      </c>
      <c r="AS768" s="26">
        <f t="shared" si="337"/>
        <v>12.290204461635799</v>
      </c>
      <c r="AT768">
        <f t="shared" si="338"/>
        <v>1.8208817841340781</v>
      </c>
      <c r="AU768" s="26">
        <f t="shared" si="339"/>
        <v>1.5104912570881248</v>
      </c>
      <c r="AV768">
        <f t="shared" si="340"/>
        <v>3.6417635682681562</v>
      </c>
      <c r="AW768" s="26">
        <f t="shared" si="341"/>
        <v>2.2815838377396636E-2</v>
      </c>
      <c r="AZ768" s="26"/>
      <c r="BB768" s="26"/>
      <c r="BD768" s="26"/>
    </row>
    <row r="769" spans="1:56">
      <c r="A769">
        <f t="shared" si="335"/>
        <v>763</v>
      </c>
      <c r="C769" s="26"/>
      <c r="E769" s="26"/>
      <c r="F769" s="27"/>
      <c r="G769" s="26"/>
      <c r="J769" s="26"/>
      <c r="L769" s="26"/>
      <c r="M769" s="27"/>
      <c r="N769" s="26"/>
      <c r="Q769" s="26"/>
      <c r="S769" s="26"/>
      <c r="U769" s="26"/>
      <c r="X769" s="26"/>
      <c r="Z769" s="26"/>
      <c r="AB769" s="26"/>
      <c r="AE769" s="26"/>
      <c r="AG769" s="26"/>
      <c r="AH769" s="27"/>
      <c r="AI769" s="26"/>
      <c r="AL769" s="26"/>
      <c r="AN769" s="26"/>
      <c r="AO769" s="27"/>
      <c r="AP769" s="26"/>
      <c r="AR769">
        <f t="shared" si="336"/>
        <v>0.9116356963873371</v>
      </c>
      <c r="AS769" s="26">
        <f t="shared" si="337"/>
        <v>12.256438873734394</v>
      </c>
      <c r="AT769">
        <f t="shared" si="338"/>
        <v>1.8232713927746742</v>
      </c>
      <c r="AU769" s="26">
        <f t="shared" si="339"/>
        <v>1.5022029386558766</v>
      </c>
      <c r="AV769">
        <f t="shared" si="340"/>
        <v>3.6465427855493484</v>
      </c>
      <c r="AW769" s="26">
        <f t="shared" si="341"/>
        <v>2.2566136689063515E-2</v>
      </c>
      <c r="AZ769" s="26"/>
      <c r="BB769" s="26"/>
      <c r="BD769" s="26"/>
    </row>
    <row r="770" spans="1:56">
      <c r="A770">
        <f t="shared" si="335"/>
        <v>764</v>
      </c>
      <c r="C770" s="26"/>
      <c r="E770" s="26"/>
      <c r="F770" s="27"/>
      <c r="G770" s="26"/>
      <c r="J770" s="26"/>
      <c r="L770" s="26"/>
      <c r="M770" s="27"/>
      <c r="N770" s="26"/>
      <c r="Q770" s="26"/>
      <c r="S770" s="26"/>
      <c r="U770" s="26"/>
      <c r="X770" s="26"/>
      <c r="Z770" s="26"/>
      <c r="AB770" s="26"/>
      <c r="AE770" s="26"/>
      <c r="AG770" s="26"/>
      <c r="AH770" s="27"/>
      <c r="AI770" s="26"/>
      <c r="AL770" s="26"/>
      <c r="AN770" s="26"/>
      <c r="AO770" s="27"/>
      <c r="AP770" s="26"/>
      <c r="AR770">
        <f t="shared" si="336"/>
        <v>0.91283050070763505</v>
      </c>
      <c r="AS770" s="26">
        <f t="shared" si="337"/>
        <v>12.222766051981022</v>
      </c>
      <c r="AT770">
        <f t="shared" si="338"/>
        <v>1.8256610014152701</v>
      </c>
      <c r="AU770" s="26">
        <f t="shared" si="339"/>
        <v>1.4939600996145974</v>
      </c>
      <c r="AV770">
        <f t="shared" si="340"/>
        <v>3.6513220028305402</v>
      </c>
      <c r="AW770" s="26">
        <f t="shared" si="341"/>
        <v>2.2319167792404577E-2</v>
      </c>
      <c r="AZ770" s="26"/>
      <c r="BB770" s="26"/>
      <c r="BD770" s="26"/>
    </row>
    <row r="771" spans="1:56">
      <c r="A771">
        <f t="shared" si="335"/>
        <v>765</v>
      </c>
      <c r="C771" s="26"/>
      <c r="E771" s="26"/>
      <c r="F771" s="27"/>
      <c r="G771" s="26"/>
      <c r="J771" s="26"/>
      <c r="L771" s="26"/>
      <c r="M771" s="27"/>
      <c r="N771" s="26"/>
      <c r="Q771" s="26"/>
      <c r="S771" s="26"/>
      <c r="U771" s="26"/>
      <c r="X771" s="26"/>
      <c r="Z771" s="26"/>
      <c r="AB771" s="26"/>
      <c r="AE771" s="26"/>
      <c r="AG771" s="26"/>
      <c r="AH771" s="27"/>
      <c r="AI771" s="26"/>
      <c r="AL771" s="26"/>
      <c r="AN771" s="26"/>
      <c r="AO771" s="27"/>
      <c r="AP771" s="26"/>
      <c r="AR771">
        <f t="shared" si="336"/>
        <v>0.91402530502793289</v>
      </c>
      <c r="AS771" s="26">
        <f t="shared" si="337"/>
        <v>12.18918574151388</v>
      </c>
      <c r="AT771">
        <f t="shared" si="338"/>
        <v>1.8280506100558658</v>
      </c>
      <c r="AU771" s="26">
        <f t="shared" si="339"/>
        <v>1.4857624904112527</v>
      </c>
      <c r="AV771">
        <f t="shared" si="340"/>
        <v>3.6561012201117316</v>
      </c>
      <c r="AW771" s="26">
        <f t="shared" si="341"/>
        <v>2.2074901779130483E-2</v>
      </c>
      <c r="AZ771" s="26"/>
      <c r="BB771" s="26"/>
      <c r="BD771" s="26"/>
    </row>
    <row r="772" spans="1:56">
      <c r="A772">
        <f t="shared" si="335"/>
        <v>766</v>
      </c>
      <c r="C772" s="26"/>
      <c r="E772" s="26"/>
      <c r="F772" s="27"/>
      <c r="G772" s="26"/>
      <c r="J772" s="26"/>
      <c r="L772" s="26"/>
      <c r="M772" s="27"/>
      <c r="N772" s="26"/>
      <c r="Q772" s="26"/>
      <c r="S772" s="26"/>
      <c r="U772" s="26"/>
      <c r="X772" s="26"/>
      <c r="Z772" s="26"/>
      <c r="AB772" s="26"/>
      <c r="AE772" s="26"/>
      <c r="AG772" s="26"/>
      <c r="AH772" s="27"/>
      <c r="AI772" s="26"/>
      <c r="AL772" s="26"/>
      <c r="AN772" s="26"/>
      <c r="AO772" s="27"/>
      <c r="AP772" s="26"/>
      <c r="AR772">
        <f t="shared" si="336"/>
        <v>0.91522010934823084</v>
      </c>
      <c r="AS772" s="26">
        <f t="shared" si="337"/>
        <v>12.155697688171378</v>
      </c>
      <c r="AT772">
        <f t="shared" si="338"/>
        <v>1.8304402186964617</v>
      </c>
      <c r="AU772" s="26">
        <f t="shared" si="339"/>
        <v>1.4776098628621495</v>
      </c>
      <c r="AV772">
        <f t="shared" si="340"/>
        <v>3.6608804373929233</v>
      </c>
      <c r="AW772" s="26">
        <f t="shared" si="341"/>
        <v>2.1833309068275002E-2</v>
      </c>
      <c r="AZ772" s="26"/>
      <c r="BB772" s="26"/>
      <c r="BD772" s="26"/>
    </row>
    <row r="773" spans="1:56">
      <c r="A773">
        <f t="shared" si="335"/>
        <v>767</v>
      </c>
      <c r="C773" s="26"/>
      <c r="E773" s="26"/>
      <c r="F773" s="27"/>
      <c r="G773" s="26"/>
      <c r="J773" s="26"/>
      <c r="L773" s="26"/>
      <c r="M773" s="27"/>
      <c r="N773" s="26"/>
      <c r="Q773" s="26"/>
      <c r="S773" s="26"/>
      <c r="U773" s="26"/>
      <c r="X773" s="26"/>
      <c r="Z773" s="26"/>
      <c r="AB773" s="26"/>
      <c r="AE773" s="26"/>
      <c r="AG773" s="26"/>
      <c r="AH773" s="27"/>
      <c r="AI773" s="26"/>
      <c r="AL773" s="26"/>
      <c r="AN773" s="26"/>
      <c r="AO773" s="27"/>
      <c r="AP773" s="26"/>
      <c r="AR773">
        <f t="shared" si="336"/>
        <v>0.9164149136685289</v>
      </c>
      <c r="AS773" s="26">
        <f t="shared" si="337"/>
        <v>12.12230163849018</v>
      </c>
      <c r="AT773">
        <f t="shared" si="338"/>
        <v>1.8328298273370578</v>
      </c>
      <c r="AU773" s="26">
        <f t="shared" si="339"/>
        <v>1.4695019701454175</v>
      </c>
      <c r="AV773">
        <f t="shared" si="340"/>
        <v>3.6656596546741156</v>
      </c>
      <c r="AW773" s="26">
        <f t="shared" si="341"/>
        <v>2.1594360402612638E-2</v>
      </c>
      <c r="AZ773" s="26"/>
      <c r="BB773" s="26"/>
      <c r="BD773" s="26"/>
    </row>
    <row r="774" spans="1:56">
      <c r="A774">
        <f t="shared" si="335"/>
        <v>768</v>
      </c>
      <c r="C774" s="26"/>
      <c r="E774" s="26"/>
      <c r="F774" s="27"/>
      <c r="G774" s="26"/>
      <c r="J774" s="26"/>
      <c r="L774" s="26"/>
      <c r="M774" s="27"/>
      <c r="N774" s="26"/>
      <c r="Q774" s="26"/>
      <c r="S774" s="26"/>
      <c r="U774" s="26"/>
      <c r="X774" s="26"/>
      <c r="Z774" s="26"/>
      <c r="AB774" s="26"/>
      <c r="AE774" s="26"/>
      <c r="AG774" s="26"/>
      <c r="AH774" s="27"/>
      <c r="AI774" s="26"/>
      <c r="AL774" s="26"/>
      <c r="AN774" s="26"/>
      <c r="AO774" s="27"/>
      <c r="AP774" s="26"/>
      <c r="AR774">
        <f t="shared" si="336"/>
        <v>0.91760971798882685</v>
      </c>
      <c r="AS774" s="26">
        <f t="shared" si="337"/>
        <v>12.088997339703335</v>
      </c>
      <c r="AT774">
        <f t="shared" si="338"/>
        <v>1.8352194359776537</v>
      </c>
      <c r="AU774" s="26">
        <f t="shared" si="339"/>
        <v>1.4614385667935432</v>
      </c>
      <c r="AV774">
        <f t="shared" si="340"/>
        <v>3.6704388719553074</v>
      </c>
      <c r="AW774" s="26">
        <f t="shared" si="341"/>
        <v>2.1358026845115653E-2</v>
      </c>
      <c r="AZ774" s="26"/>
      <c r="BB774" s="26"/>
      <c r="BD774" s="26"/>
    </row>
    <row r="775" spans="1:56">
      <c r="A775">
        <f t="shared" si="335"/>
        <v>769</v>
      </c>
      <c r="C775" s="26"/>
      <c r="E775" s="26"/>
      <c r="F775" s="27"/>
      <c r="G775" s="26"/>
      <c r="J775" s="26"/>
      <c r="L775" s="26"/>
      <c r="M775" s="27"/>
      <c r="N775" s="26"/>
      <c r="Q775" s="26"/>
      <c r="S775" s="26"/>
      <c r="U775" s="26"/>
      <c r="X775" s="26"/>
      <c r="Z775" s="26"/>
      <c r="AB775" s="26"/>
      <c r="AE775" s="26"/>
      <c r="AG775" s="26"/>
      <c r="AH775" s="27"/>
      <c r="AI775" s="26"/>
      <c r="AL775" s="26"/>
      <c r="AN775" s="26"/>
      <c r="AO775" s="27"/>
      <c r="AP775" s="26"/>
      <c r="AR775">
        <f t="shared" si="336"/>
        <v>0.91880452230912479</v>
      </c>
      <c r="AS775" s="26">
        <f t="shared" si="337"/>
        <v>12.055784539738315</v>
      </c>
      <c r="AT775">
        <f t="shared" si="338"/>
        <v>1.8376090446182496</v>
      </c>
      <c r="AU775" s="26">
        <f t="shared" si="339"/>
        <v>1.453419408685934</v>
      </c>
      <c r="AV775">
        <f t="shared" si="340"/>
        <v>3.6752180892364992</v>
      </c>
      <c r="AW775" s="26">
        <f t="shared" si="341"/>
        <v>2.112427977544969E-2</v>
      </c>
      <c r="AZ775" s="26"/>
      <c r="BB775" s="26"/>
      <c r="BD775" s="26"/>
    </row>
    <row r="776" spans="1:56">
      <c r="A776">
        <f t="shared" ref="A776:A839" si="342">A775+1</f>
        <v>770</v>
      </c>
      <c r="C776" s="26"/>
      <c r="E776" s="26"/>
      <c r="F776" s="27"/>
      <c r="G776" s="26"/>
      <c r="J776" s="26"/>
      <c r="L776" s="26"/>
      <c r="M776" s="27"/>
      <c r="N776" s="26"/>
      <c r="Q776" s="26"/>
      <c r="S776" s="26"/>
      <c r="U776" s="26"/>
      <c r="X776" s="26"/>
      <c r="Z776" s="26"/>
      <c r="AB776" s="26"/>
      <c r="AE776" s="26"/>
      <c r="AG776" s="26"/>
      <c r="AH776" s="27"/>
      <c r="AI776" s="26"/>
      <c r="AL776" s="26"/>
      <c r="AN776" s="26"/>
      <c r="AO776" s="27"/>
      <c r="AP776" s="26"/>
      <c r="AR776">
        <f t="shared" ref="AR776:AR839" si="343">AR$4*0.5*($A776/1000000)</f>
        <v>0.91999932662942263</v>
      </c>
      <c r="AS776" s="26">
        <f t="shared" ref="AS776:AS839" si="344">100*10^(-AR776)</f>
        <v>12.022662987215122</v>
      </c>
      <c r="AT776">
        <f t="shared" ref="AT776:AT839" si="345">AT$4*1*($A776/1000000)</f>
        <v>1.8399986532588453</v>
      </c>
      <c r="AU776" s="26">
        <f t="shared" ref="AU776:AU839" si="346">100*10^(-AT776)</f>
        <v>1.4454442530415248</v>
      </c>
      <c r="AV776">
        <f t="shared" ref="AV776:AV839" si="347">AV$4*2*($A776/1000000)</f>
        <v>3.6799973065176905</v>
      </c>
      <c r="AW776" s="26">
        <f t="shared" ref="AW776:AW839" si="348">100*10^(-AV776)</f>
        <v>2.0893090886507711E-2</v>
      </c>
      <c r="AZ776" s="26"/>
      <c r="BB776" s="26"/>
      <c r="BD776" s="26"/>
    </row>
    <row r="777" spans="1:56">
      <c r="A777">
        <f t="shared" si="342"/>
        <v>771</v>
      </c>
      <c r="C777" s="26"/>
      <c r="E777" s="26"/>
      <c r="F777" s="27"/>
      <c r="G777" s="26"/>
      <c r="J777" s="26"/>
      <c r="L777" s="26"/>
      <c r="M777" s="27"/>
      <c r="N777" s="26"/>
      <c r="Q777" s="26"/>
      <c r="S777" s="26"/>
      <c r="U777" s="26"/>
      <c r="X777" s="26"/>
      <c r="Z777" s="26"/>
      <c r="AB777" s="26"/>
      <c r="AE777" s="26"/>
      <c r="AG777" s="26"/>
      <c r="AH777" s="27"/>
      <c r="AI777" s="26"/>
      <c r="AL777" s="26"/>
      <c r="AN777" s="26"/>
      <c r="AO777" s="27"/>
      <c r="AP777" s="26"/>
      <c r="AR777">
        <f t="shared" si="343"/>
        <v>0.92119413094972069</v>
      </c>
      <c r="AS777" s="26">
        <f t="shared" si="344"/>
        <v>11.989632431444392</v>
      </c>
      <c r="AT777">
        <f t="shared" si="345"/>
        <v>1.8423882618994414</v>
      </c>
      <c r="AU777" s="26">
        <f t="shared" si="346"/>
        <v>1.4375128584114316</v>
      </c>
      <c r="AV777">
        <f t="shared" si="347"/>
        <v>3.6847765237988828</v>
      </c>
      <c r="AW777" s="26">
        <f t="shared" si="348"/>
        <v>2.0664432180982045E-2</v>
      </c>
      <c r="AZ777" s="26"/>
      <c r="BB777" s="26"/>
      <c r="BD777" s="26"/>
    </row>
    <row r="778" spans="1:56">
      <c r="A778">
        <f t="shared" si="342"/>
        <v>772</v>
      </c>
      <c r="C778" s="26"/>
      <c r="E778" s="26"/>
      <c r="F778" s="27"/>
      <c r="G778" s="26"/>
      <c r="J778" s="26"/>
      <c r="L778" s="26"/>
      <c r="M778" s="27"/>
      <c r="N778" s="26"/>
      <c r="Q778" s="26"/>
      <c r="S778" s="26"/>
      <c r="U778" s="26"/>
      <c r="X778" s="26"/>
      <c r="Z778" s="26"/>
      <c r="AB778" s="26"/>
      <c r="AE778" s="26"/>
      <c r="AG778" s="26"/>
      <c r="AH778" s="27"/>
      <c r="AI778" s="26"/>
      <c r="AL778" s="26"/>
      <c r="AN778" s="26"/>
      <c r="AO778" s="27"/>
      <c r="AP778" s="26"/>
      <c r="AR778">
        <f t="shared" si="343"/>
        <v>0.92238893527001864</v>
      </c>
      <c r="AS778" s="26">
        <f t="shared" si="344"/>
        <v>11.956692622425498</v>
      </c>
      <c r="AT778">
        <f t="shared" si="345"/>
        <v>1.8447778705400373</v>
      </c>
      <c r="AU778" s="26">
        <f t="shared" si="346"/>
        <v>1.4296249846716433</v>
      </c>
      <c r="AV778">
        <f t="shared" si="347"/>
        <v>3.6895557410800746</v>
      </c>
      <c r="AW778" s="26">
        <f t="shared" si="348"/>
        <v>2.043827596797396E-2</v>
      </c>
      <c r="AZ778" s="26"/>
      <c r="BB778" s="26"/>
      <c r="BD778" s="26"/>
    </row>
    <row r="779" spans="1:56">
      <c r="A779">
        <f t="shared" si="342"/>
        <v>773</v>
      </c>
      <c r="C779" s="26"/>
      <c r="E779" s="26"/>
      <c r="F779" s="27"/>
      <c r="G779" s="26"/>
      <c r="J779" s="26"/>
      <c r="L779" s="26"/>
      <c r="M779" s="27"/>
      <c r="N779" s="26"/>
      <c r="Q779" s="26"/>
      <c r="S779" s="26"/>
      <c r="U779" s="26"/>
      <c r="X779" s="26"/>
      <c r="Z779" s="26"/>
      <c r="AB779" s="26"/>
      <c r="AE779" s="26"/>
      <c r="AG779" s="26"/>
      <c r="AH779" s="27"/>
      <c r="AI779" s="26"/>
      <c r="AL779" s="26"/>
      <c r="AN779" s="26"/>
      <c r="AO779" s="27"/>
      <c r="AP779" s="26"/>
      <c r="AR779">
        <f t="shared" si="343"/>
        <v>0.92358373959031659</v>
      </c>
      <c r="AS779" s="26">
        <f t="shared" si="344"/>
        <v>11.923843310844658</v>
      </c>
      <c r="AT779">
        <f t="shared" si="345"/>
        <v>1.8471674791806332</v>
      </c>
      <c r="AU779" s="26">
        <f t="shared" si="346"/>
        <v>1.4217803930157491</v>
      </c>
      <c r="AV779">
        <f t="shared" si="347"/>
        <v>3.6943349583612664</v>
      </c>
      <c r="AW779" s="26">
        <f t="shared" si="348"/>
        <v>2.0214594859640181E-2</v>
      </c>
      <c r="AZ779" s="26"/>
      <c r="BB779" s="26"/>
      <c r="BD779" s="26"/>
    </row>
    <row r="780" spans="1:56">
      <c r="A780">
        <f t="shared" si="342"/>
        <v>774</v>
      </c>
      <c r="C780" s="26"/>
      <c r="E780" s="26"/>
      <c r="F780" s="27"/>
      <c r="G780" s="26"/>
      <c r="J780" s="26"/>
      <c r="L780" s="26"/>
      <c r="M780" s="27"/>
      <c r="N780" s="26"/>
      <c r="Q780" s="26"/>
      <c r="S780" s="26"/>
      <c r="U780" s="26"/>
      <c r="X780" s="26"/>
      <c r="Z780" s="26"/>
      <c r="AB780" s="26"/>
      <c r="AE780" s="26"/>
      <c r="AG780" s="26"/>
      <c r="AH780" s="27"/>
      <c r="AI780" s="26"/>
      <c r="AL780" s="26"/>
      <c r="AN780" s="26"/>
      <c r="AO780" s="27"/>
      <c r="AP780" s="26"/>
      <c r="AR780">
        <f t="shared" si="343"/>
        <v>0.92477854391061443</v>
      </c>
      <c r="AS780" s="26">
        <f t="shared" si="344"/>
        <v>11.891084248073035</v>
      </c>
      <c r="AT780">
        <f t="shared" si="345"/>
        <v>1.8495570878212289</v>
      </c>
      <c r="AU780" s="26">
        <f t="shared" si="346"/>
        <v>1.4139788459477065</v>
      </c>
      <c r="AV780">
        <f t="shared" si="347"/>
        <v>3.6991141756424577</v>
      </c>
      <c r="AW780" s="26">
        <f t="shared" si="348"/>
        <v>1.9993361767876083E-2</v>
      </c>
      <c r="AZ780" s="26"/>
      <c r="BB780" s="26"/>
      <c r="BD780" s="26"/>
    </row>
    <row r="781" spans="1:56">
      <c r="A781">
        <f t="shared" si="342"/>
        <v>775</v>
      </c>
      <c r="C781" s="26"/>
      <c r="E781" s="26"/>
      <c r="F781" s="27"/>
      <c r="G781" s="26"/>
      <c r="J781" s="26"/>
      <c r="L781" s="26"/>
      <c r="M781" s="27"/>
      <c r="N781" s="26"/>
      <c r="Q781" s="26"/>
      <c r="S781" s="26"/>
      <c r="U781" s="26"/>
      <c r="X781" s="26"/>
      <c r="Z781" s="26"/>
      <c r="AB781" s="26"/>
      <c r="AE781" s="26"/>
      <c r="AG781" s="26"/>
      <c r="AH781" s="27"/>
      <c r="AI781" s="26"/>
      <c r="AL781" s="26"/>
      <c r="AN781" s="26"/>
      <c r="AO781" s="27"/>
      <c r="AP781" s="26"/>
      <c r="AR781">
        <f t="shared" si="343"/>
        <v>0.92597334823091237</v>
      </c>
      <c r="AS781" s="26">
        <f t="shared" si="344"/>
        <v>11.858415186164867</v>
      </c>
      <c r="AT781">
        <f t="shared" si="345"/>
        <v>1.8519466964618247</v>
      </c>
      <c r="AU781" s="26">
        <f t="shared" si="346"/>
        <v>1.4062201072746554</v>
      </c>
      <c r="AV781">
        <f t="shared" si="347"/>
        <v>3.7038933929236495</v>
      </c>
      <c r="AW781" s="26">
        <f t="shared" si="348"/>
        <v>1.9774549901035429E-2</v>
      </c>
      <c r="AZ781" s="26"/>
      <c r="BB781" s="26"/>
      <c r="BD781" s="26"/>
    </row>
    <row r="782" spans="1:56">
      <c r="A782">
        <f t="shared" si="342"/>
        <v>776</v>
      </c>
      <c r="C782" s="26"/>
      <c r="E782" s="26"/>
      <c r="F782" s="27"/>
      <c r="G782" s="26"/>
      <c r="J782" s="26"/>
      <c r="L782" s="26"/>
      <c r="M782" s="27"/>
      <c r="N782" s="26"/>
      <c r="Q782" s="26"/>
      <c r="S782" s="26"/>
      <c r="U782" s="26"/>
      <c r="X782" s="26"/>
      <c r="Z782" s="26"/>
      <c r="AB782" s="26"/>
      <c r="AE782" s="26"/>
      <c r="AG782" s="26"/>
      <c r="AH782" s="27"/>
      <c r="AI782" s="26"/>
      <c r="AL782" s="26"/>
      <c r="AN782" s="26"/>
      <c r="AO782" s="27"/>
      <c r="AP782" s="26"/>
      <c r="AR782">
        <f t="shared" si="343"/>
        <v>0.92716815255121043</v>
      </c>
      <c r="AS782" s="26">
        <f t="shared" si="344"/>
        <v>11.825835877855582</v>
      </c>
      <c r="AT782">
        <f t="shared" si="345"/>
        <v>1.8543363051024209</v>
      </c>
      <c r="AU782" s="26">
        <f t="shared" si="346"/>
        <v>1.3985039420997629</v>
      </c>
      <c r="AV782">
        <f t="shared" si="347"/>
        <v>3.7086726102048417</v>
      </c>
      <c r="AW782" s="26">
        <f t="shared" si="348"/>
        <v>1.9558132760685774E-2</v>
      </c>
      <c r="AZ782" s="26"/>
      <c r="BB782" s="26"/>
      <c r="BD782" s="26"/>
    </row>
    <row r="783" spans="1:56">
      <c r="A783">
        <f t="shared" si="342"/>
        <v>777</v>
      </c>
      <c r="C783" s="26"/>
      <c r="E783" s="26"/>
      <c r="F783" s="27"/>
      <c r="G783" s="26"/>
      <c r="J783" s="26"/>
      <c r="L783" s="26"/>
      <c r="M783" s="27"/>
      <c r="N783" s="26"/>
      <c r="Q783" s="26"/>
      <c r="S783" s="26"/>
      <c r="U783" s="26"/>
      <c r="X783" s="26"/>
      <c r="Z783" s="26"/>
      <c r="AB783" s="26"/>
      <c r="AE783" s="26"/>
      <c r="AG783" s="26"/>
      <c r="AH783" s="27"/>
      <c r="AI783" s="26"/>
      <c r="AL783" s="26"/>
      <c r="AN783" s="26"/>
      <c r="AO783" s="27"/>
      <c r="AP783" s="26"/>
      <c r="AR783">
        <f t="shared" si="343"/>
        <v>0.92836295687150838</v>
      </c>
      <c r="AS783" s="26">
        <f t="shared" si="344"/>
        <v>11.793346076559946</v>
      </c>
      <c r="AT783">
        <f t="shared" si="345"/>
        <v>1.8567259137430168</v>
      </c>
      <c r="AU783" s="26">
        <f t="shared" si="346"/>
        <v>1.3908301168151185</v>
      </c>
      <c r="AV783">
        <f t="shared" si="347"/>
        <v>3.7134518274860335</v>
      </c>
      <c r="AW783" s="26">
        <f t="shared" si="348"/>
        <v>1.9344084138399564E-2</v>
      </c>
      <c r="AZ783" s="26"/>
      <c r="BB783" s="26"/>
      <c r="BD783" s="26"/>
    </row>
    <row r="784" spans="1:56">
      <c r="A784">
        <f t="shared" si="342"/>
        <v>778</v>
      </c>
      <c r="C784" s="26"/>
      <c r="E784" s="26"/>
      <c r="F784" s="27"/>
      <c r="G784" s="26"/>
      <c r="J784" s="26"/>
      <c r="L784" s="26"/>
      <c r="M784" s="27"/>
      <c r="N784" s="26"/>
      <c r="Q784" s="26"/>
      <c r="S784" s="26"/>
      <c r="U784" s="26"/>
      <c r="X784" s="26"/>
      <c r="Z784" s="26"/>
      <c r="AB784" s="26"/>
      <c r="AE784" s="26"/>
      <c r="AG784" s="26"/>
      <c r="AH784" s="27"/>
      <c r="AI784" s="26"/>
      <c r="AL784" s="26"/>
      <c r="AN784" s="26"/>
      <c r="AO784" s="27"/>
      <c r="AP784" s="26"/>
      <c r="AR784">
        <f t="shared" si="343"/>
        <v>0.92955776119180633</v>
      </c>
      <c r="AS784" s="26">
        <f t="shared" si="344"/>
        <v>11.76094553637018</v>
      </c>
      <c r="AT784">
        <f t="shared" si="345"/>
        <v>1.8591155223836127</v>
      </c>
      <c r="AU784" s="26">
        <f t="shared" si="346"/>
        <v>1.3831983990946564</v>
      </c>
      <c r="AV784">
        <f t="shared" si="347"/>
        <v>3.7182310447672253</v>
      </c>
      <c r="AW784" s="26">
        <f t="shared" si="348"/>
        <v>1.9132378112580201E-2</v>
      </c>
      <c r="AZ784" s="26"/>
      <c r="BB784" s="26"/>
      <c r="BD784" s="26"/>
    </row>
    <row r="785" spans="1:56">
      <c r="A785">
        <f t="shared" si="342"/>
        <v>779</v>
      </c>
      <c r="C785" s="26"/>
      <c r="E785" s="26"/>
      <c r="F785" s="27"/>
      <c r="G785" s="26"/>
      <c r="J785" s="26"/>
      <c r="L785" s="26"/>
      <c r="M785" s="27"/>
      <c r="N785" s="26"/>
      <c r="Q785" s="26"/>
      <c r="S785" s="26"/>
      <c r="U785" s="26"/>
      <c r="X785" s="26"/>
      <c r="Z785" s="26"/>
      <c r="AB785" s="26"/>
      <c r="AE785" s="26"/>
      <c r="AG785" s="26"/>
      <c r="AH785" s="27"/>
      <c r="AI785" s="26"/>
      <c r="AL785" s="26"/>
      <c r="AN785" s="26"/>
      <c r="AO785" s="27"/>
      <c r="AP785" s="26"/>
      <c r="AR785">
        <f t="shared" si="343"/>
        <v>0.93075256551210417</v>
      </c>
      <c r="AS785" s="26">
        <f t="shared" si="344"/>
        <v>11.728634012054089</v>
      </c>
      <c r="AT785">
        <f t="shared" si="345"/>
        <v>1.8615051310242083</v>
      </c>
      <c r="AU785" s="26">
        <f t="shared" si="346"/>
        <v>1.3756085578871202</v>
      </c>
      <c r="AV785">
        <f t="shared" si="347"/>
        <v>3.7230102620484167</v>
      </c>
      <c r="AW785" s="26">
        <f t="shared" si="348"/>
        <v>1.8922989045322823E-2</v>
      </c>
      <c r="AZ785" s="26"/>
      <c r="BB785" s="26"/>
      <c r="BD785" s="26"/>
    </row>
    <row r="786" spans="1:56">
      <c r="A786">
        <f t="shared" si="342"/>
        <v>780</v>
      </c>
      <c r="C786" s="26"/>
      <c r="E786" s="26"/>
      <c r="F786" s="27"/>
      <c r="G786" s="26"/>
      <c r="J786" s="26"/>
      <c r="L786" s="26"/>
      <c r="M786" s="27"/>
      <c r="N786" s="26"/>
      <c r="Q786" s="26"/>
      <c r="S786" s="26"/>
      <c r="U786" s="26"/>
      <c r="X786" s="26"/>
      <c r="Z786" s="26"/>
      <c r="AB786" s="26"/>
      <c r="AE786" s="26"/>
      <c r="AG786" s="26"/>
      <c r="AH786" s="27"/>
      <c r="AI786" s="26"/>
      <c r="AL786" s="26"/>
      <c r="AN786" s="26"/>
      <c r="AO786" s="27"/>
      <c r="AP786" s="26"/>
      <c r="AR786">
        <f t="shared" si="343"/>
        <v>0.93194736983240223</v>
      </c>
      <c r="AS786" s="26">
        <f t="shared" si="344"/>
        <v>11.696411259053226</v>
      </c>
      <c r="AT786">
        <f t="shared" si="345"/>
        <v>1.8638947396648045</v>
      </c>
      <c r="AU786" s="26">
        <f t="shared" si="346"/>
        <v>1.3680603634090709</v>
      </c>
      <c r="AV786">
        <f t="shared" si="347"/>
        <v>3.7277894793296089</v>
      </c>
      <c r="AW786" s="26">
        <f t="shared" si="348"/>
        <v>1.8715891579309592E-2</v>
      </c>
      <c r="AZ786" s="26"/>
      <c r="BB786" s="26"/>
      <c r="BD786" s="26"/>
    </row>
    <row r="787" spans="1:56">
      <c r="A787">
        <f t="shared" si="342"/>
        <v>781</v>
      </c>
      <c r="C787" s="26"/>
      <c r="E787" s="26"/>
      <c r="F787" s="27"/>
      <c r="G787" s="26"/>
      <c r="J787" s="26"/>
      <c r="L787" s="26"/>
      <c r="M787" s="27"/>
      <c r="N787" s="26"/>
      <c r="Q787" s="26"/>
      <c r="S787" s="26"/>
      <c r="U787" s="26"/>
      <c r="X787" s="26"/>
      <c r="Z787" s="26"/>
      <c r="AB787" s="26"/>
      <c r="AE787" s="26"/>
      <c r="AG787" s="26"/>
      <c r="AH787" s="27"/>
      <c r="AI787" s="26"/>
      <c r="AL787" s="26"/>
      <c r="AN787" s="26"/>
      <c r="AO787" s="27"/>
      <c r="AP787" s="26"/>
      <c r="AR787">
        <f t="shared" si="343"/>
        <v>0.93314217415270018</v>
      </c>
      <c r="AS787" s="26">
        <f t="shared" si="344"/>
        <v>11.664277033481039</v>
      </c>
      <c r="AT787">
        <f t="shared" si="345"/>
        <v>1.8662843483054004</v>
      </c>
      <c r="AU787" s="26">
        <f t="shared" si="346"/>
        <v>1.3605535871379324</v>
      </c>
      <c r="AV787">
        <f t="shared" si="347"/>
        <v>3.7325686966108007</v>
      </c>
      <c r="AW787" s="26">
        <f t="shared" si="348"/>
        <v>1.8511060634738952E-2</v>
      </c>
      <c r="AZ787" s="26"/>
      <c r="BB787" s="26"/>
      <c r="BD787" s="26"/>
    </row>
    <row r="788" spans="1:56">
      <c r="A788">
        <f t="shared" si="342"/>
        <v>782</v>
      </c>
      <c r="C788" s="26"/>
      <c r="E788" s="26"/>
      <c r="F788" s="27"/>
      <c r="G788" s="26"/>
      <c r="J788" s="26"/>
      <c r="L788" s="26"/>
      <c r="M788" s="27"/>
      <c r="N788" s="26"/>
      <c r="Q788" s="26"/>
      <c r="S788" s="26"/>
      <c r="U788" s="26"/>
      <c r="X788" s="26"/>
      <c r="Z788" s="26"/>
      <c r="AB788" s="26"/>
      <c r="AE788" s="26"/>
      <c r="AG788" s="26"/>
      <c r="AH788" s="27"/>
      <c r="AI788" s="26"/>
      <c r="AL788" s="26"/>
      <c r="AN788" s="26"/>
      <c r="AO788" s="27"/>
      <c r="AP788" s="26"/>
      <c r="AR788">
        <f t="shared" si="343"/>
        <v>0.93433697847299813</v>
      </c>
      <c r="AS788" s="26">
        <f t="shared" si="344"/>
        <v>11.632231092121016</v>
      </c>
      <c r="AT788">
        <f t="shared" si="345"/>
        <v>1.8686739569459963</v>
      </c>
      <c r="AU788" s="26">
        <f t="shared" si="346"/>
        <v>1.3530880018050691</v>
      </c>
      <c r="AV788">
        <f t="shared" si="347"/>
        <v>3.7373479138919925</v>
      </c>
      <c r="AW788" s="26">
        <f t="shared" si="348"/>
        <v>1.830847140628835E-2</v>
      </c>
      <c r="AZ788" s="26"/>
      <c r="BB788" s="26"/>
      <c r="BD788" s="26"/>
    </row>
    <row r="789" spans="1:56">
      <c r="A789">
        <f t="shared" si="342"/>
        <v>783</v>
      </c>
      <c r="C789" s="26"/>
      <c r="E789" s="26"/>
      <c r="F789" s="27"/>
      <c r="G789" s="26"/>
      <c r="J789" s="26"/>
      <c r="L789" s="26"/>
      <c r="M789" s="27"/>
      <c r="N789" s="26"/>
      <c r="Q789" s="26"/>
      <c r="S789" s="26"/>
      <c r="U789" s="26"/>
      <c r="X789" s="26"/>
      <c r="Z789" s="26"/>
      <c r="AB789" s="26"/>
      <c r="AE789" s="26"/>
      <c r="AG789" s="26"/>
      <c r="AH789" s="27"/>
      <c r="AI789" s="26"/>
      <c r="AL789" s="26"/>
      <c r="AN789" s="26"/>
      <c r="AO789" s="27"/>
      <c r="AP789" s="26"/>
      <c r="AR789">
        <f t="shared" si="343"/>
        <v>0.93553178279329596</v>
      </c>
      <c r="AS789" s="26">
        <f t="shared" si="344"/>
        <v>11.600273192424847</v>
      </c>
      <c r="AT789">
        <f t="shared" si="345"/>
        <v>1.8710635655865919</v>
      </c>
      <c r="AU789" s="26">
        <f t="shared" si="346"/>
        <v>1.3456633813889056</v>
      </c>
      <c r="AV789">
        <f t="shared" si="347"/>
        <v>3.7421271311731839</v>
      </c>
      <c r="AW789" s="26">
        <f t="shared" si="348"/>
        <v>1.8108099360110236E-2</v>
      </c>
      <c r="AZ789" s="26"/>
      <c r="BB789" s="26"/>
      <c r="BD789" s="26"/>
    </row>
    <row r="790" spans="1:56">
      <c r="A790">
        <f t="shared" si="342"/>
        <v>784</v>
      </c>
      <c r="C790" s="26"/>
      <c r="E790" s="26"/>
      <c r="F790" s="27"/>
      <c r="G790" s="26"/>
      <c r="J790" s="26"/>
      <c r="L790" s="26"/>
      <c r="M790" s="27"/>
      <c r="N790" s="26"/>
      <c r="Q790" s="26"/>
      <c r="S790" s="26"/>
      <c r="U790" s="26"/>
      <c r="X790" s="26"/>
      <c r="Z790" s="26"/>
      <c r="AB790" s="26"/>
      <c r="AE790" s="26"/>
      <c r="AG790" s="26"/>
      <c r="AH790" s="27"/>
      <c r="AI790" s="26"/>
      <c r="AL790" s="26"/>
      <c r="AN790" s="26"/>
      <c r="AO790" s="27"/>
      <c r="AP790" s="26"/>
      <c r="AR790">
        <f t="shared" si="343"/>
        <v>0.93672658711359402</v>
      </c>
      <c r="AS790" s="26">
        <f t="shared" si="344"/>
        <v>11.568403092510581</v>
      </c>
      <c r="AT790">
        <f t="shared" si="345"/>
        <v>1.873453174227188</v>
      </c>
      <c r="AU790" s="26">
        <f t="shared" si="346"/>
        <v>1.3382795011080835</v>
      </c>
      <c r="AV790">
        <f t="shared" si="347"/>
        <v>3.7469063484543761</v>
      </c>
      <c r="AW790" s="26">
        <f t="shared" si="348"/>
        <v>1.7909920230861014E-2</v>
      </c>
      <c r="AZ790" s="26"/>
      <c r="BB790" s="26"/>
      <c r="BD790" s="26"/>
    </row>
    <row r="791" spans="1:56">
      <c r="A791">
        <f t="shared" si="342"/>
        <v>785</v>
      </c>
      <c r="C791" s="26"/>
      <c r="E791" s="26"/>
      <c r="F791" s="27"/>
      <c r="G791" s="26"/>
      <c r="J791" s="26"/>
      <c r="L791" s="26"/>
      <c r="M791" s="27"/>
      <c r="N791" s="26"/>
      <c r="Q791" s="26"/>
      <c r="S791" s="26"/>
      <c r="U791" s="26"/>
      <c r="X791" s="26"/>
      <c r="Z791" s="26"/>
      <c r="AB791" s="26"/>
      <c r="AE791" s="26"/>
      <c r="AG791" s="26"/>
      <c r="AH791" s="27"/>
      <c r="AI791" s="26"/>
      <c r="AL791" s="26"/>
      <c r="AN791" s="26"/>
      <c r="AO791" s="27"/>
      <c r="AP791" s="26"/>
      <c r="AR791">
        <f t="shared" si="343"/>
        <v>0.93792139143389197</v>
      </c>
      <c r="AS791" s="26">
        <f t="shared" si="344"/>
        <v>11.536620551160819</v>
      </c>
      <c r="AT791">
        <f t="shared" si="345"/>
        <v>1.8758427828677839</v>
      </c>
      <c r="AU791" s="26">
        <f t="shared" si="346"/>
        <v>1.3309361374146615</v>
      </c>
      <c r="AV791">
        <f t="shared" si="347"/>
        <v>3.7516855657355679</v>
      </c>
      <c r="AW791" s="26">
        <f t="shared" si="348"/>
        <v>1.7713910018762588E-2</v>
      </c>
      <c r="AZ791" s="26"/>
      <c r="BB791" s="26"/>
      <c r="BD791" s="26"/>
    </row>
    <row r="792" spans="1:56">
      <c r="A792">
        <f t="shared" si="342"/>
        <v>786</v>
      </c>
      <c r="C792" s="26"/>
      <c r="E792" s="26"/>
      <c r="F792" s="27"/>
      <c r="G792" s="26"/>
      <c r="J792" s="26"/>
      <c r="L792" s="26"/>
      <c r="M792" s="27"/>
      <c r="N792" s="26"/>
      <c r="Q792" s="26"/>
      <c r="S792" s="26"/>
      <c r="U792" s="26"/>
      <c r="X792" s="26"/>
      <c r="Z792" s="26"/>
      <c r="AB792" s="26"/>
      <c r="AE792" s="26"/>
      <c r="AG792" s="26"/>
      <c r="AH792" s="27"/>
      <c r="AI792" s="26"/>
      <c r="AL792" s="26"/>
      <c r="AN792" s="26"/>
      <c r="AO792" s="27"/>
      <c r="AP792" s="26"/>
      <c r="AR792">
        <f t="shared" si="343"/>
        <v>0.93911619575418992</v>
      </c>
      <c r="AS792" s="26">
        <f t="shared" si="344"/>
        <v>11.504925327820857</v>
      </c>
      <c r="AT792">
        <f t="shared" si="345"/>
        <v>1.8782323915083798</v>
      </c>
      <c r="AU792" s="26">
        <f t="shared" si="346"/>
        <v>1.3236330679873385</v>
      </c>
      <c r="AV792">
        <f t="shared" si="347"/>
        <v>3.7564647830167597</v>
      </c>
      <c r="AW792" s="26">
        <f t="shared" si="348"/>
        <v>1.7520044986695744E-2</v>
      </c>
      <c r="AZ792" s="26"/>
      <c r="BB792" s="26"/>
      <c r="BD792" s="26"/>
    </row>
    <row r="793" spans="1:56">
      <c r="A793">
        <f t="shared" si="342"/>
        <v>787</v>
      </c>
      <c r="C793" s="26"/>
      <c r="E793" s="26"/>
      <c r="F793" s="27"/>
      <c r="G793" s="26"/>
      <c r="J793" s="26"/>
      <c r="L793" s="26"/>
      <c r="M793" s="27"/>
      <c r="N793" s="26"/>
      <c r="Q793" s="26"/>
      <c r="S793" s="26"/>
      <c r="U793" s="26"/>
      <c r="X793" s="26"/>
      <c r="Z793" s="26"/>
      <c r="AB793" s="26"/>
      <c r="AE793" s="26"/>
      <c r="AG793" s="26"/>
      <c r="AH793" s="27"/>
      <c r="AI793" s="26"/>
      <c r="AL793" s="26"/>
      <c r="AN793" s="26"/>
      <c r="AO793" s="27"/>
      <c r="AP793" s="26"/>
      <c r="AR793">
        <f t="shared" si="343"/>
        <v>0.94031100007448798</v>
      </c>
      <c r="AS793" s="26">
        <f t="shared" si="344"/>
        <v>11.473317182596892</v>
      </c>
      <c r="AT793">
        <f t="shared" si="345"/>
        <v>1.880622000148976</v>
      </c>
      <c r="AU793" s="26">
        <f t="shared" si="346"/>
        <v>1.3163700717247309</v>
      </c>
      <c r="AV793">
        <f t="shared" si="347"/>
        <v>3.7612440002979519</v>
      </c>
      <c r="AW793" s="26">
        <f t="shared" si="348"/>
        <v>1.7328301657325729E-2</v>
      </c>
      <c r="AZ793" s="26"/>
      <c r="BB793" s="26"/>
      <c r="BD793" s="26"/>
    </row>
    <row r="794" spans="1:56">
      <c r="A794">
        <f t="shared" si="342"/>
        <v>788</v>
      </c>
      <c r="C794" s="26"/>
      <c r="E794" s="26"/>
      <c r="F794" s="27"/>
      <c r="G794" s="26"/>
      <c r="J794" s="26"/>
      <c r="L794" s="26"/>
      <c r="M794" s="27"/>
      <c r="N794" s="26"/>
      <c r="Q794" s="26"/>
      <c r="S794" s="26"/>
      <c r="U794" s="26"/>
      <c r="X794" s="26"/>
      <c r="Z794" s="26"/>
      <c r="AB794" s="26"/>
      <c r="AE794" s="26"/>
      <c r="AG794" s="26"/>
      <c r="AH794" s="27"/>
      <c r="AI794" s="26"/>
      <c r="AL794" s="26"/>
      <c r="AN794" s="26"/>
      <c r="AO794" s="27"/>
      <c r="AP794" s="26"/>
      <c r="AR794">
        <f t="shared" si="343"/>
        <v>0.94150580439478582</v>
      </c>
      <c r="AS794" s="26">
        <f t="shared" si="344"/>
        <v>11.441795876254197</v>
      </c>
      <c r="AT794">
        <f t="shared" si="345"/>
        <v>1.8830116087895716</v>
      </c>
      <c r="AU794" s="26">
        <f t="shared" si="346"/>
        <v>1.3091469287386752</v>
      </c>
      <c r="AV794">
        <f t="shared" si="347"/>
        <v>3.7660232175791433</v>
      </c>
      <c r="AW794" s="26">
        <f t="shared" si="348"/>
        <v>1.7138656810259063E-2</v>
      </c>
      <c r="AZ794" s="26"/>
      <c r="BB794" s="26"/>
      <c r="BD794" s="26"/>
    </row>
    <row r="795" spans="1:56">
      <c r="A795">
        <f t="shared" si="342"/>
        <v>789</v>
      </c>
      <c r="C795" s="26"/>
      <c r="E795" s="26"/>
      <c r="F795" s="27"/>
      <c r="G795" s="26"/>
      <c r="J795" s="26"/>
      <c r="L795" s="26"/>
      <c r="M795" s="27"/>
      <c r="N795" s="26"/>
      <c r="Q795" s="26"/>
      <c r="S795" s="26"/>
      <c r="U795" s="26"/>
      <c r="X795" s="26"/>
      <c r="Z795" s="26"/>
      <c r="AB795" s="26"/>
      <c r="AE795" s="26"/>
      <c r="AG795" s="26"/>
      <c r="AH795" s="27"/>
      <c r="AI795" s="26"/>
      <c r="AL795" s="26"/>
      <c r="AN795" s="26"/>
      <c r="AO795" s="27"/>
      <c r="AP795" s="26"/>
      <c r="AR795">
        <f t="shared" si="343"/>
        <v>0.94270060871508377</v>
      </c>
      <c r="AS795" s="26">
        <f t="shared" si="344"/>
        <v>11.410361170215296</v>
      </c>
      <c r="AT795">
        <f t="shared" si="345"/>
        <v>1.8854012174301675</v>
      </c>
      <c r="AU795" s="26">
        <f t="shared" si="346"/>
        <v>1.3019634203475698</v>
      </c>
      <c r="AV795">
        <f t="shared" si="347"/>
        <v>3.7708024348603351</v>
      </c>
      <c r="AW795" s="26">
        <f t="shared" si="348"/>
        <v>1.6951087479231425E-2</v>
      </c>
      <c r="AZ795" s="26"/>
      <c r="BB795" s="26"/>
      <c r="BD795" s="26"/>
    </row>
    <row r="796" spans="1:56">
      <c r="A796">
        <f t="shared" si="342"/>
        <v>790</v>
      </c>
      <c r="C796" s="26"/>
      <c r="E796" s="26"/>
      <c r="F796" s="27"/>
      <c r="G796" s="26"/>
      <c r="J796" s="26"/>
      <c r="L796" s="26"/>
      <c r="M796" s="27"/>
      <c r="N796" s="26"/>
      <c r="Q796" s="26"/>
      <c r="S796" s="26"/>
      <c r="U796" s="26"/>
      <c r="X796" s="26"/>
      <c r="Z796" s="26"/>
      <c r="AB796" s="26"/>
      <c r="AE796" s="26"/>
      <c r="AG796" s="26"/>
      <c r="AH796" s="27"/>
      <c r="AI796" s="26"/>
      <c r="AL796" s="26"/>
      <c r="AN796" s="26"/>
      <c r="AO796" s="27"/>
      <c r="AP796" s="26"/>
      <c r="AR796">
        <f t="shared" si="343"/>
        <v>0.94389541303538171</v>
      </c>
      <c r="AS796" s="26">
        <f t="shared" si="344"/>
        <v>11.379012826558174</v>
      </c>
      <c r="AT796">
        <f t="shared" si="345"/>
        <v>1.8877908260707634</v>
      </c>
      <c r="AU796" s="26">
        <f t="shared" si="346"/>
        <v>1.2948193290697545</v>
      </c>
      <c r="AV796">
        <f t="shared" si="347"/>
        <v>3.7755816521415269</v>
      </c>
      <c r="AW796" s="26">
        <f t="shared" si="348"/>
        <v>1.6765570949326489E-2</v>
      </c>
      <c r="AZ796" s="26"/>
      <c r="BB796" s="26"/>
      <c r="BD796" s="26"/>
    </row>
    <row r="797" spans="1:56">
      <c r="A797">
        <f t="shared" si="342"/>
        <v>791</v>
      </c>
      <c r="C797" s="26"/>
      <c r="E797" s="26"/>
      <c r="F797" s="27"/>
      <c r="G797" s="26"/>
      <c r="J797" s="26"/>
      <c r="L797" s="26"/>
      <c r="M797" s="27"/>
      <c r="N797" s="26"/>
      <c r="Q797" s="26"/>
      <c r="S797" s="26"/>
      <c r="U797" s="26"/>
      <c r="X797" s="26"/>
      <c r="Z797" s="26"/>
      <c r="AB797" s="26"/>
      <c r="AE797" s="26"/>
      <c r="AG797" s="26"/>
      <c r="AH797" s="27"/>
      <c r="AI797" s="26"/>
      <c r="AL797" s="26"/>
      <c r="AN797" s="26"/>
      <c r="AO797" s="27"/>
      <c r="AP797" s="26"/>
      <c r="AR797">
        <f t="shared" si="343"/>
        <v>0.94509021735567977</v>
      </c>
      <c r="AS797" s="26">
        <f t="shared" si="344"/>
        <v>11.347750608014479</v>
      </c>
      <c r="AT797">
        <f t="shared" si="345"/>
        <v>1.8901804347113595</v>
      </c>
      <c r="AU797" s="26">
        <f t="shared" si="346"/>
        <v>1.2877144386169299</v>
      </c>
      <c r="AV797">
        <f t="shared" si="347"/>
        <v>3.7803608694227191</v>
      </c>
      <c r="AW797" s="26">
        <f t="shared" si="348"/>
        <v>1.6582084754225151E-2</v>
      </c>
      <c r="AZ797" s="26"/>
      <c r="BB797" s="26"/>
      <c r="BD797" s="26"/>
    </row>
    <row r="798" spans="1:56">
      <c r="A798">
        <f t="shared" si="342"/>
        <v>792</v>
      </c>
      <c r="C798" s="26"/>
      <c r="E798" s="26"/>
      <c r="F798" s="27"/>
      <c r="G798" s="26"/>
      <c r="J798" s="26"/>
      <c r="L798" s="26"/>
      <c r="M798" s="27"/>
      <c r="N798" s="26"/>
      <c r="Q798" s="26"/>
      <c r="S798" s="26"/>
      <c r="U798" s="26"/>
      <c r="X798" s="26"/>
      <c r="Z798" s="26"/>
      <c r="AB798" s="26"/>
      <c r="AE798" s="26"/>
      <c r="AG798" s="26"/>
      <c r="AH798" s="27"/>
      <c r="AI798" s="26"/>
      <c r="AL798" s="26"/>
      <c r="AN798" s="26"/>
      <c r="AO798" s="27"/>
      <c r="AP798" s="26"/>
      <c r="AR798">
        <f t="shared" si="343"/>
        <v>0.94628502167597761</v>
      </c>
      <c r="AS798" s="26">
        <f t="shared" si="344"/>
        <v>11.316574277967732</v>
      </c>
      <c r="AT798">
        <f t="shared" si="345"/>
        <v>1.8925700433519552</v>
      </c>
      <c r="AU798" s="26">
        <f t="shared" si="346"/>
        <v>1.2806485338876086</v>
      </c>
      <c r="AV798">
        <f t="shared" si="347"/>
        <v>3.7851400867039104</v>
      </c>
      <c r="AW798" s="26">
        <f t="shared" si="348"/>
        <v>1.6400606673484818E-2</v>
      </c>
      <c r="AZ798" s="26"/>
      <c r="BB798" s="26"/>
      <c r="BD798" s="26"/>
    </row>
    <row r="799" spans="1:56">
      <c r="A799">
        <f t="shared" si="342"/>
        <v>793</v>
      </c>
      <c r="C799" s="26"/>
      <c r="E799" s="26"/>
      <c r="F799" s="27"/>
      <c r="G799" s="26"/>
      <c r="J799" s="26"/>
      <c r="L799" s="26"/>
      <c r="M799" s="27"/>
      <c r="N799" s="26"/>
      <c r="Q799" s="26"/>
      <c r="S799" s="26"/>
      <c r="U799" s="26"/>
      <c r="X799" s="26"/>
      <c r="Z799" s="26"/>
      <c r="AB799" s="26"/>
      <c r="AE799" s="26"/>
      <c r="AG799" s="26"/>
      <c r="AH799" s="27"/>
      <c r="AI799" s="26"/>
      <c r="AL799" s="26"/>
      <c r="AN799" s="26"/>
      <c r="AO799" s="27"/>
      <c r="AP799" s="26"/>
      <c r="AR799">
        <f t="shared" si="343"/>
        <v>0.94747982599627556</v>
      </c>
      <c r="AS799" s="26">
        <f t="shared" si="344"/>
        <v>11.285483600451485</v>
      </c>
      <c r="AT799">
        <f t="shared" si="345"/>
        <v>1.8949596519925511</v>
      </c>
      <c r="AU799" s="26">
        <f t="shared" si="346"/>
        <v>1.2736214009605937</v>
      </c>
      <c r="AV799">
        <f t="shared" si="347"/>
        <v>3.7899193039851022</v>
      </c>
      <c r="AW799" s="26">
        <f t="shared" si="348"/>
        <v>1.6221114729848253E-2</v>
      </c>
      <c r="AZ799" s="26"/>
      <c r="BB799" s="26"/>
      <c r="BD799" s="26"/>
    </row>
    <row r="800" spans="1:56">
      <c r="A800">
        <f t="shared" si="342"/>
        <v>794</v>
      </c>
      <c r="C800" s="26"/>
      <c r="E800" s="26"/>
      <c r="F800" s="27"/>
      <c r="G800" s="26"/>
      <c r="J800" s="26"/>
      <c r="L800" s="26"/>
      <c r="M800" s="27"/>
      <c r="N800" s="26"/>
      <c r="Q800" s="26"/>
      <c r="S800" s="26"/>
      <c r="U800" s="26"/>
      <c r="X800" s="26"/>
      <c r="Z800" s="26"/>
      <c r="AB800" s="26"/>
      <c r="AE800" s="26"/>
      <c r="AG800" s="26"/>
      <c r="AH800" s="27"/>
      <c r="AI800" s="26"/>
      <c r="AL800" s="26"/>
      <c r="AN800" s="26"/>
      <c r="AO800" s="27"/>
      <c r="AP800" s="26"/>
      <c r="AR800">
        <f t="shared" si="343"/>
        <v>0.94867463031657351</v>
      </c>
      <c r="AS800" s="26">
        <f t="shared" si="344"/>
        <v>11.25447834014761</v>
      </c>
      <c r="AT800">
        <f t="shared" si="345"/>
        <v>1.897349260633147</v>
      </c>
      <c r="AU800" s="26">
        <f t="shared" si="346"/>
        <v>1.2666328270885172</v>
      </c>
      <c r="AV800">
        <f t="shared" si="347"/>
        <v>3.794698521266294</v>
      </c>
      <c r="AW800" s="26">
        <f t="shared" si="348"/>
        <v>1.6043587186582501E-2</v>
      </c>
      <c r="AZ800" s="26"/>
      <c r="BB800" s="26"/>
      <c r="BD800" s="26"/>
    </row>
    <row r="801" spans="1:56">
      <c r="A801">
        <f t="shared" si="342"/>
        <v>795</v>
      </c>
      <c r="C801" s="26"/>
      <c r="E801" s="26"/>
      <c r="F801" s="27"/>
      <c r="G801" s="26"/>
      <c r="J801" s="26"/>
      <c r="L801" s="26"/>
      <c r="M801" s="27"/>
      <c r="N801" s="26"/>
      <c r="Q801" s="26"/>
      <c r="S801" s="26"/>
      <c r="U801" s="26"/>
      <c r="X801" s="26"/>
      <c r="Z801" s="26"/>
      <c r="AB801" s="26"/>
      <c r="AE801" s="26"/>
      <c r="AG801" s="26"/>
      <c r="AH801" s="27"/>
      <c r="AI801" s="26"/>
      <c r="AL801" s="26"/>
      <c r="AN801" s="26"/>
      <c r="AO801" s="27"/>
      <c r="AP801" s="26"/>
      <c r="AR801">
        <f t="shared" si="343"/>
        <v>0.94986943463687157</v>
      </c>
      <c r="AS801" s="26">
        <f t="shared" si="344"/>
        <v>11.223558262384472</v>
      </c>
      <c r="AT801">
        <f t="shared" si="345"/>
        <v>1.8997388692737431</v>
      </c>
      <c r="AU801" s="26">
        <f t="shared" si="346"/>
        <v>1.259682600691387</v>
      </c>
      <c r="AV801">
        <f t="shared" si="347"/>
        <v>3.7994777385474863</v>
      </c>
      <c r="AW801" s="26">
        <f t="shared" si="348"/>
        <v>1.5868002544846167E-2</v>
      </c>
      <c r="AZ801" s="26"/>
      <c r="BB801" s="26"/>
      <c r="BD801" s="26"/>
    </row>
    <row r="802" spans="1:56">
      <c r="A802">
        <f t="shared" si="342"/>
        <v>796</v>
      </c>
      <c r="C802" s="26"/>
      <c r="E802" s="26"/>
      <c r="F802" s="27"/>
      <c r="G802" s="26"/>
      <c r="J802" s="26"/>
      <c r="L802" s="26"/>
      <c r="M802" s="27"/>
      <c r="N802" s="26"/>
      <c r="Q802" s="26"/>
      <c r="S802" s="26"/>
      <c r="U802" s="26"/>
      <c r="X802" s="26"/>
      <c r="Z802" s="26"/>
      <c r="AB802" s="26"/>
      <c r="AE802" s="26"/>
      <c r="AG802" s="26"/>
      <c r="AH802" s="27"/>
      <c r="AI802" s="26"/>
      <c r="AL802" s="26"/>
      <c r="AN802" s="26"/>
      <c r="AO802" s="27"/>
      <c r="AP802" s="26"/>
      <c r="AR802">
        <f t="shared" si="343"/>
        <v>0.95106423895716952</v>
      </c>
      <c r="AS802" s="26">
        <f t="shared" si="344"/>
        <v>11.192723133135155</v>
      </c>
      <c r="AT802">
        <f t="shared" si="345"/>
        <v>1.902128477914339</v>
      </c>
      <c r="AU802" s="26">
        <f t="shared" si="346"/>
        <v>1.2527705113501884</v>
      </c>
      <c r="AV802">
        <f t="shared" si="347"/>
        <v>3.8042569558286781</v>
      </c>
      <c r="AW802" s="26">
        <f t="shared" si="348"/>
        <v>1.5694339541086125E-2</v>
      </c>
      <c r="AZ802" s="26"/>
      <c r="BB802" s="26"/>
      <c r="BD802" s="26"/>
    </row>
    <row r="803" spans="1:56">
      <c r="A803">
        <f t="shared" si="342"/>
        <v>797</v>
      </c>
      <c r="C803" s="26"/>
      <c r="E803" s="26"/>
      <c r="F803" s="27"/>
      <c r="G803" s="26"/>
      <c r="J803" s="26"/>
      <c r="L803" s="26"/>
      <c r="M803" s="27"/>
      <c r="N803" s="26"/>
      <c r="Q803" s="26"/>
      <c r="S803" s="26"/>
      <c r="U803" s="26"/>
      <c r="X803" s="26"/>
      <c r="Z803" s="26"/>
      <c r="AB803" s="26"/>
      <c r="AE803" s="26"/>
      <c r="AG803" s="26"/>
      <c r="AH803" s="27"/>
      <c r="AI803" s="26"/>
      <c r="AL803" s="26"/>
      <c r="AN803" s="26"/>
      <c r="AO803" s="27"/>
      <c r="AP803" s="26"/>
      <c r="AR803">
        <f t="shared" si="343"/>
        <v>0.95225904327746735</v>
      </c>
      <c r="AS803" s="26">
        <f t="shared" si="344"/>
        <v>11.161972719015715</v>
      </c>
      <c r="AT803">
        <f t="shared" si="345"/>
        <v>1.9045180865549347</v>
      </c>
      <c r="AU803" s="26">
        <f t="shared" si="346"/>
        <v>1.2458963498005109</v>
      </c>
      <c r="AV803">
        <f t="shared" si="347"/>
        <v>3.8090361731098694</v>
      </c>
      <c r="AW803" s="26">
        <f t="shared" si="348"/>
        <v>1.552257714446237E-2</v>
      </c>
      <c r="AZ803" s="26"/>
      <c r="BB803" s="26"/>
      <c r="BD803" s="26"/>
    </row>
    <row r="804" spans="1:56">
      <c r="A804">
        <f t="shared" si="342"/>
        <v>798</v>
      </c>
      <c r="C804" s="26"/>
      <c r="E804" s="26"/>
      <c r="F804" s="27"/>
      <c r="G804" s="26"/>
      <c r="J804" s="26"/>
      <c r="L804" s="26"/>
      <c r="M804" s="27"/>
      <c r="N804" s="26"/>
      <c r="Q804" s="26"/>
      <c r="S804" s="26"/>
      <c r="U804" s="26"/>
      <c r="X804" s="26"/>
      <c r="Z804" s="26"/>
      <c r="AB804" s="26"/>
      <c r="AE804" s="26"/>
      <c r="AG804" s="26"/>
      <c r="AH804" s="27"/>
      <c r="AI804" s="26"/>
      <c r="AL804" s="26"/>
      <c r="AN804" s="26"/>
      <c r="AO804" s="27"/>
      <c r="AP804" s="26"/>
      <c r="AR804">
        <f t="shared" si="343"/>
        <v>0.9534538475977653</v>
      </c>
      <c r="AS804" s="26">
        <f t="shared" si="344"/>
        <v>11.131306787283384</v>
      </c>
      <c r="AT804">
        <f t="shared" si="345"/>
        <v>1.9069076951955306</v>
      </c>
      <c r="AU804" s="26">
        <f t="shared" si="346"/>
        <v>1.2390599079262112</v>
      </c>
      <c r="AV804">
        <f t="shared" si="347"/>
        <v>3.8138153903910612</v>
      </c>
      <c r="AW804" s="26">
        <f t="shared" si="348"/>
        <v>1.5352694554301112E-2</v>
      </c>
      <c r="AZ804" s="26"/>
      <c r="BB804" s="26"/>
      <c r="BD804" s="26"/>
    </row>
    <row r="805" spans="1:56">
      <c r="A805">
        <f t="shared" si="342"/>
        <v>799</v>
      </c>
      <c r="C805" s="26"/>
      <c r="E805" s="26"/>
      <c r="F805" s="27"/>
      <c r="G805" s="26"/>
      <c r="J805" s="26"/>
      <c r="L805" s="26"/>
      <c r="M805" s="27"/>
      <c r="N805" s="26"/>
      <c r="Q805" s="26"/>
      <c r="S805" s="26"/>
      <c r="U805" s="26"/>
      <c r="X805" s="26"/>
      <c r="Z805" s="26"/>
      <c r="AB805" s="26"/>
      <c r="AE805" s="26"/>
      <c r="AG805" s="26"/>
      <c r="AH805" s="27"/>
      <c r="AI805" s="26"/>
      <c r="AL805" s="26"/>
      <c r="AN805" s="26"/>
      <c r="AO805" s="27"/>
      <c r="AP805" s="26"/>
      <c r="AR805">
        <f t="shared" si="343"/>
        <v>0.95464865191806336</v>
      </c>
      <c r="AS805" s="26">
        <f t="shared" si="344"/>
        <v>11.100725105834817</v>
      </c>
      <c r="AT805">
        <f t="shared" si="345"/>
        <v>1.9092973038361267</v>
      </c>
      <c r="AU805" s="26">
        <f t="shared" si="346"/>
        <v>1.2322609787531142</v>
      </c>
      <c r="AV805">
        <f t="shared" si="347"/>
        <v>3.8185946076722534</v>
      </c>
      <c r="AW805" s="26">
        <f t="shared" si="348"/>
        <v>1.5184671197575829E-2</v>
      </c>
      <c r="AZ805" s="26"/>
      <c r="BB805" s="26"/>
      <c r="BD805" s="26"/>
    </row>
    <row r="806" spans="1:56">
      <c r="A806">
        <f t="shared" si="342"/>
        <v>800</v>
      </c>
      <c r="C806" s="26"/>
      <c r="E806" s="26"/>
      <c r="F806" s="27"/>
      <c r="G806" s="26"/>
      <c r="J806" s="26"/>
      <c r="L806" s="26"/>
      <c r="M806" s="27"/>
      <c r="N806" s="26"/>
      <c r="Q806" s="26"/>
      <c r="S806" s="26"/>
      <c r="U806" s="26"/>
      <c r="X806" s="26"/>
      <c r="Z806" s="26"/>
      <c r="AB806" s="26"/>
      <c r="AE806" s="26"/>
      <c r="AG806" s="26"/>
      <c r="AH806" s="27"/>
      <c r="AI806" s="26"/>
      <c r="AL806" s="26"/>
      <c r="AN806" s="26"/>
      <c r="AO806" s="27"/>
      <c r="AP806" s="26"/>
      <c r="AR806">
        <f t="shared" si="343"/>
        <v>0.95584345623836131</v>
      </c>
      <c r="AS806" s="26">
        <f t="shared" si="344"/>
        <v>11.070227443204354</v>
      </c>
      <c r="AT806">
        <f t="shared" si="345"/>
        <v>1.9116869124767226</v>
      </c>
      <c r="AU806" s="26">
        <f t="shared" si="346"/>
        <v>1.2254993564427483</v>
      </c>
      <c r="AV806">
        <f t="shared" si="347"/>
        <v>3.8233738249534452</v>
      </c>
      <c r="AW806" s="26">
        <f t="shared" si="348"/>
        <v>1.5018486726415904E-2</v>
      </c>
      <c r="AZ806" s="26"/>
      <c r="BB806" s="26"/>
      <c r="BD806" s="26"/>
    </row>
    <row r="807" spans="1:56">
      <c r="A807">
        <f t="shared" si="342"/>
        <v>801</v>
      </c>
      <c r="C807" s="26"/>
      <c r="E807" s="26"/>
      <c r="F807" s="27"/>
      <c r="G807" s="26"/>
      <c r="J807" s="26"/>
      <c r="L807" s="26"/>
      <c r="M807" s="27"/>
      <c r="N807" s="26"/>
      <c r="Q807" s="26"/>
      <c r="S807" s="26"/>
      <c r="U807" s="26"/>
      <c r="X807" s="26"/>
      <c r="Z807" s="26"/>
      <c r="AB807" s="26"/>
      <c r="AE807" s="26"/>
      <c r="AG807" s="26"/>
      <c r="AH807" s="27"/>
      <c r="AI807" s="26"/>
      <c r="AL807" s="26"/>
      <c r="AN807" s="26"/>
      <c r="AO807" s="27"/>
      <c r="AP807" s="26"/>
      <c r="AS807" s="26"/>
      <c r="AU807" s="26"/>
      <c r="AW807" s="26"/>
      <c r="AZ807" s="26"/>
      <c r="BB807" s="26"/>
      <c r="BD807" s="26"/>
    </row>
    <row r="808" spans="1:56">
      <c r="A808">
        <f t="shared" si="342"/>
        <v>802</v>
      </c>
      <c r="C808" s="26"/>
      <c r="E808" s="26"/>
      <c r="F808" s="27"/>
      <c r="G808" s="26"/>
      <c r="J808" s="26"/>
      <c r="L808" s="26"/>
      <c r="M808" s="27"/>
      <c r="N808" s="26"/>
      <c r="Q808" s="26"/>
      <c r="S808" s="26"/>
      <c r="U808" s="26"/>
      <c r="X808" s="26"/>
      <c r="Z808" s="26"/>
      <c r="AB808" s="26"/>
      <c r="AE808" s="26"/>
      <c r="AG808" s="26"/>
      <c r="AH808" s="27"/>
      <c r="AI808" s="26"/>
      <c r="AL808" s="26"/>
      <c r="AN808" s="26"/>
      <c r="AO808" s="27"/>
      <c r="AP808" s="26"/>
      <c r="AS808" s="26"/>
      <c r="AU808" s="26"/>
      <c r="AW808" s="26"/>
      <c r="AZ808" s="26"/>
      <c r="BB808" s="26"/>
      <c r="BD808" s="26"/>
    </row>
    <row r="809" spans="1:56">
      <c r="A809">
        <f t="shared" si="342"/>
        <v>803</v>
      </c>
      <c r="C809" s="26"/>
      <c r="E809" s="26"/>
      <c r="F809" s="27"/>
      <c r="G809" s="26"/>
      <c r="J809" s="26"/>
      <c r="L809" s="26"/>
      <c r="M809" s="27"/>
      <c r="N809" s="26"/>
      <c r="Q809" s="26"/>
      <c r="S809" s="26"/>
      <c r="U809" s="26"/>
      <c r="X809" s="26"/>
      <c r="Z809" s="26"/>
      <c r="AB809" s="26"/>
      <c r="AE809" s="26"/>
      <c r="AG809" s="26"/>
      <c r="AH809" s="27"/>
      <c r="AI809" s="26"/>
      <c r="AL809" s="26"/>
      <c r="AN809" s="26"/>
      <c r="AO809" s="27"/>
      <c r="AP809" s="26"/>
      <c r="AS809" s="26"/>
      <c r="AU809" s="26"/>
      <c r="AW809" s="26"/>
      <c r="AZ809" s="26"/>
      <c r="BB809" s="26"/>
      <c r="BD809" s="26"/>
    </row>
    <row r="810" spans="1:56">
      <c r="A810">
        <f t="shared" si="342"/>
        <v>804</v>
      </c>
      <c r="C810" s="26"/>
      <c r="E810" s="26"/>
      <c r="F810" s="27"/>
      <c r="G810" s="26"/>
      <c r="J810" s="26"/>
      <c r="L810" s="26"/>
      <c r="M810" s="27"/>
      <c r="N810" s="26"/>
      <c r="Q810" s="26"/>
      <c r="S810" s="26"/>
      <c r="U810" s="26"/>
      <c r="X810" s="26"/>
      <c r="Z810" s="26"/>
      <c r="AB810" s="26"/>
      <c r="AE810" s="26"/>
      <c r="AG810" s="26"/>
      <c r="AH810" s="27"/>
      <c r="AI810" s="26"/>
      <c r="AL810" s="26"/>
      <c r="AN810" s="26"/>
      <c r="AO810" s="27"/>
      <c r="AP810" s="26"/>
      <c r="AS810" s="26"/>
      <c r="AU810" s="26"/>
      <c r="AW810" s="26"/>
      <c r="AZ810" s="26"/>
      <c r="BB810" s="26"/>
      <c r="BD810" s="26"/>
    </row>
    <row r="811" spans="1:56">
      <c r="A811">
        <f t="shared" si="342"/>
        <v>805</v>
      </c>
      <c r="C811" s="26"/>
      <c r="E811" s="26"/>
      <c r="F811" s="27"/>
      <c r="G811" s="26"/>
      <c r="J811" s="26"/>
      <c r="L811" s="26"/>
      <c r="M811" s="27"/>
      <c r="N811" s="26"/>
      <c r="Q811" s="26"/>
      <c r="S811" s="26"/>
      <c r="U811" s="26"/>
      <c r="X811" s="26"/>
      <c r="Z811" s="26"/>
      <c r="AB811" s="26"/>
      <c r="AE811" s="26"/>
      <c r="AG811" s="26"/>
      <c r="AH811" s="27"/>
      <c r="AI811" s="26"/>
      <c r="AL811" s="26"/>
      <c r="AN811" s="26"/>
      <c r="AO811" s="27"/>
      <c r="AP811" s="26"/>
      <c r="AS811" s="26"/>
      <c r="AU811" s="26"/>
      <c r="AW811" s="26"/>
      <c r="AZ811" s="26"/>
      <c r="BB811" s="26"/>
      <c r="BD811" s="26"/>
    </row>
    <row r="812" spans="1:56">
      <c r="A812">
        <f t="shared" si="342"/>
        <v>806</v>
      </c>
      <c r="C812" s="26"/>
      <c r="E812" s="26"/>
      <c r="F812" s="27"/>
      <c r="G812" s="26"/>
      <c r="J812" s="26"/>
      <c r="L812" s="26"/>
      <c r="M812" s="27"/>
      <c r="N812" s="26"/>
      <c r="Q812" s="26"/>
      <c r="S812" s="26"/>
      <c r="U812" s="26"/>
      <c r="X812" s="26"/>
      <c r="Z812" s="26"/>
      <c r="AB812" s="26"/>
      <c r="AE812" s="26"/>
      <c r="AG812" s="26"/>
      <c r="AH812" s="27"/>
      <c r="AI812" s="26"/>
      <c r="AL812" s="26"/>
      <c r="AN812" s="26"/>
      <c r="AO812" s="27"/>
      <c r="AP812" s="26"/>
      <c r="AS812" s="26"/>
      <c r="AU812" s="26"/>
      <c r="AW812" s="26"/>
      <c r="AZ812" s="26"/>
      <c r="BB812" s="26"/>
      <c r="BD812" s="26"/>
    </row>
    <row r="813" spans="1:56">
      <c r="A813">
        <f t="shared" si="342"/>
        <v>807</v>
      </c>
      <c r="C813" s="26"/>
      <c r="E813" s="26"/>
      <c r="F813" s="27"/>
      <c r="G813" s="26"/>
      <c r="J813" s="26"/>
      <c r="L813" s="26"/>
      <c r="M813" s="27"/>
      <c r="N813" s="26"/>
      <c r="Q813" s="26"/>
      <c r="S813" s="26"/>
      <c r="U813" s="26"/>
      <c r="X813" s="26"/>
      <c r="Z813" s="26"/>
      <c r="AB813" s="26"/>
      <c r="AE813" s="26"/>
      <c r="AG813" s="26"/>
      <c r="AH813" s="27"/>
      <c r="AI813" s="26"/>
      <c r="AL813" s="26"/>
      <c r="AN813" s="26"/>
      <c r="AO813" s="27"/>
      <c r="AP813" s="26"/>
      <c r="AS813" s="26"/>
      <c r="AU813" s="26"/>
      <c r="AW813" s="26"/>
      <c r="AZ813" s="26"/>
      <c r="BB813" s="26"/>
      <c r="BD813" s="26"/>
    </row>
    <row r="814" spans="1:56">
      <c r="A814">
        <f t="shared" si="342"/>
        <v>808</v>
      </c>
      <c r="C814" s="26"/>
      <c r="E814" s="26"/>
      <c r="F814" s="27"/>
      <c r="G814" s="26"/>
      <c r="J814" s="26"/>
      <c r="L814" s="26"/>
      <c r="M814" s="27"/>
      <c r="N814" s="26"/>
      <c r="Q814" s="26"/>
      <c r="S814" s="26"/>
      <c r="U814" s="26"/>
      <c r="X814" s="26"/>
      <c r="Z814" s="26"/>
      <c r="AB814" s="26"/>
      <c r="AE814" s="26"/>
      <c r="AG814" s="26"/>
      <c r="AH814" s="27"/>
      <c r="AI814" s="26"/>
      <c r="AL814" s="26"/>
      <c r="AN814" s="26"/>
      <c r="AO814" s="27"/>
      <c r="AP814" s="26"/>
      <c r="AS814" s="26"/>
      <c r="AU814" s="26"/>
      <c r="AW814" s="26"/>
      <c r="AZ814" s="26"/>
      <c r="BB814" s="26"/>
      <c r="BD814" s="26"/>
    </row>
    <row r="815" spans="1:56">
      <c r="A815">
        <f t="shared" si="342"/>
        <v>809</v>
      </c>
      <c r="C815" s="26"/>
      <c r="E815" s="26"/>
      <c r="F815" s="27"/>
      <c r="G815" s="26"/>
      <c r="J815" s="26"/>
      <c r="L815" s="26"/>
      <c r="M815" s="27"/>
      <c r="N815" s="26"/>
      <c r="Q815" s="26"/>
      <c r="S815" s="26"/>
      <c r="U815" s="26"/>
      <c r="X815" s="26"/>
      <c r="Z815" s="26"/>
      <c r="AB815" s="26"/>
      <c r="AE815" s="26"/>
      <c r="AG815" s="26"/>
      <c r="AH815" s="27"/>
      <c r="AI815" s="26"/>
      <c r="AL815" s="26"/>
      <c r="AN815" s="26"/>
      <c r="AO815" s="27"/>
      <c r="AP815" s="26"/>
      <c r="AS815" s="26"/>
      <c r="AU815" s="26"/>
      <c r="AW815" s="26"/>
      <c r="AZ815" s="26"/>
      <c r="BB815" s="26"/>
      <c r="BD815" s="26"/>
    </row>
    <row r="816" spans="1:56">
      <c r="A816">
        <f t="shared" si="342"/>
        <v>810</v>
      </c>
      <c r="C816" s="26"/>
      <c r="E816" s="26"/>
      <c r="F816" s="27"/>
      <c r="G816" s="26"/>
      <c r="J816" s="26"/>
      <c r="L816" s="26"/>
      <c r="M816" s="27"/>
      <c r="N816" s="26"/>
      <c r="Q816" s="26"/>
      <c r="S816" s="26"/>
      <c r="U816" s="26"/>
      <c r="X816" s="26"/>
      <c r="Z816" s="26"/>
      <c r="AB816" s="26"/>
      <c r="AE816" s="26"/>
      <c r="AG816" s="26"/>
      <c r="AH816" s="27"/>
      <c r="AI816" s="26"/>
      <c r="AL816" s="26"/>
      <c r="AN816" s="26"/>
      <c r="AO816" s="27"/>
      <c r="AP816" s="26"/>
      <c r="AS816" s="26"/>
      <c r="AU816" s="26"/>
      <c r="AW816" s="26"/>
      <c r="AZ816" s="26"/>
      <c r="BB816" s="26"/>
      <c r="BD816" s="26"/>
    </row>
    <row r="817" spans="1:56">
      <c r="A817">
        <f t="shared" si="342"/>
        <v>811</v>
      </c>
      <c r="C817" s="26"/>
      <c r="E817" s="26"/>
      <c r="F817" s="27"/>
      <c r="G817" s="26"/>
      <c r="J817" s="26"/>
      <c r="L817" s="26"/>
      <c r="M817" s="27"/>
      <c r="N817" s="26"/>
      <c r="Q817" s="26"/>
      <c r="S817" s="26"/>
      <c r="U817" s="26"/>
      <c r="X817" s="26"/>
      <c r="Z817" s="26"/>
      <c r="AB817" s="26"/>
      <c r="AE817" s="26"/>
      <c r="AG817" s="26"/>
      <c r="AH817" s="27"/>
      <c r="AI817" s="26"/>
      <c r="AL817" s="26"/>
      <c r="AN817" s="26"/>
      <c r="AO817" s="27"/>
      <c r="AP817" s="26"/>
      <c r="AS817" s="26"/>
      <c r="AU817" s="26"/>
      <c r="AW817" s="26"/>
      <c r="AZ817" s="26"/>
      <c r="BB817" s="26"/>
      <c r="BD817" s="26"/>
    </row>
    <row r="818" spans="1:56">
      <c r="A818">
        <f t="shared" si="342"/>
        <v>812</v>
      </c>
      <c r="C818" s="26"/>
      <c r="E818" s="26"/>
      <c r="F818" s="27"/>
      <c r="G818" s="26"/>
      <c r="J818" s="26"/>
      <c r="L818" s="26"/>
      <c r="M818" s="27"/>
      <c r="N818" s="26"/>
      <c r="Q818" s="26"/>
      <c r="S818" s="26"/>
      <c r="U818" s="26"/>
      <c r="X818" s="26"/>
      <c r="Z818" s="26"/>
      <c r="AB818" s="26"/>
      <c r="AE818" s="26"/>
      <c r="AG818" s="26"/>
      <c r="AH818" s="27"/>
      <c r="AI818" s="26"/>
      <c r="AL818" s="26"/>
      <c r="AN818" s="26"/>
      <c r="AO818" s="27"/>
      <c r="AP818" s="26"/>
      <c r="AS818" s="26"/>
      <c r="AU818" s="26"/>
      <c r="AW818" s="26"/>
      <c r="AZ818" s="26"/>
      <c r="BB818" s="26"/>
      <c r="BD818" s="26"/>
    </row>
    <row r="819" spans="1:56">
      <c r="A819">
        <f t="shared" si="342"/>
        <v>813</v>
      </c>
      <c r="C819" s="26"/>
      <c r="E819" s="26"/>
      <c r="F819" s="27"/>
      <c r="G819" s="26"/>
      <c r="J819" s="26"/>
      <c r="L819" s="26"/>
      <c r="M819" s="27"/>
      <c r="N819" s="26"/>
      <c r="Q819" s="26"/>
      <c r="S819" s="26"/>
      <c r="U819" s="26"/>
      <c r="X819" s="26"/>
      <c r="Z819" s="26"/>
      <c r="AB819" s="26"/>
      <c r="AE819" s="26"/>
      <c r="AG819" s="26"/>
      <c r="AH819" s="27"/>
      <c r="AI819" s="26"/>
      <c r="AL819" s="26"/>
      <c r="AN819" s="26"/>
      <c r="AO819" s="27"/>
      <c r="AP819" s="26"/>
      <c r="AS819" s="26"/>
      <c r="AU819" s="26"/>
      <c r="AW819" s="26"/>
      <c r="AZ819" s="26"/>
      <c r="BB819" s="26"/>
      <c r="BD819" s="26"/>
    </row>
    <row r="820" spans="1:56">
      <c r="A820">
        <f t="shared" si="342"/>
        <v>814</v>
      </c>
      <c r="C820" s="26"/>
      <c r="E820" s="26"/>
      <c r="F820" s="27"/>
      <c r="G820" s="26"/>
      <c r="J820" s="26"/>
      <c r="L820" s="26"/>
      <c r="M820" s="27"/>
      <c r="N820" s="26"/>
      <c r="Q820" s="26"/>
      <c r="S820" s="26"/>
      <c r="U820" s="26"/>
      <c r="X820" s="26"/>
      <c r="Z820" s="26"/>
      <c r="AB820" s="26"/>
      <c r="AE820" s="26"/>
      <c r="AG820" s="26"/>
      <c r="AH820" s="27"/>
      <c r="AI820" s="26"/>
      <c r="AL820" s="26"/>
      <c r="AN820" s="26"/>
      <c r="AO820" s="27"/>
      <c r="AP820" s="26"/>
      <c r="AS820" s="26"/>
      <c r="AU820" s="26"/>
      <c r="AW820" s="26"/>
      <c r="AZ820" s="26"/>
      <c r="BB820" s="26"/>
      <c r="BD820" s="26"/>
    </row>
    <row r="821" spans="1:56">
      <c r="A821">
        <f t="shared" si="342"/>
        <v>815</v>
      </c>
      <c r="C821" s="26"/>
      <c r="E821" s="26"/>
      <c r="F821" s="27"/>
      <c r="G821" s="26"/>
      <c r="J821" s="26"/>
      <c r="L821" s="26"/>
      <c r="M821" s="27"/>
      <c r="N821" s="26"/>
      <c r="Q821" s="26"/>
      <c r="S821" s="26"/>
      <c r="U821" s="26"/>
      <c r="X821" s="26"/>
      <c r="Z821" s="26"/>
      <c r="AB821" s="26"/>
      <c r="AE821" s="26"/>
      <c r="AG821" s="26"/>
      <c r="AH821" s="27"/>
      <c r="AI821" s="26"/>
      <c r="AL821" s="26"/>
      <c r="AN821" s="26"/>
      <c r="AO821" s="27"/>
      <c r="AP821" s="26"/>
      <c r="AS821" s="26"/>
      <c r="AU821" s="26"/>
      <c r="AW821" s="26"/>
      <c r="AZ821" s="26"/>
      <c r="BB821" s="26"/>
      <c r="BD821" s="26"/>
    </row>
    <row r="822" spans="1:56">
      <c r="A822">
        <f t="shared" si="342"/>
        <v>816</v>
      </c>
      <c r="C822" s="26"/>
      <c r="E822" s="26"/>
      <c r="F822" s="27"/>
      <c r="G822" s="26"/>
      <c r="J822" s="26"/>
      <c r="L822" s="26"/>
      <c r="M822" s="27"/>
      <c r="N822" s="26"/>
      <c r="Q822" s="26"/>
      <c r="S822" s="26"/>
      <c r="U822" s="26"/>
      <c r="X822" s="26"/>
      <c r="Z822" s="26"/>
      <c r="AB822" s="26"/>
      <c r="AE822" s="26"/>
      <c r="AG822" s="26"/>
      <c r="AH822" s="27"/>
      <c r="AI822" s="26"/>
      <c r="AL822" s="26"/>
      <c r="AN822" s="26"/>
      <c r="AO822" s="27"/>
      <c r="AP822" s="26"/>
      <c r="AS822" s="26"/>
      <c r="AU822" s="26"/>
      <c r="AW822" s="26"/>
      <c r="AZ822" s="26"/>
      <c r="BB822" s="26"/>
      <c r="BD822" s="26"/>
    </row>
    <row r="823" spans="1:56">
      <c r="A823">
        <f t="shared" si="342"/>
        <v>817</v>
      </c>
      <c r="C823" s="26"/>
      <c r="E823" s="26"/>
      <c r="F823" s="27"/>
      <c r="G823" s="26"/>
      <c r="J823" s="26"/>
      <c r="L823" s="26"/>
      <c r="M823" s="27"/>
      <c r="N823" s="26"/>
      <c r="Q823" s="26"/>
      <c r="S823" s="26"/>
      <c r="U823" s="26"/>
      <c r="X823" s="26"/>
      <c r="Z823" s="26"/>
      <c r="AB823" s="26"/>
      <c r="AE823" s="26"/>
      <c r="AG823" s="26"/>
      <c r="AH823" s="27"/>
      <c r="AI823" s="26"/>
      <c r="AL823" s="26"/>
      <c r="AN823" s="26"/>
      <c r="AO823" s="27"/>
      <c r="AP823" s="26"/>
      <c r="AS823" s="26"/>
      <c r="AU823" s="26"/>
      <c r="AW823" s="26"/>
      <c r="AZ823" s="26"/>
      <c r="BB823" s="26"/>
      <c r="BD823" s="26"/>
    </row>
    <row r="824" spans="1:56">
      <c r="A824">
        <f t="shared" si="342"/>
        <v>818</v>
      </c>
      <c r="C824" s="26"/>
      <c r="E824" s="26"/>
      <c r="F824" s="27"/>
      <c r="G824" s="26"/>
      <c r="J824" s="26"/>
      <c r="L824" s="26"/>
      <c r="M824" s="27"/>
      <c r="N824" s="26"/>
      <c r="Q824" s="26"/>
      <c r="S824" s="26"/>
      <c r="U824" s="26"/>
      <c r="X824" s="26"/>
      <c r="Z824" s="26"/>
      <c r="AB824" s="26"/>
      <c r="AE824" s="26"/>
      <c r="AG824" s="26"/>
      <c r="AH824" s="27"/>
      <c r="AI824" s="26"/>
      <c r="AL824" s="26"/>
      <c r="AN824" s="26"/>
      <c r="AO824" s="27"/>
      <c r="AP824" s="26"/>
      <c r="AS824" s="26"/>
      <c r="AU824" s="26"/>
      <c r="AW824" s="26"/>
      <c r="AZ824" s="26"/>
      <c r="BB824" s="26"/>
      <c r="BD824" s="26"/>
    </row>
    <row r="825" spans="1:56">
      <c r="A825">
        <f t="shared" si="342"/>
        <v>819</v>
      </c>
      <c r="C825" s="26"/>
      <c r="E825" s="26"/>
      <c r="F825" s="27"/>
      <c r="G825" s="26"/>
      <c r="J825" s="26"/>
      <c r="L825" s="26"/>
      <c r="M825" s="27"/>
      <c r="N825" s="26"/>
      <c r="Q825" s="26"/>
      <c r="S825" s="26"/>
      <c r="U825" s="26"/>
      <c r="X825" s="26"/>
      <c r="Z825" s="26"/>
      <c r="AB825" s="26"/>
      <c r="AE825" s="26"/>
      <c r="AG825" s="26"/>
      <c r="AH825" s="27"/>
      <c r="AI825" s="26"/>
      <c r="AL825" s="26"/>
      <c r="AN825" s="26"/>
      <c r="AO825" s="27"/>
      <c r="AP825" s="26"/>
      <c r="AS825" s="26"/>
      <c r="AU825" s="26"/>
      <c r="AW825" s="26"/>
      <c r="AZ825" s="26"/>
      <c r="BB825" s="26"/>
      <c r="BD825" s="26"/>
    </row>
    <row r="826" spans="1:56">
      <c r="A826">
        <f t="shared" si="342"/>
        <v>820</v>
      </c>
      <c r="C826" s="26"/>
      <c r="E826" s="26"/>
      <c r="F826" s="27"/>
      <c r="G826" s="26"/>
      <c r="J826" s="26"/>
      <c r="L826" s="26"/>
      <c r="M826" s="27"/>
      <c r="N826" s="26"/>
      <c r="Q826" s="26"/>
      <c r="S826" s="26"/>
      <c r="U826" s="26"/>
      <c r="X826" s="26"/>
      <c r="Z826" s="26"/>
      <c r="AB826" s="26"/>
      <c r="AE826" s="26"/>
      <c r="AG826" s="26"/>
      <c r="AH826" s="27"/>
      <c r="AI826" s="26"/>
      <c r="AL826" s="26"/>
      <c r="AN826" s="26"/>
      <c r="AO826" s="27"/>
      <c r="AP826" s="26"/>
      <c r="AS826" s="26"/>
      <c r="AU826" s="26"/>
      <c r="AW826" s="26"/>
      <c r="AZ826" s="26"/>
      <c r="BB826" s="26"/>
      <c r="BD826" s="26"/>
    </row>
    <row r="827" spans="1:56">
      <c r="A827">
        <f t="shared" si="342"/>
        <v>821</v>
      </c>
      <c r="C827" s="26"/>
      <c r="E827" s="26"/>
      <c r="F827" s="27"/>
      <c r="G827" s="26"/>
      <c r="J827" s="26"/>
      <c r="L827" s="26"/>
      <c r="M827" s="27"/>
      <c r="N827" s="26"/>
      <c r="Q827" s="26"/>
      <c r="S827" s="26"/>
      <c r="U827" s="26"/>
      <c r="X827" s="26"/>
      <c r="Z827" s="26"/>
      <c r="AB827" s="26"/>
      <c r="AE827" s="26"/>
      <c r="AG827" s="26"/>
      <c r="AH827" s="27"/>
      <c r="AI827" s="26"/>
      <c r="AL827" s="26"/>
      <c r="AN827" s="26"/>
      <c r="AO827" s="27"/>
      <c r="AP827" s="26"/>
      <c r="AS827" s="26"/>
      <c r="AU827" s="26"/>
      <c r="AW827" s="26"/>
      <c r="AZ827" s="26"/>
      <c r="BB827" s="26"/>
      <c r="BD827" s="26"/>
    </row>
    <row r="828" spans="1:56">
      <c r="A828">
        <f t="shared" si="342"/>
        <v>822</v>
      </c>
      <c r="C828" s="26"/>
      <c r="E828" s="26"/>
      <c r="F828" s="27"/>
      <c r="G828" s="26"/>
      <c r="J828" s="26"/>
      <c r="L828" s="26"/>
      <c r="M828" s="27"/>
      <c r="N828" s="26"/>
      <c r="Q828" s="26"/>
      <c r="S828" s="26"/>
      <c r="U828" s="26"/>
      <c r="X828" s="26"/>
      <c r="Z828" s="26"/>
      <c r="AB828" s="26"/>
      <c r="AE828" s="26"/>
      <c r="AG828" s="26"/>
      <c r="AH828" s="27"/>
      <c r="AI828" s="26"/>
      <c r="AL828" s="26"/>
      <c r="AN828" s="26"/>
      <c r="AO828" s="27"/>
      <c r="AP828" s="26"/>
      <c r="AS828" s="26"/>
      <c r="AU828" s="26"/>
      <c r="AW828" s="26"/>
      <c r="AZ828" s="26"/>
      <c r="BB828" s="26"/>
      <c r="BD828" s="26"/>
    </row>
    <row r="829" spans="1:56">
      <c r="A829">
        <f t="shared" si="342"/>
        <v>823</v>
      </c>
      <c r="C829" s="26"/>
      <c r="E829" s="26"/>
      <c r="F829" s="27"/>
      <c r="G829" s="26"/>
      <c r="J829" s="26"/>
      <c r="L829" s="26"/>
      <c r="M829" s="27"/>
      <c r="N829" s="26"/>
      <c r="Q829" s="26"/>
      <c r="S829" s="26"/>
      <c r="U829" s="26"/>
      <c r="X829" s="26"/>
      <c r="Z829" s="26"/>
      <c r="AB829" s="26"/>
      <c r="AE829" s="26"/>
      <c r="AG829" s="26"/>
      <c r="AH829" s="27"/>
      <c r="AI829" s="26"/>
      <c r="AL829" s="26"/>
      <c r="AN829" s="26"/>
      <c r="AO829" s="27"/>
      <c r="AP829" s="26"/>
      <c r="AS829" s="26"/>
      <c r="AU829" s="26"/>
      <c r="AW829" s="26"/>
      <c r="AZ829" s="26"/>
      <c r="BB829" s="26"/>
      <c r="BD829" s="26"/>
    </row>
    <row r="830" spans="1:56">
      <c r="A830">
        <f t="shared" si="342"/>
        <v>824</v>
      </c>
      <c r="C830" s="26"/>
      <c r="E830" s="26"/>
      <c r="F830" s="27"/>
      <c r="G830" s="26"/>
      <c r="J830" s="26"/>
      <c r="L830" s="26"/>
      <c r="M830" s="27"/>
      <c r="N830" s="26"/>
      <c r="Q830" s="26"/>
      <c r="S830" s="26"/>
      <c r="U830" s="26"/>
      <c r="X830" s="26"/>
      <c r="Z830" s="26"/>
      <c r="AB830" s="26"/>
      <c r="AE830" s="26"/>
      <c r="AG830" s="26"/>
      <c r="AH830" s="27"/>
      <c r="AI830" s="26"/>
      <c r="AL830" s="26"/>
      <c r="AN830" s="26"/>
      <c r="AO830" s="27"/>
      <c r="AP830" s="26"/>
      <c r="AS830" s="26"/>
      <c r="AU830" s="26"/>
      <c r="AW830" s="26"/>
      <c r="AZ830" s="26"/>
      <c r="BB830" s="26"/>
      <c r="BD830" s="26"/>
    </row>
    <row r="831" spans="1:56">
      <c r="A831">
        <f t="shared" si="342"/>
        <v>825</v>
      </c>
      <c r="C831" s="26"/>
      <c r="E831" s="26"/>
      <c r="F831" s="27"/>
      <c r="G831" s="26"/>
      <c r="J831" s="26"/>
      <c r="L831" s="26"/>
      <c r="M831" s="27"/>
      <c r="N831" s="26"/>
      <c r="Q831" s="26"/>
      <c r="S831" s="26"/>
      <c r="U831" s="26"/>
      <c r="X831" s="26"/>
      <c r="Z831" s="26"/>
      <c r="AB831" s="26"/>
      <c r="AE831" s="26"/>
      <c r="AG831" s="26"/>
      <c r="AH831" s="27"/>
      <c r="AI831" s="26"/>
      <c r="AL831" s="26"/>
      <c r="AN831" s="26"/>
      <c r="AO831" s="27"/>
      <c r="AP831" s="26"/>
      <c r="AS831" s="26"/>
      <c r="AU831" s="26"/>
      <c r="AW831" s="26"/>
      <c r="AZ831" s="26"/>
      <c r="BB831" s="26"/>
      <c r="BD831" s="26"/>
    </row>
    <row r="832" spans="1:56">
      <c r="A832">
        <f t="shared" si="342"/>
        <v>826</v>
      </c>
      <c r="C832" s="26"/>
      <c r="E832" s="26"/>
      <c r="F832" s="27"/>
      <c r="G832" s="26"/>
      <c r="J832" s="26"/>
      <c r="L832" s="26"/>
      <c r="M832" s="27"/>
      <c r="N832" s="26"/>
      <c r="Q832" s="26"/>
      <c r="S832" s="26"/>
      <c r="U832" s="26"/>
      <c r="X832" s="26"/>
      <c r="Z832" s="26"/>
      <c r="AB832" s="26"/>
      <c r="AE832" s="26"/>
      <c r="AG832" s="26"/>
      <c r="AH832" s="27"/>
      <c r="AI832" s="26"/>
      <c r="AL832" s="26"/>
      <c r="AN832" s="26"/>
      <c r="AO832" s="27"/>
      <c r="AP832" s="26"/>
      <c r="AS832" s="26"/>
      <c r="AU832" s="26"/>
      <c r="AW832" s="26"/>
      <c r="AZ832" s="26"/>
      <c r="BB832" s="26"/>
      <c r="BD832" s="26"/>
    </row>
    <row r="833" spans="1:56">
      <c r="A833">
        <f t="shared" si="342"/>
        <v>827</v>
      </c>
      <c r="C833" s="26"/>
      <c r="E833" s="26"/>
      <c r="F833" s="27"/>
      <c r="G833" s="26"/>
      <c r="J833" s="26"/>
      <c r="L833" s="26"/>
      <c r="M833" s="27"/>
      <c r="N833" s="26"/>
      <c r="Q833" s="26"/>
      <c r="S833" s="26"/>
      <c r="U833" s="26"/>
      <c r="X833" s="26"/>
      <c r="Z833" s="26"/>
      <c r="AB833" s="26"/>
      <c r="AE833" s="26"/>
      <c r="AG833" s="26"/>
      <c r="AH833" s="27"/>
      <c r="AI833" s="26"/>
      <c r="AL833" s="26"/>
      <c r="AN833" s="26"/>
      <c r="AO833" s="27"/>
      <c r="AP833" s="26"/>
      <c r="AS833" s="26"/>
      <c r="AU833" s="26"/>
      <c r="AW833" s="26"/>
      <c r="AZ833" s="26"/>
      <c r="BB833" s="26"/>
      <c r="BD833" s="26"/>
    </row>
    <row r="834" spans="1:56">
      <c r="A834">
        <f t="shared" si="342"/>
        <v>828</v>
      </c>
      <c r="C834" s="26"/>
      <c r="E834" s="26"/>
      <c r="F834" s="27"/>
      <c r="G834" s="26"/>
      <c r="J834" s="26"/>
      <c r="L834" s="26"/>
      <c r="M834" s="27"/>
      <c r="N834" s="26"/>
      <c r="Q834" s="26"/>
      <c r="S834" s="26"/>
      <c r="U834" s="26"/>
      <c r="X834" s="26"/>
      <c r="Z834" s="26"/>
      <c r="AB834" s="26"/>
      <c r="AE834" s="26"/>
      <c r="AG834" s="26"/>
      <c r="AH834" s="27"/>
      <c r="AI834" s="26"/>
      <c r="AL834" s="26"/>
      <c r="AN834" s="26"/>
      <c r="AO834" s="27"/>
      <c r="AP834" s="26"/>
      <c r="AS834" s="26"/>
      <c r="AU834" s="26"/>
      <c r="AW834" s="26"/>
      <c r="AZ834" s="26"/>
      <c r="BB834" s="26"/>
      <c r="BD834" s="26"/>
    </row>
    <row r="835" spans="1:56">
      <c r="A835">
        <f t="shared" si="342"/>
        <v>829</v>
      </c>
      <c r="C835" s="26"/>
      <c r="E835" s="26"/>
      <c r="F835" s="27"/>
      <c r="G835" s="26"/>
      <c r="J835" s="26"/>
      <c r="L835" s="26"/>
      <c r="M835" s="27"/>
      <c r="N835" s="26"/>
      <c r="Q835" s="26"/>
      <c r="S835" s="26"/>
      <c r="U835" s="26"/>
      <c r="X835" s="26"/>
      <c r="Z835" s="26"/>
      <c r="AB835" s="26"/>
      <c r="AE835" s="26"/>
      <c r="AG835" s="26"/>
      <c r="AH835" s="27"/>
      <c r="AI835" s="26"/>
      <c r="AL835" s="26"/>
      <c r="AN835" s="26"/>
      <c r="AO835" s="27"/>
      <c r="AP835" s="26"/>
      <c r="AS835" s="26"/>
      <c r="AU835" s="26"/>
      <c r="AW835" s="26"/>
      <c r="AZ835" s="26"/>
      <c r="BB835" s="26"/>
      <c r="BD835" s="26"/>
    </row>
    <row r="836" spans="1:56">
      <c r="A836">
        <f t="shared" si="342"/>
        <v>830</v>
      </c>
      <c r="C836" s="26"/>
      <c r="E836" s="26"/>
      <c r="F836" s="27"/>
      <c r="G836" s="26"/>
      <c r="J836" s="26"/>
      <c r="L836" s="26"/>
      <c r="M836" s="27"/>
      <c r="N836" s="26"/>
      <c r="Q836" s="26"/>
      <c r="S836" s="26"/>
      <c r="U836" s="26"/>
      <c r="X836" s="26"/>
      <c r="Z836" s="26"/>
      <c r="AB836" s="26"/>
      <c r="AE836" s="26"/>
      <c r="AG836" s="26"/>
      <c r="AH836" s="27"/>
      <c r="AI836" s="26"/>
      <c r="AL836" s="26"/>
      <c r="AN836" s="26"/>
      <c r="AO836" s="27"/>
      <c r="AP836" s="26"/>
      <c r="AS836" s="26"/>
      <c r="AU836" s="26"/>
      <c r="AW836" s="26"/>
      <c r="AZ836" s="26"/>
      <c r="BB836" s="26"/>
      <c r="BD836" s="26"/>
    </row>
    <row r="837" spans="1:56">
      <c r="A837">
        <f t="shared" si="342"/>
        <v>831</v>
      </c>
      <c r="C837" s="26"/>
      <c r="E837" s="26"/>
      <c r="F837" s="27"/>
      <c r="G837" s="26"/>
      <c r="J837" s="26"/>
      <c r="L837" s="26"/>
      <c r="M837" s="27"/>
      <c r="N837" s="26"/>
      <c r="Q837" s="26"/>
      <c r="S837" s="26"/>
      <c r="U837" s="26"/>
      <c r="X837" s="26"/>
      <c r="Z837" s="26"/>
      <c r="AB837" s="26"/>
      <c r="AE837" s="26"/>
      <c r="AG837" s="26"/>
      <c r="AH837" s="27"/>
      <c r="AI837" s="26"/>
      <c r="AL837" s="26"/>
      <c r="AN837" s="26"/>
      <c r="AO837" s="27"/>
      <c r="AP837" s="26"/>
      <c r="AS837" s="26"/>
      <c r="AU837" s="26"/>
      <c r="AW837" s="26"/>
      <c r="AZ837" s="26"/>
      <c r="BB837" s="26"/>
      <c r="BD837" s="26"/>
    </row>
    <row r="838" spans="1:56">
      <c r="A838">
        <f t="shared" si="342"/>
        <v>832</v>
      </c>
      <c r="C838" s="26"/>
      <c r="E838" s="26"/>
      <c r="F838" s="27"/>
      <c r="G838" s="26"/>
      <c r="J838" s="26"/>
      <c r="L838" s="26"/>
      <c r="M838" s="27"/>
      <c r="N838" s="26"/>
      <c r="Q838" s="26"/>
      <c r="S838" s="26"/>
      <c r="U838" s="26"/>
      <c r="X838" s="26"/>
      <c r="Z838" s="26"/>
      <c r="AB838" s="26"/>
      <c r="AE838" s="26"/>
      <c r="AG838" s="26"/>
      <c r="AH838" s="27"/>
      <c r="AI838" s="26"/>
      <c r="AL838" s="26"/>
      <c r="AN838" s="26"/>
      <c r="AO838" s="27"/>
      <c r="AP838" s="26"/>
      <c r="AS838" s="26"/>
      <c r="AU838" s="26"/>
      <c r="AW838" s="26"/>
      <c r="AZ838" s="26"/>
      <c r="BB838" s="26"/>
      <c r="BD838" s="26"/>
    </row>
    <row r="839" spans="1:56">
      <c r="A839">
        <f t="shared" si="342"/>
        <v>833</v>
      </c>
      <c r="C839" s="26"/>
      <c r="E839" s="26"/>
      <c r="F839" s="27"/>
      <c r="G839" s="26"/>
      <c r="J839" s="26"/>
      <c r="L839" s="26"/>
      <c r="M839" s="27"/>
      <c r="N839" s="26"/>
      <c r="Q839" s="26"/>
      <c r="S839" s="26"/>
      <c r="U839" s="26"/>
      <c r="X839" s="26"/>
      <c r="Z839" s="26"/>
      <c r="AB839" s="26"/>
      <c r="AE839" s="26"/>
      <c r="AG839" s="26"/>
      <c r="AH839" s="27"/>
      <c r="AI839" s="26"/>
      <c r="AL839" s="26"/>
      <c r="AN839" s="26"/>
      <c r="AO839" s="27"/>
      <c r="AP839" s="26"/>
      <c r="AS839" s="26"/>
      <c r="AU839" s="26"/>
      <c r="AW839" s="26"/>
      <c r="AZ839" s="26"/>
      <c r="BB839" s="26"/>
      <c r="BD839" s="26"/>
    </row>
    <row r="840" spans="1:56">
      <c r="A840">
        <f t="shared" ref="A840:A903" si="349">A839+1</f>
        <v>834</v>
      </c>
      <c r="C840" s="26"/>
      <c r="E840" s="26"/>
      <c r="F840" s="27"/>
      <c r="G840" s="26"/>
      <c r="J840" s="26"/>
      <c r="L840" s="26"/>
      <c r="M840" s="27"/>
      <c r="N840" s="26"/>
      <c r="Q840" s="26"/>
      <c r="S840" s="26"/>
      <c r="U840" s="26"/>
      <c r="X840" s="26"/>
      <c r="Z840" s="26"/>
      <c r="AB840" s="26"/>
      <c r="AE840" s="26"/>
      <c r="AG840" s="26"/>
      <c r="AH840" s="27"/>
      <c r="AI840" s="26"/>
      <c r="AL840" s="26"/>
      <c r="AN840" s="26"/>
      <c r="AO840" s="27"/>
      <c r="AP840" s="26"/>
      <c r="AS840" s="26"/>
      <c r="AU840" s="26"/>
      <c r="AW840" s="26"/>
      <c r="AZ840" s="26"/>
      <c r="BB840" s="26"/>
      <c r="BD840" s="26"/>
    </row>
    <row r="841" spans="1:56">
      <c r="A841">
        <f t="shared" si="349"/>
        <v>835</v>
      </c>
      <c r="C841" s="26"/>
      <c r="E841" s="26"/>
      <c r="F841" s="27"/>
      <c r="G841" s="26"/>
      <c r="J841" s="26"/>
      <c r="L841" s="26"/>
      <c r="M841" s="27"/>
      <c r="N841" s="26"/>
      <c r="Q841" s="26"/>
      <c r="S841" s="26"/>
      <c r="U841" s="26"/>
      <c r="X841" s="26"/>
      <c r="Z841" s="26"/>
      <c r="AB841" s="26"/>
      <c r="AE841" s="26"/>
      <c r="AG841" s="26"/>
      <c r="AH841" s="27"/>
      <c r="AI841" s="26"/>
      <c r="AL841" s="26"/>
      <c r="AN841" s="26"/>
      <c r="AO841" s="27"/>
      <c r="AP841" s="26"/>
      <c r="AS841" s="26"/>
      <c r="AU841" s="26"/>
      <c r="AW841" s="26"/>
      <c r="AZ841" s="26"/>
      <c r="BB841" s="26"/>
      <c r="BD841" s="26"/>
    </row>
    <row r="842" spans="1:56">
      <c r="A842">
        <f t="shared" si="349"/>
        <v>836</v>
      </c>
      <c r="C842" s="26"/>
      <c r="E842" s="26"/>
      <c r="F842" s="27"/>
      <c r="G842" s="26"/>
      <c r="J842" s="26"/>
      <c r="L842" s="26"/>
      <c r="M842" s="27"/>
      <c r="N842" s="26"/>
      <c r="Q842" s="26"/>
      <c r="S842" s="26"/>
      <c r="U842" s="26"/>
      <c r="X842" s="26"/>
      <c r="Z842" s="26"/>
      <c r="AB842" s="26"/>
      <c r="AE842" s="26"/>
      <c r="AG842" s="26"/>
      <c r="AH842" s="27"/>
      <c r="AI842" s="26"/>
      <c r="AL842" s="26"/>
      <c r="AN842" s="26"/>
      <c r="AO842" s="27"/>
      <c r="AP842" s="26"/>
      <c r="AS842" s="26"/>
      <c r="AU842" s="26"/>
      <c r="AW842" s="26"/>
      <c r="AZ842" s="26"/>
      <c r="BB842" s="26"/>
      <c r="BD842" s="26"/>
    </row>
    <row r="843" spans="1:56">
      <c r="A843">
        <f t="shared" si="349"/>
        <v>837</v>
      </c>
      <c r="C843" s="26"/>
      <c r="E843" s="26"/>
      <c r="F843" s="27"/>
      <c r="G843" s="26"/>
      <c r="J843" s="26"/>
      <c r="L843" s="26"/>
      <c r="M843" s="27"/>
      <c r="N843" s="26"/>
      <c r="Q843" s="26"/>
      <c r="S843" s="26"/>
      <c r="U843" s="26"/>
      <c r="X843" s="26"/>
      <c r="Z843" s="26"/>
      <c r="AB843" s="26"/>
      <c r="AE843" s="26"/>
      <c r="AG843" s="26"/>
      <c r="AH843" s="27"/>
      <c r="AI843" s="26"/>
      <c r="AL843" s="26"/>
      <c r="AN843" s="26"/>
      <c r="AO843" s="27"/>
      <c r="AP843" s="26"/>
      <c r="AS843" s="26"/>
      <c r="AU843" s="26"/>
      <c r="AW843" s="26"/>
      <c r="AZ843" s="26"/>
      <c r="BB843" s="26"/>
      <c r="BD843" s="26"/>
    </row>
    <row r="844" spans="1:56">
      <c r="A844">
        <f t="shared" si="349"/>
        <v>838</v>
      </c>
      <c r="C844" s="26"/>
      <c r="E844" s="26"/>
      <c r="F844" s="27"/>
      <c r="G844" s="26"/>
      <c r="J844" s="26"/>
      <c r="L844" s="26"/>
      <c r="M844" s="27"/>
      <c r="N844" s="26"/>
      <c r="Q844" s="26"/>
      <c r="S844" s="26"/>
      <c r="U844" s="26"/>
      <c r="X844" s="26"/>
      <c r="Z844" s="26"/>
      <c r="AB844" s="26"/>
      <c r="AE844" s="26"/>
      <c r="AG844" s="26"/>
      <c r="AH844" s="27"/>
      <c r="AI844" s="26"/>
      <c r="AL844" s="26"/>
      <c r="AN844" s="26"/>
      <c r="AO844" s="27"/>
      <c r="AP844" s="26"/>
      <c r="AS844" s="26"/>
      <c r="AU844" s="26"/>
      <c r="AW844" s="26"/>
      <c r="AZ844" s="26"/>
      <c r="BB844" s="26"/>
      <c r="BD844" s="26"/>
    </row>
    <row r="845" spans="1:56">
      <c r="A845">
        <f t="shared" si="349"/>
        <v>839</v>
      </c>
      <c r="C845" s="26"/>
      <c r="E845" s="26"/>
      <c r="F845" s="27"/>
      <c r="G845" s="26"/>
      <c r="J845" s="26"/>
      <c r="L845" s="26"/>
      <c r="M845" s="27"/>
      <c r="N845" s="26"/>
      <c r="Q845" s="26"/>
      <c r="S845" s="26"/>
      <c r="U845" s="26"/>
      <c r="X845" s="26"/>
      <c r="Z845" s="26"/>
      <c r="AB845" s="26"/>
      <c r="AE845" s="26"/>
      <c r="AG845" s="26"/>
      <c r="AH845" s="27"/>
      <c r="AI845" s="26"/>
      <c r="AL845" s="26"/>
      <c r="AN845" s="26"/>
      <c r="AO845" s="27"/>
      <c r="AP845" s="26"/>
      <c r="AS845" s="26"/>
      <c r="AU845" s="26"/>
      <c r="AW845" s="26"/>
      <c r="AZ845" s="26"/>
      <c r="BB845" s="26"/>
      <c r="BD845" s="26"/>
    </row>
    <row r="846" spans="1:56">
      <c r="A846">
        <f t="shared" si="349"/>
        <v>840</v>
      </c>
      <c r="C846" s="26"/>
      <c r="E846" s="26"/>
      <c r="F846" s="27"/>
      <c r="G846" s="26"/>
      <c r="J846" s="26"/>
      <c r="L846" s="26"/>
      <c r="M846" s="27"/>
      <c r="N846" s="26"/>
      <c r="Q846" s="26"/>
      <c r="S846" s="26"/>
      <c r="U846" s="26"/>
      <c r="X846" s="26"/>
      <c r="Z846" s="26"/>
      <c r="AB846" s="26"/>
      <c r="AE846" s="26"/>
      <c r="AG846" s="26"/>
      <c r="AH846" s="27"/>
      <c r="AI846" s="26"/>
      <c r="AL846" s="26"/>
      <c r="AN846" s="26"/>
      <c r="AO846" s="27"/>
      <c r="AP846" s="26"/>
      <c r="AS846" s="26"/>
      <c r="AU846" s="26"/>
      <c r="AW846" s="26"/>
      <c r="AZ846" s="26"/>
      <c r="BB846" s="26"/>
      <c r="BD846" s="26"/>
    </row>
    <row r="847" spans="1:56">
      <c r="A847">
        <f t="shared" si="349"/>
        <v>841</v>
      </c>
      <c r="C847" s="26"/>
      <c r="E847" s="26"/>
      <c r="F847" s="27"/>
      <c r="G847" s="26"/>
      <c r="J847" s="26"/>
      <c r="L847" s="26"/>
      <c r="M847" s="27"/>
      <c r="N847" s="26"/>
      <c r="Q847" s="26"/>
      <c r="S847" s="26"/>
      <c r="U847" s="26"/>
      <c r="X847" s="26"/>
      <c r="Z847" s="26"/>
      <c r="AB847" s="26"/>
      <c r="AE847" s="26"/>
      <c r="AG847" s="26"/>
      <c r="AH847" s="27"/>
      <c r="AI847" s="26"/>
      <c r="AL847" s="26"/>
      <c r="AN847" s="26"/>
      <c r="AO847" s="27"/>
      <c r="AP847" s="26"/>
      <c r="AS847" s="26"/>
      <c r="AU847" s="26"/>
      <c r="AW847" s="26"/>
      <c r="AZ847" s="26"/>
      <c r="BB847" s="26"/>
      <c r="BD847" s="26"/>
    </row>
    <row r="848" spans="1:56">
      <c r="A848">
        <f t="shared" si="349"/>
        <v>842</v>
      </c>
      <c r="C848" s="26"/>
      <c r="E848" s="26"/>
      <c r="F848" s="27"/>
      <c r="G848" s="26"/>
      <c r="J848" s="26"/>
      <c r="L848" s="26"/>
      <c r="M848" s="27"/>
      <c r="N848" s="26"/>
      <c r="Q848" s="26"/>
      <c r="S848" s="26"/>
      <c r="U848" s="26"/>
      <c r="X848" s="26"/>
      <c r="Z848" s="26"/>
      <c r="AB848" s="26"/>
      <c r="AE848" s="26"/>
      <c r="AG848" s="26"/>
      <c r="AH848" s="27"/>
      <c r="AI848" s="26"/>
      <c r="AL848" s="26"/>
      <c r="AN848" s="26"/>
      <c r="AO848" s="27"/>
      <c r="AP848" s="26"/>
      <c r="AS848" s="26"/>
      <c r="AU848" s="26"/>
      <c r="AW848" s="26"/>
      <c r="AZ848" s="26"/>
      <c r="BB848" s="26"/>
      <c r="BD848" s="26"/>
    </row>
    <row r="849" spans="1:56">
      <c r="A849">
        <f t="shared" si="349"/>
        <v>843</v>
      </c>
      <c r="C849" s="26"/>
      <c r="E849" s="26"/>
      <c r="F849" s="27"/>
      <c r="G849" s="26"/>
      <c r="J849" s="26"/>
      <c r="L849" s="26"/>
      <c r="M849" s="27"/>
      <c r="N849" s="26"/>
      <c r="Q849" s="26"/>
      <c r="S849" s="26"/>
      <c r="U849" s="26"/>
      <c r="X849" s="26"/>
      <c r="Z849" s="26"/>
      <c r="AB849" s="26"/>
      <c r="AE849" s="26"/>
      <c r="AG849" s="26"/>
      <c r="AH849" s="27"/>
      <c r="AI849" s="26"/>
      <c r="AL849" s="26"/>
      <c r="AN849" s="26"/>
      <c r="AO849" s="27"/>
      <c r="AP849" s="26"/>
      <c r="AS849" s="26"/>
      <c r="AU849" s="26"/>
      <c r="AW849" s="26"/>
      <c r="AZ849" s="26"/>
      <c r="BB849" s="26"/>
      <c r="BD849" s="26"/>
    </row>
    <row r="850" spans="1:56">
      <c r="A850">
        <f t="shared" si="349"/>
        <v>844</v>
      </c>
      <c r="C850" s="26"/>
      <c r="E850" s="26"/>
      <c r="F850" s="27"/>
      <c r="G850" s="26"/>
      <c r="J850" s="26"/>
      <c r="L850" s="26"/>
      <c r="M850" s="27"/>
      <c r="N850" s="26"/>
      <c r="Q850" s="26"/>
      <c r="S850" s="26"/>
      <c r="U850" s="26"/>
      <c r="X850" s="26"/>
      <c r="Z850" s="26"/>
      <c r="AB850" s="26"/>
      <c r="AE850" s="26"/>
      <c r="AG850" s="26"/>
      <c r="AH850" s="27"/>
      <c r="AI850" s="26"/>
      <c r="AL850" s="26"/>
      <c r="AN850" s="26"/>
      <c r="AO850" s="27"/>
      <c r="AP850" s="26"/>
      <c r="AS850" s="26"/>
      <c r="AU850" s="26"/>
      <c r="AW850" s="26"/>
      <c r="AZ850" s="26"/>
      <c r="BB850" s="26"/>
      <c r="BD850" s="26"/>
    </row>
    <row r="851" spans="1:56">
      <c r="A851">
        <f t="shared" si="349"/>
        <v>845</v>
      </c>
      <c r="C851" s="26"/>
      <c r="E851" s="26"/>
      <c r="F851" s="27"/>
      <c r="G851" s="26"/>
      <c r="J851" s="26"/>
      <c r="L851" s="26"/>
      <c r="M851" s="27"/>
      <c r="N851" s="26"/>
      <c r="Q851" s="26"/>
      <c r="S851" s="26"/>
      <c r="U851" s="26"/>
      <c r="X851" s="26"/>
      <c r="Z851" s="26"/>
      <c r="AB851" s="26"/>
      <c r="AE851" s="26"/>
      <c r="AG851" s="26"/>
      <c r="AH851" s="27"/>
      <c r="AI851" s="26"/>
      <c r="AL851" s="26"/>
      <c r="AN851" s="26"/>
      <c r="AO851" s="27"/>
      <c r="AP851" s="26"/>
      <c r="AS851" s="26"/>
      <c r="AU851" s="26"/>
      <c r="AW851" s="26"/>
      <c r="AZ851" s="26"/>
      <c r="BB851" s="26"/>
      <c r="BD851" s="26"/>
    </row>
    <row r="852" spans="1:56">
      <c r="A852">
        <f t="shared" si="349"/>
        <v>846</v>
      </c>
      <c r="C852" s="26"/>
      <c r="E852" s="26"/>
      <c r="F852" s="27"/>
      <c r="G852" s="26"/>
      <c r="J852" s="26"/>
      <c r="L852" s="26"/>
      <c r="M852" s="27"/>
      <c r="N852" s="26"/>
      <c r="Q852" s="26"/>
      <c r="S852" s="26"/>
      <c r="U852" s="26"/>
      <c r="X852" s="26"/>
      <c r="Z852" s="26"/>
      <c r="AB852" s="26"/>
      <c r="AE852" s="26"/>
      <c r="AG852" s="26"/>
      <c r="AH852" s="27"/>
      <c r="AI852" s="26"/>
      <c r="AL852" s="26"/>
      <c r="AN852" s="26"/>
      <c r="AO852" s="27"/>
      <c r="AP852" s="26"/>
      <c r="AS852" s="26"/>
      <c r="AU852" s="26"/>
      <c r="AW852" s="26"/>
      <c r="AZ852" s="26"/>
      <c r="BB852" s="26"/>
      <c r="BD852" s="26"/>
    </row>
    <row r="853" spans="1:56">
      <c r="A853">
        <f t="shared" si="349"/>
        <v>847</v>
      </c>
      <c r="C853" s="26"/>
      <c r="E853" s="26"/>
      <c r="F853" s="27"/>
      <c r="G853" s="26"/>
      <c r="J853" s="26"/>
      <c r="L853" s="26"/>
      <c r="M853" s="27"/>
      <c r="N853" s="26"/>
      <c r="Q853" s="26"/>
      <c r="S853" s="26"/>
      <c r="U853" s="26"/>
      <c r="X853" s="26"/>
      <c r="Z853" s="26"/>
      <c r="AB853" s="26"/>
      <c r="AE853" s="26"/>
      <c r="AG853" s="26"/>
      <c r="AH853" s="27"/>
      <c r="AI853" s="26"/>
      <c r="AL853" s="26"/>
      <c r="AN853" s="26"/>
      <c r="AO853" s="27"/>
      <c r="AP853" s="26"/>
      <c r="AS853" s="26"/>
      <c r="AU853" s="26"/>
      <c r="AW853" s="26"/>
      <c r="AZ853" s="26"/>
      <c r="BB853" s="26"/>
      <c r="BD853" s="26"/>
    </row>
    <row r="854" spans="1:56">
      <c r="A854">
        <f t="shared" si="349"/>
        <v>848</v>
      </c>
      <c r="C854" s="26"/>
      <c r="E854" s="26"/>
      <c r="F854" s="27"/>
      <c r="G854" s="26"/>
      <c r="J854" s="26"/>
      <c r="L854" s="26"/>
      <c r="M854" s="27"/>
      <c r="N854" s="26"/>
      <c r="Q854" s="26"/>
      <c r="S854" s="26"/>
      <c r="U854" s="26"/>
      <c r="X854" s="26"/>
      <c r="Z854" s="26"/>
      <c r="AB854" s="26"/>
      <c r="AE854" s="26"/>
      <c r="AG854" s="26"/>
      <c r="AH854" s="27"/>
      <c r="AI854" s="26"/>
      <c r="AL854" s="26"/>
      <c r="AN854" s="26"/>
      <c r="AO854" s="27"/>
      <c r="AP854" s="26"/>
      <c r="AS854" s="26"/>
      <c r="AU854" s="26"/>
      <c r="AW854" s="26"/>
      <c r="AZ854" s="26"/>
      <c r="BB854" s="26"/>
      <c r="BD854" s="26"/>
    </row>
    <row r="855" spans="1:56">
      <c r="A855">
        <f t="shared" si="349"/>
        <v>849</v>
      </c>
      <c r="C855" s="26"/>
      <c r="E855" s="26"/>
      <c r="F855" s="27"/>
      <c r="G855" s="26"/>
      <c r="J855" s="26"/>
      <c r="L855" s="26"/>
      <c r="M855" s="27"/>
      <c r="N855" s="26"/>
      <c r="Q855" s="26"/>
      <c r="S855" s="26"/>
      <c r="U855" s="26"/>
      <c r="X855" s="26"/>
      <c r="Z855" s="26"/>
      <c r="AB855" s="26"/>
      <c r="AE855" s="26"/>
      <c r="AG855" s="26"/>
      <c r="AH855" s="27"/>
      <c r="AI855" s="26"/>
      <c r="AL855" s="26"/>
      <c r="AN855" s="26"/>
      <c r="AO855" s="27"/>
      <c r="AP855" s="26"/>
      <c r="AS855" s="26"/>
      <c r="AU855" s="26"/>
      <c r="AW855" s="26"/>
      <c r="AZ855" s="26"/>
      <c r="BB855" s="26"/>
      <c r="BD855" s="26"/>
    </row>
    <row r="856" spans="1:56">
      <c r="A856">
        <f t="shared" si="349"/>
        <v>850</v>
      </c>
      <c r="C856" s="26"/>
      <c r="E856" s="26"/>
      <c r="F856" s="27"/>
      <c r="G856" s="26"/>
      <c r="J856" s="26"/>
      <c r="L856" s="26"/>
      <c r="M856" s="27"/>
      <c r="N856" s="26"/>
      <c r="Q856" s="26"/>
      <c r="S856" s="26"/>
      <c r="U856" s="26"/>
      <c r="X856" s="26"/>
      <c r="Z856" s="26"/>
      <c r="AB856" s="26"/>
      <c r="AE856" s="26"/>
      <c r="AG856" s="26"/>
      <c r="AH856" s="27"/>
      <c r="AI856" s="26"/>
      <c r="AL856" s="26"/>
      <c r="AN856" s="26"/>
      <c r="AO856" s="27"/>
      <c r="AP856" s="26"/>
      <c r="AS856" s="26"/>
      <c r="AU856" s="26"/>
      <c r="AW856" s="26"/>
      <c r="AZ856" s="26"/>
      <c r="BB856" s="26"/>
      <c r="BD856" s="26"/>
    </row>
    <row r="857" spans="1:56">
      <c r="A857">
        <f t="shared" si="349"/>
        <v>851</v>
      </c>
      <c r="C857" s="26"/>
      <c r="E857" s="26"/>
      <c r="F857" s="27"/>
      <c r="G857" s="26"/>
      <c r="J857" s="26"/>
      <c r="L857" s="26"/>
      <c r="M857" s="27"/>
      <c r="N857" s="26"/>
      <c r="Q857" s="26"/>
      <c r="S857" s="26"/>
      <c r="U857" s="26"/>
      <c r="X857" s="26"/>
      <c r="Z857" s="26"/>
      <c r="AB857" s="26"/>
      <c r="AE857" s="26"/>
      <c r="AG857" s="26"/>
      <c r="AH857" s="27"/>
      <c r="AI857" s="26"/>
      <c r="AL857" s="26"/>
      <c r="AN857" s="26"/>
      <c r="AO857" s="27"/>
      <c r="AP857" s="26"/>
      <c r="AS857" s="26"/>
      <c r="AU857" s="26"/>
      <c r="AW857" s="26"/>
      <c r="AZ857" s="26"/>
      <c r="BB857" s="26"/>
      <c r="BD857" s="26"/>
    </row>
    <row r="858" spans="1:56">
      <c r="A858">
        <f t="shared" si="349"/>
        <v>852</v>
      </c>
      <c r="C858" s="26"/>
      <c r="E858" s="26"/>
      <c r="F858" s="27"/>
      <c r="G858" s="26"/>
      <c r="J858" s="26"/>
      <c r="L858" s="26"/>
      <c r="M858" s="27"/>
      <c r="N858" s="26"/>
      <c r="Q858" s="26"/>
      <c r="S858" s="26"/>
      <c r="U858" s="26"/>
      <c r="X858" s="26"/>
      <c r="Z858" s="26"/>
      <c r="AB858" s="26"/>
      <c r="AE858" s="26"/>
      <c r="AG858" s="26"/>
      <c r="AH858" s="27"/>
      <c r="AI858" s="26"/>
      <c r="AL858" s="26"/>
      <c r="AN858" s="26"/>
      <c r="AO858" s="27"/>
      <c r="AP858" s="26"/>
      <c r="AS858" s="26"/>
      <c r="AU858" s="26"/>
      <c r="AW858" s="26"/>
      <c r="AZ858" s="26"/>
      <c r="BB858" s="26"/>
      <c r="BD858" s="26"/>
    </row>
    <row r="859" spans="1:56">
      <c r="A859">
        <f t="shared" si="349"/>
        <v>853</v>
      </c>
      <c r="C859" s="26"/>
      <c r="E859" s="26"/>
      <c r="F859" s="27"/>
      <c r="G859" s="26"/>
      <c r="J859" s="26"/>
      <c r="L859" s="26"/>
      <c r="M859" s="27"/>
      <c r="N859" s="26"/>
      <c r="Q859" s="26"/>
      <c r="S859" s="26"/>
      <c r="U859" s="26"/>
      <c r="X859" s="26"/>
      <c r="Z859" s="26"/>
      <c r="AB859" s="26"/>
      <c r="AE859" s="26"/>
      <c r="AG859" s="26"/>
      <c r="AH859" s="27"/>
      <c r="AI859" s="26"/>
      <c r="AL859" s="26"/>
      <c r="AN859" s="26"/>
      <c r="AO859" s="27"/>
      <c r="AP859" s="26"/>
      <c r="AS859" s="26"/>
      <c r="AU859" s="26"/>
      <c r="AW859" s="26"/>
      <c r="AZ859" s="26"/>
      <c r="BB859" s="26"/>
      <c r="BD859" s="26"/>
    </row>
    <row r="860" spans="1:56">
      <c r="A860">
        <f t="shared" si="349"/>
        <v>854</v>
      </c>
      <c r="C860" s="26"/>
      <c r="E860" s="26"/>
      <c r="F860" s="27"/>
      <c r="G860" s="26"/>
      <c r="J860" s="26"/>
      <c r="L860" s="26"/>
      <c r="M860" s="27"/>
      <c r="N860" s="26"/>
      <c r="Q860" s="26"/>
      <c r="S860" s="26"/>
      <c r="U860" s="26"/>
      <c r="X860" s="26"/>
      <c r="Z860" s="26"/>
      <c r="AB860" s="26"/>
      <c r="AE860" s="26"/>
      <c r="AG860" s="26"/>
      <c r="AH860" s="27"/>
      <c r="AI860" s="26"/>
      <c r="AL860" s="26"/>
      <c r="AN860" s="26"/>
      <c r="AO860" s="27"/>
      <c r="AP860" s="26"/>
      <c r="AS860" s="26"/>
      <c r="AU860" s="26"/>
      <c r="AW860" s="26"/>
      <c r="AZ860" s="26"/>
      <c r="BB860" s="26"/>
      <c r="BD860" s="26"/>
    </row>
    <row r="861" spans="1:56">
      <c r="A861">
        <f t="shared" si="349"/>
        <v>855</v>
      </c>
      <c r="C861" s="26"/>
      <c r="E861" s="26"/>
      <c r="F861" s="27"/>
      <c r="G861" s="26"/>
      <c r="J861" s="26"/>
      <c r="L861" s="26"/>
      <c r="M861" s="27"/>
      <c r="N861" s="26"/>
      <c r="Q861" s="26"/>
      <c r="S861" s="26"/>
      <c r="U861" s="26"/>
      <c r="X861" s="26"/>
      <c r="Z861" s="26"/>
      <c r="AB861" s="26"/>
      <c r="AE861" s="26"/>
      <c r="AG861" s="26"/>
      <c r="AH861" s="27"/>
      <c r="AI861" s="26"/>
      <c r="AL861" s="26"/>
      <c r="AN861" s="26"/>
      <c r="AO861" s="27"/>
      <c r="AP861" s="26"/>
      <c r="AS861" s="26"/>
      <c r="AU861" s="26"/>
      <c r="AW861" s="26"/>
      <c r="AZ861" s="26"/>
      <c r="BB861" s="26"/>
      <c r="BD861" s="26"/>
    </row>
    <row r="862" spans="1:56">
      <c r="A862">
        <f t="shared" si="349"/>
        <v>856</v>
      </c>
      <c r="C862" s="26"/>
      <c r="E862" s="26"/>
      <c r="F862" s="27"/>
      <c r="G862" s="26"/>
      <c r="J862" s="26"/>
      <c r="L862" s="26"/>
      <c r="M862" s="27"/>
      <c r="N862" s="26"/>
      <c r="Q862" s="26"/>
      <c r="S862" s="26"/>
      <c r="U862" s="26"/>
      <c r="X862" s="26"/>
      <c r="Z862" s="26"/>
      <c r="AB862" s="26"/>
      <c r="AE862" s="26"/>
      <c r="AG862" s="26"/>
      <c r="AH862" s="27"/>
      <c r="AI862" s="26"/>
      <c r="AL862" s="26"/>
      <c r="AN862" s="26"/>
      <c r="AO862" s="27"/>
      <c r="AP862" s="26"/>
      <c r="AS862" s="26"/>
      <c r="AU862" s="26"/>
      <c r="AW862" s="26"/>
      <c r="AZ862" s="26"/>
      <c r="BB862" s="26"/>
      <c r="BD862" s="26"/>
    </row>
    <row r="863" spans="1:56">
      <c r="A863">
        <f t="shared" si="349"/>
        <v>857</v>
      </c>
      <c r="C863" s="26"/>
      <c r="E863" s="26"/>
      <c r="F863" s="27"/>
      <c r="G863" s="26"/>
      <c r="J863" s="26"/>
      <c r="L863" s="26"/>
      <c r="M863" s="27"/>
      <c r="N863" s="26"/>
      <c r="Q863" s="26"/>
      <c r="S863" s="26"/>
      <c r="U863" s="26"/>
      <c r="X863" s="26"/>
      <c r="Z863" s="26"/>
      <c r="AB863" s="26"/>
      <c r="AE863" s="26"/>
      <c r="AG863" s="26"/>
      <c r="AH863" s="27"/>
      <c r="AI863" s="26"/>
      <c r="AL863" s="26"/>
      <c r="AN863" s="26"/>
      <c r="AO863" s="27"/>
      <c r="AP863" s="26"/>
      <c r="AS863" s="26"/>
      <c r="AU863" s="26"/>
      <c r="AW863" s="26"/>
      <c r="AZ863" s="26"/>
      <c r="BB863" s="26"/>
      <c r="BD863" s="26"/>
    </row>
    <row r="864" spans="1:56">
      <c r="A864">
        <f t="shared" si="349"/>
        <v>858</v>
      </c>
      <c r="C864" s="26"/>
      <c r="E864" s="26"/>
      <c r="F864" s="27"/>
      <c r="G864" s="26"/>
      <c r="J864" s="26"/>
      <c r="L864" s="26"/>
      <c r="M864" s="27"/>
      <c r="N864" s="26"/>
      <c r="Q864" s="26"/>
      <c r="S864" s="26"/>
      <c r="U864" s="26"/>
      <c r="X864" s="26"/>
      <c r="Z864" s="26"/>
      <c r="AB864" s="26"/>
      <c r="AE864" s="26"/>
      <c r="AG864" s="26"/>
      <c r="AH864" s="27"/>
      <c r="AI864" s="26"/>
      <c r="AL864" s="26"/>
      <c r="AN864" s="26"/>
      <c r="AO864" s="27"/>
      <c r="AP864" s="26"/>
      <c r="AS864" s="26"/>
      <c r="AU864" s="26"/>
      <c r="AW864" s="26"/>
      <c r="AZ864" s="26"/>
      <c r="BB864" s="26"/>
      <c r="BD864" s="26"/>
    </row>
    <row r="865" spans="1:56">
      <c r="A865">
        <f t="shared" si="349"/>
        <v>859</v>
      </c>
      <c r="C865" s="26"/>
      <c r="E865" s="26"/>
      <c r="F865" s="27"/>
      <c r="G865" s="26"/>
      <c r="J865" s="26"/>
      <c r="L865" s="26"/>
      <c r="M865" s="27"/>
      <c r="N865" s="26"/>
      <c r="Q865" s="26"/>
      <c r="S865" s="26"/>
      <c r="U865" s="26"/>
      <c r="X865" s="26"/>
      <c r="Z865" s="26"/>
      <c r="AB865" s="26"/>
      <c r="AE865" s="26"/>
      <c r="AG865" s="26"/>
      <c r="AH865" s="27"/>
      <c r="AI865" s="26"/>
      <c r="AL865" s="26"/>
      <c r="AN865" s="26"/>
      <c r="AO865" s="27"/>
      <c r="AP865" s="26"/>
      <c r="AS865" s="26"/>
      <c r="AU865" s="26"/>
      <c r="AW865" s="26"/>
      <c r="AZ865" s="26"/>
      <c r="BB865" s="26"/>
      <c r="BD865" s="26"/>
    </row>
    <row r="866" spans="1:56">
      <c r="A866">
        <f t="shared" si="349"/>
        <v>860</v>
      </c>
      <c r="C866" s="26"/>
      <c r="E866" s="26"/>
      <c r="F866" s="27"/>
      <c r="G866" s="26"/>
      <c r="J866" s="26"/>
      <c r="L866" s="26"/>
      <c r="M866" s="27"/>
      <c r="N866" s="26"/>
      <c r="Q866" s="26"/>
      <c r="S866" s="26"/>
      <c r="U866" s="26"/>
      <c r="X866" s="26"/>
      <c r="Z866" s="26"/>
      <c r="AB866" s="26"/>
      <c r="AE866" s="26"/>
      <c r="AG866" s="26"/>
      <c r="AH866" s="27"/>
      <c r="AI866" s="26"/>
      <c r="AL866" s="26"/>
      <c r="AN866" s="26"/>
      <c r="AO866" s="27"/>
      <c r="AP866" s="26"/>
      <c r="AS866" s="26"/>
      <c r="AU866" s="26"/>
      <c r="AW866" s="26"/>
      <c r="AZ866" s="26"/>
      <c r="BB866" s="26"/>
      <c r="BD866" s="26"/>
    </row>
    <row r="867" spans="1:56">
      <c r="A867">
        <f t="shared" si="349"/>
        <v>861</v>
      </c>
      <c r="C867" s="26"/>
      <c r="E867" s="26"/>
      <c r="F867" s="27"/>
      <c r="G867" s="26"/>
      <c r="J867" s="26"/>
      <c r="L867" s="26"/>
      <c r="M867" s="27"/>
      <c r="N867" s="26"/>
      <c r="Q867" s="26"/>
      <c r="S867" s="26"/>
      <c r="U867" s="26"/>
      <c r="X867" s="26"/>
      <c r="Z867" s="26"/>
      <c r="AB867" s="26"/>
      <c r="AE867" s="26"/>
      <c r="AG867" s="26"/>
      <c r="AH867" s="27"/>
      <c r="AI867" s="26"/>
      <c r="AL867" s="26"/>
      <c r="AN867" s="26"/>
      <c r="AO867" s="27"/>
      <c r="AP867" s="26"/>
      <c r="AS867" s="26"/>
      <c r="AU867" s="26"/>
      <c r="AW867" s="26"/>
      <c r="AZ867" s="26"/>
      <c r="BB867" s="26"/>
      <c r="BD867" s="26"/>
    </row>
    <row r="868" spans="1:56">
      <c r="A868">
        <f t="shared" si="349"/>
        <v>862</v>
      </c>
      <c r="C868" s="26"/>
      <c r="E868" s="26"/>
      <c r="F868" s="27"/>
      <c r="G868" s="26"/>
      <c r="J868" s="26"/>
      <c r="L868" s="26"/>
      <c r="M868" s="27"/>
      <c r="N868" s="26"/>
      <c r="Q868" s="26"/>
      <c r="S868" s="26"/>
      <c r="U868" s="26"/>
      <c r="X868" s="26"/>
      <c r="Z868" s="26"/>
      <c r="AB868" s="26"/>
      <c r="AE868" s="26"/>
      <c r="AG868" s="26"/>
      <c r="AH868" s="27"/>
      <c r="AI868" s="26"/>
      <c r="AL868" s="26"/>
      <c r="AN868" s="26"/>
      <c r="AO868" s="27"/>
      <c r="AP868" s="26"/>
      <c r="AS868" s="26"/>
      <c r="AU868" s="26"/>
      <c r="AW868" s="26"/>
      <c r="AZ868" s="26"/>
      <c r="BB868" s="26"/>
      <c r="BD868" s="26"/>
    </row>
    <row r="869" spans="1:56">
      <c r="A869">
        <f t="shared" si="349"/>
        <v>863</v>
      </c>
      <c r="C869" s="26"/>
      <c r="E869" s="26"/>
      <c r="F869" s="27"/>
      <c r="G869" s="26"/>
      <c r="J869" s="26"/>
      <c r="L869" s="26"/>
      <c r="M869" s="27"/>
      <c r="N869" s="26"/>
      <c r="Q869" s="26"/>
      <c r="S869" s="26"/>
      <c r="U869" s="26"/>
      <c r="X869" s="26"/>
      <c r="Z869" s="26"/>
      <c r="AB869" s="26"/>
      <c r="AE869" s="26"/>
      <c r="AG869" s="26"/>
      <c r="AH869" s="27"/>
      <c r="AI869" s="26"/>
      <c r="AL869" s="26"/>
      <c r="AN869" s="26"/>
      <c r="AO869" s="27"/>
      <c r="AP869" s="26"/>
      <c r="AS869" s="26"/>
      <c r="AU869" s="26"/>
      <c r="AW869" s="26"/>
      <c r="AZ869" s="26"/>
      <c r="BB869" s="26"/>
      <c r="BD869" s="26"/>
    </row>
    <row r="870" spans="1:56">
      <c r="A870">
        <f t="shared" si="349"/>
        <v>864</v>
      </c>
      <c r="C870" s="26"/>
      <c r="E870" s="26"/>
      <c r="F870" s="27"/>
      <c r="G870" s="26"/>
      <c r="J870" s="26"/>
      <c r="L870" s="26"/>
      <c r="M870" s="27"/>
      <c r="N870" s="26"/>
      <c r="Q870" s="26"/>
      <c r="S870" s="26"/>
      <c r="U870" s="26"/>
      <c r="X870" s="26"/>
      <c r="Z870" s="26"/>
      <c r="AB870" s="26"/>
      <c r="AE870" s="26"/>
      <c r="AG870" s="26"/>
      <c r="AH870" s="27"/>
      <c r="AI870" s="26"/>
      <c r="AL870" s="26"/>
      <c r="AN870" s="26"/>
      <c r="AO870" s="27"/>
      <c r="AP870" s="26"/>
      <c r="AS870" s="26"/>
      <c r="AU870" s="26"/>
      <c r="AW870" s="26"/>
      <c r="AZ870" s="26"/>
      <c r="BB870" s="26"/>
      <c r="BD870" s="26"/>
    </row>
    <row r="871" spans="1:56">
      <c r="A871">
        <f t="shared" si="349"/>
        <v>865</v>
      </c>
      <c r="C871" s="26"/>
      <c r="E871" s="26"/>
      <c r="F871" s="27"/>
      <c r="G871" s="26"/>
      <c r="J871" s="26"/>
      <c r="L871" s="26"/>
      <c r="M871" s="27"/>
      <c r="N871" s="26"/>
      <c r="Q871" s="26"/>
      <c r="S871" s="26"/>
      <c r="U871" s="26"/>
      <c r="X871" s="26"/>
      <c r="Z871" s="26"/>
      <c r="AB871" s="26"/>
      <c r="AE871" s="26"/>
      <c r="AG871" s="26"/>
      <c r="AH871" s="27"/>
      <c r="AI871" s="26"/>
      <c r="AL871" s="26"/>
      <c r="AN871" s="26"/>
      <c r="AO871" s="27"/>
      <c r="AP871" s="26"/>
      <c r="AS871" s="26"/>
      <c r="AU871" s="26"/>
      <c r="AW871" s="26"/>
      <c r="AZ871" s="26"/>
      <c r="BB871" s="26"/>
      <c r="BD871" s="26"/>
    </row>
    <row r="872" spans="1:56">
      <c r="A872">
        <f t="shared" si="349"/>
        <v>866</v>
      </c>
      <c r="C872" s="26"/>
      <c r="E872" s="26"/>
      <c r="F872" s="27"/>
      <c r="G872" s="26"/>
      <c r="J872" s="26"/>
      <c r="L872" s="26"/>
      <c r="M872" s="27"/>
      <c r="N872" s="26"/>
      <c r="Q872" s="26"/>
      <c r="S872" s="26"/>
      <c r="U872" s="26"/>
      <c r="X872" s="26"/>
      <c r="Z872" s="26"/>
      <c r="AB872" s="26"/>
      <c r="AE872" s="26"/>
      <c r="AG872" s="26"/>
      <c r="AH872" s="27"/>
      <c r="AI872" s="26"/>
      <c r="AL872" s="26"/>
      <c r="AN872" s="26"/>
      <c r="AO872" s="27"/>
      <c r="AP872" s="26"/>
      <c r="AS872" s="26"/>
      <c r="AU872" s="26"/>
      <c r="AW872" s="26"/>
      <c r="AZ872" s="26"/>
      <c r="BB872" s="26"/>
      <c r="BD872" s="26"/>
    </row>
    <row r="873" spans="1:56">
      <c r="A873">
        <f t="shared" si="349"/>
        <v>867</v>
      </c>
      <c r="C873" s="26"/>
      <c r="E873" s="26"/>
      <c r="F873" s="27"/>
      <c r="G873" s="26"/>
      <c r="J873" s="26"/>
      <c r="L873" s="26"/>
      <c r="M873" s="27"/>
      <c r="N873" s="26"/>
      <c r="Q873" s="26"/>
      <c r="S873" s="26"/>
      <c r="U873" s="26"/>
      <c r="X873" s="26"/>
      <c r="Z873" s="26"/>
      <c r="AB873" s="26"/>
      <c r="AE873" s="26"/>
      <c r="AG873" s="26"/>
      <c r="AH873" s="27"/>
      <c r="AI873" s="26"/>
      <c r="AL873" s="26"/>
      <c r="AN873" s="26"/>
      <c r="AO873" s="27"/>
      <c r="AP873" s="26"/>
      <c r="AS873" s="26"/>
      <c r="AU873" s="26"/>
      <c r="AW873" s="26"/>
      <c r="AZ873" s="26"/>
      <c r="BB873" s="26"/>
      <c r="BD873" s="26"/>
    </row>
    <row r="874" spans="1:56">
      <c r="A874">
        <f t="shared" si="349"/>
        <v>868</v>
      </c>
      <c r="C874" s="26"/>
      <c r="E874" s="26"/>
      <c r="F874" s="27"/>
      <c r="G874" s="26"/>
      <c r="J874" s="26"/>
      <c r="L874" s="26"/>
      <c r="M874" s="27"/>
      <c r="N874" s="26"/>
      <c r="Q874" s="26"/>
      <c r="S874" s="26"/>
      <c r="U874" s="26"/>
      <c r="X874" s="26"/>
      <c r="Z874" s="26"/>
      <c r="AB874" s="26"/>
      <c r="AE874" s="26"/>
      <c r="AG874" s="26"/>
      <c r="AH874" s="27"/>
      <c r="AI874" s="26"/>
      <c r="AL874" s="26"/>
      <c r="AN874" s="26"/>
      <c r="AO874" s="27"/>
      <c r="AP874" s="26"/>
      <c r="AS874" s="26"/>
      <c r="AU874" s="26"/>
      <c r="AW874" s="26"/>
      <c r="AZ874" s="26"/>
      <c r="BB874" s="26"/>
      <c r="BD874" s="26"/>
    </row>
    <row r="875" spans="1:56">
      <c r="A875">
        <f t="shared" si="349"/>
        <v>869</v>
      </c>
      <c r="C875" s="26"/>
      <c r="E875" s="26"/>
      <c r="F875" s="27"/>
      <c r="G875" s="26"/>
      <c r="J875" s="26"/>
      <c r="L875" s="26"/>
      <c r="M875" s="27"/>
      <c r="N875" s="26"/>
      <c r="Q875" s="26"/>
      <c r="S875" s="26"/>
      <c r="U875" s="26"/>
      <c r="X875" s="26"/>
      <c r="Z875" s="26"/>
      <c r="AB875" s="26"/>
      <c r="AE875" s="26"/>
      <c r="AG875" s="26"/>
      <c r="AH875" s="27"/>
      <c r="AI875" s="26"/>
      <c r="AL875" s="26"/>
      <c r="AN875" s="26"/>
      <c r="AO875" s="27"/>
      <c r="AP875" s="26"/>
      <c r="AS875" s="26"/>
      <c r="AU875" s="26"/>
      <c r="AW875" s="26"/>
      <c r="AZ875" s="26"/>
      <c r="BB875" s="26"/>
      <c r="BD875" s="26"/>
    </row>
    <row r="876" spans="1:56">
      <c r="A876">
        <f t="shared" si="349"/>
        <v>870</v>
      </c>
      <c r="C876" s="26"/>
      <c r="E876" s="26"/>
      <c r="F876" s="27"/>
      <c r="G876" s="26"/>
      <c r="J876" s="26"/>
      <c r="L876" s="26"/>
      <c r="M876" s="27"/>
      <c r="N876" s="26"/>
      <c r="Q876" s="26"/>
      <c r="S876" s="26"/>
      <c r="U876" s="26"/>
      <c r="X876" s="26"/>
      <c r="Z876" s="26"/>
      <c r="AB876" s="26"/>
      <c r="AE876" s="26"/>
      <c r="AG876" s="26"/>
      <c r="AH876" s="27"/>
      <c r="AI876" s="26"/>
      <c r="AL876" s="26"/>
      <c r="AN876" s="26"/>
      <c r="AO876" s="27"/>
      <c r="AP876" s="26"/>
      <c r="AS876" s="26"/>
      <c r="AU876" s="26"/>
      <c r="AW876" s="26"/>
      <c r="AZ876" s="26"/>
      <c r="BB876" s="26"/>
      <c r="BD876" s="26"/>
    </row>
    <row r="877" spans="1:56">
      <c r="A877">
        <f t="shared" si="349"/>
        <v>871</v>
      </c>
      <c r="C877" s="26"/>
      <c r="E877" s="26"/>
      <c r="F877" s="27"/>
      <c r="G877" s="26"/>
      <c r="J877" s="26"/>
      <c r="L877" s="26"/>
      <c r="M877" s="27"/>
      <c r="N877" s="26"/>
      <c r="Q877" s="26"/>
      <c r="S877" s="26"/>
      <c r="U877" s="26"/>
      <c r="X877" s="26"/>
      <c r="Z877" s="26"/>
      <c r="AB877" s="26"/>
      <c r="AE877" s="26"/>
      <c r="AG877" s="26"/>
      <c r="AH877" s="27"/>
      <c r="AI877" s="26"/>
      <c r="AL877" s="26"/>
      <c r="AN877" s="26"/>
      <c r="AO877" s="27"/>
      <c r="AP877" s="26"/>
      <c r="AS877" s="26"/>
      <c r="AU877" s="26"/>
      <c r="AW877" s="26"/>
      <c r="AZ877" s="26"/>
      <c r="BB877" s="26"/>
      <c r="BD877" s="26"/>
    </row>
    <row r="878" spans="1:56">
      <c r="A878">
        <f t="shared" si="349"/>
        <v>872</v>
      </c>
      <c r="C878" s="26"/>
      <c r="E878" s="26"/>
      <c r="F878" s="27"/>
      <c r="G878" s="26"/>
      <c r="J878" s="26"/>
      <c r="L878" s="26"/>
      <c r="M878" s="27"/>
      <c r="N878" s="26"/>
      <c r="Q878" s="26"/>
      <c r="S878" s="26"/>
      <c r="U878" s="26"/>
      <c r="X878" s="26"/>
      <c r="Z878" s="26"/>
      <c r="AB878" s="26"/>
      <c r="AE878" s="26"/>
      <c r="AG878" s="26"/>
      <c r="AH878" s="27"/>
      <c r="AI878" s="26"/>
      <c r="AL878" s="26"/>
      <c r="AN878" s="26"/>
      <c r="AO878" s="27"/>
      <c r="AP878" s="26"/>
      <c r="AS878" s="26"/>
      <c r="AU878" s="26"/>
      <c r="AW878" s="26"/>
      <c r="AZ878" s="26"/>
      <c r="BB878" s="26"/>
      <c r="BD878" s="26"/>
    </row>
    <row r="879" spans="1:56">
      <c r="A879">
        <f t="shared" si="349"/>
        <v>873</v>
      </c>
      <c r="C879" s="26"/>
      <c r="E879" s="26"/>
      <c r="F879" s="27"/>
      <c r="G879" s="26"/>
      <c r="J879" s="26"/>
      <c r="L879" s="26"/>
      <c r="M879" s="27"/>
      <c r="N879" s="26"/>
      <c r="Q879" s="26"/>
      <c r="S879" s="26"/>
      <c r="U879" s="26"/>
      <c r="X879" s="26"/>
      <c r="Z879" s="26"/>
      <c r="AB879" s="26"/>
      <c r="AE879" s="26"/>
      <c r="AG879" s="26"/>
      <c r="AH879" s="27"/>
      <c r="AI879" s="26"/>
      <c r="AL879" s="26"/>
      <c r="AN879" s="26"/>
      <c r="AO879" s="27"/>
      <c r="AP879" s="26"/>
      <c r="AS879" s="26"/>
      <c r="AU879" s="26"/>
      <c r="AW879" s="26"/>
      <c r="AZ879" s="26"/>
      <c r="BB879" s="26"/>
      <c r="BD879" s="26"/>
    </row>
    <row r="880" spans="1:56">
      <c r="A880">
        <f t="shared" si="349"/>
        <v>874</v>
      </c>
      <c r="C880" s="26"/>
      <c r="E880" s="26"/>
      <c r="F880" s="27"/>
      <c r="G880" s="26"/>
      <c r="J880" s="26"/>
      <c r="L880" s="26"/>
      <c r="M880" s="27"/>
      <c r="N880" s="26"/>
      <c r="Q880" s="26"/>
      <c r="S880" s="26"/>
      <c r="U880" s="26"/>
      <c r="X880" s="26"/>
      <c r="Z880" s="26"/>
      <c r="AB880" s="26"/>
      <c r="AE880" s="26"/>
      <c r="AG880" s="26"/>
      <c r="AH880" s="27"/>
      <c r="AI880" s="26"/>
      <c r="AL880" s="26"/>
      <c r="AN880" s="26"/>
      <c r="AO880" s="27"/>
      <c r="AP880" s="26"/>
      <c r="AS880" s="26"/>
      <c r="AU880" s="26"/>
      <c r="AW880" s="26"/>
      <c r="AZ880" s="26"/>
      <c r="BB880" s="26"/>
      <c r="BD880" s="26"/>
    </row>
    <row r="881" spans="1:56">
      <c r="A881">
        <f t="shared" si="349"/>
        <v>875</v>
      </c>
      <c r="C881" s="26"/>
      <c r="E881" s="26"/>
      <c r="F881" s="27"/>
      <c r="G881" s="26"/>
      <c r="J881" s="26"/>
      <c r="L881" s="26"/>
      <c r="M881" s="27"/>
      <c r="N881" s="26"/>
      <c r="Q881" s="26"/>
      <c r="S881" s="26"/>
      <c r="U881" s="26"/>
      <c r="X881" s="26"/>
      <c r="Z881" s="26"/>
      <c r="AB881" s="26"/>
      <c r="AE881" s="26"/>
      <c r="AG881" s="26"/>
      <c r="AH881" s="27"/>
      <c r="AI881" s="26"/>
      <c r="AL881" s="26"/>
      <c r="AN881" s="26"/>
      <c r="AO881" s="27"/>
      <c r="AP881" s="26"/>
      <c r="AS881" s="26"/>
      <c r="AU881" s="26"/>
      <c r="AW881" s="26"/>
      <c r="AZ881" s="26"/>
      <c r="BB881" s="26"/>
      <c r="BD881" s="26"/>
    </row>
    <row r="882" spans="1:56">
      <c r="A882">
        <f t="shared" si="349"/>
        <v>876</v>
      </c>
      <c r="C882" s="26"/>
      <c r="E882" s="26"/>
      <c r="F882" s="27"/>
      <c r="G882" s="26"/>
      <c r="J882" s="26"/>
      <c r="L882" s="26"/>
      <c r="M882" s="27"/>
      <c r="N882" s="26"/>
      <c r="Q882" s="26"/>
      <c r="S882" s="26"/>
      <c r="U882" s="26"/>
      <c r="X882" s="26"/>
      <c r="Z882" s="26"/>
      <c r="AB882" s="26"/>
      <c r="AE882" s="26"/>
      <c r="AG882" s="26"/>
      <c r="AH882" s="27"/>
      <c r="AI882" s="26"/>
      <c r="AL882" s="26"/>
      <c r="AN882" s="26"/>
      <c r="AO882" s="27"/>
      <c r="AP882" s="26"/>
      <c r="AS882" s="26"/>
      <c r="AU882" s="26"/>
      <c r="AW882" s="26"/>
      <c r="AZ882" s="26"/>
      <c r="BB882" s="26"/>
      <c r="BD882" s="26"/>
    </row>
    <row r="883" spans="1:56">
      <c r="A883">
        <f t="shared" si="349"/>
        <v>877</v>
      </c>
      <c r="C883" s="26"/>
      <c r="E883" s="26"/>
      <c r="F883" s="27"/>
      <c r="G883" s="26"/>
      <c r="J883" s="26"/>
      <c r="L883" s="26"/>
      <c r="M883" s="27"/>
      <c r="N883" s="26"/>
      <c r="Q883" s="26"/>
      <c r="S883" s="26"/>
      <c r="U883" s="26"/>
      <c r="X883" s="26"/>
      <c r="Z883" s="26"/>
      <c r="AB883" s="26"/>
      <c r="AE883" s="26"/>
      <c r="AG883" s="26"/>
      <c r="AH883" s="27"/>
      <c r="AI883" s="26"/>
      <c r="AL883" s="26"/>
      <c r="AN883" s="26"/>
      <c r="AO883" s="27"/>
      <c r="AP883" s="26"/>
      <c r="AS883" s="26"/>
      <c r="AU883" s="26"/>
      <c r="AW883" s="26"/>
      <c r="AZ883" s="26"/>
      <c r="BB883" s="26"/>
      <c r="BD883" s="26"/>
    </row>
    <row r="884" spans="1:56">
      <c r="A884">
        <f t="shared" si="349"/>
        <v>878</v>
      </c>
      <c r="C884" s="26"/>
      <c r="E884" s="26"/>
      <c r="F884" s="27"/>
      <c r="G884" s="26"/>
      <c r="J884" s="26"/>
      <c r="L884" s="26"/>
      <c r="M884" s="27"/>
      <c r="N884" s="26"/>
      <c r="Q884" s="26"/>
      <c r="S884" s="26"/>
      <c r="U884" s="26"/>
      <c r="X884" s="26"/>
      <c r="Z884" s="26"/>
      <c r="AB884" s="26"/>
      <c r="AE884" s="26"/>
      <c r="AG884" s="26"/>
      <c r="AH884" s="27"/>
      <c r="AI884" s="26"/>
      <c r="AL884" s="26"/>
      <c r="AN884" s="26"/>
      <c r="AO884" s="27"/>
      <c r="AP884" s="26"/>
      <c r="AS884" s="26"/>
      <c r="AU884" s="26"/>
      <c r="AW884" s="26"/>
      <c r="AZ884" s="26"/>
      <c r="BB884" s="26"/>
      <c r="BD884" s="26"/>
    </row>
    <row r="885" spans="1:56">
      <c r="A885">
        <f t="shared" si="349"/>
        <v>879</v>
      </c>
      <c r="C885" s="26"/>
      <c r="E885" s="26"/>
      <c r="F885" s="27"/>
      <c r="G885" s="26"/>
      <c r="J885" s="26"/>
      <c r="L885" s="26"/>
      <c r="M885" s="27"/>
      <c r="N885" s="26"/>
      <c r="Q885" s="26"/>
      <c r="S885" s="26"/>
      <c r="U885" s="26"/>
      <c r="X885" s="26"/>
      <c r="Z885" s="26"/>
      <c r="AB885" s="26"/>
      <c r="AE885" s="26"/>
      <c r="AG885" s="26"/>
      <c r="AH885" s="27"/>
      <c r="AI885" s="26"/>
      <c r="AL885" s="26"/>
      <c r="AN885" s="26"/>
      <c r="AO885" s="27"/>
      <c r="AP885" s="26"/>
      <c r="AS885" s="26"/>
      <c r="AU885" s="26"/>
      <c r="AW885" s="26"/>
      <c r="AZ885" s="26"/>
      <c r="BB885" s="26"/>
      <c r="BD885" s="26"/>
    </row>
    <row r="886" spans="1:56">
      <c r="A886">
        <f t="shared" si="349"/>
        <v>880</v>
      </c>
      <c r="C886" s="26"/>
      <c r="E886" s="26"/>
      <c r="F886" s="27"/>
      <c r="G886" s="26"/>
      <c r="J886" s="26"/>
      <c r="L886" s="26"/>
      <c r="M886" s="27"/>
      <c r="N886" s="26"/>
      <c r="Q886" s="26"/>
      <c r="S886" s="26"/>
      <c r="U886" s="26"/>
      <c r="X886" s="26"/>
      <c r="Z886" s="26"/>
      <c r="AB886" s="26"/>
      <c r="AE886" s="26"/>
      <c r="AG886" s="26"/>
      <c r="AH886" s="27"/>
      <c r="AI886" s="26"/>
      <c r="AL886" s="26"/>
      <c r="AN886" s="26"/>
      <c r="AO886" s="27"/>
      <c r="AP886" s="26"/>
      <c r="AS886" s="26"/>
      <c r="AU886" s="26"/>
      <c r="AW886" s="26"/>
      <c r="AZ886" s="26"/>
      <c r="BB886" s="26"/>
      <c r="BD886" s="26"/>
    </row>
    <row r="887" spans="1:56">
      <c r="A887">
        <f t="shared" si="349"/>
        <v>881</v>
      </c>
      <c r="C887" s="26"/>
      <c r="E887" s="26"/>
      <c r="F887" s="27"/>
      <c r="G887" s="26"/>
      <c r="J887" s="26"/>
      <c r="L887" s="26"/>
      <c r="M887" s="27"/>
      <c r="N887" s="26"/>
      <c r="Q887" s="26"/>
      <c r="S887" s="26"/>
      <c r="U887" s="26"/>
      <c r="X887" s="26"/>
      <c r="Z887" s="26"/>
      <c r="AB887" s="26"/>
      <c r="AE887" s="26"/>
      <c r="AG887" s="26"/>
      <c r="AH887" s="27"/>
      <c r="AI887" s="26"/>
      <c r="AL887" s="26"/>
      <c r="AN887" s="26"/>
      <c r="AO887" s="27"/>
      <c r="AP887" s="26"/>
      <c r="AS887" s="26"/>
      <c r="AU887" s="26"/>
      <c r="AW887" s="26"/>
      <c r="AZ887" s="26"/>
      <c r="BB887" s="26"/>
      <c r="BD887" s="26"/>
    </row>
    <row r="888" spans="1:56">
      <c r="A888">
        <f t="shared" si="349"/>
        <v>882</v>
      </c>
      <c r="C888" s="26"/>
      <c r="E888" s="26"/>
      <c r="F888" s="27"/>
      <c r="G888" s="26"/>
      <c r="J888" s="26"/>
      <c r="L888" s="26"/>
      <c r="M888" s="27"/>
      <c r="N888" s="26"/>
      <c r="Q888" s="26"/>
      <c r="S888" s="26"/>
      <c r="U888" s="26"/>
      <c r="X888" s="26"/>
      <c r="Z888" s="26"/>
      <c r="AB888" s="26"/>
      <c r="AE888" s="26"/>
      <c r="AG888" s="26"/>
      <c r="AH888" s="27"/>
      <c r="AI888" s="26"/>
      <c r="AL888" s="26"/>
      <c r="AN888" s="26"/>
      <c r="AO888" s="27"/>
      <c r="AP888" s="26"/>
      <c r="AS888" s="26"/>
      <c r="AU888" s="26"/>
      <c r="AW888" s="26"/>
      <c r="AZ888" s="26"/>
      <c r="BB888" s="26"/>
      <c r="BD888" s="26"/>
    </row>
    <row r="889" spans="1:56">
      <c r="A889">
        <f t="shared" si="349"/>
        <v>883</v>
      </c>
      <c r="C889" s="26"/>
      <c r="E889" s="26"/>
      <c r="F889" s="27"/>
      <c r="G889" s="26"/>
      <c r="J889" s="26"/>
      <c r="L889" s="26"/>
      <c r="M889" s="27"/>
      <c r="N889" s="26"/>
      <c r="Q889" s="26"/>
      <c r="S889" s="26"/>
      <c r="U889" s="26"/>
      <c r="X889" s="26"/>
      <c r="Z889" s="26"/>
      <c r="AB889" s="26"/>
      <c r="AE889" s="26"/>
      <c r="AG889" s="26"/>
      <c r="AH889" s="27"/>
      <c r="AI889" s="26"/>
      <c r="AL889" s="26"/>
      <c r="AN889" s="26"/>
      <c r="AO889" s="27"/>
      <c r="AP889" s="26"/>
      <c r="AS889" s="26"/>
      <c r="AU889" s="26"/>
      <c r="AW889" s="26"/>
      <c r="AZ889" s="26"/>
      <c r="BB889" s="26"/>
      <c r="BD889" s="26"/>
    </row>
    <row r="890" spans="1:56">
      <c r="A890">
        <f t="shared" si="349"/>
        <v>884</v>
      </c>
      <c r="C890" s="26"/>
      <c r="E890" s="26"/>
      <c r="F890" s="27"/>
      <c r="G890" s="26"/>
      <c r="J890" s="26"/>
      <c r="L890" s="26"/>
      <c r="M890" s="27"/>
      <c r="N890" s="26"/>
      <c r="Q890" s="26"/>
      <c r="S890" s="26"/>
      <c r="U890" s="26"/>
      <c r="X890" s="26"/>
      <c r="Z890" s="26"/>
      <c r="AB890" s="26"/>
      <c r="AE890" s="26"/>
      <c r="AG890" s="26"/>
      <c r="AH890" s="27"/>
      <c r="AI890" s="26"/>
      <c r="AL890" s="26"/>
      <c r="AN890" s="26"/>
      <c r="AO890" s="27"/>
      <c r="AP890" s="26"/>
      <c r="AS890" s="26"/>
      <c r="AU890" s="26"/>
      <c r="AW890" s="26"/>
      <c r="AZ890" s="26"/>
      <c r="BB890" s="26"/>
      <c r="BD890" s="26"/>
    </row>
    <row r="891" spans="1:56">
      <c r="A891">
        <f t="shared" si="349"/>
        <v>885</v>
      </c>
      <c r="C891" s="26"/>
      <c r="E891" s="26"/>
      <c r="F891" s="27"/>
      <c r="G891" s="26"/>
      <c r="J891" s="26"/>
      <c r="L891" s="26"/>
      <c r="M891" s="27"/>
      <c r="N891" s="26"/>
      <c r="Q891" s="26"/>
      <c r="S891" s="26"/>
      <c r="U891" s="26"/>
      <c r="X891" s="26"/>
      <c r="Z891" s="26"/>
      <c r="AB891" s="26"/>
      <c r="AE891" s="26"/>
      <c r="AG891" s="26"/>
      <c r="AH891" s="27"/>
      <c r="AI891" s="26"/>
      <c r="AL891" s="26"/>
      <c r="AN891" s="26"/>
      <c r="AO891" s="27"/>
      <c r="AP891" s="26"/>
      <c r="AS891" s="26"/>
      <c r="AU891" s="26"/>
      <c r="AW891" s="26"/>
      <c r="AZ891" s="26"/>
      <c r="BB891" s="26"/>
      <c r="BD891" s="26"/>
    </row>
    <row r="892" spans="1:56">
      <c r="A892">
        <f t="shared" si="349"/>
        <v>886</v>
      </c>
      <c r="C892" s="26"/>
      <c r="E892" s="26"/>
      <c r="F892" s="27"/>
      <c r="G892" s="26"/>
      <c r="J892" s="26"/>
      <c r="L892" s="26"/>
      <c r="M892" s="27"/>
      <c r="N892" s="26"/>
      <c r="Q892" s="26"/>
      <c r="S892" s="26"/>
      <c r="U892" s="26"/>
      <c r="X892" s="26"/>
      <c r="Z892" s="26"/>
      <c r="AB892" s="26"/>
      <c r="AE892" s="26"/>
      <c r="AG892" s="26"/>
      <c r="AH892" s="27"/>
      <c r="AI892" s="26"/>
      <c r="AL892" s="26"/>
      <c r="AN892" s="26"/>
      <c r="AO892" s="27"/>
      <c r="AP892" s="26"/>
      <c r="AS892" s="26"/>
      <c r="AU892" s="26"/>
      <c r="AW892" s="26"/>
      <c r="AZ892" s="26"/>
      <c r="BB892" s="26"/>
      <c r="BD892" s="26"/>
    </row>
    <row r="893" spans="1:56">
      <c r="A893">
        <f t="shared" si="349"/>
        <v>887</v>
      </c>
      <c r="C893" s="26"/>
      <c r="E893" s="26"/>
      <c r="F893" s="27"/>
      <c r="G893" s="26"/>
      <c r="J893" s="26"/>
      <c r="L893" s="26"/>
      <c r="M893" s="27"/>
      <c r="N893" s="26"/>
      <c r="Q893" s="26"/>
      <c r="S893" s="26"/>
      <c r="U893" s="26"/>
      <c r="X893" s="26"/>
      <c r="Z893" s="26"/>
      <c r="AB893" s="26"/>
      <c r="AE893" s="26"/>
      <c r="AG893" s="26"/>
      <c r="AH893" s="27"/>
      <c r="AI893" s="26"/>
      <c r="AL893" s="26"/>
      <c r="AN893" s="26"/>
      <c r="AO893" s="27"/>
      <c r="AP893" s="26"/>
      <c r="AS893" s="26"/>
      <c r="AU893" s="26"/>
      <c r="AW893" s="26"/>
      <c r="AZ893" s="26"/>
      <c r="BB893" s="26"/>
      <c r="BD893" s="26"/>
    </row>
    <row r="894" spans="1:56">
      <c r="A894">
        <f t="shared" si="349"/>
        <v>888</v>
      </c>
      <c r="C894" s="26"/>
      <c r="E894" s="26"/>
      <c r="F894" s="27"/>
      <c r="G894" s="26"/>
      <c r="J894" s="26"/>
      <c r="L894" s="26"/>
      <c r="M894" s="27"/>
      <c r="N894" s="26"/>
      <c r="Q894" s="26"/>
      <c r="S894" s="26"/>
      <c r="U894" s="26"/>
      <c r="X894" s="26"/>
      <c r="Z894" s="26"/>
      <c r="AB894" s="26"/>
      <c r="AE894" s="26"/>
      <c r="AG894" s="26"/>
      <c r="AH894" s="27"/>
      <c r="AI894" s="26"/>
      <c r="AL894" s="26"/>
      <c r="AN894" s="26"/>
      <c r="AO894" s="27"/>
      <c r="AP894" s="26"/>
      <c r="AS894" s="26"/>
      <c r="AU894" s="26"/>
      <c r="AW894" s="26"/>
      <c r="AZ894" s="26"/>
      <c r="BB894" s="26"/>
      <c r="BD894" s="26"/>
    </row>
    <row r="895" spans="1:56">
      <c r="A895">
        <f t="shared" si="349"/>
        <v>889</v>
      </c>
      <c r="C895" s="26"/>
      <c r="E895" s="26"/>
      <c r="F895" s="27"/>
      <c r="G895" s="26"/>
      <c r="J895" s="26"/>
      <c r="L895" s="26"/>
      <c r="M895" s="27"/>
      <c r="N895" s="26"/>
      <c r="Q895" s="26"/>
      <c r="S895" s="26"/>
      <c r="U895" s="26"/>
      <c r="X895" s="26"/>
      <c r="Z895" s="26"/>
      <c r="AB895" s="26"/>
      <c r="AE895" s="26"/>
      <c r="AG895" s="26"/>
      <c r="AH895" s="27"/>
      <c r="AI895" s="26"/>
      <c r="AL895" s="26"/>
      <c r="AN895" s="26"/>
      <c r="AO895" s="27"/>
      <c r="AP895" s="26"/>
      <c r="AS895" s="26"/>
      <c r="AU895" s="26"/>
      <c r="AW895" s="26"/>
      <c r="AZ895" s="26"/>
      <c r="BB895" s="26"/>
      <c r="BD895" s="26"/>
    </row>
    <row r="896" spans="1:56">
      <c r="A896">
        <f t="shared" si="349"/>
        <v>890</v>
      </c>
      <c r="C896" s="26"/>
      <c r="E896" s="26"/>
      <c r="F896" s="27"/>
      <c r="G896" s="26"/>
      <c r="J896" s="26"/>
      <c r="L896" s="26"/>
      <c r="M896" s="27"/>
      <c r="N896" s="26"/>
      <c r="Q896" s="26"/>
      <c r="S896" s="26"/>
      <c r="U896" s="26"/>
      <c r="X896" s="26"/>
      <c r="Z896" s="26"/>
      <c r="AB896" s="26"/>
      <c r="AE896" s="26"/>
      <c r="AG896" s="26"/>
      <c r="AH896" s="27"/>
      <c r="AI896" s="26"/>
      <c r="AL896" s="26"/>
      <c r="AN896" s="26"/>
      <c r="AO896" s="27"/>
      <c r="AP896" s="26"/>
      <c r="AS896" s="26"/>
      <c r="AU896" s="26"/>
      <c r="AW896" s="26"/>
      <c r="AZ896" s="26"/>
      <c r="BB896" s="26"/>
      <c r="BD896" s="26"/>
    </row>
    <row r="897" spans="1:56">
      <c r="A897">
        <f t="shared" si="349"/>
        <v>891</v>
      </c>
      <c r="C897" s="26"/>
      <c r="E897" s="26"/>
      <c r="F897" s="27"/>
      <c r="G897" s="26"/>
      <c r="J897" s="26"/>
      <c r="L897" s="26"/>
      <c r="M897" s="27"/>
      <c r="N897" s="26"/>
      <c r="Q897" s="26"/>
      <c r="S897" s="26"/>
      <c r="U897" s="26"/>
      <c r="X897" s="26"/>
      <c r="Z897" s="26"/>
      <c r="AB897" s="26"/>
      <c r="AE897" s="26"/>
      <c r="AG897" s="26"/>
      <c r="AH897" s="27"/>
      <c r="AI897" s="26"/>
      <c r="AL897" s="26"/>
      <c r="AN897" s="26"/>
      <c r="AO897" s="27"/>
      <c r="AP897" s="26"/>
      <c r="AS897" s="26"/>
      <c r="AU897" s="26"/>
      <c r="AW897" s="26"/>
      <c r="AZ897" s="26"/>
      <c r="BB897" s="26"/>
      <c r="BD897" s="26"/>
    </row>
    <row r="898" spans="1:56">
      <c r="A898">
        <f t="shared" si="349"/>
        <v>892</v>
      </c>
      <c r="C898" s="26"/>
      <c r="E898" s="26"/>
      <c r="F898" s="27"/>
      <c r="G898" s="26"/>
      <c r="J898" s="26"/>
      <c r="L898" s="26"/>
      <c r="M898" s="27"/>
      <c r="N898" s="26"/>
      <c r="Q898" s="26"/>
      <c r="S898" s="26"/>
      <c r="U898" s="26"/>
      <c r="X898" s="26"/>
      <c r="Z898" s="26"/>
      <c r="AB898" s="26"/>
      <c r="AE898" s="26"/>
      <c r="AG898" s="26"/>
      <c r="AH898" s="27"/>
      <c r="AI898" s="26"/>
      <c r="AL898" s="26"/>
      <c r="AN898" s="26"/>
      <c r="AO898" s="27"/>
      <c r="AP898" s="26"/>
      <c r="AS898" s="26"/>
      <c r="AU898" s="26"/>
      <c r="AW898" s="26"/>
      <c r="AZ898" s="26"/>
      <c r="BB898" s="26"/>
      <c r="BD898" s="26"/>
    </row>
    <row r="899" spans="1:56">
      <c r="A899">
        <f t="shared" si="349"/>
        <v>893</v>
      </c>
      <c r="C899" s="26"/>
      <c r="E899" s="26"/>
      <c r="F899" s="27"/>
      <c r="G899" s="26"/>
      <c r="J899" s="26"/>
      <c r="L899" s="26"/>
      <c r="M899" s="27"/>
      <c r="N899" s="26"/>
      <c r="Q899" s="26"/>
      <c r="S899" s="26"/>
      <c r="U899" s="26"/>
      <c r="X899" s="26"/>
      <c r="Z899" s="26"/>
      <c r="AB899" s="26"/>
      <c r="AE899" s="26"/>
      <c r="AG899" s="26"/>
      <c r="AH899" s="27"/>
      <c r="AI899" s="26"/>
      <c r="AL899" s="26"/>
      <c r="AN899" s="26"/>
      <c r="AO899" s="27"/>
      <c r="AP899" s="26"/>
      <c r="AS899" s="26"/>
      <c r="AU899" s="26"/>
      <c r="AW899" s="26"/>
      <c r="AZ899" s="26"/>
      <c r="BB899" s="26"/>
      <c r="BD899" s="26"/>
    </row>
    <row r="900" spans="1:56">
      <c r="A900">
        <f t="shared" si="349"/>
        <v>894</v>
      </c>
      <c r="C900" s="26"/>
      <c r="E900" s="26"/>
      <c r="F900" s="27"/>
      <c r="G900" s="26"/>
      <c r="J900" s="26"/>
      <c r="L900" s="26"/>
      <c r="M900" s="27"/>
      <c r="N900" s="26"/>
      <c r="Q900" s="26"/>
      <c r="S900" s="26"/>
      <c r="U900" s="26"/>
      <c r="X900" s="26"/>
      <c r="Z900" s="26"/>
      <c r="AB900" s="26"/>
      <c r="AE900" s="26"/>
      <c r="AG900" s="26"/>
      <c r="AH900" s="27"/>
      <c r="AI900" s="26"/>
      <c r="AL900" s="26"/>
      <c r="AN900" s="26"/>
      <c r="AO900" s="27"/>
      <c r="AP900" s="26"/>
      <c r="AS900" s="26"/>
      <c r="AU900" s="26"/>
      <c r="AW900" s="26"/>
      <c r="AZ900" s="26"/>
      <c r="BB900" s="26"/>
      <c r="BD900" s="26"/>
    </row>
    <row r="901" spans="1:56">
      <c r="A901">
        <f t="shared" si="349"/>
        <v>895</v>
      </c>
      <c r="C901" s="26"/>
      <c r="E901" s="26"/>
      <c r="F901" s="27"/>
      <c r="G901" s="26"/>
      <c r="J901" s="26"/>
      <c r="L901" s="26"/>
      <c r="M901" s="27"/>
      <c r="N901" s="26"/>
      <c r="Q901" s="26"/>
      <c r="S901" s="26"/>
      <c r="U901" s="26"/>
      <c r="X901" s="26"/>
      <c r="Z901" s="26"/>
      <c r="AB901" s="26"/>
      <c r="AE901" s="26"/>
      <c r="AG901" s="26"/>
      <c r="AH901" s="27"/>
      <c r="AI901" s="26"/>
      <c r="AL901" s="26"/>
      <c r="AN901" s="26"/>
      <c r="AO901" s="27"/>
      <c r="AP901" s="26"/>
      <c r="AS901" s="26"/>
      <c r="AU901" s="26"/>
      <c r="AW901" s="26"/>
      <c r="AZ901" s="26"/>
      <c r="BB901" s="26"/>
      <c r="BD901" s="26"/>
    </row>
    <row r="902" spans="1:56">
      <c r="A902">
        <f t="shared" si="349"/>
        <v>896</v>
      </c>
      <c r="C902" s="26"/>
      <c r="E902" s="26"/>
      <c r="F902" s="27"/>
      <c r="G902" s="26"/>
      <c r="J902" s="26"/>
      <c r="L902" s="26"/>
      <c r="M902" s="27"/>
      <c r="N902" s="26"/>
      <c r="Q902" s="26"/>
      <c r="S902" s="26"/>
      <c r="U902" s="26"/>
      <c r="X902" s="26"/>
      <c r="Z902" s="26"/>
      <c r="AB902" s="26"/>
      <c r="AE902" s="26"/>
      <c r="AG902" s="26"/>
      <c r="AH902" s="27"/>
      <c r="AI902" s="26"/>
      <c r="AL902" s="26"/>
      <c r="AN902" s="26"/>
      <c r="AO902" s="27"/>
      <c r="AP902" s="26"/>
      <c r="AS902" s="26"/>
      <c r="AU902" s="26"/>
      <c r="AW902" s="26"/>
      <c r="AZ902" s="26"/>
      <c r="BB902" s="26"/>
      <c r="BD902" s="26"/>
    </row>
    <row r="903" spans="1:56">
      <c r="A903">
        <f t="shared" si="349"/>
        <v>897</v>
      </c>
      <c r="C903" s="26"/>
      <c r="E903" s="26"/>
      <c r="F903" s="27"/>
      <c r="G903" s="26"/>
      <c r="J903" s="26"/>
      <c r="L903" s="26"/>
      <c r="M903" s="27"/>
      <c r="N903" s="26"/>
      <c r="Q903" s="26"/>
      <c r="S903" s="26"/>
      <c r="U903" s="26"/>
      <c r="X903" s="26"/>
      <c r="Z903" s="26"/>
      <c r="AB903" s="26"/>
      <c r="AE903" s="26"/>
      <c r="AG903" s="26"/>
      <c r="AH903" s="27"/>
      <c r="AI903" s="26"/>
      <c r="AL903" s="26"/>
      <c r="AN903" s="26"/>
      <c r="AO903" s="27"/>
      <c r="AP903" s="26"/>
      <c r="AS903" s="26"/>
      <c r="AU903" s="26"/>
      <c r="AW903" s="26"/>
      <c r="AZ903" s="26"/>
      <c r="BB903" s="26"/>
      <c r="BD903" s="26"/>
    </row>
    <row r="904" spans="1:56">
      <c r="A904">
        <f t="shared" ref="A904:A906" si="350">A903+1</f>
        <v>898</v>
      </c>
      <c r="C904" s="26"/>
      <c r="E904" s="26"/>
      <c r="F904" s="27"/>
      <c r="G904" s="26"/>
      <c r="J904" s="26"/>
      <c r="L904" s="26"/>
      <c r="M904" s="27"/>
      <c r="N904" s="26"/>
      <c r="Q904" s="26"/>
      <c r="S904" s="26"/>
      <c r="U904" s="26"/>
      <c r="X904" s="26"/>
      <c r="Z904" s="26"/>
      <c r="AB904" s="26"/>
      <c r="AE904" s="26"/>
      <c r="AG904" s="26"/>
      <c r="AH904" s="27"/>
      <c r="AI904" s="26"/>
      <c r="AL904" s="26"/>
      <c r="AN904" s="26"/>
      <c r="AO904" s="27"/>
      <c r="AP904" s="26"/>
      <c r="AS904" s="26"/>
      <c r="AU904" s="26"/>
      <c r="AW904" s="26"/>
      <c r="AZ904" s="26"/>
      <c r="BB904" s="26"/>
      <c r="BD904" s="26"/>
    </row>
    <row r="905" spans="1:56">
      <c r="A905">
        <f t="shared" si="350"/>
        <v>899</v>
      </c>
      <c r="C905" s="26"/>
      <c r="E905" s="26"/>
      <c r="F905" s="27"/>
      <c r="G905" s="26"/>
      <c r="J905" s="26"/>
      <c r="L905" s="26"/>
      <c r="M905" s="27"/>
      <c r="N905" s="26"/>
      <c r="Q905" s="26"/>
      <c r="S905" s="26"/>
      <c r="U905" s="26"/>
      <c r="X905" s="26"/>
      <c r="Z905" s="26"/>
      <c r="AB905" s="26"/>
      <c r="AE905" s="26"/>
      <c r="AG905" s="26"/>
      <c r="AH905" s="27"/>
      <c r="AI905" s="26"/>
      <c r="AL905" s="26"/>
      <c r="AN905" s="26"/>
      <c r="AO905" s="27"/>
      <c r="AP905" s="26"/>
      <c r="AS905" s="26"/>
      <c r="AU905" s="26"/>
      <c r="AW905" s="26"/>
      <c r="AZ905" s="26"/>
      <c r="BB905" s="26"/>
      <c r="BD905" s="26"/>
    </row>
    <row r="906" spans="1:56">
      <c r="A906">
        <f t="shared" si="350"/>
        <v>900</v>
      </c>
      <c r="C906" s="26"/>
      <c r="E906" s="26"/>
      <c r="F906" s="27"/>
      <c r="G906" s="26"/>
      <c r="J906" s="26"/>
      <c r="L906" s="26"/>
      <c r="M906" s="27"/>
      <c r="N906" s="26"/>
      <c r="Q906" s="26"/>
      <c r="S906" s="26"/>
      <c r="U906" s="26"/>
      <c r="X906" s="26"/>
      <c r="Z906" s="26"/>
      <c r="AB906" s="26"/>
      <c r="AE906" s="26"/>
      <c r="AG906" s="26"/>
      <c r="AH906" s="27"/>
      <c r="AI906" s="26"/>
      <c r="AL906" s="26"/>
      <c r="AN906" s="26"/>
      <c r="AO906" s="27"/>
      <c r="AP906" s="26"/>
      <c r="AS906" s="26"/>
      <c r="AU906" s="26"/>
      <c r="AW906" s="26"/>
      <c r="AZ906" s="26"/>
      <c r="BB906" s="26"/>
      <c r="BD906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4"/>
  <sheetViews>
    <sheetView workbookViewId="0">
      <selection activeCell="T6" sqref="T6"/>
    </sheetView>
  </sheetViews>
  <sheetFormatPr baseColWidth="10" defaultRowHeight="14" x14ac:dyDescent="0"/>
  <cols>
    <col min="1" max="1" width="27.83203125" customWidth="1"/>
    <col min="2" max="2" width="13" customWidth="1"/>
    <col min="7" max="7" width="8.83203125" customWidth="1"/>
    <col min="8" max="8" width="7" customWidth="1"/>
    <col min="10" max="10" width="12.5" bestFit="1" customWidth="1"/>
    <col min="11" max="11" width="6" customWidth="1"/>
    <col min="12" max="12" width="6.5" style="8" customWidth="1"/>
    <col min="13" max="13" width="7.5" style="9" customWidth="1"/>
    <col min="15" max="15" width="4.5" customWidth="1"/>
    <col min="16" max="16" width="6.1640625" style="8" customWidth="1"/>
    <col min="17" max="17" width="6.33203125" style="9" customWidth="1"/>
    <col min="18" max="18" width="10.83203125" style="12"/>
  </cols>
  <sheetData>
    <row r="1" spans="1:22">
      <c r="A1" s="6" t="s">
        <v>50</v>
      </c>
      <c r="B1" s="6" t="s">
        <v>51</v>
      </c>
      <c r="C1" t="s">
        <v>24</v>
      </c>
      <c r="D1" t="s">
        <v>15</v>
      </c>
      <c r="E1" s="4" t="s">
        <v>47</v>
      </c>
      <c r="F1" t="s">
        <v>43</v>
      </c>
      <c r="G1">
        <v>1</v>
      </c>
      <c r="H1" t="s">
        <v>44</v>
      </c>
      <c r="I1" t="s">
        <v>63</v>
      </c>
      <c r="J1">
        <v>2.3300000000000001E-2</v>
      </c>
      <c r="K1" t="s">
        <v>65</v>
      </c>
      <c r="L1" s="8" t="s">
        <v>24</v>
      </c>
      <c r="M1" s="9" t="s">
        <v>15</v>
      </c>
      <c r="N1" t="s">
        <v>47</v>
      </c>
      <c r="P1" s="8" t="s">
        <v>24</v>
      </c>
      <c r="Q1" s="9" t="s">
        <v>15</v>
      </c>
      <c r="R1" s="12" t="s">
        <v>47</v>
      </c>
      <c r="S1" s="4" t="s">
        <v>134</v>
      </c>
    </row>
    <row r="2" spans="1:22">
      <c r="A2" s="6" t="s">
        <v>52</v>
      </c>
      <c r="C2" s="6">
        <v>188.25</v>
      </c>
      <c r="D2" s="6">
        <v>0.56110000000000004</v>
      </c>
      <c r="E2">
        <f t="shared" ref="E2:E65" si="0">D2/(G$1*G$2*J$38)</f>
        <v>3710.0360485422539</v>
      </c>
      <c r="F2" t="s">
        <v>45</v>
      </c>
      <c r="G2">
        <f>J5/0.1</f>
        <v>3.78165226717357E-2</v>
      </c>
      <c r="H2" t="s">
        <v>9</v>
      </c>
      <c r="I2" t="s">
        <v>64</v>
      </c>
      <c r="J2">
        <f>3.6/200</f>
        <v>1.8000000000000002E-2</v>
      </c>
      <c r="L2" s="8">
        <v>299.82</v>
      </c>
      <c r="M2" s="9">
        <v>9.0499999999999997E-2</v>
      </c>
      <c r="N2">
        <v>3.4223953017920809E-3</v>
      </c>
      <c r="P2" s="8">
        <v>299.82</v>
      </c>
      <c r="Q2" s="9">
        <v>9.0499999999999997E-2</v>
      </c>
      <c r="R2" s="12">
        <v>598.39291105520215</v>
      </c>
      <c r="S2">
        <f>R2*$V$2</f>
        <v>2.3931338369098714</v>
      </c>
      <c r="T2" s="29" t="s">
        <v>99</v>
      </c>
      <c r="U2" s="30"/>
      <c r="V2" s="31">
        <v>3.9992683614681109E-3</v>
      </c>
    </row>
    <row r="3" spans="1:22">
      <c r="A3" s="6" t="s">
        <v>53</v>
      </c>
      <c r="B3" s="6">
        <v>75</v>
      </c>
      <c r="C3" s="6">
        <v>188.63</v>
      </c>
      <c r="D3" s="6">
        <v>0.37509999999999999</v>
      </c>
      <c r="E3">
        <f t="shared" si="0"/>
        <v>2480.1898446055948</v>
      </c>
      <c r="G3" t="s">
        <v>61</v>
      </c>
      <c r="I3" t="s">
        <v>66</v>
      </c>
      <c r="J3">
        <f>J1/J2</f>
        <v>1.2944444444444443</v>
      </c>
      <c r="K3" t="s">
        <v>65</v>
      </c>
      <c r="L3" s="8">
        <v>300.93</v>
      </c>
      <c r="M3" s="9">
        <v>8.9800000000000005E-2</v>
      </c>
      <c r="N3">
        <v>3.3959237359218659E-3</v>
      </c>
      <c r="P3" s="8">
        <v>300.19</v>
      </c>
      <c r="Q3" s="9">
        <v>8.8900000000000007E-2</v>
      </c>
      <c r="R3" s="12">
        <v>587.81358887080091</v>
      </c>
      <c r="S3">
        <f t="shared" ref="S3:S66" si="1">R3*$V$2</f>
        <v>2.3508242884120176</v>
      </c>
    </row>
    <row r="4" spans="1:22">
      <c r="A4" s="6" t="s">
        <v>54</v>
      </c>
      <c r="B4" s="6">
        <v>10</v>
      </c>
      <c r="C4" s="6">
        <v>189</v>
      </c>
      <c r="D4" s="6">
        <v>0.41720000000000002</v>
      </c>
      <c r="E4">
        <f t="shared" si="0"/>
        <v>2758.5582595826559</v>
      </c>
      <c r="G4" t="s">
        <v>62</v>
      </c>
      <c r="I4" t="s">
        <v>67</v>
      </c>
      <c r="J4">
        <v>342.29599999999999</v>
      </c>
      <c r="K4" t="s">
        <v>68</v>
      </c>
      <c r="L4" s="8">
        <v>302.02999999999997</v>
      </c>
      <c r="M4" s="9">
        <v>8.8400000000000006E-2</v>
      </c>
      <c r="N4">
        <v>3.342980604181436E-3</v>
      </c>
      <c r="P4" s="8">
        <v>300.56</v>
      </c>
      <c r="Q4" s="9">
        <v>9.06E-2</v>
      </c>
      <c r="R4" s="12">
        <v>599.05411869172735</v>
      </c>
      <c r="S4">
        <f t="shared" si="1"/>
        <v>2.3957781836909877</v>
      </c>
    </row>
    <row r="5" spans="1:22">
      <c r="A5" s="6" t="s">
        <v>55</v>
      </c>
      <c r="B5" s="6">
        <v>0</v>
      </c>
      <c r="C5" s="6">
        <v>189.38</v>
      </c>
      <c r="D5" s="6">
        <v>0.45500000000000002</v>
      </c>
      <c r="E5">
        <f t="shared" si="0"/>
        <v>3008.4947461891384</v>
      </c>
      <c r="I5" t="s">
        <v>70</v>
      </c>
      <c r="J5">
        <f>J3/J4</f>
        <v>3.7816522671735701E-3</v>
      </c>
      <c r="K5" t="s">
        <v>69</v>
      </c>
      <c r="L5" s="8">
        <v>303.13</v>
      </c>
      <c r="M5" s="9">
        <v>8.9200000000000002E-2</v>
      </c>
      <c r="N5">
        <v>3.3732338223188244E-3</v>
      </c>
      <c r="P5" s="8">
        <v>300.93</v>
      </c>
      <c r="Q5" s="9">
        <v>8.9800000000000005E-2</v>
      </c>
      <c r="R5" s="12">
        <v>593.76445759952662</v>
      </c>
      <c r="S5">
        <f t="shared" si="1"/>
        <v>2.3746234094420604</v>
      </c>
    </row>
    <row r="6" spans="1:22">
      <c r="A6" s="6" t="s">
        <v>56</v>
      </c>
      <c r="B6" s="6" t="s">
        <v>57</v>
      </c>
      <c r="C6" s="6">
        <v>189.76</v>
      </c>
      <c r="D6" s="6">
        <v>0.67920000000000003</v>
      </c>
      <c r="E6">
        <f t="shared" si="0"/>
        <v>4490.9222672783799</v>
      </c>
      <c r="L6" s="8">
        <v>303.86</v>
      </c>
      <c r="M6" s="9">
        <v>9.2100000000000001E-2</v>
      </c>
      <c r="N6">
        <v>3.4829017380668581E-3</v>
      </c>
      <c r="P6" s="8">
        <v>301.29000000000002</v>
      </c>
      <c r="Q6" s="9">
        <v>8.9300000000000004E-2</v>
      </c>
      <c r="R6" s="12">
        <v>590.45841941690117</v>
      </c>
      <c r="S6">
        <f t="shared" si="1"/>
        <v>2.3614016755364808</v>
      </c>
    </row>
    <row r="7" spans="1:22">
      <c r="A7" s="6" t="s">
        <v>60</v>
      </c>
      <c r="C7" s="6">
        <v>190.13</v>
      </c>
      <c r="D7" s="6">
        <v>0.54249999999999998</v>
      </c>
      <c r="E7">
        <f t="shared" si="0"/>
        <v>3587.0514281485875</v>
      </c>
      <c r="L7" s="8">
        <v>304.95999999999998</v>
      </c>
      <c r="M7" s="9">
        <v>9.2100000000000001E-2</v>
      </c>
      <c r="N7">
        <v>3.4829017380668581E-3</v>
      </c>
      <c r="P7" s="8">
        <v>301.66000000000003</v>
      </c>
      <c r="Q7" s="9">
        <v>8.8400000000000006E-2</v>
      </c>
      <c r="R7" s="12">
        <v>584.50755068817546</v>
      </c>
      <c r="S7">
        <f t="shared" si="1"/>
        <v>2.3376025545064381</v>
      </c>
    </row>
    <row r="8" spans="1:22">
      <c r="A8" s="6" t="s">
        <v>58</v>
      </c>
      <c r="C8" s="6">
        <v>190.51</v>
      </c>
      <c r="D8" s="6">
        <v>0.65449999999999997</v>
      </c>
      <c r="E8">
        <f t="shared" si="0"/>
        <v>4327.6039810566836</v>
      </c>
      <c r="G8" t="s">
        <v>72</v>
      </c>
      <c r="L8" s="8">
        <v>306.06</v>
      </c>
      <c r="M8" s="9">
        <v>9.2700000000000005E-2</v>
      </c>
      <c r="N8">
        <v>3.5055916516698996E-3</v>
      </c>
      <c r="P8" s="8">
        <v>302.02999999999997</v>
      </c>
      <c r="Q8" s="9">
        <v>8.8400000000000006E-2</v>
      </c>
      <c r="R8" s="12">
        <v>584.50755068817546</v>
      </c>
      <c r="S8">
        <f t="shared" si="1"/>
        <v>2.3376025545064381</v>
      </c>
    </row>
    <row r="9" spans="1:22">
      <c r="A9" s="6">
        <v>178.83</v>
      </c>
      <c r="B9" s="6">
        <v>0</v>
      </c>
      <c r="C9" s="6">
        <v>190.88</v>
      </c>
      <c r="D9" s="6">
        <v>0.63129999999999997</v>
      </c>
      <c r="E9">
        <f t="shared" si="0"/>
        <v>4174.2038093828633</v>
      </c>
      <c r="L9" s="8">
        <v>307.16000000000003</v>
      </c>
      <c r="M9" s="9">
        <v>9.6600000000000005E-2</v>
      </c>
      <c r="N9">
        <v>3.6530760900896687E-3</v>
      </c>
      <c r="P9" s="8">
        <v>302.39</v>
      </c>
      <c r="Q9" s="9">
        <v>8.9599999999999999E-2</v>
      </c>
      <c r="R9" s="12">
        <v>592.44204232647644</v>
      </c>
      <c r="S9">
        <f t="shared" si="1"/>
        <v>2.3693347158798286</v>
      </c>
    </row>
    <row r="10" spans="1:22">
      <c r="A10" s="6">
        <v>179.21</v>
      </c>
      <c r="B10" s="6" t="s">
        <v>59</v>
      </c>
      <c r="C10" s="6">
        <v>191.26</v>
      </c>
      <c r="D10" s="6">
        <v>0.745</v>
      </c>
      <c r="E10">
        <f t="shared" si="0"/>
        <v>4925.9968921118852</v>
      </c>
      <c r="G10" t="s">
        <v>64</v>
      </c>
      <c r="L10" s="8">
        <v>307.89999999999998</v>
      </c>
      <c r="M10" s="9">
        <v>9.5399999999999999E-2</v>
      </c>
      <c r="N10">
        <v>3.6076962628835856E-3</v>
      </c>
      <c r="P10" s="8">
        <v>302.76</v>
      </c>
      <c r="Q10" s="9">
        <v>8.7999999999999995E-2</v>
      </c>
      <c r="R10" s="12">
        <v>581.86272014207509</v>
      </c>
      <c r="S10">
        <f t="shared" si="1"/>
        <v>2.3270251673819748</v>
      </c>
    </row>
    <row r="11" spans="1:22">
      <c r="A11" s="6">
        <v>179.59</v>
      </c>
      <c r="B11" s="6">
        <v>0</v>
      </c>
      <c r="C11" s="6">
        <v>191.64</v>
      </c>
      <c r="D11" s="6">
        <v>0.78239999999999998</v>
      </c>
      <c r="E11">
        <f t="shared" si="0"/>
        <v>5173.2885481722678</v>
      </c>
      <c r="G11" t="s">
        <v>87</v>
      </c>
      <c r="L11" s="8">
        <v>309</v>
      </c>
      <c r="M11" s="9">
        <v>9.7299999999999998E-2</v>
      </c>
      <c r="N11">
        <v>3.6795476559598837E-3</v>
      </c>
      <c r="P11" s="8">
        <v>303.13</v>
      </c>
      <c r="Q11" s="9">
        <v>8.9200000000000002E-2</v>
      </c>
      <c r="R11" s="12">
        <v>589.79721178037607</v>
      </c>
      <c r="S11">
        <f t="shared" si="1"/>
        <v>2.3587573287553649</v>
      </c>
    </row>
    <row r="12" spans="1:22">
      <c r="A12" s="6">
        <v>179.96</v>
      </c>
      <c r="B12" s="6" t="s">
        <v>59</v>
      </c>
      <c r="C12" s="6">
        <v>192.01</v>
      </c>
      <c r="D12" s="6">
        <v>0.61439999999999995</v>
      </c>
      <c r="E12">
        <f t="shared" si="0"/>
        <v>4062.4597188101238</v>
      </c>
      <c r="L12" s="8">
        <v>310.10000000000002</v>
      </c>
      <c r="M12" s="9">
        <v>9.6100000000000005E-2</v>
      </c>
      <c r="N12">
        <v>3.634167828753801E-3</v>
      </c>
      <c r="P12" s="8">
        <v>303.5</v>
      </c>
      <c r="Q12" s="9">
        <v>9.0499999999999997E-2</v>
      </c>
      <c r="R12" s="12">
        <v>598.39291105520215</v>
      </c>
      <c r="S12">
        <f t="shared" si="1"/>
        <v>2.3931338369098714</v>
      </c>
    </row>
    <row r="13" spans="1:22">
      <c r="A13" s="6">
        <v>180.34</v>
      </c>
      <c r="B13" s="6" t="s">
        <v>59</v>
      </c>
      <c r="C13" s="6">
        <v>192.39</v>
      </c>
      <c r="D13" s="6">
        <v>0.61860000000000004</v>
      </c>
      <c r="E13">
        <f t="shared" si="0"/>
        <v>4090.2304395441779</v>
      </c>
      <c r="G13" t="s">
        <v>88</v>
      </c>
      <c r="J13">
        <f>(J1/3.6)*100</f>
        <v>0.64722222222222225</v>
      </c>
      <c r="L13" s="8">
        <v>310.83</v>
      </c>
      <c r="M13" s="9">
        <v>9.8599999999999993E-2</v>
      </c>
      <c r="N13">
        <v>3.7287091354331397E-3</v>
      </c>
      <c r="P13" s="8">
        <v>303.86</v>
      </c>
      <c r="Q13" s="9">
        <v>9.2100000000000001E-2</v>
      </c>
      <c r="R13" s="12">
        <v>608.97223323960361</v>
      </c>
      <c r="S13">
        <f t="shared" si="1"/>
        <v>2.435443385407726</v>
      </c>
    </row>
    <row r="14" spans="1:22">
      <c r="A14" s="6">
        <v>180.72</v>
      </c>
      <c r="B14" s="6">
        <v>0.47710000000000002</v>
      </c>
      <c r="C14" s="6">
        <v>192.77</v>
      </c>
      <c r="D14" s="6">
        <v>0.73270000000000002</v>
      </c>
      <c r="E14">
        <f t="shared" si="0"/>
        <v>4844.6683528192998</v>
      </c>
      <c r="L14" s="8">
        <v>311.93</v>
      </c>
      <c r="M14" s="9">
        <v>9.98E-2</v>
      </c>
      <c r="N14">
        <v>3.7740889626392228E-3</v>
      </c>
      <c r="P14" s="8">
        <v>304.23</v>
      </c>
      <c r="Q14" s="9">
        <v>9.0300000000000005E-2</v>
      </c>
      <c r="R14" s="12">
        <v>597.07049578215208</v>
      </c>
      <c r="S14">
        <f t="shared" si="1"/>
        <v>2.38784514334764</v>
      </c>
    </row>
    <row r="15" spans="1:22">
      <c r="A15" s="6">
        <v>181.09</v>
      </c>
      <c r="B15" s="6" t="s">
        <v>59</v>
      </c>
      <c r="C15" s="6">
        <v>193.14</v>
      </c>
      <c r="D15" s="6">
        <v>0.62350000000000005</v>
      </c>
      <c r="E15">
        <f t="shared" si="0"/>
        <v>4122.6296137339077</v>
      </c>
      <c r="G15" t="s">
        <v>90</v>
      </c>
      <c r="L15" s="8">
        <v>313.02999999999997</v>
      </c>
      <c r="M15" s="9">
        <v>9.6699999999999994E-2</v>
      </c>
      <c r="N15">
        <v>3.6568577423568421E-3</v>
      </c>
      <c r="P15" s="8">
        <v>304.60000000000002</v>
      </c>
      <c r="Q15" s="9">
        <v>9.1800000000000007E-2</v>
      </c>
      <c r="R15" s="12">
        <v>606.98861033002834</v>
      </c>
      <c r="S15">
        <f t="shared" si="1"/>
        <v>2.4275103450643782</v>
      </c>
    </row>
    <row r="16" spans="1:22">
      <c r="A16" s="6">
        <v>181.47</v>
      </c>
      <c r="B16" s="6">
        <v>-0.43930000000000002</v>
      </c>
      <c r="C16" s="6">
        <v>193.52</v>
      </c>
      <c r="D16" s="6">
        <v>0.66579999999999995</v>
      </c>
      <c r="E16">
        <f t="shared" si="0"/>
        <v>4402.3204439840174</v>
      </c>
      <c r="G16" t="s">
        <v>91</v>
      </c>
      <c r="L16" s="8">
        <v>314.12</v>
      </c>
      <c r="M16" s="9">
        <v>9.8100000000000007E-2</v>
      </c>
      <c r="N16">
        <v>3.7098008740972725E-3</v>
      </c>
      <c r="P16" s="8">
        <v>304.95999999999998</v>
      </c>
      <c r="Q16" s="9">
        <v>9.2100000000000001E-2</v>
      </c>
      <c r="R16" s="12">
        <v>608.97223323960361</v>
      </c>
      <c r="S16">
        <f t="shared" si="1"/>
        <v>2.435443385407726</v>
      </c>
    </row>
    <row r="17" spans="1:19">
      <c r="A17" s="6">
        <v>181.85</v>
      </c>
      <c r="B17" s="6">
        <v>-0.22189999999999999</v>
      </c>
      <c r="C17" s="6">
        <v>193.89</v>
      </c>
      <c r="D17" s="6">
        <v>0.69230000000000003</v>
      </c>
      <c r="E17">
        <f t="shared" si="0"/>
        <v>4577.5404676631661</v>
      </c>
      <c r="G17" t="s">
        <v>92</v>
      </c>
      <c r="L17" s="8">
        <v>314.86</v>
      </c>
      <c r="M17" s="9">
        <v>9.9599999999999994E-2</v>
      </c>
      <c r="N17">
        <v>3.7665256581048755E-3</v>
      </c>
      <c r="P17" s="8">
        <v>305.33</v>
      </c>
      <c r="Q17" s="9">
        <v>9.1899999999999996E-2</v>
      </c>
      <c r="R17" s="12">
        <v>607.64981796655343</v>
      </c>
      <c r="S17">
        <f t="shared" si="1"/>
        <v>2.4301546918454942</v>
      </c>
    </row>
    <row r="18" spans="1:19">
      <c r="A18" s="6">
        <v>182.23</v>
      </c>
      <c r="B18" s="6" t="s">
        <v>59</v>
      </c>
      <c r="C18" s="6">
        <v>194.27</v>
      </c>
      <c r="D18" s="6">
        <v>0.623</v>
      </c>
      <c r="E18">
        <f t="shared" si="0"/>
        <v>4119.3235755512815</v>
      </c>
      <c r="G18" t="s">
        <v>93</v>
      </c>
      <c r="L18" s="8">
        <v>315.95</v>
      </c>
      <c r="M18" s="9">
        <v>9.7799999999999998E-2</v>
      </c>
      <c r="N18">
        <v>3.6984559172957513E-3</v>
      </c>
      <c r="P18" s="8">
        <v>305.7</v>
      </c>
      <c r="Q18" s="9">
        <v>9.5399999999999999E-2</v>
      </c>
      <c r="R18" s="12">
        <v>630.7920852449314</v>
      </c>
      <c r="S18">
        <f t="shared" si="1"/>
        <v>2.5227068291845498</v>
      </c>
    </row>
    <row r="19" spans="1:19">
      <c r="A19" s="6">
        <v>182.6</v>
      </c>
      <c r="B19" s="6">
        <v>0</v>
      </c>
      <c r="C19" s="6">
        <v>194.64</v>
      </c>
      <c r="D19" s="6">
        <v>0.60699999999999998</v>
      </c>
      <c r="E19">
        <f t="shared" si="0"/>
        <v>4013.5303537072677</v>
      </c>
      <c r="L19" s="8">
        <v>317.05</v>
      </c>
      <c r="M19" s="9">
        <v>0.10009999999999999</v>
      </c>
      <c r="N19">
        <v>3.7854339194407435E-3</v>
      </c>
      <c r="P19" s="8">
        <v>306.06</v>
      </c>
      <c r="Q19" s="9">
        <v>9.2700000000000005E-2</v>
      </c>
      <c r="R19" s="12">
        <v>612.93947905875416</v>
      </c>
      <c r="S19">
        <f t="shared" si="1"/>
        <v>2.451309466094421</v>
      </c>
    </row>
    <row r="20" spans="1:19">
      <c r="A20" s="6">
        <v>182.98</v>
      </c>
      <c r="B20" s="6">
        <v>-5.8000000000000003E-2</v>
      </c>
      <c r="C20" s="6">
        <v>195.02</v>
      </c>
      <c r="D20" s="6">
        <v>0.73819999999999997</v>
      </c>
      <c r="E20">
        <f t="shared" si="0"/>
        <v>4881.0347728281795</v>
      </c>
      <c r="G20" t="s">
        <v>89</v>
      </c>
      <c r="L20" s="8">
        <v>318.14999999999998</v>
      </c>
      <c r="M20" s="9">
        <v>9.7100000000000006E-2</v>
      </c>
      <c r="N20">
        <v>3.6719843514255368E-3</v>
      </c>
      <c r="P20" s="8">
        <v>306.43</v>
      </c>
      <c r="Q20" s="9">
        <v>9.1700000000000004E-2</v>
      </c>
      <c r="R20" s="12">
        <v>606.32740269350325</v>
      </c>
      <c r="S20">
        <f t="shared" si="1"/>
        <v>2.4248659982832623</v>
      </c>
    </row>
    <row r="21" spans="1:19">
      <c r="A21" s="6">
        <v>183.36</v>
      </c>
      <c r="B21" s="6">
        <v>0.17610000000000001</v>
      </c>
      <c r="C21" s="6">
        <v>195.4</v>
      </c>
      <c r="D21" s="6">
        <v>0.69450000000000001</v>
      </c>
      <c r="E21">
        <f t="shared" si="0"/>
        <v>4592.0870356667174</v>
      </c>
      <c r="G21" t="s">
        <v>103</v>
      </c>
      <c r="L21" s="8">
        <v>318.88</v>
      </c>
      <c r="M21" s="9">
        <v>9.7600000000000006E-2</v>
      </c>
      <c r="N21">
        <v>3.6908926127614044E-3</v>
      </c>
      <c r="P21" s="8">
        <v>306.8</v>
      </c>
      <c r="Q21" s="9">
        <v>9.3700000000000006E-2</v>
      </c>
      <c r="R21" s="12">
        <v>619.55155542400496</v>
      </c>
      <c r="S21">
        <f t="shared" si="1"/>
        <v>2.4777529339055797</v>
      </c>
    </row>
    <row r="22" spans="1:19">
      <c r="A22" s="6">
        <v>183.73</v>
      </c>
      <c r="B22" s="6" t="s">
        <v>59</v>
      </c>
      <c r="C22" s="6">
        <v>195.77</v>
      </c>
      <c r="D22" s="6">
        <v>0.65900000000000003</v>
      </c>
      <c r="E22">
        <f t="shared" si="0"/>
        <v>4357.3583247003126</v>
      </c>
      <c r="G22" t="s">
        <v>102</v>
      </c>
      <c r="L22" s="8">
        <v>319.98</v>
      </c>
      <c r="M22" s="9">
        <v>9.5500000000000002E-2</v>
      </c>
      <c r="N22">
        <v>3.6114779151507595E-3</v>
      </c>
      <c r="P22" s="8">
        <v>307.16000000000003</v>
      </c>
      <c r="Q22" s="9">
        <v>9.6600000000000005E-2</v>
      </c>
      <c r="R22" s="12">
        <v>638.7265768832325</v>
      </c>
      <c r="S22">
        <f t="shared" si="1"/>
        <v>2.5544389905579408</v>
      </c>
    </row>
    <row r="23" spans="1:19">
      <c r="A23" s="6">
        <v>184.11</v>
      </c>
      <c r="B23" s="6">
        <v>-0.2218</v>
      </c>
      <c r="C23" s="6">
        <v>196.15</v>
      </c>
      <c r="D23" s="6">
        <v>0.72350000000000003</v>
      </c>
      <c r="E23">
        <f t="shared" si="0"/>
        <v>4783.8372502589928</v>
      </c>
      <c r="G23" t="s">
        <v>104</v>
      </c>
      <c r="H23">
        <v>40</v>
      </c>
      <c r="I23" t="s">
        <v>105</v>
      </c>
      <c r="J23">
        <f>(0.04/3.6)*J1</f>
        <v>2.5888888888888891E-4</v>
      </c>
      <c r="K23" t="s">
        <v>106</v>
      </c>
      <c r="L23" s="8">
        <v>321.07</v>
      </c>
      <c r="M23" s="9">
        <v>9.0800000000000006E-2</v>
      </c>
      <c r="N23">
        <v>3.4337402585936016E-3</v>
      </c>
      <c r="P23" s="8">
        <v>307.52999999999997</v>
      </c>
      <c r="Q23" s="9">
        <v>9.4500000000000001E-2</v>
      </c>
      <c r="R23" s="12">
        <v>624.84121651620558</v>
      </c>
      <c r="S23">
        <f t="shared" si="1"/>
        <v>2.4989077081545066</v>
      </c>
    </row>
    <row r="24" spans="1:19">
      <c r="A24" s="6">
        <v>184.49</v>
      </c>
      <c r="B24" s="6">
        <v>-0.60209999999999997</v>
      </c>
      <c r="C24" s="6">
        <v>196.52</v>
      </c>
      <c r="D24" s="6">
        <v>0.80820000000000003</v>
      </c>
      <c r="E24">
        <f t="shared" si="0"/>
        <v>5343.8801183957394</v>
      </c>
      <c r="G24" t="s">
        <v>107</v>
      </c>
      <c r="H24">
        <f>3*0.8</f>
        <v>2.4000000000000004</v>
      </c>
      <c r="I24" t="s">
        <v>108</v>
      </c>
      <c r="J24">
        <f>(H24/3.6)*J1</f>
        <v>1.5533333333333336E-2</v>
      </c>
      <c r="K24" t="s">
        <v>109</v>
      </c>
      <c r="L24" s="8">
        <v>322.17</v>
      </c>
      <c r="M24" s="9">
        <v>9.06E-2</v>
      </c>
      <c r="N24">
        <v>3.4261769540592543E-3</v>
      </c>
      <c r="P24" s="8">
        <v>307.89999999999998</v>
      </c>
      <c r="Q24" s="9">
        <v>9.5399999999999999E-2</v>
      </c>
      <c r="R24" s="12">
        <v>630.7920852449314</v>
      </c>
      <c r="S24">
        <f t="shared" si="1"/>
        <v>2.5227068291845498</v>
      </c>
    </row>
    <row r="25" spans="1:19">
      <c r="A25" s="6">
        <v>184.86</v>
      </c>
      <c r="B25" s="6">
        <v>1.1760999999999999</v>
      </c>
      <c r="C25" s="6">
        <v>196.9</v>
      </c>
      <c r="D25" s="6">
        <v>0.77010000000000001</v>
      </c>
      <c r="E25">
        <f t="shared" si="0"/>
        <v>5091.9600088796824</v>
      </c>
      <c r="L25" s="8">
        <v>322.89999999999998</v>
      </c>
      <c r="M25" s="9">
        <v>8.5800000000000001E-2</v>
      </c>
      <c r="N25">
        <v>3.244657645234923E-3</v>
      </c>
      <c r="P25" s="8">
        <v>308.26</v>
      </c>
      <c r="Q25" s="9">
        <v>9.5100000000000004E-2</v>
      </c>
      <c r="R25" s="12">
        <v>628.80846233535613</v>
      </c>
      <c r="S25">
        <f t="shared" si="1"/>
        <v>2.5147737888412021</v>
      </c>
    </row>
    <row r="26" spans="1:19">
      <c r="A26" s="6">
        <v>185.24</v>
      </c>
      <c r="B26" s="6">
        <v>-0.1047</v>
      </c>
      <c r="C26" s="6">
        <v>197.28</v>
      </c>
      <c r="D26" s="6">
        <v>0.72260000000000002</v>
      </c>
      <c r="E26">
        <f t="shared" si="0"/>
        <v>4777.8863815302666</v>
      </c>
      <c r="L26" s="8">
        <v>323.99</v>
      </c>
      <c r="M26" s="9">
        <v>8.3000000000000004E-2</v>
      </c>
      <c r="N26">
        <v>3.1387713817540631E-3</v>
      </c>
      <c r="P26" s="8">
        <v>308.63</v>
      </c>
      <c r="Q26" s="9">
        <v>9.6199999999999994E-2</v>
      </c>
      <c r="R26" s="12">
        <v>636.08174633713202</v>
      </c>
      <c r="S26">
        <f t="shared" si="1"/>
        <v>2.5438616034334767</v>
      </c>
    </row>
    <row r="27" spans="1:19">
      <c r="A27" s="6">
        <v>185.62</v>
      </c>
      <c r="B27" s="6">
        <v>-0.84509999999999996</v>
      </c>
      <c r="C27" s="6">
        <v>197.65</v>
      </c>
      <c r="D27" s="6">
        <v>0.69379999999999997</v>
      </c>
      <c r="E27">
        <f t="shared" si="0"/>
        <v>4587.4585822110421</v>
      </c>
      <c r="H27" t="s">
        <v>94</v>
      </c>
      <c r="J27">
        <f>J1-J23-J24</f>
        <v>7.5077777777777764E-3</v>
      </c>
      <c r="K27" t="s">
        <v>65</v>
      </c>
      <c r="L27" s="8">
        <v>325.08999999999997</v>
      </c>
      <c r="M27" s="9">
        <v>0.08</v>
      </c>
      <c r="N27">
        <v>3.0253218137388559E-3</v>
      </c>
      <c r="P27" s="8">
        <v>309</v>
      </c>
      <c r="Q27" s="9">
        <v>9.7299999999999998E-2</v>
      </c>
      <c r="R27" s="12">
        <v>643.35503033890802</v>
      </c>
      <c r="S27">
        <f t="shared" si="1"/>
        <v>2.5729494180257513</v>
      </c>
    </row>
    <row r="28" spans="1:19">
      <c r="A28" s="6">
        <v>185.99</v>
      </c>
      <c r="B28" s="6">
        <v>-5.8000000000000003E-2</v>
      </c>
      <c r="C28" s="6">
        <v>198.03</v>
      </c>
      <c r="D28" s="6">
        <v>0.83899999999999997</v>
      </c>
      <c r="E28">
        <f t="shared" si="0"/>
        <v>5547.5320704454653</v>
      </c>
      <c r="H28" t="s">
        <v>95</v>
      </c>
      <c r="J28">
        <v>496.42</v>
      </c>
      <c r="K28" t="s">
        <v>68</v>
      </c>
      <c r="L28" s="8">
        <v>326.18</v>
      </c>
      <c r="M28" s="9">
        <v>7.51E-2</v>
      </c>
      <c r="N28">
        <v>2.8400208526473511E-3</v>
      </c>
      <c r="P28" s="8">
        <v>309.36</v>
      </c>
      <c r="Q28" s="9">
        <v>9.7900000000000001E-2</v>
      </c>
      <c r="R28" s="12">
        <v>647.32227615805857</v>
      </c>
      <c r="S28">
        <f t="shared" si="1"/>
        <v>2.5888154987124468</v>
      </c>
    </row>
    <row r="29" spans="1:19">
      <c r="A29" s="6">
        <v>186.37</v>
      </c>
      <c r="B29" s="6" t="s">
        <v>59</v>
      </c>
      <c r="C29" s="6">
        <v>198.4</v>
      </c>
      <c r="D29" s="6">
        <v>0.7288</v>
      </c>
      <c r="E29">
        <f t="shared" si="0"/>
        <v>4818.8812549948216</v>
      </c>
      <c r="H29" t="s">
        <v>96</v>
      </c>
      <c r="J29" s="13">
        <f>J27/J28</f>
        <v>1.512384226618141E-5</v>
      </c>
      <c r="K29" t="s">
        <v>69</v>
      </c>
      <c r="L29" s="8">
        <v>326.91000000000003</v>
      </c>
      <c r="M29" s="9">
        <v>7.4399999999999994E-2</v>
      </c>
      <c r="N29">
        <v>2.8135492867771357E-3</v>
      </c>
      <c r="P29" s="8">
        <v>309.73</v>
      </c>
      <c r="Q29" s="9">
        <v>9.5500000000000002E-2</v>
      </c>
      <c r="R29" s="12">
        <v>631.45329288145649</v>
      </c>
      <c r="S29">
        <f t="shared" si="1"/>
        <v>2.5253511759656657</v>
      </c>
    </row>
    <row r="30" spans="1:19">
      <c r="A30" s="6">
        <v>186.74</v>
      </c>
      <c r="B30" s="6" t="s">
        <v>59</v>
      </c>
      <c r="C30" s="6">
        <v>198.78</v>
      </c>
      <c r="D30" s="6">
        <v>0.71109999999999995</v>
      </c>
      <c r="E30">
        <f t="shared" si="0"/>
        <v>4701.847503329881</v>
      </c>
      <c r="L30" s="8">
        <v>328.01</v>
      </c>
      <c r="M30" s="9">
        <v>6.7199999999999996E-2</v>
      </c>
      <c r="N30">
        <v>2.5412703235406387E-3</v>
      </c>
      <c r="P30" s="8">
        <v>310.10000000000002</v>
      </c>
      <c r="Q30" s="9">
        <v>9.6100000000000005E-2</v>
      </c>
      <c r="R30" s="12">
        <v>635.42053870060704</v>
      </c>
      <c r="S30">
        <f t="shared" si="1"/>
        <v>2.5412172566523612</v>
      </c>
    </row>
    <row r="31" spans="1:19">
      <c r="A31" s="6">
        <v>187.12</v>
      </c>
      <c r="B31" s="6">
        <v>-8.72E-2</v>
      </c>
      <c r="C31" s="6">
        <v>199.15</v>
      </c>
      <c r="D31" s="6">
        <v>0.73309999999999997</v>
      </c>
      <c r="E31">
        <f t="shared" si="0"/>
        <v>4847.3131833654006</v>
      </c>
      <c r="H31" t="s">
        <v>45</v>
      </c>
      <c r="J31">
        <f>J29/0.1</f>
        <v>1.5123842266181409E-4</v>
      </c>
      <c r="K31" t="s">
        <v>9</v>
      </c>
      <c r="L31" s="8">
        <v>329.1</v>
      </c>
      <c r="M31" s="9">
        <v>6.3100000000000003E-2</v>
      </c>
      <c r="N31">
        <v>2.3862225805865228E-3</v>
      </c>
      <c r="P31" s="8">
        <v>310.45999999999998</v>
      </c>
      <c r="Q31" s="9">
        <v>9.9099999999999994E-2</v>
      </c>
      <c r="R31" s="12">
        <v>655.25676779635955</v>
      </c>
      <c r="S31">
        <f t="shared" si="1"/>
        <v>2.6205476600858373</v>
      </c>
    </row>
    <row r="32" spans="1:19">
      <c r="A32" s="6">
        <v>187.5</v>
      </c>
      <c r="B32" s="6" t="s">
        <v>59</v>
      </c>
      <c r="C32" s="6">
        <v>199.53</v>
      </c>
      <c r="D32" s="6">
        <v>0.76080000000000003</v>
      </c>
      <c r="E32">
        <f t="shared" si="0"/>
        <v>5030.467698682849</v>
      </c>
      <c r="L32" s="8">
        <v>329.83</v>
      </c>
      <c r="M32" s="9">
        <v>6.2700000000000006E-2</v>
      </c>
      <c r="N32">
        <v>2.3710959715178286E-3</v>
      </c>
      <c r="P32" s="8">
        <v>310.83</v>
      </c>
      <c r="Q32" s="9">
        <v>9.8599999999999993E-2</v>
      </c>
      <c r="R32" s="12">
        <v>651.9507296137341</v>
      </c>
      <c r="S32">
        <f t="shared" si="1"/>
        <v>2.6073259261802577</v>
      </c>
    </row>
    <row r="33" spans="1:19">
      <c r="A33" s="6">
        <v>187.87</v>
      </c>
      <c r="B33" s="6" t="s">
        <v>59</v>
      </c>
      <c r="C33" s="6">
        <v>199.9</v>
      </c>
      <c r="D33" s="6">
        <v>0.77429999999999999</v>
      </c>
      <c r="E33">
        <f t="shared" si="0"/>
        <v>5119.7307296137351</v>
      </c>
      <c r="G33" s="14" t="s">
        <v>110</v>
      </c>
      <c r="H33" s="14"/>
      <c r="I33" s="14"/>
      <c r="J33" s="14"/>
      <c r="L33" s="8">
        <v>330.93</v>
      </c>
      <c r="M33" s="9">
        <v>5.7599999999999998E-2</v>
      </c>
      <c r="N33">
        <v>2.1782317058919765E-3</v>
      </c>
      <c r="P33" s="8">
        <v>311.19</v>
      </c>
      <c r="Q33" s="9">
        <v>9.7500000000000003E-2</v>
      </c>
      <c r="R33" s="12">
        <v>644.67744561195821</v>
      </c>
      <c r="S33">
        <f t="shared" si="1"/>
        <v>2.5782381115879831</v>
      </c>
    </row>
    <row r="34" spans="1:19">
      <c r="C34" s="6">
        <v>200.28</v>
      </c>
      <c r="D34" s="6">
        <v>0.73040000000000005</v>
      </c>
      <c r="E34">
        <f t="shared" si="0"/>
        <v>4829.460577179223</v>
      </c>
      <c r="L34" s="8">
        <v>332.02</v>
      </c>
      <c r="M34" s="9">
        <v>5.1799999999999999E-2</v>
      </c>
      <c r="N34">
        <v>1.9588958743959094E-3</v>
      </c>
      <c r="P34" s="8">
        <v>311.56</v>
      </c>
      <c r="Q34" s="9">
        <v>9.8299999999999998E-2</v>
      </c>
      <c r="R34" s="12">
        <v>649.96710670415882</v>
      </c>
      <c r="S34">
        <f t="shared" si="1"/>
        <v>2.59939288583691</v>
      </c>
    </row>
    <row r="35" spans="1:19">
      <c r="C35" s="6">
        <v>200.66</v>
      </c>
      <c r="D35" s="6">
        <v>0.74150000000000005</v>
      </c>
      <c r="E35">
        <f t="shared" si="0"/>
        <v>4902.8546248335078</v>
      </c>
      <c r="H35" t="s">
        <v>97</v>
      </c>
      <c r="J35" s="13">
        <f>J27/J28</f>
        <v>1.512384226618141E-5</v>
      </c>
      <c r="L35" s="8">
        <v>333.11</v>
      </c>
      <c r="M35" s="9">
        <v>5.0299999999999997E-2</v>
      </c>
      <c r="N35">
        <v>1.9021710903883056E-3</v>
      </c>
      <c r="P35" s="8">
        <v>311.93</v>
      </c>
      <c r="Q35" s="9">
        <v>9.98E-2</v>
      </c>
      <c r="R35" s="12">
        <v>659.88522125203519</v>
      </c>
      <c r="S35">
        <f t="shared" si="1"/>
        <v>2.6390580875536487</v>
      </c>
    </row>
    <row r="36" spans="1:19">
      <c r="C36" s="6">
        <v>201.03</v>
      </c>
      <c r="D36" s="6">
        <v>0.75849999999999995</v>
      </c>
      <c r="E36">
        <f t="shared" si="0"/>
        <v>5015.2599230427722</v>
      </c>
      <c r="H36" t="s">
        <v>98</v>
      </c>
      <c r="J36">
        <f>J3/J4</f>
        <v>3.7816522671735701E-3</v>
      </c>
      <c r="L36" s="8">
        <v>333.84</v>
      </c>
      <c r="M36" s="9">
        <v>4.6300000000000001E-2</v>
      </c>
      <c r="N36">
        <v>1.7509049997013629E-3</v>
      </c>
      <c r="P36" s="8">
        <v>312.29000000000002</v>
      </c>
      <c r="Q36" s="9">
        <v>9.9099999999999994E-2</v>
      </c>
      <c r="R36" s="12">
        <v>655.25676779635955</v>
      </c>
      <c r="S36">
        <f t="shared" si="1"/>
        <v>2.6205476600858373</v>
      </c>
    </row>
    <row r="37" spans="1:19">
      <c r="C37" s="6">
        <v>201.41</v>
      </c>
      <c r="D37" s="6">
        <v>0.70860000000000001</v>
      </c>
      <c r="E37">
        <f t="shared" si="0"/>
        <v>4685.3173124167542</v>
      </c>
      <c r="L37" s="8">
        <v>334.93</v>
      </c>
      <c r="M37" s="9">
        <v>4.5499999999999999E-2</v>
      </c>
      <c r="N37">
        <v>1.7206517815639743E-3</v>
      </c>
      <c r="P37" s="8">
        <v>312.66000000000003</v>
      </c>
      <c r="Q37" s="9">
        <v>9.8299999999999998E-2</v>
      </c>
      <c r="R37" s="12">
        <v>649.96710670415882</v>
      </c>
      <c r="S37">
        <f t="shared" si="1"/>
        <v>2.59939288583691</v>
      </c>
    </row>
    <row r="38" spans="1:19">
      <c r="C38" s="6">
        <v>201.78</v>
      </c>
      <c r="D38" s="6">
        <v>0.75749999999999995</v>
      </c>
      <c r="E38">
        <f t="shared" si="0"/>
        <v>5008.6478466775206</v>
      </c>
      <c r="H38" t="s">
        <v>99</v>
      </c>
      <c r="J38">
        <f>J35/J36</f>
        <v>3.9992683614681109E-3</v>
      </c>
      <c r="L38" s="8">
        <v>336.03</v>
      </c>
      <c r="M38" s="9">
        <v>4.1500000000000002E-2</v>
      </c>
      <c r="N38">
        <v>1.5693856908770315E-3</v>
      </c>
      <c r="P38" s="8">
        <v>313.02999999999997</v>
      </c>
      <c r="Q38" s="9">
        <v>9.6699999999999994E-2</v>
      </c>
      <c r="R38" s="12">
        <v>639.38778451975747</v>
      </c>
      <c r="S38">
        <f t="shared" si="1"/>
        <v>2.5570833373390562</v>
      </c>
    </row>
    <row r="39" spans="1:19">
      <c r="C39" s="6">
        <v>202.16</v>
      </c>
      <c r="D39" s="6">
        <v>0.7591</v>
      </c>
      <c r="E39">
        <f t="shared" si="0"/>
        <v>5019.227168861923</v>
      </c>
      <c r="L39" s="8">
        <v>337.12</v>
      </c>
      <c r="M39" s="9">
        <v>4.0599999999999997E-2</v>
      </c>
      <c r="N39">
        <v>1.5353508204724693E-3</v>
      </c>
      <c r="P39" s="8">
        <v>313.39</v>
      </c>
      <c r="Q39" s="9">
        <v>9.9000000000000005E-2</v>
      </c>
      <c r="R39" s="12">
        <v>654.59556015983446</v>
      </c>
      <c r="S39">
        <f t="shared" si="1"/>
        <v>2.6179033133047214</v>
      </c>
    </row>
    <row r="40" spans="1:19">
      <c r="C40" s="6">
        <v>202.53</v>
      </c>
      <c r="D40" s="6">
        <v>0.76819999999999999</v>
      </c>
      <c r="E40">
        <f t="shared" si="0"/>
        <v>5079.3970637857055</v>
      </c>
      <c r="L40" s="8">
        <v>337.85</v>
      </c>
      <c r="M40" s="9">
        <v>3.6900000000000002E-2</v>
      </c>
      <c r="N40">
        <v>1.3954296865870473E-3</v>
      </c>
      <c r="P40" s="8">
        <v>313.76</v>
      </c>
      <c r="Q40" s="9">
        <v>9.9000000000000005E-2</v>
      </c>
      <c r="R40" s="12">
        <v>654.59556015983446</v>
      </c>
      <c r="S40">
        <f t="shared" si="1"/>
        <v>2.6179033133047214</v>
      </c>
    </row>
    <row r="41" spans="1:19">
      <c r="C41" s="6">
        <v>202.91</v>
      </c>
      <c r="D41" s="6">
        <v>0.73550000000000004</v>
      </c>
      <c r="E41">
        <f t="shared" si="0"/>
        <v>4863.1821666420028</v>
      </c>
      <c r="G41" t="s">
        <v>101</v>
      </c>
      <c r="H41">
        <f>G2*J38</f>
        <v>1.5123842266181409E-4</v>
      </c>
      <c r="I41" t="s">
        <v>100</v>
      </c>
      <c r="L41" s="8">
        <v>338.94</v>
      </c>
      <c r="M41" s="9">
        <v>3.4799999999999998E-2</v>
      </c>
      <c r="N41">
        <v>1.3160149889764022E-3</v>
      </c>
      <c r="P41" s="8">
        <v>314.12</v>
      </c>
      <c r="Q41" s="9">
        <v>9.8100000000000007E-2</v>
      </c>
      <c r="R41" s="12">
        <v>648.64469143110875</v>
      </c>
      <c r="S41">
        <f t="shared" si="1"/>
        <v>2.5941041922746786</v>
      </c>
    </row>
    <row r="42" spans="1:19">
      <c r="C42" s="6">
        <v>203.28</v>
      </c>
      <c r="D42" s="6">
        <v>0.76259999999999994</v>
      </c>
      <c r="E42">
        <f t="shared" si="0"/>
        <v>5042.3694361403004</v>
      </c>
      <c r="L42" s="8">
        <v>340.03</v>
      </c>
      <c r="M42" s="9">
        <v>3.3399999999999999E-2</v>
      </c>
      <c r="N42">
        <v>1.2630718572359723E-3</v>
      </c>
      <c r="P42" s="8">
        <v>314.49</v>
      </c>
      <c r="Q42" s="9">
        <v>0.10059999999999999</v>
      </c>
      <c r="R42" s="12">
        <v>665.17488234423581</v>
      </c>
      <c r="S42">
        <f t="shared" si="1"/>
        <v>2.6602128618025755</v>
      </c>
    </row>
    <row r="43" spans="1:19">
      <c r="C43" s="6">
        <v>203.66</v>
      </c>
      <c r="D43" s="6">
        <v>0.77629999999999999</v>
      </c>
      <c r="E43">
        <f t="shared" si="0"/>
        <v>5132.9548823442374</v>
      </c>
      <c r="L43" s="8">
        <v>341.12</v>
      </c>
      <c r="M43" s="9">
        <v>3.0800000000000001E-2</v>
      </c>
      <c r="N43">
        <v>1.1647488982894597E-3</v>
      </c>
      <c r="P43" s="8">
        <v>314.86</v>
      </c>
      <c r="Q43" s="9">
        <v>9.9599999999999994E-2</v>
      </c>
      <c r="R43" s="12">
        <v>658.5628059789849</v>
      </c>
      <c r="S43">
        <f t="shared" si="1"/>
        <v>2.6337693939914164</v>
      </c>
    </row>
    <row r="44" spans="1:19">
      <c r="C44" s="6">
        <v>204.03</v>
      </c>
      <c r="D44" s="6">
        <v>0.7712</v>
      </c>
      <c r="E44">
        <f t="shared" si="0"/>
        <v>5099.2332928814576</v>
      </c>
      <c r="L44" s="8">
        <v>341.85</v>
      </c>
      <c r="M44" s="9">
        <v>3.15E-2</v>
      </c>
      <c r="N44">
        <v>1.1912204641596747E-3</v>
      </c>
      <c r="P44" s="8">
        <v>315.22000000000003</v>
      </c>
      <c r="Q44" s="9">
        <v>0.1002</v>
      </c>
      <c r="R44" s="12">
        <v>662.53005179813545</v>
      </c>
      <c r="S44">
        <f t="shared" si="1"/>
        <v>2.6496354746781119</v>
      </c>
    </row>
    <row r="45" spans="1:19">
      <c r="C45" s="6">
        <v>204.41</v>
      </c>
      <c r="D45" s="6">
        <v>0.76359999999999995</v>
      </c>
      <c r="E45">
        <f t="shared" si="0"/>
        <v>5048.9815125055511</v>
      </c>
      <c r="L45" s="8">
        <v>342.94</v>
      </c>
      <c r="M45" s="9">
        <v>3.1E-2</v>
      </c>
      <c r="N45">
        <v>1.1723122028238066E-3</v>
      </c>
      <c r="P45" s="8">
        <v>315.58999999999997</v>
      </c>
      <c r="Q45" s="9">
        <v>9.7500000000000003E-2</v>
      </c>
      <c r="R45" s="12">
        <v>644.67744561195821</v>
      </c>
      <c r="S45">
        <f t="shared" si="1"/>
        <v>2.5782381115879831</v>
      </c>
    </row>
    <row r="46" spans="1:19">
      <c r="C46" s="6">
        <v>204.78</v>
      </c>
      <c r="D46" s="6">
        <v>0.74219999999999997</v>
      </c>
      <c r="E46">
        <f t="shared" si="0"/>
        <v>4907.4830782891831</v>
      </c>
      <c r="L46" s="8">
        <v>344.03</v>
      </c>
      <c r="M46" s="9">
        <v>2.7300000000000001E-2</v>
      </c>
      <c r="N46">
        <v>1.0323910689383846E-3</v>
      </c>
      <c r="P46" s="8">
        <v>315.95</v>
      </c>
      <c r="Q46" s="9">
        <v>9.7799999999999998E-2</v>
      </c>
      <c r="R46" s="12">
        <v>646.66106852153348</v>
      </c>
      <c r="S46">
        <f t="shared" si="1"/>
        <v>2.5861711519313308</v>
      </c>
    </row>
    <row r="47" spans="1:19">
      <c r="C47" s="6">
        <v>205.16</v>
      </c>
      <c r="D47" s="6">
        <v>0.75960000000000005</v>
      </c>
      <c r="E47">
        <f t="shared" si="0"/>
        <v>5022.5332070445484</v>
      </c>
      <c r="L47" s="8">
        <v>345.12</v>
      </c>
      <c r="M47" s="9">
        <v>2.8199999999999999E-2</v>
      </c>
      <c r="N47">
        <v>1.0664259393429467E-3</v>
      </c>
      <c r="P47" s="8">
        <v>316.32</v>
      </c>
      <c r="Q47" s="9">
        <v>9.8900000000000002E-2</v>
      </c>
      <c r="R47" s="12">
        <v>653.93435252330937</v>
      </c>
      <c r="S47">
        <f t="shared" si="1"/>
        <v>2.6152589665236055</v>
      </c>
    </row>
    <row r="48" spans="1:19">
      <c r="C48" s="6">
        <v>205.53</v>
      </c>
      <c r="D48" s="6">
        <v>0.76590000000000003</v>
      </c>
      <c r="E48">
        <f t="shared" si="0"/>
        <v>5064.1892881456288</v>
      </c>
      <c r="L48" s="8">
        <v>345.84</v>
      </c>
      <c r="M48" s="9">
        <v>2.6499999999999999E-2</v>
      </c>
      <c r="N48">
        <v>1.002137850800996E-3</v>
      </c>
      <c r="P48" s="8">
        <v>316.68</v>
      </c>
      <c r="Q48" s="9">
        <v>9.8699999999999996E-2</v>
      </c>
      <c r="R48" s="12">
        <v>652.61193725025919</v>
      </c>
      <c r="S48">
        <f t="shared" si="1"/>
        <v>2.6099702729613736</v>
      </c>
    </row>
    <row r="49" spans="3:19">
      <c r="C49" s="6">
        <v>205.91</v>
      </c>
      <c r="D49" s="6">
        <v>0.73619999999999997</v>
      </c>
      <c r="E49">
        <f t="shared" si="0"/>
        <v>4867.8106200976781</v>
      </c>
      <c r="L49" s="8">
        <v>346.93</v>
      </c>
      <c r="M49" s="9">
        <v>2.5999999999999999E-2</v>
      </c>
      <c r="N49">
        <v>9.8322958946512815E-4</v>
      </c>
      <c r="P49" s="8">
        <v>317.05</v>
      </c>
      <c r="Q49" s="9">
        <v>0.10009999999999999</v>
      </c>
      <c r="R49" s="12">
        <v>661.86884416161035</v>
      </c>
      <c r="S49">
        <f t="shared" si="1"/>
        <v>2.646991127896996</v>
      </c>
    </row>
    <row r="50" spans="3:19">
      <c r="C50" s="6">
        <v>206.28</v>
      </c>
      <c r="D50" s="6">
        <v>0.76529999999999998</v>
      </c>
      <c r="E50">
        <f t="shared" si="0"/>
        <v>5060.222042326478</v>
      </c>
      <c r="L50" s="8">
        <v>348.02</v>
      </c>
      <c r="M50" s="9">
        <v>2.8000000000000001E-2</v>
      </c>
      <c r="N50">
        <v>1.0588626348085996E-3</v>
      </c>
      <c r="P50" s="8">
        <v>317.42</v>
      </c>
      <c r="Q50" s="9">
        <v>9.6600000000000005E-2</v>
      </c>
      <c r="R50" s="12">
        <v>638.7265768832325</v>
      </c>
      <c r="S50">
        <f t="shared" si="1"/>
        <v>2.5544389905579408</v>
      </c>
    </row>
    <row r="51" spans="3:19">
      <c r="C51" s="6">
        <v>206.66</v>
      </c>
      <c r="D51" s="6">
        <v>0.75439999999999996</v>
      </c>
      <c r="E51">
        <f t="shared" si="0"/>
        <v>4988.1504099452432</v>
      </c>
      <c r="L51" s="8">
        <v>349.11</v>
      </c>
      <c r="M51" s="9">
        <v>2.7699999999999999E-2</v>
      </c>
      <c r="N51">
        <v>1.0475176780070788E-3</v>
      </c>
      <c r="P51" s="8">
        <v>317.77999999999997</v>
      </c>
      <c r="Q51" s="9">
        <v>9.5799999999999996E-2</v>
      </c>
      <c r="R51" s="12">
        <v>633.43691579103177</v>
      </c>
      <c r="S51">
        <f t="shared" si="1"/>
        <v>2.5332842163090135</v>
      </c>
    </row>
    <row r="52" spans="3:19">
      <c r="C52" s="6">
        <v>207.03</v>
      </c>
      <c r="D52" s="6">
        <v>0.74</v>
      </c>
      <c r="E52">
        <f t="shared" si="0"/>
        <v>4892.9365102856309</v>
      </c>
      <c r="L52" s="8">
        <v>349.84</v>
      </c>
      <c r="M52" s="9">
        <v>2.6800000000000001E-2</v>
      </c>
      <c r="N52">
        <v>1.0134828076025168E-3</v>
      </c>
      <c r="P52" s="8">
        <v>318.14999999999998</v>
      </c>
      <c r="Q52" s="9">
        <v>9.7100000000000006E-2</v>
      </c>
      <c r="R52" s="12">
        <v>642.03261506585784</v>
      </c>
      <c r="S52">
        <f t="shared" si="1"/>
        <v>2.5676607244635195</v>
      </c>
    </row>
    <row r="53" spans="3:19">
      <c r="C53" s="6">
        <v>207.41</v>
      </c>
      <c r="D53" s="6">
        <v>0.73429999999999995</v>
      </c>
      <c r="E53">
        <f t="shared" si="0"/>
        <v>4855.2476750037013</v>
      </c>
      <c r="L53" s="8">
        <v>350.92</v>
      </c>
      <c r="M53" s="9">
        <v>2.5399999999999999E-2</v>
      </c>
      <c r="N53">
        <v>9.6053967586208673E-4</v>
      </c>
      <c r="P53" s="8">
        <v>318.51</v>
      </c>
      <c r="Q53" s="9">
        <v>9.6500000000000002E-2</v>
      </c>
      <c r="R53" s="12">
        <v>638.06536924670729</v>
      </c>
      <c r="S53">
        <f t="shared" si="1"/>
        <v>2.5517946437768244</v>
      </c>
    </row>
    <row r="54" spans="3:19">
      <c r="C54" s="6">
        <v>207.78</v>
      </c>
      <c r="D54" s="6">
        <v>0.74309999999999998</v>
      </c>
      <c r="E54">
        <f t="shared" si="0"/>
        <v>4913.4339470179093</v>
      </c>
      <c r="L54" s="8">
        <v>352.01</v>
      </c>
      <c r="M54" s="9">
        <v>2.6499999999999999E-2</v>
      </c>
      <c r="N54">
        <v>1.002137850800996E-3</v>
      </c>
      <c r="P54" s="8">
        <v>318.88</v>
      </c>
      <c r="Q54" s="9">
        <v>9.7600000000000006E-2</v>
      </c>
      <c r="R54" s="12">
        <v>645.3386532484833</v>
      </c>
      <c r="S54">
        <f t="shared" si="1"/>
        <v>2.580882458369099</v>
      </c>
    </row>
    <row r="55" spans="3:19">
      <c r="C55" s="6">
        <v>208.16</v>
      </c>
      <c r="D55" s="6">
        <v>0.72799999999999998</v>
      </c>
      <c r="E55">
        <f t="shared" si="0"/>
        <v>4813.5915939026208</v>
      </c>
      <c r="L55" s="8">
        <v>353.1</v>
      </c>
      <c r="M55" s="9">
        <v>2.5000000000000001E-2</v>
      </c>
      <c r="N55">
        <v>9.4541306679339252E-4</v>
      </c>
      <c r="P55" s="8">
        <v>319.24</v>
      </c>
      <c r="Q55" s="9">
        <v>9.5299999999999996E-2</v>
      </c>
      <c r="R55" s="12">
        <v>630.13087760840631</v>
      </c>
      <c r="S55">
        <f t="shared" si="1"/>
        <v>2.5200624824034339</v>
      </c>
    </row>
    <row r="56" spans="3:19">
      <c r="C56" s="6">
        <v>208.53</v>
      </c>
      <c r="D56" s="6">
        <v>0.75219999999999998</v>
      </c>
      <c r="E56">
        <f t="shared" si="0"/>
        <v>4973.6038419416918</v>
      </c>
      <c r="L56" s="8">
        <v>353.82</v>
      </c>
      <c r="M56" s="9">
        <v>2.4299999999999999E-2</v>
      </c>
      <c r="N56">
        <v>9.1894150092317745E-4</v>
      </c>
      <c r="P56" s="8">
        <v>319.61</v>
      </c>
      <c r="Q56" s="9">
        <v>9.5799999999999996E-2</v>
      </c>
      <c r="R56" s="12">
        <v>633.43691579103177</v>
      </c>
      <c r="S56">
        <f t="shared" si="1"/>
        <v>2.5332842163090135</v>
      </c>
    </row>
    <row r="57" spans="3:19">
      <c r="C57" s="6">
        <v>208.91</v>
      </c>
      <c r="D57" s="6">
        <v>0.71519999999999995</v>
      </c>
      <c r="E57">
        <f t="shared" si="0"/>
        <v>4728.9570164274101</v>
      </c>
      <c r="L57" s="8">
        <v>354.91</v>
      </c>
      <c r="M57" s="9">
        <v>2.7199999999999998E-2</v>
      </c>
      <c r="N57">
        <v>1.028609416671211E-3</v>
      </c>
      <c r="P57" s="8">
        <v>319.98</v>
      </c>
      <c r="Q57" s="9">
        <v>9.5500000000000002E-2</v>
      </c>
      <c r="R57" s="12">
        <v>631.45329288145649</v>
      </c>
      <c r="S57">
        <f t="shared" si="1"/>
        <v>2.5253511759656657</v>
      </c>
    </row>
    <row r="58" spans="3:19">
      <c r="C58" s="6">
        <v>209.28</v>
      </c>
      <c r="D58" s="6">
        <v>0.68989999999999996</v>
      </c>
      <c r="E58">
        <f t="shared" si="0"/>
        <v>4561.671484386563</v>
      </c>
      <c r="L58" s="8">
        <v>356</v>
      </c>
      <c r="M58" s="9">
        <v>2.5999999999999999E-2</v>
      </c>
      <c r="N58">
        <v>9.8322958946512815E-4</v>
      </c>
      <c r="P58" s="8">
        <v>320.33999999999997</v>
      </c>
      <c r="Q58" s="9">
        <v>9.4399999999999998E-2</v>
      </c>
      <c r="R58" s="12">
        <v>624.18000887968049</v>
      </c>
      <c r="S58">
        <f t="shared" si="1"/>
        <v>2.4962633613733907</v>
      </c>
    </row>
    <row r="59" spans="3:19">
      <c r="C59" s="6">
        <v>209.66</v>
      </c>
      <c r="D59" s="6">
        <v>0.68589999999999995</v>
      </c>
      <c r="E59">
        <f t="shared" si="0"/>
        <v>4535.2231789255602</v>
      </c>
      <c r="L59" s="8">
        <v>357.08</v>
      </c>
      <c r="M59" s="9">
        <v>2.9000000000000001E-2</v>
      </c>
      <c r="N59">
        <v>1.0966791574803353E-3</v>
      </c>
      <c r="P59" s="8">
        <v>320.70999999999998</v>
      </c>
      <c r="Q59" s="9">
        <v>9.4E-2</v>
      </c>
      <c r="R59" s="12">
        <v>621.53517833358023</v>
      </c>
      <c r="S59">
        <f t="shared" si="1"/>
        <v>2.4856859742489275</v>
      </c>
    </row>
    <row r="60" spans="3:19">
      <c r="C60" s="6">
        <v>210.03</v>
      </c>
      <c r="D60" s="6">
        <v>0.69979999999999998</v>
      </c>
      <c r="E60">
        <f t="shared" si="0"/>
        <v>4627.1310404025471</v>
      </c>
      <c r="L60" s="8">
        <v>358.17</v>
      </c>
      <c r="M60" s="9">
        <v>2.9499999999999998E-2</v>
      </c>
      <c r="N60">
        <v>1.115587418816203E-3</v>
      </c>
      <c r="P60" s="8">
        <v>321.07</v>
      </c>
      <c r="Q60" s="9">
        <v>9.0800000000000006E-2</v>
      </c>
      <c r="R60" s="12">
        <v>600.37653396477754</v>
      </c>
      <c r="S60">
        <f t="shared" si="1"/>
        <v>2.4010668772532195</v>
      </c>
    </row>
    <row r="61" spans="3:19">
      <c r="C61" s="6">
        <v>210.41</v>
      </c>
      <c r="D61" s="6">
        <v>0.69740000000000002</v>
      </c>
      <c r="E61">
        <f t="shared" si="0"/>
        <v>4611.2620571259449</v>
      </c>
      <c r="L61" s="8">
        <v>358.9</v>
      </c>
      <c r="M61" s="9">
        <v>2.8799999999999999E-2</v>
      </c>
      <c r="N61">
        <v>1.0891158529459882E-3</v>
      </c>
      <c r="P61" s="8">
        <v>321.44</v>
      </c>
      <c r="Q61" s="9">
        <v>9.1600000000000001E-2</v>
      </c>
      <c r="R61" s="12">
        <v>605.66619505697815</v>
      </c>
      <c r="S61">
        <f t="shared" si="1"/>
        <v>2.4222216515021464</v>
      </c>
    </row>
    <row r="62" spans="3:19">
      <c r="C62" s="6">
        <v>210.78</v>
      </c>
      <c r="D62" s="6">
        <v>0.70209999999999995</v>
      </c>
      <c r="E62">
        <f t="shared" si="0"/>
        <v>4642.3388160426239</v>
      </c>
      <c r="L62" s="8">
        <v>359.98</v>
      </c>
      <c r="M62" s="9">
        <v>2.6200000000000001E-2</v>
      </c>
      <c r="N62">
        <v>9.9079289399947547E-4</v>
      </c>
      <c r="P62" s="8">
        <v>321.8</v>
      </c>
      <c r="Q62" s="9">
        <v>9.0999999999999998E-2</v>
      </c>
      <c r="R62" s="12">
        <v>601.69894923782761</v>
      </c>
      <c r="S62">
        <f t="shared" si="1"/>
        <v>2.4063555708154509</v>
      </c>
    </row>
    <row r="63" spans="3:19">
      <c r="C63" s="6">
        <v>211.16</v>
      </c>
      <c r="D63" s="6">
        <v>0.70150000000000001</v>
      </c>
      <c r="E63">
        <f t="shared" si="0"/>
        <v>4638.371570223474</v>
      </c>
      <c r="L63" s="8">
        <v>361.07</v>
      </c>
      <c r="M63" s="9">
        <v>2.9000000000000001E-2</v>
      </c>
      <c r="N63">
        <v>1.0966791574803353E-3</v>
      </c>
      <c r="P63" s="8">
        <v>322.17</v>
      </c>
      <c r="Q63" s="9">
        <v>9.06E-2</v>
      </c>
      <c r="R63" s="12">
        <v>599.05411869172735</v>
      </c>
      <c r="S63">
        <f t="shared" si="1"/>
        <v>2.3957781836909877</v>
      </c>
    </row>
    <row r="64" spans="3:19">
      <c r="C64" s="6">
        <v>211.53</v>
      </c>
      <c r="D64" s="6">
        <v>0.68659999999999999</v>
      </c>
      <c r="E64">
        <f t="shared" si="0"/>
        <v>4539.8516323812355</v>
      </c>
      <c r="L64" s="8">
        <v>362.15</v>
      </c>
      <c r="M64" s="9">
        <v>2.87E-2</v>
      </c>
      <c r="N64">
        <v>1.0853342006788146E-3</v>
      </c>
      <c r="P64" s="8">
        <v>322.52999999999997</v>
      </c>
      <c r="Q64" s="9">
        <v>8.9300000000000004E-2</v>
      </c>
      <c r="R64" s="12">
        <v>590.45841941690117</v>
      </c>
      <c r="S64">
        <f t="shared" si="1"/>
        <v>2.3614016755364808</v>
      </c>
    </row>
    <row r="65" spans="3:19">
      <c r="C65" s="6">
        <v>211.9</v>
      </c>
      <c r="D65" s="6">
        <v>0.68899999999999995</v>
      </c>
      <c r="E65">
        <f t="shared" si="0"/>
        <v>4555.7206156578377</v>
      </c>
      <c r="L65" s="8">
        <v>362.87</v>
      </c>
      <c r="M65" s="9">
        <v>2.87E-2</v>
      </c>
      <c r="N65">
        <v>1.0853342006788146E-3</v>
      </c>
      <c r="P65" s="8">
        <v>322.89999999999998</v>
      </c>
      <c r="Q65" s="9">
        <v>8.5800000000000001E-2</v>
      </c>
      <c r="R65" s="12">
        <v>567.31615213852319</v>
      </c>
      <c r="S65">
        <f t="shared" si="1"/>
        <v>2.2688495381974252</v>
      </c>
    </row>
    <row r="66" spans="3:19">
      <c r="C66" s="6">
        <v>212.28</v>
      </c>
      <c r="D66" s="6">
        <v>0.68879999999999997</v>
      </c>
      <c r="E66">
        <f t="shared" ref="E66:E129" si="2">D66/(G$1*G$2*J$38)</f>
        <v>4554.3982003847877</v>
      </c>
      <c r="L66" s="8">
        <v>363.96</v>
      </c>
      <c r="M66" s="9">
        <v>2.98E-2</v>
      </c>
      <c r="N66">
        <v>1.126932375617724E-3</v>
      </c>
      <c r="P66" s="8">
        <v>323.26</v>
      </c>
      <c r="Q66" s="9">
        <v>8.4599999999999995E-2</v>
      </c>
      <c r="R66" s="12">
        <v>559.3816605002221</v>
      </c>
      <c r="S66">
        <f t="shared" si="1"/>
        <v>2.2371173768240342</v>
      </c>
    </row>
    <row r="67" spans="3:19">
      <c r="C67" s="6">
        <v>212.65</v>
      </c>
      <c r="D67" s="6">
        <v>0.65</v>
      </c>
      <c r="E67">
        <f t="shared" si="2"/>
        <v>4297.8496374130546</v>
      </c>
      <c r="L67" s="8">
        <v>365.04</v>
      </c>
      <c r="M67" s="9">
        <v>3.2500000000000001E-2</v>
      </c>
      <c r="N67">
        <v>1.2290369868314104E-3</v>
      </c>
      <c r="P67" s="8">
        <v>323.63</v>
      </c>
      <c r="Q67" s="9">
        <v>8.3400000000000002E-2</v>
      </c>
      <c r="R67" s="12">
        <v>551.44716886192111</v>
      </c>
      <c r="S67">
        <f t="shared" ref="S67:S130" si="3">R67*$V$2</f>
        <v>2.2053852154506441</v>
      </c>
    </row>
    <row r="68" spans="3:19">
      <c r="C68" s="6">
        <v>213.03</v>
      </c>
      <c r="D68" s="6">
        <v>0.64490000000000003</v>
      </c>
      <c r="E68">
        <f t="shared" si="2"/>
        <v>4264.1280479502757</v>
      </c>
      <c r="L68" s="8">
        <v>366.13</v>
      </c>
      <c r="M68" s="9">
        <v>3.2399999999999998E-2</v>
      </c>
      <c r="N68">
        <v>1.2252553345642365E-3</v>
      </c>
      <c r="P68" s="8">
        <v>323.99</v>
      </c>
      <c r="Q68" s="9">
        <v>8.3000000000000004E-2</v>
      </c>
      <c r="R68" s="12">
        <v>548.80233831582086</v>
      </c>
      <c r="S68">
        <f t="shared" si="3"/>
        <v>2.1948078283261809</v>
      </c>
    </row>
    <row r="69" spans="3:19">
      <c r="C69" s="6">
        <v>213.4</v>
      </c>
      <c r="D69" s="6">
        <v>0.64349999999999996</v>
      </c>
      <c r="E69">
        <f t="shared" si="2"/>
        <v>4254.8711410389242</v>
      </c>
      <c r="L69" s="8">
        <v>366.85</v>
      </c>
      <c r="M69" s="9">
        <v>3.3000000000000002E-2</v>
      </c>
      <c r="N69">
        <v>1.2479452481672783E-3</v>
      </c>
      <c r="P69" s="8">
        <v>324.36</v>
      </c>
      <c r="Q69" s="9">
        <v>8.3099999999999993E-2</v>
      </c>
      <c r="R69" s="12">
        <v>549.46354595234584</v>
      </c>
      <c r="S69">
        <f t="shared" si="3"/>
        <v>2.1974521751072964</v>
      </c>
    </row>
    <row r="70" spans="3:19">
      <c r="C70" s="6">
        <v>213.78</v>
      </c>
      <c r="D70" s="6">
        <v>0.62380000000000002</v>
      </c>
      <c r="E70">
        <f t="shared" si="2"/>
        <v>4124.6132366434822</v>
      </c>
      <c r="L70" s="8">
        <v>367.93</v>
      </c>
      <c r="M70" s="9">
        <v>3.2599999999999997E-2</v>
      </c>
      <c r="N70">
        <v>1.2328186390985836E-3</v>
      </c>
      <c r="P70" s="8">
        <v>324.72000000000003</v>
      </c>
      <c r="Q70" s="9">
        <v>7.9899999999999999E-2</v>
      </c>
      <c r="R70" s="12">
        <v>528.30490158354314</v>
      </c>
      <c r="S70">
        <f t="shared" si="3"/>
        <v>2.112833078111588</v>
      </c>
    </row>
    <row r="71" spans="3:19">
      <c r="C71" s="6">
        <v>214.15</v>
      </c>
      <c r="D71" s="6">
        <v>0.62790000000000001</v>
      </c>
      <c r="E71">
        <f t="shared" si="2"/>
        <v>4151.7227497410104</v>
      </c>
      <c r="L71" s="8">
        <v>369.02</v>
      </c>
      <c r="M71" s="9">
        <v>3.2300000000000002E-2</v>
      </c>
      <c r="N71">
        <v>1.2214736822970633E-3</v>
      </c>
      <c r="P71" s="8">
        <v>325.08999999999997</v>
      </c>
      <c r="Q71" s="9">
        <v>0.08</v>
      </c>
      <c r="R71" s="12">
        <v>528.96610922006823</v>
      </c>
      <c r="S71">
        <f t="shared" si="3"/>
        <v>2.115477424892704</v>
      </c>
    </row>
    <row r="72" spans="3:19">
      <c r="C72" s="6">
        <v>214.53</v>
      </c>
      <c r="D72" s="6">
        <v>0.61470000000000002</v>
      </c>
      <c r="E72">
        <f t="shared" si="2"/>
        <v>4064.4433417196997</v>
      </c>
      <c r="L72" s="8">
        <v>370.1</v>
      </c>
      <c r="M72" s="9">
        <v>3.1800000000000002E-2</v>
      </c>
      <c r="N72">
        <v>1.2025654209611954E-3</v>
      </c>
      <c r="P72" s="8">
        <v>325.45</v>
      </c>
      <c r="Q72" s="9">
        <v>7.8700000000000006E-2</v>
      </c>
      <c r="R72" s="12">
        <v>520.37040994524216</v>
      </c>
      <c r="S72">
        <f t="shared" si="3"/>
        <v>2.081100916738198</v>
      </c>
    </row>
    <row r="73" spans="3:19">
      <c r="C73" s="6">
        <v>214.9</v>
      </c>
      <c r="D73" s="6">
        <v>0.60540000000000005</v>
      </c>
      <c r="E73">
        <f t="shared" si="2"/>
        <v>4002.9510315228667</v>
      </c>
      <c r="L73" s="8">
        <v>371.18</v>
      </c>
      <c r="M73" s="9">
        <v>3.5499999999999997E-2</v>
      </c>
      <c r="N73">
        <v>1.3424865548466172E-3</v>
      </c>
      <c r="P73" s="8">
        <v>325.82</v>
      </c>
      <c r="Q73" s="9">
        <v>7.9100000000000004E-2</v>
      </c>
      <c r="R73" s="12">
        <v>523.01524049134252</v>
      </c>
      <c r="S73">
        <f t="shared" si="3"/>
        <v>2.0916783038626612</v>
      </c>
    </row>
    <row r="74" spans="3:19">
      <c r="C74" s="6">
        <v>215.27</v>
      </c>
      <c r="D74" s="6">
        <v>0.58099999999999996</v>
      </c>
      <c r="E74">
        <f t="shared" si="2"/>
        <v>3841.6163682107453</v>
      </c>
      <c r="L74" s="8">
        <v>371.9</v>
      </c>
      <c r="M74" s="9">
        <v>3.4599999999999999E-2</v>
      </c>
      <c r="N74">
        <v>1.3084516844420551E-3</v>
      </c>
      <c r="P74" s="8">
        <v>326.18</v>
      </c>
      <c r="Q74" s="9">
        <v>7.51E-2</v>
      </c>
      <c r="R74" s="12">
        <v>496.5669350303391</v>
      </c>
      <c r="S74">
        <f t="shared" si="3"/>
        <v>1.9859044326180262</v>
      </c>
    </row>
    <row r="75" spans="3:19">
      <c r="C75" s="6">
        <v>215.65</v>
      </c>
      <c r="D75" s="6">
        <v>0.59409999999999996</v>
      </c>
      <c r="E75">
        <f t="shared" si="2"/>
        <v>3928.2345685955315</v>
      </c>
      <c r="L75" s="8">
        <v>372.98</v>
      </c>
      <c r="M75" s="9">
        <v>3.5200000000000002E-2</v>
      </c>
      <c r="N75">
        <v>1.3311415980450968E-3</v>
      </c>
      <c r="P75" s="8">
        <v>326.55</v>
      </c>
      <c r="Q75" s="9">
        <v>7.5499999999999998E-2</v>
      </c>
      <c r="R75" s="12">
        <v>499.2117655764394</v>
      </c>
      <c r="S75">
        <f t="shared" si="3"/>
        <v>1.9964818197424896</v>
      </c>
    </row>
    <row r="76" spans="3:19">
      <c r="C76" s="6">
        <v>216.02</v>
      </c>
      <c r="D76" s="6">
        <v>0.57940000000000003</v>
      </c>
      <c r="E76">
        <f t="shared" si="2"/>
        <v>3831.0370460263443</v>
      </c>
      <c r="L76" s="8">
        <v>374.07</v>
      </c>
      <c r="M76" s="9">
        <v>3.7699999999999997E-2</v>
      </c>
      <c r="N76">
        <v>1.4256829047244357E-3</v>
      </c>
      <c r="P76" s="8">
        <v>326.91000000000003</v>
      </c>
      <c r="Q76" s="9">
        <v>7.4399999999999994E-2</v>
      </c>
      <c r="R76" s="12">
        <v>491.93848157466346</v>
      </c>
      <c r="S76">
        <f t="shared" si="3"/>
        <v>1.9673940051502148</v>
      </c>
    </row>
    <row r="77" spans="3:19">
      <c r="C77" s="6">
        <v>216.4</v>
      </c>
      <c r="D77" s="6">
        <v>0.57709999999999995</v>
      </c>
      <c r="E77">
        <f t="shared" si="2"/>
        <v>3815.8292703862671</v>
      </c>
      <c r="L77" s="8">
        <v>375.15</v>
      </c>
      <c r="M77" s="9">
        <v>3.6799999999999999E-2</v>
      </c>
      <c r="N77">
        <v>1.3916480343198737E-3</v>
      </c>
      <c r="P77" s="8">
        <v>327.27999999999997</v>
      </c>
      <c r="Q77" s="9">
        <v>7.0400000000000004E-2</v>
      </c>
      <c r="R77" s="12">
        <v>465.49017611366008</v>
      </c>
      <c r="S77">
        <f t="shared" si="3"/>
        <v>1.8616201339055798</v>
      </c>
    </row>
    <row r="78" spans="3:19">
      <c r="C78" s="6">
        <v>216.77</v>
      </c>
      <c r="D78" s="6">
        <v>0.56840000000000002</v>
      </c>
      <c r="E78">
        <f t="shared" si="2"/>
        <v>3758.304206008585</v>
      </c>
      <c r="L78" s="8">
        <v>375.87</v>
      </c>
      <c r="M78" s="9">
        <v>3.9800000000000002E-2</v>
      </c>
      <c r="N78">
        <v>1.5050976023350808E-3</v>
      </c>
      <c r="P78" s="8">
        <v>327.64</v>
      </c>
      <c r="Q78" s="9">
        <v>7.1900000000000006E-2</v>
      </c>
      <c r="R78" s="12">
        <v>475.4082906615364</v>
      </c>
      <c r="S78">
        <f t="shared" si="3"/>
        <v>1.9012853356223181</v>
      </c>
    </row>
    <row r="79" spans="3:19">
      <c r="C79" s="6">
        <v>217.15</v>
      </c>
      <c r="D79" s="6">
        <v>0.57909999999999995</v>
      </c>
      <c r="E79">
        <f t="shared" si="2"/>
        <v>3829.0534231167685</v>
      </c>
      <c r="L79" s="8">
        <v>376.95</v>
      </c>
      <c r="M79" s="9">
        <v>4.0300000000000002E-2</v>
      </c>
      <c r="N79">
        <v>1.5240058636709487E-3</v>
      </c>
      <c r="P79" s="8">
        <v>328.01</v>
      </c>
      <c r="Q79" s="9">
        <v>6.7199999999999996E-2</v>
      </c>
      <c r="R79" s="12">
        <v>444.33153174485733</v>
      </c>
      <c r="S79">
        <f t="shared" si="3"/>
        <v>1.7770010369098714</v>
      </c>
    </row>
    <row r="80" spans="3:19">
      <c r="C80" s="6">
        <v>217.52</v>
      </c>
      <c r="D80" s="6">
        <v>0.56359999999999999</v>
      </c>
      <c r="E80">
        <f t="shared" si="2"/>
        <v>3726.5662394553806</v>
      </c>
      <c r="L80" s="8">
        <v>378.03</v>
      </c>
      <c r="M80" s="9">
        <v>3.9600000000000003E-2</v>
      </c>
      <c r="N80">
        <v>1.4975342978007337E-3</v>
      </c>
      <c r="P80" s="8">
        <v>328.37</v>
      </c>
      <c r="Q80" s="9">
        <v>6.4899999999999999E-2</v>
      </c>
      <c r="R80" s="12">
        <v>429.12375610478034</v>
      </c>
      <c r="S80">
        <f t="shared" si="3"/>
        <v>1.7161810609442061</v>
      </c>
    </row>
    <row r="81" spans="3:19">
      <c r="C81" s="6">
        <v>217.89</v>
      </c>
      <c r="D81" s="6">
        <v>0.55459999999999998</v>
      </c>
      <c r="E81">
        <f t="shared" si="2"/>
        <v>3667.057552168123</v>
      </c>
      <c r="L81" s="8">
        <v>379.11</v>
      </c>
      <c r="M81" s="9">
        <v>4.0099999999999997E-2</v>
      </c>
      <c r="N81">
        <v>1.5164425591366014E-3</v>
      </c>
      <c r="P81" s="8">
        <v>328.74</v>
      </c>
      <c r="Q81" s="9">
        <v>6.4000000000000001E-2</v>
      </c>
      <c r="R81" s="12">
        <v>423.17288737605463</v>
      </c>
      <c r="S81">
        <f t="shared" si="3"/>
        <v>1.6923819399141635</v>
      </c>
    </row>
    <row r="82" spans="3:19">
      <c r="C82" s="6">
        <v>218.27</v>
      </c>
      <c r="D82" s="6">
        <v>0.55979999999999996</v>
      </c>
      <c r="E82">
        <f t="shared" si="2"/>
        <v>3701.4403492674273</v>
      </c>
      <c r="L82" s="8">
        <v>379.83</v>
      </c>
      <c r="M82" s="9">
        <v>4.07E-2</v>
      </c>
      <c r="N82">
        <v>1.5391324727396429E-3</v>
      </c>
      <c r="P82" s="8">
        <v>329.1</v>
      </c>
      <c r="Q82" s="9">
        <v>6.3100000000000003E-2</v>
      </c>
      <c r="R82" s="12">
        <v>417.22201864732887</v>
      </c>
      <c r="S82">
        <f t="shared" si="3"/>
        <v>1.6685828188841205</v>
      </c>
    </row>
    <row r="83" spans="3:19">
      <c r="C83" s="6">
        <v>218.64</v>
      </c>
      <c r="D83" s="6">
        <v>0.54949999999999999</v>
      </c>
      <c r="E83">
        <f t="shared" si="2"/>
        <v>3633.3359627053437</v>
      </c>
      <c r="L83" s="8">
        <v>380.91</v>
      </c>
      <c r="M83" s="9">
        <v>4.0899999999999999E-2</v>
      </c>
      <c r="N83">
        <v>1.54669577727399E-3</v>
      </c>
      <c r="P83" s="8">
        <v>329.47</v>
      </c>
      <c r="Q83" s="9">
        <v>6.3E-2</v>
      </c>
      <c r="R83" s="12">
        <v>416.56081101080377</v>
      </c>
      <c r="S83">
        <f t="shared" si="3"/>
        <v>1.6659384721030046</v>
      </c>
    </row>
    <row r="84" spans="3:19">
      <c r="C84" s="6">
        <v>219.02</v>
      </c>
      <c r="D84" s="6">
        <v>0.52549999999999997</v>
      </c>
      <c r="E84">
        <f t="shared" si="2"/>
        <v>3474.6461299393231</v>
      </c>
      <c r="L84" s="8">
        <v>381.99</v>
      </c>
      <c r="M84" s="9">
        <v>4.1599999999999998E-2</v>
      </c>
      <c r="N84">
        <v>1.573167343144205E-3</v>
      </c>
      <c r="P84" s="8">
        <v>329.83</v>
      </c>
      <c r="Q84" s="9">
        <v>6.2700000000000006E-2</v>
      </c>
      <c r="R84" s="12">
        <v>414.57718810122856</v>
      </c>
      <c r="S84">
        <f t="shared" si="3"/>
        <v>1.6580054317596571</v>
      </c>
    </row>
    <row r="85" spans="3:19">
      <c r="C85" s="6">
        <v>219.39</v>
      </c>
      <c r="D85" s="6">
        <v>0.52329999999999999</v>
      </c>
      <c r="E85">
        <f t="shared" si="2"/>
        <v>3460.0995619357714</v>
      </c>
      <c r="L85" s="8">
        <v>383.07</v>
      </c>
      <c r="M85" s="9">
        <v>4.3900000000000002E-2</v>
      </c>
      <c r="N85">
        <v>1.6601453452891972E-3</v>
      </c>
      <c r="P85" s="8">
        <v>330.2</v>
      </c>
      <c r="Q85" s="9">
        <v>6.0400000000000002E-2</v>
      </c>
      <c r="R85" s="12">
        <v>399.36941246115157</v>
      </c>
      <c r="S85">
        <f t="shared" si="3"/>
        <v>1.5971854557939917</v>
      </c>
    </row>
    <row r="86" spans="3:19">
      <c r="C86" s="6">
        <v>219.76</v>
      </c>
      <c r="D86" s="6">
        <v>0.5202</v>
      </c>
      <c r="E86">
        <f t="shared" si="2"/>
        <v>3439.6021252034939</v>
      </c>
      <c r="L86" s="8">
        <v>384.15</v>
      </c>
      <c r="M86" s="9">
        <v>4.3400000000000001E-2</v>
      </c>
      <c r="N86">
        <v>1.6412370839533293E-3</v>
      </c>
      <c r="P86" s="8">
        <v>330.56</v>
      </c>
      <c r="Q86" s="9">
        <v>5.7500000000000002E-2</v>
      </c>
      <c r="R86" s="12">
        <v>380.19439100192409</v>
      </c>
      <c r="S86">
        <f t="shared" si="3"/>
        <v>1.5204993991416313</v>
      </c>
    </row>
    <row r="87" spans="3:19">
      <c r="C87" s="6">
        <v>220.14</v>
      </c>
      <c r="D87" s="6">
        <v>0.54410000000000003</v>
      </c>
      <c r="E87">
        <f t="shared" si="2"/>
        <v>3597.6307503329895</v>
      </c>
      <c r="L87" s="8">
        <v>384.87</v>
      </c>
      <c r="M87" s="9">
        <v>4.4200000000000003E-2</v>
      </c>
      <c r="N87">
        <v>1.671490302090718E-3</v>
      </c>
      <c r="P87" s="8">
        <v>330.93</v>
      </c>
      <c r="Q87" s="9">
        <v>5.7599999999999998E-2</v>
      </c>
      <c r="R87" s="12">
        <v>380.85559863844912</v>
      </c>
      <c r="S87">
        <f t="shared" si="3"/>
        <v>1.5231437459227468</v>
      </c>
    </row>
    <row r="88" spans="3:19">
      <c r="C88" s="6">
        <v>220.51</v>
      </c>
      <c r="D88" s="6">
        <v>0.51559999999999995</v>
      </c>
      <c r="E88">
        <f t="shared" si="2"/>
        <v>3409.1865739233394</v>
      </c>
      <c r="L88" s="8">
        <v>385.94</v>
      </c>
      <c r="M88" s="9">
        <v>4.48E-2</v>
      </c>
      <c r="N88">
        <v>1.6941802156937593E-3</v>
      </c>
      <c r="P88" s="8">
        <v>331.29</v>
      </c>
      <c r="Q88" s="9">
        <v>5.62E-2</v>
      </c>
      <c r="R88" s="12">
        <v>371.59869172709796</v>
      </c>
      <c r="S88">
        <f t="shared" si="3"/>
        <v>1.4861228909871247</v>
      </c>
    </row>
    <row r="89" spans="3:19">
      <c r="C89" s="6">
        <v>220.89</v>
      </c>
      <c r="D89" s="6">
        <v>0.50209999999999999</v>
      </c>
      <c r="E89">
        <f t="shared" si="2"/>
        <v>3319.9235429924533</v>
      </c>
      <c r="L89" s="8">
        <v>387.02</v>
      </c>
      <c r="M89" s="9">
        <v>4.5699999999999998E-2</v>
      </c>
      <c r="N89">
        <v>1.7282150860983214E-3</v>
      </c>
      <c r="P89" s="8">
        <v>331.66</v>
      </c>
      <c r="Q89" s="9">
        <v>5.4399999999999997E-2</v>
      </c>
      <c r="R89" s="12">
        <v>359.69695426964637</v>
      </c>
      <c r="S89">
        <f t="shared" si="3"/>
        <v>1.4385246489270387</v>
      </c>
    </row>
    <row r="90" spans="3:19">
      <c r="C90" s="6">
        <v>221.26</v>
      </c>
      <c r="D90" s="6">
        <v>0.49370000000000003</v>
      </c>
      <c r="E90">
        <f t="shared" si="2"/>
        <v>3264.3821015243466</v>
      </c>
      <c r="L90" s="8">
        <v>388.1</v>
      </c>
      <c r="M90" s="9">
        <v>4.5199999999999997E-2</v>
      </c>
      <c r="N90">
        <v>1.7093068247624535E-3</v>
      </c>
      <c r="P90" s="8">
        <v>332.02</v>
      </c>
      <c r="Q90" s="9">
        <v>5.1799999999999999E-2</v>
      </c>
      <c r="R90" s="12">
        <v>342.50555571999416</v>
      </c>
      <c r="S90">
        <f t="shared" si="3"/>
        <v>1.3697716326180258</v>
      </c>
    </row>
    <row r="91" spans="3:19">
      <c r="C91" s="6">
        <v>221.63</v>
      </c>
      <c r="D91" s="6">
        <v>0.49459999999999998</v>
      </c>
      <c r="E91">
        <f t="shared" si="2"/>
        <v>3270.3329702530718</v>
      </c>
      <c r="L91" s="8">
        <v>389.18</v>
      </c>
      <c r="M91" s="9">
        <v>4.7899999999999998E-2</v>
      </c>
      <c r="N91">
        <v>1.8114114359761399E-3</v>
      </c>
      <c r="P91" s="8">
        <v>332.38</v>
      </c>
      <c r="Q91" s="9">
        <v>5.1799999999999999E-2</v>
      </c>
      <c r="R91" s="12">
        <v>342.50555571999416</v>
      </c>
      <c r="S91">
        <f t="shared" si="3"/>
        <v>1.3697716326180258</v>
      </c>
    </row>
    <row r="92" spans="3:19">
      <c r="C92" s="6">
        <v>222.01</v>
      </c>
      <c r="D92" s="6">
        <v>0.48409999999999997</v>
      </c>
      <c r="E92">
        <f t="shared" si="2"/>
        <v>3200.9061684179378</v>
      </c>
      <c r="L92" s="8">
        <v>389.9</v>
      </c>
      <c r="M92" s="9">
        <v>4.8000000000000001E-2</v>
      </c>
      <c r="N92">
        <v>1.8151930882433136E-3</v>
      </c>
      <c r="P92" s="8">
        <v>332.75</v>
      </c>
      <c r="Q92" s="9">
        <v>0.05</v>
      </c>
      <c r="R92" s="12">
        <v>330.60381826254269</v>
      </c>
      <c r="S92">
        <f t="shared" si="3"/>
        <v>1.3221733905579403</v>
      </c>
    </row>
    <row r="93" spans="3:19">
      <c r="C93" s="6">
        <v>222.38</v>
      </c>
      <c r="D93" s="6">
        <v>0.4889</v>
      </c>
      <c r="E93">
        <f t="shared" si="2"/>
        <v>3232.6441349711422</v>
      </c>
      <c r="L93" s="8">
        <v>390.97</v>
      </c>
      <c r="M93" s="9">
        <v>4.7699999999999999E-2</v>
      </c>
      <c r="N93">
        <v>1.8038481314417928E-3</v>
      </c>
      <c r="P93" s="8">
        <v>333.11</v>
      </c>
      <c r="Q93" s="9">
        <v>5.0299999999999997E-2</v>
      </c>
      <c r="R93" s="12">
        <v>332.58744117211791</v>
      </c>
      <c r="S93">
        <f t="shared" si="3"/>
        <v>1.3301064309012878</v>
      </c>
    </row>
    <row r="94" spans="3:19">
      <c r="C94" s="6">
        <v>222.75</v>
      </c>
      <c r="D94" s="6">
        <v>0.48220000000000002</v>
      </c>
      <c r="E94">
        <f t="shared" si="2"/>
        <v>3188.3432233239614</v>
      </c>
      <c r="L94" s="8">
        <v>392.05</v>
      </c>
      <c r="M94" s="9">
        <v>4.5100000000000001E-2</v>
      </c>
      <c r="N94">
        <v>1.70552517249528E-3</v>
      </c>
      <c r="P94" s="8">
        <v>333.48</v>
      </c>
      <c r="Q94" s="9">
        <v>4.9000000000000002E-2</v>
      </c>
      <c r="R94" s="12">
        <v>323.99174189729183</v>
      </c>
      <c r="S94">
        <f t="shared" si="3"/>
        <v>1.2957299227467813</v>
      </c>
    </row>
    <row r="95" spans="3:19">
      <c r="C95" s="6">
        <v>223.13</v>
      </c>
      <c r="D95" s="6">
        <v>0.47149999999999997</v>
      </c>
      <c r="E95">
        <f t="shared" si="2"/>
        <v>3117.594006215777</v>
      </c>
      <c r="L95" s="8">
        <v>393.12</v>
      </c>
      <c r="M95" s="9">
        <v>4.65E-2</v>
      </c>
      <c r="N95">
        <v>1.75846830423571E-3</v>
      </c>
      <c r="P95" s="8">
        <v>333.84</v>
      </c>
      <c r="Q95" s="9">
        <v>4.6300000000000001E-2</v>
      </c>
      <c r="R95" s="12">
        <v>306.13913571111453</v>
      </c>
      <c r="S95">
        <f t="shared" si="3"/>
        <v>1.2243325596566528</v>
      </c>
    </row>
    <row r="96" spans="3:19">
      <c r="C96" s="6">
        <v>223.5</v>
      </c>
      <c r="D96" s="6">
        <v>0.47670000000000001</v>
      </c>
      <c r="E96">
        <f t="shared" si="2"/>
        <v>3151.9768033150817</v>
      </c>
      <c r="L96" s="8">
        <v>393.84</v>
      </c>
      <c r="M96" s="9">
        <v>4.9500000000000002E-2</v>
      </c>
      <c r="N96">
        <v>1.8719178722509172E-3</v>
      </c>
      <c r="P96" s="8">
        <v>334.21</v>
      </c>
      <c r="Q96" s="9">
        <v>4.6800000000000001E-2</v>
      </c>
      <c r="R96" s="12">
        <v>309.44517389373993</v>
      </c>
      <c r="S96">
        <f t="shared" si="3"/>
        <v>1.2375542935622319</v>
      </c>
    </row>
    <row r="97" spans="3:19">
      <c r="C97" s="6">
        <v>223.88</v>
      </c>
      <c r="D97" s="6">
        <v>0.45889999999999997</v>
      </c>
      <c r="E97">
        <f t="shared" si="2"/>
        <v>3034.2818440136161</v>
      </c>
      <c r="L97" s="8">
        <v>394.92</v>
      </c>
      <c r="M97" s="9">
        <v>4.87E-2</v>
      </c>
      <c r="N97">
        <v>1.8416646541135286E-3</v>
      </c>
      <c r="P97" s="8">
        <v>334.57</v>
      </c>
      <c r="Q97" s="9">
        <v>4.65E-2</v>
      </c>
      <c r="R97" s="12">
        <v>307.46155098416466</v>
      </c>
      <c r="S97">
        <f t="shared" si="3"/>
        <v>1.2296212532188842</v>
      </c>
    </row>
    <row r="98" spans="3:19">
      <c r="C98" s="6">
        <v>224.25</v>
      </c>
      <c r="D98" s="6">
        <v>0.45229999999999998</v>
      </c>
      <c r="E98">
        <f t="shared" si="2"/>
        <v>2990.6421400029608</v>
      </c>
      <c r="L98" s="8">
        <v>395.99</v>
      </c>
      <c r="M98" s="9">
        <v>0.05</v>
      </c>
      <c r="N98">
        <v>1.890826133586785E-3</v>
      </c>
      <c r="P98" s="8">
        <v>334.93</v>
      </c>
      <c r="Q98" s="9">
        <v>4.5499999999999999E-2</v>
      </c>
      <c r="R98" s="12">
        <v>300.8494746189138</v>
      </c>
      <c r="S98">
        <f t="shared" si="3"/>
        <v>1.2031777854077255</v>
      </c>
    </row>
    <row r="99" spans="3:19">
      <c r="C99" s="6">
        <v>224.62</v>
      </c>
      <c r="D99" s="6">
        <v>0.45219999999999999</v>
      </c>
      <c r="E99">
        <f t="shared" si="2"/>
        <v>2989.9809323664358</v>
      </c>
      <c r="L99" s="8">
        <v>397.07</v>
      </c>
      <c r="M99" s="9">
        <v>4.8500000000000001E-2</v>
      </c>
      <c r="N99">
        <v>1.8341013495791814E-3</v>
      </c>
      <c r="P99" s="8">
        <v>335.3</v>
      </c>
      <c r="Q99" s="9">
        <v>4.24E-2</v>
      </c>
      <c r="R99" s="12">
        <v>280.3520378866362</v>
      </c>
      <c r="S99">
        <f t="shared" si="3"/>
        <v>1.1212030351931332</v>
      </c>
    </row>
    <row r="100" spans="3:19">
      <c r="C100" s="6">
        <v>225</v>
      </c>
      <c r="D100" s="6">
        <v>0.45050000000000001</v>
      </c>
      <c r="E100">
        <f t="shared" si="2"/>
        <v>2978.7404025455094</v>
      </c>
      <c r="L100" s="8">
        <v>398.14</v>
      </c>
      <c r="M100" s="9">
        <v>5.0799999999999998E-2</v>
      </c>
      <c r="N100">
        <v>1.9210793517241735E-3</v>
      </c>
      <c r="P100" s="8">
        <v>335.66</v>
      </c>
      <c r="Q100" s="9">
        <v>4.1599999999999998E-2</v>
      </c>
      <c r="R100" s="12">
        <v>275.06237679443547</v>
      </c>
      <c r="S100">
        <f t="shared" si="3"/>
        <v>1.1000482609442062</v>
      </c>
    </row>
    <row r="101" spans="3:19">
      <c r="C101" s="6">
        <v>225.37</v>
      </c>
      <c r="D101" s="6">
        <v>0.45860000000000001</v>
      </c>
      <c r="E101">
        <f t="shared" si="2"/>
        <v>3032.2982211040412</v>
      </c>
      <c r="L101" s="8">
        <v>398.86</v>
      </c>
      <c r="M101" s="9">
        <v>4.8800000000000003E-2</v>
      </c>
      <c r="N101">
        <v>1.8454463063807022E-3</v>
      </c>
      <c r="P101" s="8">
        <v>336.03</v>
      </c>
      <c r="Q101" s="9">
        <v>4.1500000000000002E-2</v>
      </c>
      <c r="R101" s="12">
        <v>274.40116915791043</v>
      </c>
      <c r="S101">
        <f t="shared" si="3"/>
        <v>1.0974039141630905</v>
      </c>
    </row>
    <row r="102" spans="3:19">
      <c r="C102" s="6">
        <v>225.74</v>
      </c>
      <c r="D102" s="6">
        <v>0.44879999999999998</v>
      </c>
      <c r="E102">
        <f t="shared" si="2"/>
        <v>2967.4998727245829</v>
      </c>
      <c r="L102" s="8">
        <v>399.93</v>
      </c>
      <c r="M102" s="9">
        <v>0.05</v>
      </c>
      <c r="N102">
        <v>1.890826133586785E-3</v>
      </c>
      <c r="P102" s="8">
        <v>336.39</v>
      </c>
      <c r="Q102" s="9">
        <v>3.9899999999999998E-2</v>
      </c>
      <c r="R102" s="12">
        <v>263.82184697350903</v>
      </c>
      <c r="S102">
        <f t="shared" si="3"/>
        <v>1.0550943656652361</v>
      </c>
    </row>
    <row r="103" spans="3:19">
      <c r="C103" s="6">
        <v>226.12</v>
      </c>
      <c r="D103" s="6">
        <v>0.44259999999999999</v>
      </c>
      <c r="E103">
        <f t="shared" si="2"/>
        <v>2926.5049992600275</v>
      </c>
      <c r="L103" s="8">
        <v>401.01</v>
      </c>
      <c r="M103" s="9">
        <v>5.1999999999999998E-2</v>
      </c>
      <c r="N103">
        <v>1.9664591789302563E-3</v>
      </c>
      <c r="P103" s="8">
        <v>336.75</v>
      </c>
      <c r="Q103" s="9">
        <v>4.0500000000000001E-2</v>
      </c>
      <c r="R103" s="12">
        <v>267.78909279265957</v>
      </c>
      <c r="S103">
        <f t="shared" si="3"/>
        <v>1.0709604463519315</v>
      </c>
    </row>
    <row r="104" spans="3:19">
      <c r="C104" s="6">
        <v>226.49</v>
      </c>
      <c r="D104" s="6">
        <v>0.44700000000000001</v>
      </c>
      <c r="E104">
        <f t="shared" si="2"/>
        <v>2955.5981352671315</v>
      </c>
      <c r="L104" s="8">
        <v>402.08</v>
      </c>
      <c r="M104" s="9">
        <v>5.2299999999999999E-2</v>
      </c>
      <c r="N104">
        <v>1.9778041357317771E-3</v>
      </c>
      <c r="P104" s="8">
        <v>337.12</v>
      </c>
      <c r="Q104" s="9">
        <v>4.0599999999999997E-2</v>
      </c>
      <c r="R104" s="12">
        <v>268.45030042918461</v>
      </c>
      <c r="S104">
        <f t="shared" si="3"/>
        <v>1.0736047931330472</v>
      </c>
    </row>
    <row r="105" spans="3:19">
      <c r="C105" s="6">
        <v>226.86</v>
      </c>
      <c r="D105" s="6">
        <v>0.44579999999999997</v>
      </c>
      <c r="E105">
        <f t="shared" si="2"/>
        <v>2947.66364362883</v>
      </c>
      <c r="L105" s="8">
        <v>403.15</v>
      </c>
      <c r="M105" s="9">
        <v>5.1200000000000002E-2</v>
      </c>
      <c r="N105">
        <v>1.9362059607928679E-3</v>
      </c>
      <c r="P105" s="8">
        <v>337.48</v>
      </c>
      <c r="Q105" s="9">
        <v>3.9199999999999999E-2</v>
      </c>
      <c r="R105" s="12">
        <v>259.19339351783344</v>
      </c>
      <c r="S105">
        <f t="shared" si="3"/>
        <v>1.0365839381974251</v>
      </c>
    </row>
    <row r="106" spans="3:19">
      <c r="C106" s="6">
        <v>227.24</v>
      </c>
      <c r="D106" s="6">
        <v>0.4531</v>
      </c>
      <c r="E106">
        <f t="shared" si="2"/>
        <v>2995.9318010951615</v>
      </c>
      <c r="L106" s="8">
        <v>403.87</v>
      </c>
      <c r="M106" s="9">
        <v>5.2900000000000003E-2</v>
      </c>
      <c r="N106">
        <v>2.0004940493348186E-3</v>
      </c>
      <c r="P106" s="8">
        <v>337.85</v>
      </c>
      <c r="Q106" s="9">
        <v>3.6900000000000002E-2</v>
      </c>
      <c r="R106" s="12">
        <v>243.98561787775651</v>
      </c>
      <c r="S106">
        <f t="shared" si="3"/>
        <v>0.97576396223175987</v>
      </c>
    </row>
    <row r="107" spans="3:19">
      <c r="C107" s="6">
        <v>227.61</v>
      </c>
      <c r="D107" s="6">
        <v>0.45169999999999999</v>
      </c>
      <c r="E107">
        <f t="shared" si="2"/>
        <v>2986.6748941838105</v>
      </c>
      <c r="L107" s="8">
        <v>404.94</v>
      </c>
      <c r="M107" s="9">
        <v>5.2999999999999999E-2</v>
      </c>
      <c r="N107">
        <v>2.004275701601992E-3</v>
      </c>
      <c r="P107" s="8">
        <v>338.21</v>
      </c>
      <c r="Q107" s="9">
        <v>3.6999999999999998E-2</v>
      </c>
      <c r="R107" s="12">
        <v>244.64682551428155</v>
      </c>
      <c r="S107">
        <f t="shared" si="3"/>
        <v>0.97840830901287557</v>
      </c>
    </row>
    <row r="108" spans="3:19">
      <c r="C108" s="6">
        <v>227.98</v>
      </c>
      <c r="D108" s="6">
        <v>0.44429999999999997</v>
      </c>
      <c r="E108">
        <f t="shared" si="2"/>
        <v>2937.7455290809539</v>
      </c>
      <c r="L108" s="8">
        <v>406.01</v>
      </c>
      <c r="M108" s="9">
        <v>5.3100000000000001E-2</v>
      </c>
      <c r="N108">
        <v>2.0080573538691659E-3</v>
      </c>
      <c r="P108" s="8">
        <v>338.57</v>
      </c>
      <c r="Q108" s="9">
        <v>3.3500000000000002E-2</v>
      </c>
      <c r="R108" s="12">
        <v>221.5045582359036</v>
      </c>
      <c r="S108">
        <f t="shared" si="3"/>
        <v>0.88585617167381991</v>
      </c>
    </row>
    <row r="109" spans="3:19">
      <c r="C109" s="6">
        <v>228.36</v>
      </c>
      <c r="D109" s="6">
        <v>0.44719999999999999</v>
      </c>
      <c r="E109">
        <f t="shared" si="2"/>
        <v>2956.9205505401815</v>
      </c>
      <c r="L109" s="8">
        <v>407.09</v>
      </c>
      <c r="M109" s="9">
        <v>5.4399999999999997E-2</v>
      </c>
      <c r="N109">
        <v>2.057218833342422E-3</v>
      </c>
      <c r="P109" s="8">
        <v>338.94</v>
      </c>
      <c r="Q109" s="9">
        <v>3.4799999999999998E-2</v>
      </c>
      <c r="R109" s="12">
        <v>230.10025751072968</v>
      </c>
      <c r="S109">
        <f t="shared" si="3"/>
        <v>0.92023267982832624</v>
      </c>
    </row>
    <row r="110" spans="3:19">
      <c r="C110" s="6">
        <v>228.73</v>
      </c>
      <c r="D110" s="6">
        <v>0.44550000000000001</v>
      </c>
      <c r="E110">
        <f t="shared" si="2"/>
        <v>2945.680020719255</v>
      </c>
      <c r="L110" s="8">
        <v>408.16</v>
      </c>
      <c r="M110" s="9">
        <v>5.4699999999999999E-2</v>
      </c>
      <c r="N110">
        <v>2.0685637901439427E-3</v>
      </c>
      <c r="P110" s="8">
        <v>339.3</v>
      </c>
      <c r="Q110" s="9">
        <v>3.49E-2</v>
      </c>
      <c r="R110" s="12">
        <v>230.76146514725477</v>
      </c>
      <c r="S110">
        <f t="shared" si="3"/>
        <v>0.92287702660944215</v>
      </c>
    </row>
    <row r="111" spans="3:19">
      <c r="C111" s="6">
        <v>229.1</v>
      </c>
      <c r="D111" s="6">
        <v>0.44590000000000002</v>
      </c>
      <c r="E111">
        <f t="shared" si="2"/>
        <v>2948.3248512653554</v>
      </c>
      <c r="L111" s="8">
        <v>408.87</v>
      </c>
      <c r="M111" s="9">
        <v>5.4100000000000002E-2</v>
      </c>
      <c r="N111">
        <v>2.0458738765409016E-3</v>
      </c>
      <c r="P111" s="8">
        <v>339.66</v>
      </c>
      <c r="Q111" s="9">
        <v>3.5099999999999999E-2</v>
      </c>
      <c r="R111" s="12">
        <v>232.08388042030495</v>
      </c>
      <c r="S111">
        <f t="shared" si="3"/>
        <v>0.92816572017167398</v>
      </c>
    </row>
    <row r="112" spans="3:19">
      <c r="C112" s="6">
        <v>229.48</v>
      </c>
      <c r="D112" s="6">
        <v>0.4446</v>
      </c>
      <c r="E112">
        <f t="shared" si="2"/>
        <v>2939.7291519905293</v>
      </c>
      <c r="L112" s="8">
        <v>409.94</v>
      </c>
      <c r="M112" s="9">
        <v>5.28E-2</v>
      </c>
      <c r="N112">
        <v>1.9967123970676451E-3</v>
      </c>
      <c r="P112" s="8">
        <v>340.03</v>
      </c>
      <c r="Q112" s="9">
        <v>3.3399999999999999E-2</v>
      </c>
      <c r="R112" s="12">
        <v>220.84335059937848</v>
      </c>
      <c r="S112">
        <f t="shared" si="3"/>
        <v>0.88321182489270389</v>
      </c>
    </row>
    <row r="113" spans="3:19">
      <c r="C113" s="6">
        <v>229.85</v>
      </c>
      <c r="D113" s="6">
        <v>0.44800000000000001</v>
      </c>
      <c r="E113">
        <f t="shared" si="2"/>
        <v>2962.2102116323822</v>
      </c>
      <c r="L113" s="8">
        <v>411.01</v>
      </c>
      <c r="M113" s="9">
        <v>5.4100000000000002E-2</v>
      </c>
      <c r="N113">
        <v>2.0458738765409016E-3</v>
      </c>
      <c r="O113" s="8"/>
      <c r="P113" s="8">
        <v>340.39</v>
      </c>
      <c r="Q113" s="9">
        <v>3.4500000000000003E-2</v>
      </c>
      <c r="R113" s="12">
        <v>228.11663460115446</v>
      </c>
      <c r="S113">
        <f t="shared" si="3"/>
        <v>0.91229963948497872</v>
      </c>
    </row>
    <row r="114" spans="3:19">
      <c r="C114" s="6">
        <v>230.22</v>
      </c>
      <c r="D114" s="6">
        <v>0.44579999999999997</v>
      </c>
      <c r="E114">
        <f t="shared" si="2"/>
        <v>2947.66364362883</v>
      </c>
      <c r="L114" s="8">
        <v>412.08</v>
      </c>
      <c r="M114" s="9">
        <v>5.5199999999999999E-2</v>
      </c>
      <c r="N114">
        <v>2.0874720514798108E-3</v>
      </c>
      <c r="O114" s="8"/>
      <c r="P114" s="8">
        <v>340.76</v>
      </c>
      <c r="Q114" s="9">
        <v>3.1699999999999999E-2</v>
      </c>
      <c r="R114" s="12">
        <v>209.60282077845204</v>
      </c>
      <c r="S114">
        <f t="shared" si="3"/>
        <v>0.83825792961373402</v>
      </c>
    </row>
    <row r="115" spans="3:19">
      <c r="C115" s="6">
        <v>230.6</v>
      </c>
      <c r="D115" s="6">
        <v>0.45610000000000001</v>
      </c>
      <c r="E115">
        <f t="shared" si="2"/>
        <v>3015.768030190914</v>
      </c>
      <c r="L115" s="8">
        <v>413.15</v>
      </c>
      <c r="M115" s="9">
        <v>5.3800000000000001E-2</v>
      </c>
      <c r="N115">
        <v>2.0345289197393809E-3</v>
      </c>
      <c r="O115" s="8"/>
      <c r="P115" s="8">
        <v>341.12</v>
      </c>
      <c r="Q115" s="9">
        <v>3.0800000000000001E-2</v>
      </c>
      <c r="R115" s="12">
        <v>203.65195204972628</v>
      </c>
      <c r="S115">
        <f t="shared" si="3"/>
        <v>0.81445880858369113</v>
      </c>
    </row>
    <row r="116" spans="3:19">
      <c r="C116" s="6">
        <v>230.97</v>
      </c>
      <c r="D116" s="6">
        <v>0.44900000000000001</v>
      </c>
      <c r="E116">
        <f t="shared" si="2"/>
        <v>2968.8222879976333</v>
      </c>
      <c r="L116" s="8">
        <v>413.87</v>
      </c>
      <c r="M116" s="9">
        <v>5.6300000000000003E-2</v>
      </c>
      <c r="N116">
        <v>2.12907022641872E-3</v>
      </c>
      <c r="O116" s="8"/>
      <c r="P116" s="8">
        <v>341.48</v>
      </c>
      <c r="Q116" s="9">
        <v>2.93E-2</v>
      </c>
      <c r="R116" s="12">
        <v>193.73383750184999</v>
      </c>
      <c r="S116">
        <f t="shared" si="3"/>
        <v>0.77479360686695287</v>
      </c>
    </row>
    <row r="117" spans="3:19">
      <c r="C117" s="6">
        <v>231.34</v>
      </c>
      <c r="D117" s="6">
        <v>0.44969999999999999</v>
      </c>
      <c r="E117">
        <f t="shared" si="2"/>
        <v>2973.4507414533086</v>
      </c>
      <c r="L117" s="8">
        <v>414.94</v>
      </c>
      <c r="M117" s="9">
        <v>5.6099999999999997E-2</v>
      </c>
      <c r="N117">
        <v>2.1215069218843727E-3</v>
      </c>
      <c r="O117" s="8"/>
      <c r="P117" s="8">
        <v>341.85</v>
      </c>
      <c r="Q117" s="9">
        <v>3.15E-2</v>
      </c>
      <c r="R117" s="12">
        <v>208.28040550540189</v>
      </c>
      <c r="S117">
        <f t="shared" si="3"/>
        <v>0.8329692360515023</v>
      </c>
    </row>
    <row r="118" spans="3:19">
      <c r="C118" s="6">
        <v>231.71</v>
      </c>
      <c r="D118" s="6">
        <v>0.45590000000000003</v>
      </c>
      <c r="E118">
        <f t="shared" si="2"/>
        <v>3014.4456149178641</v>
      </c>
      <c r="L118" s="8">
        <v>416.01</v>
      </c>
      <c r="M118" s="9">
        <v>5.57E-2</v>
      </c>
      <c r="N118">
        <v>2.1063803128156785E-3</v>
      </c>
      <c r="O118" s="8"/>
      <c r="P118" s="8">
        <v>342.21</v>
      </c>
      <c r="Q118" s="9">
        <v>3.1600000000000003E-2</v>
      </c>
      <c r="R118" s="12">
        <v>208.94161314192698</v>
      </c>
      <c r="S118">
        <f t="shared" si="3"/>
        <v>0.83561358283261822</v>
      </c>
    </row>
    <row r="119" spans="3:19">
      <c r="C119" s="6">
        <v>232.09</v>
      </c>
      <c r="D119" s="6">
        <v>0.45390000000000003</v>
      </c>
      <c r="E119">
        <f t="shared" si="2"/>
        <v>3001.2214621873622</v>
      </c>
      <c r="L119" s="8">
        <v>417.08</v>
      </c>
      <c r="M119" s="9">
        <v>5.3499999999999999E-2</v>
      </c>
      <c r="N119">
        <v>2.0231839629378601E-3</v>
      </c>
      <c r="O119" s="8"/>
      <c r="P119" s="8">
        <v>342.57</v>
      </c>
      <c r="Q119" s="9">
        <v>2.92E-2</v>
      </c>
      <c r="R119" s="12">
        <v>193.07262986532493</v>
      </c>
      <c r="S119">
        <f t="shared" si="3"/>
        <v>0.77214926008583706</v>
      </c>
    </row>
    <row r="120" spans="3:19">
      <c r="C120" s="6">
        <v>232.46</v>
      </c>
      <c r="D120" s="6">
        <v>0.45550000000000002</v>
      </c>
      <c r="E120">
        <f t="shared" si="2"/>
        <v>3011.8007843717637</v>
      </c>
      <c r="L120" s="8">
        <v>418.14</v>
      </c>
      <c r="M120" s="9">
        <v>5.8400000000000001E-2</v>
      </c>
      <c r="N120">
        <v>2.2084849240293649E-3</v>
      </c>
      <c r="O120" s="8"/>
      <c r="P120" s="8">
        <v>342.94</v>
      </c>
      <c r="Q120" s="9">
        <v>3.1E-2</v>
      </c>
      <c r="R120" s="12">
        <v>204.97436732277646</v>
      </c>
      <c r="S120">
        <f t="shared" si="3"/>
        <v>0.81974750214592296</v>
      </c>
    </row>
    <row r="121" spans="3:19">
      <c r="C121" s="6">
        <v>232.83</v>
      </c>
      <c r="D121" s="6">
        <v>0.45479999999999998</v>
      </c>
      <c r="E121">
        <f t="shared" si="2"/>
        <v>3007.172330916088</v>
      </c>
      <c r="L121" s="8">
        <v>418.86</v>
      </c>
      <c r="M121" s="9">
        <v>5.7799999999999997E-2</v>
      </c>
      <c r="N121">
        <v>2.1857950104263234E-3</v>
      </c>
      <c r="P121" s="8">
        <v>343.3</v>
      </c>
      <c r="Q121" s="9">
        <v>2.9600000000000001E-2</v>
      </c>
      <c r="R121" s="12">
        <v>195.71746041142526</v>
      </c>
      <c r="S121">
        <f t="shared" si="3"/>
        <v>0.78272664721030061</v>
      </c>
    </row>
    <row r="122" spans="3:19">
      <c r="C122" s="6">
        <v>233.21</v>
      </c>
      <c r="D122" s="6">
        <v>0.46029999999999999</v>
      </c>
      <c r="E122">
        <f t="shared" si="2"/>
        <v>3043.5387509249676</v>
      </c>
      <c r="L122" s="8">
        <v>419.92</v>
      </c>
      <c r="M122" s="9">
        <v>5.7599999999999998E-2</v>
      </c>
      <c r="N122">
        <v>2.1782317058919765E-3</v>
      </c>
      <c r="P122" s="8">
        <v>343.66</v>
      </c>
      <c r="Q122" s="9">
        <v>3.0599999999999999E-2</v>
      </c>
      <c r="R122" s="12">
        <v>202.32953677667609</v>
      </c>
      <c r="S122">
        <f t="shared" si="3"/>
        <v>0.8091701150214593</v>
      </c>
    </row>
    <row r="123" spans="3:19">
      <c r="C123" s="6">
        <v>233.58</v>
      </c>
      <c r="D123" s="6">
        <v>0.4607</v>
      </c>
      <c r="E123">
        <f t="shared" si="2"/>
        <v>3046.183581471068</v>
      </c>
      <c r="L123" s="8">
        <v>420.99</v>
      </c>
      <c r="M123" s="9">
        <v>5.6500000000000002E-2</v>
      </c>
      <c r="N123">
        <v>2.1366335309530673E-3</v>
      </c>
      <c r="P123" s="8">
        <v>344.03</v>
      </c>
      <c r="Q123" s="9">
        <v>2.7300000000000001E-2</v>
      </c>
      <c r="R123" s="12">
        <v>180.5096847713483</v>
      </c>
      <c r="S123">
        <f t="shared" si="3"/>
        <v>0.72190667124463537</v>
      </c>
    </row>
    <row r="124" spans="3:19">
      <c r="C124" s="6">
        <v>233.95</v>
      </c>
      <c r="D124" s="6">
        <v>0.46700000000000003</v>
      </c>
      <c r="E124">
        <f t="shared" si="2"/>
        <v>3087.8396625721484</v>
      </c>
      <c r="L124" s="8">
        <v>422.06</v>
      </c>
      <c r="M124" s="9">
        <v>5.6500000000000002E-2</v>
      </c>
      <c r="N124">
        <v>2.1366335309530673E-3</v>
      </c>
      <c r="P124" s="8">
        <v>344.39</v>
      </c>
      <c r="Q124" s="9">
        <v>2.93E-2</v>
      </c>
      <c r="R124" s="12">
        <v>193.73383750184999</v>
      </c>
      <c r="S124">
        <f t="shared" si="3"/>
        <v>0.77479360686695287</v>
      </c>
    </row>
    <row r="125" spans="3:19">
      <c r="C125" s="6">
        <v>234.32</v>
      </c>
      <c r="D125" s="6">
        <v>0.4642</v>
      </c>
      <c r="E125">
        <f t="shared" si="2"/>
        <v>3069.3258487494459</v>
      </c>
      <c r="L125" s="8">
        <v>423.13</v>
      </c>
      <c r="M125" s="9">
        <v>5.6500000000000002E-2</v>
      </c>
      <c r="N125">
        <v>2.1366335309530673E-3</v>
      </c>
      <c r="P125" s="8">
        <v>344.75</v>
      </c>
      <c r="Q125" s="9">
        <v>2.64E-2</v>
      </c>
      <c r="R125" s="12">
        <v>174.55881604262251</v>
      </c>
      <c r="S125">
        <f t="shared" si="3"/>
        <v>0.69810755021459237</v>
      </c>
    </row>
    <row r="126" spans="3:19">
      <c r="C126" s="6">
        <v>234.7</v>
      </c>
      <c r="D126" s="6">
        <v>0.46700000000000003</v>
      </c>
      <c r="E126">
        <f t="shared" si="2"/>
        <v>3087.8396625721484</v>
      </c>
      <c r="L126" s="8">
        <v>423.84</v>
      </c>
      <c r="M126" s="9">
        <v>5.67E-2</v>
      </c>
      <c r="N126">
        <v>2.1441968354874142E-3</v>
      </c>
      <c r="P126" s="8">
        <v>345.12</v>
      </c>
      <c r="Q126" s="9">
        <v>2.8199999999999999E-2</v>
      </c>
      <c r="R126" s="12">
        <v>186.46055350007404</v>
      </c>
      <c r="S126">
        <f t="shared" si="3"/>
        <v>0.74570579227467815</v>
      </c>
    </row>
    <row r="127" spans="3:19">
      <c r="C127" s="6">
        <v>235.07</v>
      </c>
      <c r="D127" s="6">
        <v>0.46899999999999997</v>
      </c>
      <c r="E127">
        <f t="shared" si="2"/>
        <v>3101.0638153026498</v>
      </c>
      <c r="L127" s="8">
        <v>424.91</v>
      </c>
      <c r="M127" s="9">
        <v>5.9299999999999999E-2</v>
      </c>
      <c r="N127">
        <v>2.2425197944339272E-3</v>
      </c>
      <c r="P127" s="8">
        <v>345.48</v>
      </c>
      <c r="Q127" s="9">
        <v>2.6800000000000001E-2</v>
      </c>
      <c r="R127" s="12">
        <v>177.20364658872288</v>
      </c>
      <c r="S127">
        <f t="shared" si="3"/>
        <v>0.70868493733905591</v>
      </c>
    </row>
    <row r="128" spans="3:19">
      <c r="C128" s="6">
        <v>235.44</v>
      </c>
      <c r="D128" s="6">
        <v>0.4748</v>
      </c>
      <c r="E128">
        <f t="shared" si="2"/>
        <v>3139.4138582211049</v>
      </c>
      <c r="L128" s="8">
        <v>425.97</v>
      </c>
      <c r="M128" s="9">
        <v>5.8000000000000003E-2</v>
      </c>
      <c r="N128">
        <v>2.1933583149606707E-3</v>
      </c>
      <c r="P128" s="8">
        <v>345.84</v>
      </c>
      <c r="Q128" s="9">
        <v>2.6499999999999999E-2</v>
      </c>
      <c r="R128" s="12">
        <v>175.2200236791476</v>
      </c>
      <c r="S128">
        <f t="shared" si="3"/>
        <v>0.70075189699570828</v>
      </c>
    </row>
    <row r="129" spans="3:19">
      <c r="C129" s="6">
        <v>235.82</v>
      </c>
      <c r="D129" s="6">
        <v>0.48120000000000002</v>
      </c>
      <c r="E129">
        <f t="shared" si="2"/>
        <v>3181.7311469587107</v>
      </c>
      <c r="L129" s="8">
        <v>427.04</v>
      </c>
      <c r="M129" s="9">
        <v>6.0400000000000002E-2</v>
      </c>
      <c r="N129">
        <v>2.2841179693728363E-3</v>
      </c>
      <c r="P129" s="8">
        <v>346.21</v>
      </c>
      <c r="Q129" s="9">
        <v>2.7900000000000001E-2</v>
      </c>
      <c r="R129" s="12">
        <v>184.47693059049882</v>
      </c>
      <c r="S129">
        <f t="shared" si="3"/>
        <v>0.73777275193133063</v>
      </c>
    </row>
    <row r="130" spans="3:19">
      <c r="C130" s="6">
        <v>236.19</v>
      </c>
      <c r="D130" s="6">
        <v>0.48180000000000001</v>
      </c>
      <c r="E130">
        <f t="shared" ref="E130:E193" si="4">D130/(G$1*G$2*J$38)</f>
        <v>3185.698392777861</v>
      </c>
      <c r="L130" s="8">
        <v>428.1</v>
      </c>
      <c r="M130" s="9">
        <v>5.91E-2</v>
      </c>
      <c r="N130">
        <v>2.2349564898995799E-3</v>
      </c>
      <c r="P130" s="8">
        <v>346.57</v>
      </c>
      <c r="Q130" s="9">
        <v>2.8199999999999999E-2</v>
      </c>
      <c r="R130" s="12">
        <v>186.46055350007404</v>
      </c>
      <c r="S130">
        <f t="shared" si="3"/>
        <v>0.74570579227467815</v>
      </c>
    </row>
    <row r="131" spans="3:19">
      <c r="C131" s="6">
        <v>236.56</v>
      </c>
      <c r="D131" s="6">
        <v>0.48130000000000001</v>
      </c>
      <c r="E131">
        <f t="shared" si="4"/>
        <v>3182.3923545952357</v>
      </c>
      <c r="L131" s="8">
        <v>429.17</v>
      </c>
      <c r="M131" s="9">
        <v>5.74E-2</v>
      </c>
      <c r="N131">
        <v>2.1706684013576292E-3</v>
      </c>
      <c r="P131" s="8">
        <v>346.93</v>
      </c>
      <c r="Q131" s="9">
        <v>2.5999999999999999E-2</v>
      </c>
      <c r="R131" s="12">
        <v>171.91398549652217</v>
      </c>
      <c r="S131">
        <f t="shared" ref="S131:S194" si="5">R131*$V$2</f>
        <v>0.68753016309012882</v>
      </c>
    </row>
    <row r="132" spans="3:19">
      <c r="C132" s="6">
        <v>236.93</v>
      </c>
      <c r="D132" s="6">
        <v>0.48580000000000001</v>
      </c>
      <c r="E132">
        <f t="shared" si="4"/>
        <v>3212.1466982388647</v>
      </c>
      <c r="L132" s="8">
        <v>429.88</v>
      </c>
      <c r="M132" s="9">
        <v>6.0199999999999997E-2</v>
      </c>
      <c r="N132">
        <v>2.276554664838489E-3</v>
      </c>
      <c r="P132" s="8">
        <v>347.3</v>
      </c>
      <c r="Q132" s="9">
        <v>2.7E-2</v>
      </c>
      <c r="R132" s="12">
        <v>178.52606186177303</v>
      </c>
      <c r="S132">
        <f t="shared" si="5"/>
        <v>0.71397363090128763</v>
      </c>
    </row>
    <row r="133" spans="3:19">
      <c r="C133" s="6">
        <v>237.31</v>
      </c>
      <c r="D133" s="6">
        <v>0.48509999999999998</v>
      </c>
      <c r="E133">
        <f t="shared" si="4"/>
        <v>3207.5182447831885</v>
      </c>
      <c r="L133" s="8">
        <v>430.94</v>
      </c>
      <c r="M133" s="9">
        <v>5.9200000000000003E-2</v>
      </c>
      <c r="N133">
        <v>2.2387381421667537E-3</v>
      </c>
      <c r="P133" s="8">
        <v>347.66</v>
      </c>
      <c r="Q133" s="9">
        <v>2.6200000000000001E-2</v>
      </c>
      <c r="R133" s="12">
        <v>173.23640076957236</v>
      </c>
      <c r="S133">
        <f t="shared" si="5"/>
        <v>0.69281885665236065</v>
      </c>
    </row>
    <row r="134" spans="3:19">
      <c r="C134" s="6">
        <v>237.68</v>
      </c>
      <c r="D134" s="6">
        <v>0.48930000000000001</v>
      </c>
      <c r="E134">
        <f t="shared" si="4"/>
        <v>3235.2889655172426</v>
      </c>
      <c r="L134" s="8">
        <v>432.01</v>
      </c>
      <c r="M134" s="9">
        <v>5.8900000000000001E-2</v>
      </c>
      <c r="N134">
        <v>2.227393185365233E-3</v>
      </c>
      <c r="P134" s="8">
        <v>348.02</v>
      </c>
      <c r="Q134" s="9">
        <v>2.8000000000000001E-2</v>
      </c>
      <c r="R134" s="12">
        <v>185.13813822702389</v>
      </c>
      <c r="S134">
        <f t="shared" si="5"/>
        <v>0.74041709871244643</v>
      </c>
    </row>
    <row r="135" spans="3:19">
      <c r="C135" s="6">
        <v>238.05</v>
      </c>
      <c r="D135" s="6">
        <v>0.4824</v>
      </c>
      <c r="E135">
        <f t="shared" si="4"/>
        <v>3189.6656385970114</v>
      </c>
      <c r="L135" s="8">
        <v>433.07</v>
      </c>
      <c r="M135" s="9">
        <v>5.7799999999999997E-2</v>
      </c>
      <c r="N135">
        <v>2.1857950104263234E-3</v>
      </c>
      <c r="P135" s="8">
        <v>348.38</v>
      </c>
      <c r="Q135" s="9">
        <v>2.9700000000000001E-2</v>
      </c>
      <c r="R135" s="12">
        <v>196.37866804795036</v>
      </c>
      <c r="S135">
        <f t="shared" si="5"/>
        <v>0.78537099399141652</v>
      </c>
    </row>
    <row r="136" spans="3:19">
      <c r="C136" s="6">
        <v>238.42</v>
      </c>
      <c r="D136" s="6">
        <v>0.48780000000000001</v>
      </c>
      <c r="E136">
        <f t="shared" si="4"/>
        <v>3225.3708509693661</v>
      </c>
      <c r="L136" s="8">
        <v>434.14</v>
      </c>
      <c r="M136" s="9">
        <v>5.8900000000000001E-2</v>
      </c>
      <c r="N136">
        <v>2.227393185365233E-3</v>
      </c>
      <c r="P136" s="8">
        <v>348.75</v>
      </c>
      <c r="Q136" s="9">
        <v>2.76E-2</v>
      </c>
      <c r="R136" s="12">
        <v>182.49330768092355</v>
      </c>
      <c r="S136">
        <f t="shared" si="5"/>
        <v>0.729839711587983</v>
      </c>
    </row>
    <row r="137" spans="3:19">
      <c r="C137" s="6">
        <v>238.8</v>
      </c>
      <c r="D137" s="6">
        <v>0.48709999999999998</v>
      </c>
      <c r="E137">
        <f t="shared" si="4"/>
        <v>3220.7423975136903</v>
      </c>
      <c r="L137" s="8">
        <v>434.85</v>
      </c>
      <c r="M137" s="9">
        <v>6.1100000000000002E-2</v>
      </c>
      <c r="N137">
        <v>2.3105895352430513E-3</v>
      </c>
      <c r="P137" s="8">
        <v>349.11</v>
      </c>
      <c r="Q137" s="9">
        <v>2.7699999999999999E-2</v>
      </c>
      <c r="R137" s="12">
        <v>183.15451531744861</v>
      </c>
      <c r="S137">
        <f t="shared" si="5"/>
        <v>0.73248405836909869</v>
      </c>
    </row>
    <row r="138" spans="3:19">
      <c r="C138" s="6">
        <v>239.17</v>
      </c>
      <c r="D138" s="6">
        <v>0.4884</v>
      </c>
      <c r="E138">
        <f t="shared" si="4"/>
        <v>3229.3380967885169</v>
      </c>
      <c r="L138" s="8">
        <v>435.91</v>
      </c>
      <c r="M138" s="9">
        <v>5.96E-2</v>
      </c>
      <c r="N138">
        <v>2.2538647512354479E-3</v>
      </c>
      <c r="P138" s="8">
        <v>349.47</v>
      </c>
      <c r="Q138" s="9">
        <v>2.3800000000000002E-2</v>
      </c>
      <c r="R138" s="12">
        <v>157.3674174929703</v>
      </c>
      <c r="S138">
        <f t="shared" si="5"/>
        <v>0.62935453390557949</v>
      </c>
    </row>
    <row r="139" spans="3:19">
      <c r="C139" s="6">
        <v>239.54</v>
      </c>
      <c r="D139" s="6">
        <v>0.49259999999999998</v>
      </c>
      <c r="E139">
        <f t="shared" si="4"/>
        <v>3257.10881752257</v>
      </c>
      <c r="L139" s="8">
        <v>436.97</v>
      </c>
      <c r="M139" s="9">
        <v>6.1600000000000002E-2</v>
      </c>
      <c r="N139">
        <v>2.3294977965789194E-3</v>
      </c>
      <c r="P139" s="8">
        <v>349.84</v>
      </c>
      <c r="Q139" s="9">
        <v>2.6800000000000001E-2</v>
      </c>
      <c r="R139" s="12">
        <v>177.20364658872288</v>
      </c>
      <c r="S139">
        <f t="shared" si="5"/>
        <v>0.70868493733905591</v>
      </c>
    </row>
    <row r="140" spans="3:19">
      <c r="C140" s="6">
        <v>239.91</v>
      </c>
      <c r="D140" s="6">
        <v>0.49020000000000002</v>
      </c>
      <c r="E140">
        <f t="shared" si="4"/>
        <v>3241.2398342459683</v>
      </c>
      <c r="L140" s="8">
        <v>438.03</v>
      </c>
      <c r="M140" s="9">
        <v>6.1400000000000003E-2</v>
      </c>
      <c r="N140">
        <v>2.3219344920445721E-3</v>
      </c>
      <c r="P140" s="8">
        <v>350.2</v>
      </c>
      <c r="Q140" s="9">
        <v>2.7699999999999999E-2</v>
      </c>
      <c r="R140" s="12">
        <v>183.15451531744861</v>
      </c>
      <c r="S140">
        <f t="shared" si="5"/>
        <v>0.73248405836909869</v>
      </c>
    </row>
    <row r="141" spans="3:19">
      <c r="C141" s="6">
        <v>240.28</v>
      </c>
      <c r="D141" s="6">
        <v>0.49440000000000001</v>
      </c>
      <c r="E141">
        <f t="shared" si="4"/>
        <v>3269.0105549800219</v>
      </c>
      <c r="L141" s="8">
        <v>439.1</v>
      </c>
      <c r="M141" s="9">
        <v>6.1600000000000002E-2</v>
      </c>
      <c r="N141">
        <v>2.3294977965789194E-3</v>
      </c>
      <c r="P141" s="8">
        <v>350.56</v>
      </c>
      <c r="Q141" s="9">
        <v>2.7300000000000001E-2</v>
      </c>
      <c r="R141" s="12">
        <v>180.5096847713483</v>
      </c>
      <c r="S141">
        <f t="shared" si="5"/>
        <v>0.72190667124463537</v>
      </c>
    </row>
    <row r="142" spans="3:19">
      <c r="C142" s="6">
        <v>240.66</v>
      </c>
      <c r="D142" s="6">
        <v>0.48849999999999999</v>
      </c>
      <c r="E142">
        <f t="shared" si="4"/>
        <v>3229.9993044250418</v>
      </c>
      <c r="L142" s="8">
        <v>440.16</v>
      </c>
      <c r="M142" s="9">
        <v>6.2100000000000002E-2</v>
      </c>
      <c r="N142">
        <v>2.348406057914787E-3</v>
      </c>
      <c r="P142" s="8">
        <v>350.92</v>
      </c>
      <c r="Q142" s="9">
        <v>2.5399999999999999E-2</v>
      </c>
      <c r="R142" s="12">
        <v>167.94673967737165</v>
      </c>
      <c r="S142">
        <f t="shared" si="5"/>
        <v>0.67166408240343345</v>
      </c>
    </row>
    <row r="143" spans="3:19">
      <c r="C143" s="6">
        <v>241.03</v>
      </c>
      <c r="D143" s="6">
        <v>0.49540000000000001</v>
      </c>
      <c r="E143">
        <f t="shared" si="4"/>
        <v>3275.6226313452726</v>
      </c>
      <c r="L143" s="8">
        <v>440.87</v>
      </c>
      <c r="M143" s="9">
        <v>6.4600000000000005E-2</v>
      </c>
      <c r="N143">
        <v>2.4429473645941266E-3</v>
      </c>
      <c r="P143" s="8">
        <v>351.29</v>
      </c>
      <c r="Q143" s="9">
        <v>2.7799999999999998E-2</v>
      </c>
      <c r="R143" s="12">
        <v>183.8157229539737</v>
      </c>
      <c r="S143">
        <f t="shared" si="5"/>
        <v>0.7351284051502146</v>
      </c>
    </row>
    <row r="144" spans="3:19">
      <c r="C144" s="6">
        <v>241.4</v>
      </c>
      <c r="D144" s="6">
        <v>0.49370000000000003</v>
      </c>
      <c r="E144">
        <f t="shared" si="4"/>
        <v>3264.3821015243466</v>
      </c>
      <c r="L144" s="8">
        <v>441.93</v>
      </c>
      <c r="M144" s="9">
        <v>6.4600000000000005E-2</v>
      </c>
      <c r="N144">
        <v>2.4429473645941266E-3</v>
      </c>
      <c r="P144" s="8">
        <v>351.65</v>
      </c>
      <c r="Q144" s="9">
        <v>2.52E-2</v>
      </c>
      <c r="R144" s="12">
        <v>166.6243244043215</v>
      </c>
      <c r="S144">
        <f t="shared" si="5"/>
        <v>0.66637538884120184</v>
      </c>
    </row>
    <row r="145" spans="3:19">
      <c r="C145" s="6">
        <v>241.77</v>
      </c>
      <c r="D145" s="6">
        <v>0.49959999999999999</v>
      </c>
      <c r="E145">
        <f t="shared" si="4"/>
        <v>3303.3933520793262</v>
      </c>
      <c r="L145" s="8">
        <v>442.99</v>
      </c>
      <c r="M145" s="9">
        <v>6.6299999999999998E-2</v>
      </c>
      <c r="N145">
        <v>2.5072354531360769E-3</v>
      </c>
      <c r="P145" s="8">
        <v>352.01</v>
      </c>
      <c r="Q145" s="9">
        <v>2.6499999999999999E-2</v>
      </c>
      <c r="R145" s="12">
        <v>175.2200236791476</v>
      </c>
      <c r="S145">
        <f t="shared" si="5"/>
        <v>0.70075189699570828</v>
      </c>
    </row>
    <row r="146" spans="3:19">
      <c r="C146" s="6">
        <v>242.15</v>
      </c>
      <c r="D146" s="6">
        <v>0.49730000000000002</v>
      </c>
      <c r="E146">
        <f t="shared" si="4"/>
        <v>3288.1855764392494</v>
      </c>
      <c r="L146" s="8">
        <v>444.05</v>
      </c>
      <c r="M146" s="9">
        <v>6.7900000000000002E-2</v>
      </c>
      <c r="N146">
        <v>2.5677418894108541E-3</v>
      </c>
      <c r="P146" s="8">
        <v>352.37</v>
      </c>
      <c r="Q146" s="9">
        <v>2.69E-2</v>
      </c>
      <c r="R146" s="12">
        <v>177.86485422524794</v>
      </c>
      <c r="S146">
        <f t="shared" si="5"/>
        <v>0.71132928412017171</v>
      </c>
    </row>
    <row r="147" spans="3:19">
      <c r="C147" s="6">
        <v>242.52</v>
      </c>
      <c r="D147" s="6">
        <v>0.499</v>
      </c>
      <c r="E147">
        <f t="shared" si="4"/>
        <v>3299.4261062601759</v>
      </c>
      <c r="L147" s="8">
        <v>445.11</v>
      </c>
      <c r="M147" s="9">
        <v>6.7199999999999996E-2</v>
      </c>
      <c r="N147">
        <v>2.5412703235406387E-3</v>
      </c>
      <c r="P147" s="8">
        <v>352.74</v>
      </c>
      <c r="Q147" s="9">
        <v>2.7199999999999998E-2</v>
      </c>
      <c r="R147" s="12">
        <v>179.84847713482318</v>
      </c>
      <c r="S147">
        <f t="shared" si="5"/>
        <v>0.71926232446351934</v>
      </c>
    </row>
    <row r="148" spans="3:19">
      <c r="C148" s="6">
        <v>242.89</v>
      </c>
      <c r="D148" s="6">
        <v>0.50049999999999994</v>
      </c>
      <c r="E148">
        <f t="shared" si="4"/>
        <v>3309.3442208080514</v>
      </c>
      <c r="L148" s="8">
        <v>446.17</v>
      </c>
      <c r="M148" s="9">
        <v>6.9699999999999998E-2</v>
      </c>
      <c r="N148">
        <v>2.6358116302199783E-3</v>
      </c>
      <c r="P148" s="8">
        <v>353.1</v>
      </c>
      <c r="Q148" s="9">
        <v>2.5000000000000001E-2</v>
      </c>
      <c r="R148" s="12">
        <v>165.30190913127134</v>
      </c>
      <c r="S148">
        <f t="shared" si="5"/>
        <v>0.66108669527897013</v>
      </c>
    </row>
    <row r="149" spans="3:19">
      <c r="C149" s="6">
        <v>243.26</v>
      </c>
      <c r="D149" s="6">
        <v>0.50090000000000001</v>
      </c>
      <c r="E149">
        <f t="shared" si="4"/>
        <v>3311.9890513541523</v>
      </c>
      <c r="L149" s="8">
        <v>446.88</v>
      </c>
      <c r="M149" s="9">
        <v>7.1800000000000003E-2</v>
      </c>
      <c r="N149">
        <v>2.7152263278306232E-3</v>
      </c>
      <c r="P149" s="8">
        <v>353.46</v>
      </c>
      <c r="Q149" s="9">
        <v>2.58E-2</v>
      </c>
      <c r="R149" s="12">
        <v>170.59157022347202</v>
      </c>
      <c r="S149">
        <f t="shared" si="5"/>
        <v>0.6822414695278971</v>
      </c>
    </row>
    <row r="150" spans="3:19">
      <c r="C150" s="6">
        <v>243.63</v>
      </c>
      <c r="D150" s="6">
        <v>0.50049999999999994</v>
      </c>
      <c r="E150">
        <f t="shared" si="4"/>
        <v>3309.3442208080514</v>
      </c>
      <c r="L150" s="8">
        <v>447.94</v>
      </c>
      <c r="M150" s="9">
        <v>7.2400000000000006E-2</v>
      </c>
      <c r="N150">
        <v>2.7379162414336651E-3</v>
      </c>
      <c r="P150" s="8">
        <v>353.82</v>
      </c>
      <c r="Q150" s="9">
        <v>2.4299999999999999E-2</v>
      </c>
      <c r="R150" s="12">
        <v>160.67345567559573</v>
      </c>
      <c r="S150">
        <f t="shared" si="5"/>
        <v>0.64257626781115884</v>
      </c>
    </row>
    <row r="151" spans="3:19">
      <c r="C151" s="6">
        <v>244.01</v>
      </c>
      <c r="D151" s="6">
        <v>0.49859999999999999</v>
      </c>
      <c r="E151">
        <f t="shared" si="4"/>
        <v>3296.7812757140755</v>
      </c>
      <c r="L151" s="8">
        <v>449</v>
      </c>
      <c r="M151" s="9">
        <v>7.3800000000000004E-2</v>
      </c>
      <c r="N151">
        <v>2.7908593731740946E-3</v>
      </c>
      <c r="P151" s="8">
        <v>354.19</v>
      </c>
      <c r="Q151" s="9">
        <v>2.52E-2</v>
      </c>
      <c r="R151" s="12">
        <v>166.6243244043215</v>
      </c>
      <c r="S151">
        <f t="shared" si="5"/>
        <v>0.66637538884120184</v>
      </c>
    </row>
    <row r="152" spans="3:19">
      <c r="C152" s="6">
        <v>244.38</v>
      </c>
      <c r="D152" s="6">
        <v>0.497</v>
      </c>
      <c r="E152">
        <f t="shared" si="4"/>
        <v>3286.201953529674</v>
      </c>
      <c r="L152" s="8">
        <v>450.05</v>
      </c>
      <c r="M152" s="9">
        <v>7.7100000000000002E-2</v>
      </c>
      <c r="N152">
        <v>2.9156538979908226E-3</v>
      </c>
      <c r="P152" s="8">
        <v>354.55</v>
      </c>
      <c r="Q152" s="9">
        <v>2.47E-2</v>
      </c>
      <c r="R152" s="12">
        <v>163.31828622169607</v>
      </c>
      <c r="S152">
        <f t="shared" si="5"/>
        <v>0.65315365493562239</v>
      </c>
    </row>
    <row r="153" spans="3:19">
      <c r="C153" s="6">
        <v>244.75</v>
      </c>
      <c r="D153" s="6">
        <v>0.49940000000000001</v>
      </c>
      <c r="E153">
        <f t="shared" si="4"/>
        <v>3302.0709368062762</v>
      </c>
      <c r="L153" s="8">
        <v>451.11</v>
      </c>
      <c r="M153" s="9">
        <v>7.7600000000000002E-2</v>
      </c>
      <c r="N153">
        <v>2.9345621593266902E-3</v>
      </c>
      <c r="P153" s="8">
        <v>354.91</v>
      </c>
      <c r="Q153" s="9">
        <v>2.7199999999999998E-2</v>
      </c>
      <c r="R153" s="12">
        <v>179.84847713482318</v>
      </c>
      <c r="S153">
        <f t="shared" si="5"/>
        <v>0.71926232446351934</v>
      </c>
    </row>
    <row r="154" spans="3:19">
      <c r="C154" s="6">
        <v>245.12</v>
      </c>
      <c r="D154" s="6">
        <v>0.50039999999999996</v>
      </c>
      <c r="E154">
        <f t="shared" si="4"/>
        <v>3308.6830131715265</v>
      </c>
      <c r="L154" s="8">
        <v>452.17</v>
      </c>
      <c r="M154" s="9">
        <v>7.9100000000000004E-2</v>
      </c>
      <c r="N154">
        <v>2.991286943334294E-3</v>
      </c>
      <c r="P154" s="8">
        <v>355.27</v>
      </c>
      <c r="Q154" s="9">
        <v>2.41E-2</v>
      </c>
      <c r="R154" s="12">
        <v>159.35104040254555</v>
      </c>
      <c r="S154">
        <f t="shared" si="5"/>
        <v>0.63728757424892712</v>
      </c>
    </row>
    <row r="155" spans="3:19">
      <c r="C155" s="6">
        <v>245.49</v>
      </c>
      <c r="D155" s="6">
        <v>0.49890000000000001</v>
      </c>
      <c r="E155">
        <f t="shared" si="4"/>
        <v>3298.7648986236509</v>
      </c>
      <c r="L155" s="8">
        <v>452.88</v>
      </c>
      <c r="M155" s="9">
        <v>7.9299999999999995E-2</v>
      </c>
      <c r="N155">
        <v>2.9988502478686409E-3</v>
      </c>
      <c r="P155" s="8">
        <v>355.64</v>
      </c>
      <c r="Q155" s="9">
        <v>2.8899999999999999E-2</v>
      </c>
      <c r="R155" s="12">
        <v>191.08900695574965</v>
      </c>
      <c r="S155">
        <f t="shared" si="5"/>
        <v>0.76421621974248932</v>
      </c>
    </row>
    <row r="156" spans="3:19">
      <c r="C156" s="6">
        <v>245.87</v>
      </c>
      <c r="D156" s="6">
        <v>0.49890000000000001</v>
      </c>
      <c r="E156">
        <f t="shared" si="4"/>
        <v>3298.7648986236509</v>
      </c>
      <c r="L156" s="8">
        <v>453.93</v>
      </c>
      <c r="M156" s="9">
        <v>8.4500000000000006E-2</v>
      </c>
      <c r="N156">
        <v>3.1954961657616669E-3</v>
      </c>
      <c r="P156" s="8">
        <v>356</v>
      </c>
      <c r="Q156" s="9">
        <v>2.5999999999999999E-2</v>
      </c>
      <c r="R156" s="12">
        <v>171.91398549652217</v>
      </c>
      <c r="S156">
        <f t="shared" si="5"/>
        <v>0.68753016309012882</v>
      </c>
    </row>
    <row r="157" spans="3:19">
      <c r="C157" s="6">
        <v>246.24</v>
      </c>
      <c r="D157" s="6">
        <v>0.49070000000000003</v>
      </c>
      <c r="E157">
        <f t="shared" si="4"/>
        <v>3244.5458724285936</v>
      </c>
      <c r="L157" s="8">
        <v>454.99</v>
      </c>
      <c r="M157" s="9">
        <v>8.6699999999999999E-2</v>
      </c>
      <c r="N157">
        <v>3.2786925156394853E-3</v>
      </c>
      <c r="P157" s="8">
        <v>356.36</v>
      </c>
      <c r="Q157" s="9">
        <v>2.6200000000000001E-2</v>
      </c>
      <c r="R157" s="12">
        <v>173.23640076957236</v>
      </c>
      <c r="S157">
        <f t="shared" si="5"/>
        <v>0.69281885665236065</v>
      </c>
    </row>
    <row r="158" spans="3:19">
      <c r="C158" s="6">
        <v>246.61</v>
      </c>
      <c r="D158" s="6">
        <v>0.49249999999999999</v>
      </c>
      <c r="E158">
        <f t="shared" si="4"/>
        <v>3256.447609886045</v>
      </c>
      <c r="L158" s="8">
        <v>456.05</v>
      </c>
      <c r="M158" s="9">
        <v>8.9800000000000005E-2</v>
      </c>
      <c r="N158">
        <v>3.3959237359218659E-3</v>
      </c>
      <c r="P158" s="8">
        <v>356.72</v>
      </c>
      <c r="Q158" s="9">
        <v>2.6100000000000002E-2</v>
      </c>
      <c r="R158" s="12">
        <v>172.57519313304729</v>
      </c>
      <c r="S158">
        <f t="shared" si="5"/>
        <v>0.69017450987124485</v>
      </c>
    </row>
    <row r="159" spans="3:19">
      <c r="C159" s="6">
        <v>246.98</v>
      </c>
      <c r="D159" s="6">
        <v>0.49080000000000001</v>
      </c>
      <c r="E159">
        <f t="shared" si="4"/>
        <v>3245.207080065119</v>
      </c>
      <c r="L159" s="8">
        <v>457.11</v>
      </c>
      <c r="M159" s="9">
        <v>9.3899999999999997E-2</v>
      </c>
      <c r="N159">
        <v>3.5509714788759823E-3</v>
      </c>
      <c r="P159" s="8">
        <v>357.08</v>
      </c>
      <c r="Q159" s="9">
        <v>2.9000000000000001E-2</v>
      </c>
      <c r="R159" s="12">
        <v>191.75021459227474</v>
      </c>
      <c r="S159">
        <f t="shared" si="5"/>
        <v>0.76686056652360524</v>
      </c>
    </row>
    <row r="160" spans="3:19">
      <c r="C160" s="6">
        <v>247.35</v>
      </c>
      <c r="D160" s="6">
        <v>0.4904</v>
      </c>
      <c r="E160">
        <f t="shared" si="4"/>
        <v>3242.5622495190182</v>
      </c>
      <c r="L160" s="8">
        <v>458.16</v>
      </c>
      <c r="M160" s="9">
        <v>9.3200000000000005E-2</v>
      </c>
      <c r="N160">
        <v>3.5244999130057673E-3</v>
      </c>
      <c r="P160" s="8">
        <v>357.45</v>
      </c>
      <c r="Q160" s="9">
        <v>2.69E-2</v>
      </c>
      <c r="R160" s="12">
        <v>177.86485422524794</v>
      </c>
      <c r="S160">
        <f t="shared" si="5"/>
        <v>0.71132928412017171</v>
      </c>
    </row>
    <row r="161" spans="3:19">
      <c r="C161" s="6">
        <v>247.72</v>
      </c>
      <c r="D161" s="6">
        <v>0.48380000000000001</v>
      </c>
      <c r="E161">
        <f t="shared" si="4"/>
        <v>3198.9225455083629</v>
      </c>
      <c r="L161" s="8">
        <v>458.87</v>
      </c>
      <c r="M161" s="9">
        <v>9.6299999999999997E-2</v>
      </c>
      <c r="N161">
        <v>3.6417311332881479E-3</v>
      </c>
      <c r="P161" s="8">
        <v>357.81</v>
      </c>
      <c r="Q161" s="9">
        <v>2.92E-2</v>
      </c>
      <c r="R161" s="12">
        <v>193.07262986532493</v>
      </c>
      <c r="S161">
        <f t="shared" si="5"/>
        <v>0.77214926008583706</v>
      </c>
    </row>
    <row r="162" spans="3:19">
      <c r="C162" s="6">
        <v>248.1</v>
      </c>
      <c r="D162" s="6">
        <v>0.48089999999999999</v>
      </c>
      <c r="E162">
        <f t="shared" si="4"/>
        <v>3179.7475240491353</v>
      </c>
      <c r="L162" s="8">
        <v>459.92</v>
      </c>
      <c r="M162" s="9">
        <v>9.4100000000000003E-2</v>
      </c>
      <c r="N162">
        <v>3.5585347834103296E-3</v>
      </c>
      <c r="P162" s="8">
        <v>358.17</v>
      </c>
      <c r="Q162" s="9">
        <v>2.9499999999999998E-2</v>
      </c>
      <c r="R162" s="12">
        <v>195.05625277490014</v>
      </c>
      <c r="S162">
        <f t="shared" si="5"/>
        <v>0.78008230042918458</v>
      </c>
    </row>
    <row r="163" spans="3:19">
      <c r="C163" s="6">
        <v>248.47</v>
      </c>
      <c r="D163" s="6">
        <v>0.4793</v>
      </c>
      <c r="E163">
        <f t="shared" si="4"/>
        <v>3169.1682018647339</v>
      </c>
      <c r="L163" s="8">
        <v>460.98</v>
      </c>
      <c r="M163" s="9">
        <v>9.8699999999999996E-2</v>
      </c>
      <c r="N163">
        <v>3.7324907877003136E-3</v>
      </c>
      <c r="P163" s="8">
        <v>358.53</v>
      </c>
      <c r="Q163" s="9">
        <v>2.7300000000000001E-2</v>
      </c>
      <c r="R163" s="12">
        <v>180.5096847713483</v>
      </c>
      <c r="S163">
        <f t="shared" si="5"/>
        <v>0.72190667124463537</v>
      </c>
    </row>
    <row r="164" spans="3:19">
      <c r="C164" s="6">
        <v>248.84</v>
      </c>
      <c r="D164" s="6">
        <v>0.47599999999999998</v>
      </c>
      <c r="E164">
        <f t="shared" si="4"/>
        <v>3147.348349859406</v>
      </c>
      <c r="L164" s="8">
        <v>462.03</v>
      </c>
      <c r="M164" s="9">
        <v>0.1022</v>
      </c>
      <c r="N164">
        <v>3.8648486170513884E-3</v>
      </c>
      <c r="P164" s="8">
        <v>358.9</v>
      </c>
      <c r="Q164" s="9">
        <v>2.8799999999999999E-2</v>
      </c>
      <c r="R164" s="12">
        <v>190.42779931922456</v>
      </c>
      <c r="S164">
        <f t="shared" si="5"/>
        <v>0.76157187296137341</v>
      </c>
    </row>
    <row r="165" spans="3:19">
      <c r="C165" s="6">
        <v>249.21</v>
      </c>
      <c r="D165" s="6">
        <v>0.46960000000000002</v>
      </c>
      <c r="E165">
        <f t="shared" si="4"/>
        <v>3105.0310611218006</v>
      </c>
      <c r="L165" s="8">
        <v>463.09</v>
      </c>
      <c r="M165" s="9">
        <v>0.1067</v>
      </c>
      <c r="N165">
        <v>4.0350229690741994E-3</v>
      </c>
      <c r="P165" s="8">
        <v>359.26</v>
      </c>
      <c r="Q165" s="9">
        <v>2.6200000000000001E-2</v>
      </c>
      <c r="R165" s="12">
        <v>173.23640076957236</v>
      </c>
      <c r="S165">
        <f t="shared" si="5"/>
        <v>0.69281885665236065</v>
      </c>
    </row>
    <row r="166" spans="3:19">
      <c r="C166" s="6">
        <v>249.58</v>
      </c>
      <c r="D166" s="6">
        <v>0.46879999999999999</v>
      </c>
      <c r="E166">
        <f t="shared" si="4"/>
        <v>3099.7414000295998</v>
      </c>
      <c r="L166" s="8">
        <v>464.14</v>
      </c>
      <c r="M166" s="9">
        <v>0.1084</v>
      </c>
      <c r="N166">
        <v>4.0993110576161501E-3</v>
      </c>
      <c r="P166" s="8">
        <v>359.62</v>
      </c>
      <c r="Q166" s="9">
        <v>2.7E-2</v>
      </c>
      <c r="R166" s="12">
        <v>178.52606186177303</v>
      </c>
      <c r="S166">
        <f t="shared" si="5"/>
        <v>0.71397363090128763</v>
      </c>
    </row>
    <row r="167" spans="3:19">
      <c r="C167" s="6">
        <v>249.95</v>
      </c>
      <c r="D167" s="6">
        <v>0.46360000000000001</v>
      </c>
      <c r="E167">
        <f t="shared" si="4"/>
        <v>3065.3586029302955</v>
      </c>
      <c r="L167" s="8">
        <v>464.84</v>
      </c>
      <c r="M167" s="9">
        <v>0.1085</v>
      </c>
      <c r="N167">
        <v>4.1030927098833232E-3</v>
      </c>
      <c r="P167" s="8">
        <v>359.98</v>
      </c>
      <c r="Q167" s="9">
        <v>2.6200000000000001E-2</v>
      </c>
      <c r="R167" s="12">
        <v>173.23640076957236</v>
      </c>
      <c r="S167">
        <f t="shared" si="5"/>
        <v>0.69281885665236065</v>
      </c>
    </row>
    <row r="168" spans="3:19">
      <c r="C168" s="6">
        <v>250.33</v>
      </c>
      <c r="D168" s="6">
        <v>0.45850000000000002</v>
      </c>
      <c r="E168">
        <f t="shared" si="4"/>
        <v>3031.6370134675162</v>
      </c>
      <c r="L168" s="8">
        <v>465.9</v>
      </c>
      <c r="M168" s="9">
        <v>0.11219999999999999</v>
      </c>
      <c r="N168">
        <v>4.2430138437687453E-3</v>
      </c>
      <c r="P168" s="8">
        <v>360.34</v>
      </c>
      <c r="Q168" s="9">
        <v>2.8799999999999999E-2</v>
      </c>
      <c r="R168" s="12">
        <v>190.42779931922456</v>
      </c>
      <c r="S168">
        <f t="shared" si="5"/>
        <v>0.76157187296137341</v>
      </c>
    </row>
    <row r="169" spans="3:19">
      <c r="C169" s="6">
        <v>250.7</v>
      </c>
      <c r="D169" s="6">
        <v>0.45119999999999999</v>
      </c>
      <c r="E169">
        <f t="shared" si="4"/>
        <v>2983.3688560011847</v>
      </c>
      <c r="L169" s="8">
        <v>466.95</v>
      </c>
      <c r="M169" s="9">
        <v>0.11459999999999999</v>
      </c>
      <c r="N169">
        <v>4.3337734981809106E-3</v>
      </c>
      <c r="P169" s="8">
        <v>360.7</v>
      </c>
      <c r="Q169" s="9">
        <v>3.0300000000000001E-2</v>
      </c>
      <c r="R169" s="12">
        <v>200.34591386710085</v>
      </c>
      <c r="S169">
        <f t="shared" si="5"/>
        <v>0.80123707467811167</v>
      </c>
    </row>
    <row r="170" spans="3:19">
      <c r="C170" s="6">
        <v>251.07</v>
      </c>
      <c r="D170" s="6">
        <v>0.44490000000000002</v>
      </c>
      <c r="E170">
        <f t="shared" si="4"/>
        <v>2941.7127749001047</v>
      </c>
      <c r="L170" s="8">
        <v>468</v>
      </c>
      <c r="M170" s="9">
        <v>0.11849999999999999</v>
      </c>
      <c r="N170">
        <v>4.4812579366006805E-3</v>
      </c>
      <c r="P170" s="8">
        <v>361.07</v>
      </c>
      <c r="Q170" s="9">
        <v>2.9000000000000001E-2</v>
      </c>
      <c r="R170" s="12">
        <v>191.75021459227474</v>
      </c>
      <c r="S170">
        <f t="shared" si="5"/>
        <v>0.76686056652360524</v>
      </c>
    </row>
    <row r="171" spans="3:19">
      <c r="C171" s="6">
        <v>251.44</v>
      </c>
      <c r="D171" s="6">
        <v>0.44529999999999997</v>
      </c>
      <c r="E171">
        <f t="shared" si="4"/>
        <v>2944.3576054462046</v>
      </c>
      <c r="L171" s="8">
        <v>469.06</v>
      </c>
      <c r="M171" s="9">
        <v>0.1208</v>
      </c>
      <c r="N171">
        <v>4.5682359387456727E-3</v>
      </c>
      <c r="P171" s="8">
        <v>361.43</v>
      </c>
      <c r="Q171" s="9">
        <v>2.9000000000000001E-2</v>
      </c>
      <c r="R171" s="12">
        <v>191.75021459227474</v>
      </c>
      <c r="S171">
        <f t="shared" si="5"/>
        <v>0.76686056652360524</v>
      </c>
    </row>
    <row r="172" spans="3:19">
      <c r="C172" s="6">
        <v>251.81</v>
      </c>
      <c r="D172" s="6">
        <v>0.43769999999999998</v>
      </c>
      <c r="E172">
        <f t="shared" si="4"/>
        <v>2894.1058250702981</v>
      </c>
      <c r="L172" s="8">
        <v>470.11</v>
      </c>
      <c r="M172" s="9">
        <v>0.12520000000000001</v>
      </c>
      <c r="N172">
        <v>4.7346286385013103E-3</v>
      </c>
      <c r="P172" s="8">
        <v>361.79</v>
      </c>
      <c r="Q172" s="9">
        <v>2.8400000000000002E-2</v>
      </c>
      <c r="R172" s="12">
        <v>187.78296877312425</v>
      </c>
      <c r="S172">
        <f t="shared" si="5"/>
        <v>0.75099448583691009</v>
      </c>
    </row>
    <row r="173" spans="3:19">
      <c r="C173" s="6">
        <v>252.18</v>
      </c>
      <c r="D173" s="6">
        <v>0.43469999999999998</v>
      </c>
      <c r="E173">
        <f t="shared" si="4"/>
        <v>2874.2695959745456</v>
      </c>
      <c r="L173" s="8">
        <v>471.16</v>
      </c>
      <c r="M173" s="9">
        <v>0.12770000000000001</v>
      </c>
      <c r="N173">
        <v>4.8291699451806494E-3</v>
      </c>
      <c r="P173" s="8">
        <v>362.15</v>
      </c>
      <c r="Q173" s="9">
        <v>2.87E-2</v>
      </c>
      <c r="R173" s="12">
        <v>189.7665916826995</v>
      </c>
      <c r="S173">
        <f t="shared" si="5"/>
        <v>0.75892752618025772</v>
      </c>
    </row>
    <row r="174" spans="3:19">
      <c r="C174" s="6">
        <v>252.55</v>
      </c>
      <c r="D174" s="6">
        <v>0.42959999999999998</v>
      </c>
      <c r="E174">
        <f t="shared" si="4"/>
        <v>2840.5480065117663</v>
      </c>
      <c r="L174" s="8">
        <v>471.86</v>
      </c>
      <c r="M174" s="9">
        <v>0.12820000000000001</v>
      </c>
      <c r="N174">
        <v>4.848078206516517E-3</v>
      </c>
      <c r="P174" s="8">
        <v>362.51</v>
      </c>
      <c r="Q174" s="9">
        <v>2.9600000000000001E-2</v>
      </c>
      <c r="R174" s="12">
        <v>195.71746041142526</v>
      </c>
      <c r="S174">
        <f t="shared" si="5"/>
        <v>0.78272664721030061</v>
      </c>
    </row>
    <row r="175" spans="3:19">
      <c r="C175" s="6">
        <v>252.93</v>
      </c>
      <c r="D175" s="6">
        <v>0.41820000000000002</v>
      </c>
      <c r="E175">
        <f t="shared" si="4"/>
        <v>2765.170335947907</v>
      </c>
      <c r="L175" s="8">
        <v>472.92</v>
      </c>
      <c r="M175" s="9">
        <v>0.13059999999999999</v>
      </c>
      <c r="N175">
        <v>4.9388378609286823E-3</v>
      </c>
      <c r="P175" s="8">
        <v>362.87</v>
      </c>
      <c r="Q175" s="9">
        <v>2.87E-2</v>
      </c>
      <c r="R175" s="12">
        <v>189.7665916826995</v>
      </c>
      <c r="S175">
        <f t="shared" si="5"/>
        <v>0.75892752618025772</v>
      </c>
    </row>
    <row r="176" spans="3:19">
      <c r="C176" s="6">
        <v>253.3</v>
      </c>
      <c r="D176" s="6">
        <v>0.4204</v>
      </c>
      <c r="E176">
        <f t="shared" si="4"/>
        <v>2779.7169039514588</v>
      </c>
      <c r="L176" s="8">
        <v>473.97</v>
      </c>
      <c r="M176" s="9">
        <v>0.13300000000000001</v>
      </c>
      <c r="N176">
        <v>5.0295975153408484E-3</v>
      </c>
      <c r="P176" s="8">
        <v>363.24</v>
      </c>
      <c r="Q176" s="9">
        <v>3.2399999999999998E-2</v>
      </c>
      <c r="R176" s="12">
        <v>214.23127423412762</v>
      </c>
      <c r="S176">
        <f t="shared" si="5"/>
        <v>0.85676835708154508</v>
      </c>
    </row>
    <row r="177" spans="3:19">
      <c r="C177" s="6">
        <v>253.67</v>
      </c>
      <c r="D177" s="6">
        <v>0.40960000000000002</v>
      </c>
      <c r="E177">
        <f t="shared" si="4"/>
        <v>2708.3064792067494</v>
      </c>
      <c r="L177" s="8">
        <v>475.02</v>
      </c>
      <c r="M177" s="9">
        <v>0.13450000000000001</v>
      </c>
      <c r="N177">
        <v>5.0863222993484522E-3</v>
      </c>
      <c r="P177" s="8">
        <v>363.6</v>
      </c>
      <c r="Q177" s="9">
        <v>3.0099999999999998E-2</v>
      </c>
      <c r="R177" s="12">
        <v>199.02349859405066</v>
      </c>
      <c r="S177">
        <f t="shared" si="5"/>
        <v>0.79594838111587984</v>
      </c>
    </row>
    <row r="178" spans="3:19">
      <c r="C178" s="6">
        <v>254.04</v>
      </c>
      <c r="D178" s="6">
        <v>0.41049999999999998</v>
      </c>
      <c r="E178">
        <f t="shared" si="4"/>
        <v>2714.2573479354751</v>
      </c>
      <c r="L178" s="8">
        <v>476.07</v>
      </c>
      <c r="M178" s="9">
        <v>0.13739999999999999</v>
      </c>
      <c r="N178">
        <v>5.1959902150964851E-3</v>
      </c>
      <c r="P178" s="8">
        <v>363.96</v>
      </c>
      <c r="Q178" s="9">
        <v>2.98E-2</v>
      </c>
      <c r="R178" s="12">
        <v>197.03987568447542</v>
      </c>
      <c r="S178">
        <f t="shared" si="5"/>
        <v>0.78801534077253232</v>
      </c>
    </row>
    <row r="179" spans="3:19">
      <c r="C179" s="6">
        <v>254.41</v>
      </c>
      <c r="D179" s="6">
        <v>0.40150000000000002</v>
      </c>
      <c r="E179">
        <f t="shared" si="4"/>
        <v>2654.7486606482175</v>
      </c>
      <c r="L179" s="8">
        <v>477.12</v>
      </c>
      <c r="M179" s="9">
        <v>0.14099999999999999</v>
      </c>
      <c r="N179">
        <v>5.3321296967147333E-3</v>
      </c>
      <c r="P179" s="8">
        <v>364.32</v>
      </c>
      <c r="Q179" s="9">
        <v>3.1600000000000003E-2</v>
      </c>
      <c r="R179" s="12">
        <v>208.94161314192698</v>
      </c>
      <c r="S179">
        <f t="shared" si="5"/>
        <v>0.83561358283261822</v>
      </c>
    </row>
    <row r="180" spans="3:19">
      <c r="C180" s="6">
        <v>254.78</v>
      </c>
      <c r="D180" s="6">
        <v>0.39879999999999999</v>
      </c>
      <c r="E180">
        <f t="shared" si="4"/>
        <v>2636.89605446204</v>
      </c>
      <c r="L180" s="8">
        <v>478.17</v>
      </c>
      <c r="M180" s="9">
        <v>0.14430000000000001</v>
      </c>
      <c r="N180">
        <v>5.4569242215314617E-3</v>
      </c>
      <c r="P180" s="8">
        <v>364.68</v>
      </c>
      <c r="Q180" s="9">
        <v>3.0499999999999999E-2</v>
      </c>
      <c r="R180" s="12">
        <v>201.66832914015103</v>
      </c>
      <c r="S180">
        <f t="shared" si="5"/>
        <v>0.8065257682403435</v>
      </c>
    </row>
    <row r="181" spans="3:19">
      <c r="C181" s="6">
        <v>255.15</v>
      </c>
      <c r="D181" s="6">
        <v>0.39750000000000002</v>
      </c>
      <c r="E181">
        <f t="shared" si="4"/>
        <v>2628.3003551872143</v>
      </c>
      <c r="L181" s="8">
        <v>478.87</v>
      </c>
      <c r="M181" s="9">
        <v>0.14710000000000001</v>
      </c>
      <c r="N181">
        <v>5.5628104850123216E-3</v>
      </c>
      <c r="P181" s="8">
        <v>365.04</v>
      </c>
      <c r="Q181" s="9">
        <v>3.2500000000000001E-2</v>
      </c>
      <c r="R181" s="12">
        <v>214.89248187065274</v>
      </c>
      <c r="S181">
        <f t="shared" si="5"/>
        <v>0.85941270386266111</v>
      </c>
    </row>
    <row r="182" spans="3:19">
      <c r="C182" s="6">
        <v>255.52</v>
      </c>
      <c r="D182" s="6">
        <v>0.38969999999999999</v>
      </c>
      <c r="E182">
        <f t="shared" si="4"/>
        <v>2576.7261595382574</v>
      </c>
      <c r="L182" s="8">
        <v>479.92</v>
      </c>
      <c r="M182" s="9">
        <v>0.15</v>
      </c>
      <c r="N182">
        <v>5.6724784007603545E-3</v>
      </c>
      <c r="P182" s="8">
        <v>365.4</v>
      </c>
      <c r="Q182" s="9">
        <v>3.1899999999999998E-2</v>
      </c>
      <c r="R182" s="12">
        <v>210.9252360515022</v>
      </c>
      <c r="S182">
        <f t="shared" si="5"/>
        <v>0.84354662317596574</v>
      </c>
    </row>
    <row r="183" spans="3:19">
      <c r="C183" s="6">
        <v>255.89</v>
      </c>
      <c r="D183" s="6">
        <v>0.37980000000000003</v>
      </c>
      <c r="E183">
        <f t="shared" si="4"/>
        <v>2511.2666035222742</v>
      </c>
      <c r="L183" s="8">
        <v>480.97</v>
      </c>
      <c r="M183" s="9">
        <v>0.1515</v>
      </c>
      <c r="N183">
        <v>5.7292031847679583E-3</v>
      </c>
      <c r="P183" s="8">
        <v>365.77</v>
      </c>
      <c r="Q183" s="9">
        <v>3.04E-2</v>
      </c>
      <c r="R183" s="12">
        <v>201.00712150362594</v>
      </c>
      <c r="S183">
        <f t="shared" si="5"/>
        <v>0.80388142145922759</v>
      </c>
    </row>
    <row r="184" spans="3:19">
      <c r="C184" s="6">
        <v>256.27</v>
      </c>
      <c r="D184" s="6">
        <v>0.36890000000000001</v>
      </c>
      <c r="E184">
        <f t="shared" si="4"/>
        <v>2439.1949711410398</v>
      </c>
      <c r="L184" s="8">
        <v>482.02</v>
      </c>
      <c r="M184" s="9">
        <v>0.15290000000000001</v>
      </c>
      <c r="N184">
        <v>5.7821463165083891E-3</v>
      </c>
      <c r="P184" s="8">
        <v>366.13</v>
      </c>
      <c r="Q184" s="9">
        <v>3.2399999999999998E-2</v>
      </c>
      <c r="R184" s="12">
        <v>214.23127423412762</v>
      </c>
      <c r="S184">
        <f t="shared" si="5"/>
        <v>0.85676835708154508</v>
      </c>
    </row>
    <row r="185" spans="3:19">
      <c r="C185" s="6">
        <v>256.64</v>
      </c>
      <c r="D185" s="6">
        <v>0.36520000000000002</v>
      </c>
      <c r="E185">
        <f t="shared" si="4"/>
        <v>2414.7302885896115</v>
      </c>
      <c r="L185" s="8">
        <v>483.06</v>
      </c>
      <c r="M185" s="9">
        <v>0.15529999999999999</v>
      </c>
      <c r="N185">
        <v>5.8729059709205543E-3</v>
      </c>
      <c r="P185" s="8">
        <v>366.49</v>
      </c>
      <c r="Q185" s="9">
        <v>3.0499999999999999E-2</v>
      </c>
      <c r="R185" s="12">
        <v>201.66832914015103</v>
      </c>
      <c r="S185">
        <f t="shared" si="5"/>
        <v>0.8065257682403435</v>
      </c>
    </row>
    <row r="186" spans="3:19">
      <c r="C186" s="6">
        <v>257.01</v>
      </c>
      <c r="D186" s="6">
        <v>0.36699999999999999</v>
      </c>
      <c r="E186">
        <f t="shared" si="4"/>
        <v>2426.6320260470629</v>
      </c>
      <c r="L186" s="8">
        <v>484.11</v>
      </c>
      <c r="M186" s="9">
        <v>0.1595</v>
      </c>
      <c r="N186">
        <v>6.0317353661418441E-3</v>
      </c>
      <c r="P186" s="8">
        <v>366.85</v>
      </c>
      <c r="Q186" s="9">
        <v>3.3000000000000002E-2</v>
      </c>
      <c r="R186" s="12">
        <v>218.19852005327817</v>
      </c>
      <c r="S186">
        <f t="shared" si="5"/>
        <v>0.87263443776824057</v>
      </c>
    </row>
    <row r="187" spans="3:19">
      <c r="C187" s="6">
        <v>257.38</v>
      </c>
      <c r="D187" s="6">
        <v>0.35610000000000003</v>
      </c>
      <c r="E187">
        <f t="shared" si="4"/>
        <v>2354.560393665829</v>
      </c>
      <c r="L187" s="8">
        <v>485.16</v>
      </c>
      <c r="M187" s="9">
        <v>0.16189999999999999</v>
      </c>
      <c r="N187">
        <v>6.1224950205540094E-3</v>
      </c>
      <c r="P187" s="8">
        <v>367.21</v>
      </c>
      <c r="Q187" s="9">
        <v>3.2199999999999999E-2</v>
      </c>
      <c r="R187" s="12">
        <v>212.90885896107747</v>
      </c>
      <c r="S187">
        <f t="shared" si="5"/>
        <v>0.85147966351931337</v>
      </c>
    </row>
    <row r="188" spans="3:19">
      <c r="C188" s="6">
        <v>257.75</v>
      </c>
      <c r="D188" s="6">
        <v>0.35070000000000001</v>
      </c>
      <c r="E188">
        <f t="shared" si="4"/>
        <v>2318.8551812934743</v>
      </c>
      <c r="L188" s="8">
        <v>485.86</v>
      </c>
      <c r="M188" s="9">
        <v>0.16120000000000001</v>
      </c>
      <c r="N188">
        <v>6.0960234546837948E-3</v>
      </c>
      <c r="P188" s="8">
        <v>367.57</v>
      </c>
      <c r="Q188" s="9">
        <v>3.2599999999999997E-2</v>
      </c>
      <c r="R188" s="12">
        <v>215.55368950717781</v>
      </c>
      <c r="S188">
        <f t="shared" si="5"/>
        <v>0.86205705064377691</v>
      </c>
    </row>
    <row r="189" spans="3:19">
      <c r="C189" s="6">
        <v>258.12</v>
      </c>
      <c r="D189" s="6">
        <v>0.34229999999999999</v>
      </c>
      <c r="E189">
        <f t="shared" si="4"/>
        <v>2263.3137398253671</v>
      </c>
      <c r="L189" s="8">
        <v>486.9</v>
      </c>
      <c r="M189" s="9">
        <v>0.16339999999999999</v>
      </c>
      <c r="N189">
        <v>6.1792198045616132E-3</v>
      </c>
      <c r="P189" s="8">
        <v>367.93</v>
      </c>
      <c r="Q189" s="9">
        <v>3.2599999999999997E-2</v>
      </c>
      <c r="R189" s="12">
        <v>215.55368950717781</v>
      </c>
      <c r="S189">
        <f t="shared" si="5"/>
        <v>0.86205705064377691</v>
      </c>
    </row>
    <row r="190" spans="3:19">
      <c r="C190" s="6">
        <v>258.49</v>
      </c>
      <c r="D190" s="6">
        <v>0.33900000000000002</v>
      </c>
      <c r="E190">
        <f t="shared" si="4"/>
        <v>2241.4938878200392</v>
      </c>
      <c r="L190" s="8">
        <v>487.95</v>
      </c>
      <c r="M190" s="9">
        <v>0.16550000000000001</v>
      </c>
      <c r="N190">
        <v>6.2586345021722585E-3</v>
      </c>
      <c r="P190" s="8">
        <v>368.29</v>
      </c>
      <c r="Q190" s="9">
        <v>3.2000000000000001E-2</v>
      </c>
      <c r="R190" s="12">
        <v>211.58644368802732</v>
      </c>
      <c r="S190">
        <f t="shared" si="5"/>
        <v>0.84619096995708176</v>
      </c>
    </row>
    <row r="191" spans="3:19">
      <c r="C191" s="6">
        <v>258.86</v>
      </c>
      <c r="D191" s="6">
        <v>0.3322</v>
      </c>
      <c r="E191">
        <f t="shared" si="4"/>
        <v>2196.5317685363334</v>
      </c>
      <c r="L191" s="8">
        <v>489</v>
      </c>
      <c r="M191" s="9">
        <v>0.16850000000000001</v>
      </c>
      <c r="N191">
        <v>6.3720840701874662E-3</v>
      </c>
      <c r="P191" s="8">
        <v>368.65</v>
      </c>
      <c r="Q191" s="9">
        <v>3.4000000000000002E-2</v>
      </c>
      <c r="R191" s="12">
        <v>224.81059641852903</v>
      </c>
      <c r="S191">
        <f t="shared" si="5"/>
        <v>0.89907790557939937</v>
      </c>
    </row>
    <row r="192" spans="3:19">
      <c r="C192" s="6">
        <v>259.23</v>
      </c>
      <c r="D192" s="6">
        <v>0.32750000000000001</v>
      </c>
      <c r="E192">
        <f t="shared" si="4"/>
        <v>2165.4550096196544</v>
      </c>
      <c r="L192" s="8">
        <v>490.04</v>
      </c>
      <c r="M192" s="9">
        <v>0.17399999999999999</v>
      </c>
      <c r="N192">
        <v>6.5800749448820112E-3</v>
      </c>
      <c r="P192" s="8">
        <v>369.02</v>
      </c>
      <c r="Q192" s="9">
        <v>3.2300000000000002E-2</v>
      </c>
      <c r="R192" s="12">
        <v>213.57006659760256</v>
      </c>
      <c r="S192">
        <f t="shared" si="5"/>
        <v>0.85412401030042928</v>
      </c>
    </row>
    <row r="193" spans="3:19">
      <c r="C193" s="6">
        <v>259.60000000000002</v>
      </c>
      <c r="D193" s="6">
        <v>0.31969999999999998</v>
      </c>
      <c r="E193">
        <f t="shared" si="4"/>
        <v>2113.8808139706975</v>
      </c>
      <c r="L193" s="8">
        <v>491.09</v>
      </c>
      <c r="M193" s="9">
        <v>0.17380000000000001</v>
      </c>
      <c r="N193">
        <v>6.5725116403476651E-3</v>
      </c>
      <c r="P193" s="8">
        <v>369.38</v>
      </c>
      <c r="Q193" s="9">
        <v>3.3599999999999998E-2</v>
      </c>
      <c r="R193" s="12">
        <v>222.16576587242866</v>
      </c>
      <c r="S193">
        <f t="shared" si="5"/>
        <v>0.88850051845493572</v>
      </c>
    </row>
    <row r="194" spans="3:19">
      <c r="C194" s="6">
        <v>259.97000000000003</v>
      </c>
      <c r="D194" s="6">
        <v>0.3145</v>
      </c>
      <c r="E194">
        <f t="shared" ref="E194:E257" si="6">D194/(G$1*G$2*J$38)</f>
        <v>2079.4980168713932</v>
      </c>
      <c r="L194" s="8">
        <v>492.13</v>
      </c>
      <c r="M194" s="9">
        <v>0.1779</v>
      </c>
      <c r="N194">
        <v>6.7275593833017811E-3</v>
      </c>
      <c r="P194" s="8">
        <v>369.74</v>
      </c>
      <c r="Q194" s="9">
        <v>3.3399999999999999E-2</v>
      </c>
      <c r="R194" s="12">
        <v>220.84335059937848</v>
      </c>
      <c r="S194">
        <f t="shared" si="5"/>
        <v>0.88321182489270389</v>
      </c>
    </row>
    <row r="195" spans="3:19">
      <c r="C195" s="6">
        <v>260.33999999999997</v>
      </c>
      <c r="D195" s="6">
        <v>0.308</v>
      </c>
      <c r="E195">
        <f t="shared" si="6"/>
        <v>2036.5195204972626</v>
      </c>
      <c r="L195" s="8">
        <v>492.83</v>
      </c>
      <c r="M195" s="9">
        <v>0.17910000000000001</v>
      </c>
      <c r="N195">
        <v>6.7729392105078641E-3</v>
      </c>
      <c r="P195" s="8">
        <v>370.1</v>
      </c>
      <c r="Q195" s="9">
        <v>3.1800000000000002E-2</v>
      </c>
      <c r="R195" s="12">
        <v>210.26402841497713</v>
      </c>
      <c r="S195">
        <f t="shared" ref="S195:S258" si="7">R195*$V$2</f>
        <v>0.84090227639484993</v>
      </c>
    </row>
    <row r="196" spans="3:19">
      <c r="C196" s="6">
        <v>260.70999999999998</v>
      </c>
      <c r="D196" s="6">
        <v>0.30109999999999998</v>
      </c>
      <c r="E196">
        <f t="shared" si="6"/>
        <v>1990.8961935770317</v>
      </c>
      <c r="L196" s="8">
        <v>493.88</v>
      </c>
      <c r="M196" s="9">
        <v>0.18090000000000001</v>
      </c>
      <c r="N196">
        <v>6.8410089513169887E-3</v>
      </c>
      <c r="P196" s="8">
        <v>370.46</v>
      </c>
      <c r="Q196" s="9">
        <v>3.2399999999999998E-2</v>
      </c>
      <c r="R196" s="12">
        <v>214.23127423412762</v>
      </c>
      <c r="S196">
        <f t="shared" si="7"/>
        <v>0.85676835708154508</v>
      </c>
    </row>
    <row r="197" spans="3:19">
      <c r="C197" s="6">
        <v>261.08999999999997</v>
      </c>
      <c r="D197" s="6">
        <v>0.2949</v>
      </c>
      <c r="E197">
        <f t="shared" si="6"/>
        <v>1949.9013201124765</v>
      </c>
      <c r="L197" s="8">
        <v>494.92</v>
      </c>
      <c r="M197" s="9">
        <v>0.18229999999999999</v>
      </c>
      <c r="N197">
        <v>6.8939520830574178E-3</v>
      </c>
      <c r="P197" s="8">
        <v>370.82</v>
      </c>
      <c r="Q197" s="9">
        <v>3.56E-2</v>
      </c>
      <c r="R197" s="12">
        <v>235.38991860293038</v>
      </c>
      <c r="S197">
        <f t="shared" si="7"/>
        <v>0.94138745407725333</v>
      </c>
    </row>
    <row r="198" spans="3:19">
      <c r="C198" s="6">
        <v>261.45999999999998</v>
      </c>
      <c r="D198" s="6">
        <v>0.29020000000000001</v>
      </c>
      <c r="E198">
        <f t="shared" si="6"/>
        <v>1918.8245611957977</v>
      </c>
      <c r="L198" s="8">
        <v>495.97</v>
      </c>
      <c r="M198" s="9">
        <v>0.184</v>
      </c>
      <c r="N198">
        <v>6.9582401715993685E-3</v>
      </c>
      <c r="P198" s="8">
        <v>371.18</v>
      </c>
      <c r="Q198" s="9">
        <v>3.5499999999999997E-2</v>
      </c>
      <c r="R198" s="12">
        <v>234.72871096640526</v>
      </c>
      <c r="S198">
        <f t="shared" si="7"/>
        <v>0.93874310729613741</v>
      </c>
    </row>
    <row r="199" spans="3:19">
      <c r="C199" s="6">
        <v>261.83</v>
      </c>
      <c r="D199" s="6">
        <v>0.2823</v>
      </c>
      <c r="E199">
        <f t="shared" si="6"/>
        <v>1866.5891579103159</v>
      </c>
      <c r="L199" s="8">
        <v>497.01</v>
      </c>
      <c r="M199" s="9">
        <v>0.1832</v>
      </c>
      <c r="N199">
        <v>6.9279869534619801E-3</v>
      </c>
      <c r="P199" s="8">
        <v>371.54</v>
      </c>
      <c r="Q199" s="9">
        <v>3.3099999999999997E-2</v>
      </c>
      <c r="R199" s="12">
        <v>218.85972768980324</v>
      </c>
      <c r="S199">
        <f t="shared" si="7"/>
        <v>0.87527878454935637</v>
      </c>
    </row>
    <row r="200" spans="3:19">
      <c r="C200" s="6">
        <v>262.2</v>
      </c>
      <c r="D200" s="6">
        <v>0.28239999999999998</v>
      </c>
      <c r="E200">
        <f t="shared" si="6"/>
        <v>1867.2503655468408</v>
      </c>
      <c r="L200" s="8">
        <v>498.05</v>
      </c>
      <c r="M200" s="9">
        <v>0.18479999999999999</v>
      </c>
      <c r="N200">
        <v>6.9884933897367569E-3</v>
      </c>
      <c r="P200" s="8">
        <v>371.9</v>
      </c>
      <c r="Q200" s="9">
        <v>3.4599999999999999E-2</v>
      </c>
      <c r="R200" s="12">
        <v>228.77784223767952</v>
      </c>
      <c r="S200">
        <f t="shared" si="7"/>
        <v>0.91494398626609452</v>
      </c>
    </row>
    <row r="201" spans="3:19">
      <c r="C201" s="6">
        <v>262.57</v>
      </c>
      <c r="D201" s="6">
        <v>0.27829999999999999</v>
      </c>
      <c r="E201">
        <f t="shared" si="6"/>
        <v>1840.1408524493124</v>
      </c>
      <c r="L201" s="8">
        <v>499.1</v>
      </c>
      <c r="M201" s="9">
        <v>0.18720000000000001</v>
      </c>
      <c r="N201">
        <v>7.079253044148923E-3</v>
      </c>
      <c r="P201" s="8">
        <v>372.26</v>
      </c>
      <c r="Q201" s="9">
        <v>3.5400000000000001E-2</v>
      </c>
      <c r="R201" s="12">
        <v>234.0675033298802</v>
      </c>
      <c r="S201">
        <f t="shared" si="7"/>
        <v>0.93609876051502161</v>
      </c>
    </row>
    <row r="202" spans="3:19">
      <c r="C202" s="6">
        <v>262.94</v>
      </c>
      <c r="D202" s="6">
        <v>0.26860000000000001</v>
      </c>
      <c r="E202">
        <f t="shared" si="6"/>
        <v>1776.0037117063791</v>
      </c>
      <c r="L202" s="8">
        <v>500.14</v>
      </c>
      <c r="M202" s="9">
        <v>0.189</v>
      </c>
      <c r="N202">
        <v>7.1473227849580476E-3</v>
      </c>
      <c r="P202" s="8">
        <v>372.62</v>
      </c>
      <c r="Q202" s="9">
        <v>3.6799999999999999E-2</v>
      </c>
      <c r="R202" s="12">
        <v>243.32441024123139</v>
      </c>
      <c r="S202">
        <f t="shared" si="7"/>
        <v>0.97311961545064385</v>
      </c>
    </row>
    <row r="203" spans="3:19">
      <c r="C203" s="6">
        <v>263.31</v>
      </c>
      <c r="D203" s="6">
        <v>0.26329999999999998</v>
      </c>
      <c r="E203">
        <f t="shared" si="6"/>
        <v>1740.9597069705494</v>
      </c>
      <c r="L203" s="8">
        <v>500.83</v>
      </c>
      <c r="M203" s="9">
        <v>0.1895</v>
      </c>
      <c r="N203">
        <v>7.1662310462939152E-3</v>
      </c>
      <c r="P203" s="8">
        <v>372.98</v>
      </c>
      <c r="Q203" s="9">
        <v>3.5200000000000002E-2</v>
      </c>
      <c r="R203" s="12">
        <v>232.74508805683004</v>
      </c>
      <c r="S203">
        <f t="shared" si="7"/>
        <v>0.93081006695278989</v>
      </c>
    </row>
    <row r="204" spans="3:19">
      <c r="C204" s="6">
        <v>263.68</v>
      </c>
      <c r="D204" s="6">
        <v>0.25890000000000002</v>
      </c>
      <c r="E204">
        <f t="shared" si="6"/>
        <v>1711.8665709634461</v>
      </c>
      <c r="L204" s="8">
        <v>501.88</v>
      </c>
      <c r="M204" s="9">
        <v>0.1908</v>
      </c>
      <c r="N204">
        <v>7.2153925257671713E-3</v>
      </c>
      <c r="P204" s="8">
        <v>373.35</v>
      </c>
      <c r="Q204" s="9">
        <v>3.6299999999999999E-2</v>
      </c>
      <c r="R204" s="12">
        <v>240.01837205860596</v>
      </c>
      <c r="S204">
        <f t="shared" si="7"/>
        <v>0.9598978815450645</v>
      </c>
    </row>
    <row r="205" spans="3:19">
      <c r="C205" s="6">
        <v>264.05</v>
      </c>
      <c r="D205" s="6">
        <v>0.25219999999999998</v>
      </c>
      <c r="E205">
        <f t="shared" si="6"/>
        <v>1667.5656593162651</v>
      </c>
      <c r="L205" s="8">
        <v>502.92</v>
      </c>
      <c r="M205" s="9">
        <v>0.1923</v>
      </c>
      <c r="N205">
        <v>7.2721173097747751E-3</v>
      </c>
      <c r="P205" s="8">
        <v>373.71</v>
      </c>
      <c r="Q205" s="9">
        <v>3.5999999999999997E-2</v>
      </c>
      <c r="R205" s="12">
        <v>238.03474914903069</v>
      </c>
      <c r="S205">
        <f t="shared" si="7"/>
        <v>0.95196484120171676</v>
      </c>
    </row>
    <row r="206" spans="3:19">
      <c r="C206" s="6">
        <v>264.42</v>
      </c>
      <c r="D206" s="6">
        <v>0.24709999999999999</v>
      </c>
      <c r="E206">
        <f t="shared" si="6"/>
        <v>1633.8440698534857</v>
      </c>
      <c r="L206" s="8">
        <v>503.96</v>
      </c>
      <c r="M206" s="9">
        <v>0.19089999999999999</v>
      </c>
      <c r="N206">
        <v>7.2191741780343443E-3</v>
      </c>
      <c r="P206" s="8">
        <v>374.07</v>
      </c>
      <c r="Q206" s="9">
        <v>3.7699999999999997E-2</v>
      </c>
      <c r="R206" s="12">
        <v>249.27527896995716</v>
      </c>
      <c r="S206">
        <f t="shared" si="7"/>
        <v>0.99691873648068685</v>
      </c>
    </row>
    <row r="207" spans="3:19">
      <c r="C207" s="6">
        <v>264.79000000000002</v>
      </c>
      <c r="D207" s="6">
        <v>0.2442</v>
      </c>
      <c r="E207">
        <f t="shared" si="6"/>
        <v>1614.6690483942584</v>
      </c>
      <c r="L207" s="8">
        <v>505</v>
      </c>
      <c r="M207" s="9">
        <v>0.191</v>
      </c>
      <c r="N207">
        <v>7.222955830301519E-3</v>
      </c>
      <c r="P207" s="8">
        <v>374.43</v>
      </c>
      <c r="Q207" s="9">
        <v>3.8399999999999997E-2</v>
      </c>
      <c r="R207" s="12">
        <v>253.90373242563274</v>
      </c>
      <c r="S207">
        <f t="shared" si="7"/>
        <v>1.0154291639484978</v>
      </c>
    </row>
    <row r="208" spans="3:19">
      <c r="C208" s="6">
        <v>265.16000000000003</v>
      </c>
      <c r="D208" s="6">
        <v>0.23810000000000001</v>
      </c>
      <c r="E208">
        <f t="shared" si="6"/>
        <v>1574.3353825662282</v>
      </c>
      <c r="L208" s="8">
        <v>506.04</v>
      </c>
      <c r="M208" s="9">
        <v>0.191</v>
      </c>
      <c r="N208">
        <v>7.222955830301519E-3</v>
      </c>
      <c r="P208" s="8">
        <v>374.79</v>
      </c>
      <c r="Q208" s="9">
        <v>3.5000000000000003E-2</v>
      </c>
      <c r="R208" s="12">
        <v>231.42267278377989</v>
      </c>
      <c r="S208">
        <f t="shared" si="7"/>
        <v>0.92552137339055818</v>
      </c>
    </row>
    <row r="209" spans="3:19">
      <c r="C209" s="6">
        <v>265.52999999999997</v>
      </c>
      <c r="D209" s="6">
        <v>0.23499999999999999</v>
      </c>
      <c r="E209">
        <f t="shared" si="6"/>
        <v>1553.8379458339505</v>
      </c>
      <c r="L209" s="8">
        <v>507.08</v>
      </c>
      <c r="M209" s="9">
        <v>0.18990000000000001</v>
      </c>
      <c r="N209">
        <v>7.1813576553626099E-3</v>
      </c>
      <c r="P209" s="8">
        <v>375.15</v>
      </c>
      <c r="Q209" s="9">
        <v>3.6799999999999999E-2</v>
      </c>
      <c r="R209" s="12">
        <v>243.32441024123139</v>
      </c>
      <c r="S209">
        <f t="shared" si="7"/>
        <v>0.97311961545064385</v>
      </c>
    </row>
    <row r="210" spans="3:19">
      <c r="C210" s="6">
        <v>265.89999999999998</v>
      </c>
      <c r="D210" s="6">
        <v>0.22889999999999999</v>
      </c>
      <c r="E210">
        <f t="shared" si="6"/>
        <v>1513.5042800059202</v>
      </c>
      <c r="L210" s="8">
        <v>508.12</v>
      </c>
      <c r="M210" s="9">
        <v>0.1915</v>
      </c>
      <c r="N210">
        <v>7.2418640916373867E-3</v>
      </c>
      <c r="P210" s="8">
        <v>375.51</v>
      </c>
      <c r="Q210" s="9">
        <v>3.7999999999999999E-2</v>
      </c>
      <c r="R210" s="12">
        <v>251.2589018795324</v>
      </c>
      <c r="S210">
        <f t="shared" si="7"/>
        <v>1.0048517768240344</v>
      </c>
    </row>
    <row r="211" spans="3:19">
      <c r="C211" s="6">
        <v>266.27</v>
      </c>
      <c r="D211" s="6">
        <v>0.223</v>
      </c>
      <c r="E211">
        <f t="shared" si="6"/>
        <v>1474.4930294509402</v>
      </c>
      <c r="L211" s="8">
        <v>509.16</v>
      </c>
      <c r="M211" s="9">
        <v>0.1913</v>
      </c>
      <c r="N211">
        <v>7.2343007871030389E-3</v>
      </c>
      <c r="P211" s="8">
        <v>375.87</v>
      </c>
      <c r="Q211" s="9">
        <v>3.9800000000000002E-2</v>
      </c>
      <c r="R211" s="12">
        <v>263.16063933698399</v>
      </c>
      <c r="S211">
        <f t="shared" si="7"/>
        <v>1.0524500188841204</v>
      </c>
    </row>
    <row r="212" spans="3:19">
      <c r="C212" s="6">
        <v>266.64</v>
      </c>
      <c r="D212" s="6">
        <v>0.2213</v>
      </c>
      <c r="E212">
        <f t="shared" si="6"/>
        <v>1463.2524996300137</v>
      </c>
      <c r="L212" s="8">
        <v>509.85</v>
      </c>
      <c r="M212" s="9">
        <v>0.192</v>
      </c>
      <c r="N212">
        <v>7.2607723529732543E-3</v>
      </c>
      <c r="P212" s="8">
        <v>376.23</v>
      </c>
      <c r="Q212" s="9">
        <v>3.8100000000000002E-2</v>
      </c>
      <c r="R212" s="12">
        <v>251.92010951605752</v>
      </c>
      <c r="S212">
        <f t="shared" si="7"/>
        <v>1.0074961236051505</v>
      </c>
    </row>
    <row r="213" spans="3:19">
      <c r="C213" s="6">
        <v>267.01</v>
      </c>
      <c r="D213" s="6">
        <v>0.216</v>
      </c>
      <c r="E213">
        <f t="shared" si="6"/>
        <v>1428.2084948941842</v>
      </c>
      <c r="L213" s="8">
        <v>510.89</v>
      </c>
      <c r="M213" s="9">
        <v>0.19209999999999999</v>
      </c>
      <c r="N213">
        <v>7.2645540052404273E-3</v>
      </c>
      <c r="P213" s="8">
        <v>376.59</v>
      </c>
      <c r="Q213" s="9">
        <v>3.8699999999999998E-2</v>
      </c>
      <c r="R213" s="12">
        <v>255.88735533520801</v>
      </c>
      <c r="S213">
        <f t="shared" si="7"/>
        <v>1.0233622042918455</v>
      </c>
    </row>
    <row r="214" spans="3:19">
      <c r="C214" s="6">
        <v>267.38</v>
      </c>
      <c r="D214" s="6">
        <v>0.21210000000000001</v>
      </c>
      <c r="E214">
        <f t="shared" si="6"/>
        <v>1402.421397069706</v>
      </c>
      <c r="L214" s="8">
        <v>511.93</v>
      </c>
      <c r="M214" s="9">
        <v>0.19009999999999999</v>
      </c>
      <c r="N214">
        <v>7.1889209598969559E-3</v>
      </c>
      <c r="P214" s="8">
        <v>376.95</v>
      </c>
      <c r="Q214" s="9">
        <v>4.0300000000000002E-2</v>
      </c>
      <c r="R214" s="12">
        <v>266.46667751960939</v>
      </c>
      <c r="S214">
        <f t="shared" si="7"/>
        <v>1.0656717527896997</v>
      </c>
    </row>
    <row r="215" spans="3:19">
      <c r="C215" s="6">
        <v>267.75</v>
      </c>
      <c r="D215" s="6">
        <v>0.21240000000000001</v>
      </c>
      <c r="E215">
        <f t="shared" si="6"/>
        <v>1404.4050199792812</v>
      </c>
      <c r="L215" s="8">
        <v>512.97</v>
      </c>
      <c r="M215" s="9">
        <v>0.19089999999999999</v>
      </c>
      <c r="N215">
        <v>7.2191741780343443E-3</v>
      </c>
      <c r="P215" s="8">
        <v>377.31</v>
      </c>
      <c r="Q215" s="9">
        <v>3.8600000000000002E-2</v>
      </c>
      <c r="R215" s="12">
        <v>255.22614769868295</v>
      </c>
      <c r="S215">
        <f t="shared" si="7"/>
        <v>1.0207178575107299</v>
      </c>
    </row>
    <row r="216" spans="3:19">
      <c r="C216" s="6">
        <v>268.12</v>
      </c>
      <c r="D216" s="6">
        <v>0.20880000000000001</v>
      </c>
      <c r="E216">
        <f t="shared" si="6"/>
        <v>1380.6015450643783</v>
      </c>
      <c r="L216" s="8">
        <v>514.01</v>
      </c>
      <c r="M216" s="9">
        <v>0.18970000000000001</v>
      </c>
      <c r="N216">
        <v>7.173794350828263E-3</v>
      </c>
      <c r="P216" s="8">
        <v>377.67</v>
      </c>
      <c r="Q216" s="9">
        <v>3.9100000000000003E-2</v>
      </c>
      <c r="R216" s="12">
        <v>258.53218588130835</v>
      </c>
      <c r="S216">
        <f t="shared" si="7"/>
        <v>1.0339395914163092</v>
      </c>
    </row>
    <row r="217" spans="3:19">
      <c r="C217" s="6">
        <v>268.49</v>
      </c>
      <c r="D217" s="6">
        <v>0.19869999999999999</v>
      </c>
      <c r="E217">
        <f t="shared" si="6"/>
        <v>1313.8195737753445</v>
      </c>
      <c r="L217" s="8">
        <v>515.04999999999995</v>
      </c>
      <c r="M217" s="9">
        <v>0.18859999999999999</v>
      </c>
      <c r="N217">
        <v>7.1321961758893529E-3</v>
      </c>
      <c r="P217" s="8">
        <v>378.03</v>
      </c>
      <c r="Q217" s="9">
        <v>3.9600000000000003E-2</v>
      </c>
      <c r="R217" s="12">
        <v>261.83822406393381</v>
      </c>
      <c r="S217">
        <f t="shared" si="7"/>
        <v>1.0471613253218885</v>
      </c>
    </row>
    <row r="218" spans="3:19">
      <c r="C218" s="6">
        <v>268.86</v>
      </c>
      <c r="D218" s="6">
        <v>0.19769999999999999</v>
      </c>
      <c r="E218">
        <f t="shared" si="6"/>
        <v>1307.2074974100935</v>
      </c>
      <c r="L218" s="8">
        <v>516.08000000000004</v>
      </c>
      <c r="M218" s="9">
        <v>0.1885</v>
      </c>
      <c r="N218">
        <v>7.1284145236221799E-3</v>
      </c>
      <c r="P218" s="8">
        <v>378.39</v>
      </c>
      <c r="Q218" s="9">
        <v>3.7999999999999999E-2</v>
      </c>
      <c r="R218" s="12">
        <v>251.2589018795324</v>
      </c>
      <c r="S218">
        <f t="shared" si="7"/>
        <v>1.0048517768240344</v>
      </c>
    </row>
    <row r="219" spans="3:19">
      <c r="C219" s="6">
        <v>269.23</v>
      </c>
      <c r="D219" s="6">
        <v>0.19620000000000001</v>
      </c>
      <c r="E219">
        <f t="shared" si="6"/>
        <v>1297.2893828622175</v>
      </c>
      <c r="L219" s="8">
        <v>517.12</v>
      </c>
      <c r="M219" s="9">
        <v>0.189</v>
      </c>
      <c r="N219">
        <v>7.1473227849580476E-3</v>
      </c>
      <c r="P219" s="8">
        <v>378.75</v>
      </c>
      <c r="Q219" s="9">
        <v>4.07E-2</v>
      </c>
      <c r="R219" s="12">
        <v>269.1115080657097</v>
      </c>
      <c r="S219">
        <f t="shared" si="7"/>
        <v>1.0762491399141632</v>
      </c>
    </row>
    <row r="220" spans="3:19">
      <c r="C220" s="6">
        <v>269.60000000000002</v>
      </c>
      <c r="D220" s="6">
        <v>0.19570000000000001</v>
      </c>
      <c r="E220">
        <f t="shared" si="6"/>
        <v>1293.9833446795919</v>
      </c>
      <c r="L220" s="8">
        <v>518.16</v>
      </c>
      <c r="M220" s="9">
        <v>0.18729999999999999</v>
      </c>
      <c r="N220">
        <v>7.083034696416096E-3</v>
      </c>
      <c r="P220" s="8">
        <v>379.11</v>
      </c>
      <c r="Q220" s="9">
        <v>4.0099999999999997E-2</v>
      </c>
      <c r="R220" s="12">
        <v>265.14426224655921</v>
      </c>
      <c r="S220">
        <f t="shared" si="7"/>
        <v>1.0603830592274679</v>
      </c>
    </row>
    <row r="221" spans="3:19">
      <c r="C221" s="6">
        <v>269.97000000000003</v>
      </c>
      <c r="D221" s="6">
        <v>0.18729999999999999</v>
      </c>
      <c r="E221">
        <f t="shared" si="6"/>
        <v>1238.4419032114847</v>
      </c>
      <c r="L221" s="8">
        <v>518.85</v>
      </c>
      <c r="M221" s="9">
        <v>0.18540000000000001</v>
      </c>
      <c r="N221">
        <v>7.0111833033397993E-3</v>
      </c>
      <c r="P221" s="8">
        <v>379.47</v>
      </c>
      <c r="Q221" s="9">
        <v>3.95E-2</v>
      </c>
      <c r="R221" s="12">
        <v>261.17701642740872</v>
      </c>
      <c r="S221">
        <f t="shared" si="7"/>
        <v>1.0445169785407729</v>
      </c>
    </row>
    <row r="222" spans="3:19">
      <c r="C222" s="6">
        <v>270.33999999999997</v>
      </c>
      <c r="D222" s="6">
        <v>0.18429999999999999</v>
      </c>
      <c r="E222">
        <f t="shared" si="6"/>
        <v>1218.6056741157322</v>
      </c>
      <c r="L222" s="8">
        <v>519.88</v>
      </c>
      <c r="M222" s="9">
        <v>0.1857</v>
      </c>
      <c r="N222">
        <v>7.02252826014132E-3</v>
      </c>
      <c r="P222" s="8">
        <v>379.83</v>
      </c>
      <c r="Q222" s="9">
        <v>4.07E-2</v>
      </c>
      <c r="R222" s="12">
        <v>269.1115080657097</v>
      </c>
      <c r="S222">
        <f t="shared" si="7"/>
        <v>1.0762491399141632</v>
      </c>
    </row>
    <row r="223" spans="3:19">
      <c r="C223" s="6">
        <v>270.70999999999998</v>
      </c>
      <c r="D223" s="6">
        <v>0.1845</v>
      </c>
      <c r="E223">
        <f t="shared" si="6"/>
        <v>1219.9280893887824</v>
      </c>
      <c r="L223" s="8">
        <v>520.91999999999996</v>
      </c>
      <c r="M223" s="9">
        <v>0.18579999999999999</v>
      </c>
      <c r="N223">
        <v>7.0263099124084931E-3</v>
      </c>
      <c r="P223" s="8">
        <v>380.19</v>
      </c>
      <c r="Q223" s="9">
        <v>4.2500000000000003E-2</v>
      </c>
      <c r="R223" s="12">
        <v>281.01324552316129</v>
      </c>
      <c r="S223">
        <f t="shared" si="7"/>
        <v>1.1238473819742492</v>
      </c>
    </row>
    <row r="224" spans="3:19">
      <c r="C224" s="6">
        <v>271.08</v>
      </c>
      <c r="D224" s="6">
        <v>0.18379999999999999</v>
      </c>
      <c r="E224">
        <f t="shared" si="6"/>
        <v>1215.2996359331069</v>
      </c>
      <c r="L224" s="8">
        <v>521.95000000000005</v>
      </c>
      <c r="M224" s="9">
        <v>0.185</v>
      </c>
      <c r="N224">
        <v>6.9960566942711046E-3</v>
      </c>
      <c r="P224" s="8">
        <v>380.55</v>
      </c>
      <c r="Q224" s="9">
        <v>4.2599999999999999E-2</v>
      </c>
      <c r="R224" s="12">
        <v>281.67445315968632</v>
      </c>
      <c r="S224">
        <f t="shared" si="7"/>
        <v>1.1264917287553649</v>
      </c>
    </row>
    <row r="225" spans="3:19">
      <c r="C225" s="6">
        <v>271.45</v>
      </c>
      <c r="D225" s="6">
        <v>0.1779</v>
      </c>
      <c r="E225">
        <f t="shared" si="6"/>
        <v>1176.2883853781268</v>
      </c>
      <c r="L225" s="8">
        <v>522.99</v>
      </c>
      <c r="M225" s="9">
        <v>0.1857</v>
      </c>
      <c r="N225">
        <v>7.02252826014132E-3</v>
      </c>
      <c r="P225" s="8">
        <v>380.91</v>
      </c>
      <c r="Q225" s="9">
        <v>4.0899999999999999E-2</v>
      </c>
      <c r="R225" s="12">
        <v>270.43392333875988</v>
      </c>
      <c r="S225">
        <f t="shared" si="7"/>
        <v>1.081537833476395</v>
      </c>
    </row>
    <row r="226" spans="3:19">
      <c r="C226" s="6">
        <v>271.82</v>
      </c>
      <c r="D226" s="6">
        <v>0.17560000000000001</v>
      </c>
      <c r="E226">
        <f t="shared" si="6"/>
        <v>1161.0806097380498</v>
      </c>
      <c r="L226" s="8">
        <v>524.02</v>
      </c>
      <c r="M226" s="9">
        <v>0.18210000000000001</v>
      </c>
      <c r="N226">
        <v>6.8863887785230718E-3</v>
      </c>
      <c r="P226" s="8">
        <v>381.27</v>
      </c>
      <c r="Q226" s="9">
        <v>4.24E-2</v>
      </c>
      <c r="R226" s="12">
        <v>280.3520378866362</v>
      </c>
      <c r="S226">
        <f t="shared" si="7"/>
        <v>1.1212030351931332</v>
      </c>
    </row>
    <row r="227" spans="3:19">
      <c r="C227" s="6">
        <v>272.19</v>
      </c>
      <c r="D227" s="6">
        <v>0.17349999999999999</v>
      </c>
      <c r="E227">
        <f t="shared" si="6"/>
        <v>1147.195249371023</v>
      </c>
      <c r="L227" s="8">
        <v>525.05999999999995</v>
      </c>
      <c r="M227" s="9">
        <v>0.18329999999999999</v>
      </c>
      <c r="N227">
        <v>6.9317686057291531E-3</v>
      </c>
      <c r="P227" s="8">
        <v>381.63</v>
      </c>
      <c r="Q227" s="9">
        <v>4.1700000000000001E-2</v>
      </c>
      <c r="R227" s="12">
        <v>275.72358443096056</v>
      </c>
      <c r="S227">
        <f t="shared" si="7"/>
        <v>1.1026926077253221</v>
      </c>
    </row>
    <row r="228" spans="3:19">
      <c r="C228" s="6">
        <v>272.56</v>
      </c>
      <c r="D228" s="6">
        <v>0.17069999999999999</v>
      </c>
      <c r="E228">
        <f t="shared" si="6"/>
        <v>1128.6814355483207</v>
      </c>
      <c r="L228" s="8">
        <v>526.09</v>
      </c>
      <c r="M228" s="9">
        <v>0.1794</v>
      </c>
      <c r="N228">
        <v>6.7842841673093849E-3</v>
      </c>
      <c r="P228" s="8">
        <v>381.99</v>
      </c>
      <c r="Q228" s="9">
        <v>4.1599999999999998E-2</v>
      </c>
      <c r="R228" s="12">
        <v>275.06237679443547</v>
      </c>
      <c r="S228">
        <f t="shared" si="7"/>
        <v>1.1000482609442062</v>
      </c>
    </row>
    <row r="229" spans="3:19">
      <c r="C229" s="6">
        <v>272.93</v>
      </c>
      <c r="D229" s="6">
        <v>0.17069999999999999</v>
      </c>
      <c r="E229">
        <f t="shared" si="6"/>
        <v>1128.6814355483207</v>
      </c>
      <c r="L229" s="8">
        <v>527.13</v>
      </c>
      <c r="M229" s="9">
        <v>0.18110000000000001</v>
      </c>
      <c r="N229">
        <v>6.8485722558513356E-3</v>
      </c>
      <c r="P229" s="8">
        <v>382.35</v>
      </c>
      <c r="Q229" s="9">
        <v>4.1200000000000001E-2</v>
      </c>
      <c r="R229" s="12">
        <v>272.41754624833516</v>
      </c>
      <c r="S229">
        <f t="shared" si="7"/>
        <v>1.0894708738197427</v>
      </c>
    </row>
    <row r="230" spans="3:19">
      <c r="C230" s="6">
        <v>273.3</v>
      </c>
      <c r="D230" s="6">
        <v>0.1666</v>
      </c>
      <c r="E230">
        <f t="shared" si="6"/>
        <v>1101.571922450792</v>
      </c>
      <c r="L230" s="8">
        <v>528.16</v>
      </c>
      <c r="M230" s="9">
        <v>0.17730000000000001</v>
      </c>
      <c r="N230">
        <v>6.7048694696987404E-3</v>
      </c>
      <c r="P230" s="8">
        <v>382.71</v>
      </c>
      <c r="Q230" s="9">
        <v>4.2500000000000003E-2</v>
      </c>
      <c r="R230" s="12">
        <v>281.01324552316129</v>
      </c>
      <c r="S230">
        <f t="shared" si="7"/>
        <v>1.1238473819742492</v>
      </c>
    </row>
    <row r="231" spans="3:19">
      <c r="C231" s="6">
        <v>273.67</v>
      </c>
      <c r="D231" s="6">
        <v>0.16550000000000001</v>
      </c>
      <c r="E231">
        <f t="shared" si="6"/>
        <v>1094.2986384490162</v>
      </c>
      <c r="L231" s="8">
        <v>528.85</v>
      </c>
      <c r="M231" s="9">
        <v>0.17460000000000001</v>
      </c>
      <c r="N231">
        <v>6.6027648584850536E-3</v>
      </c>
      <c r="P231" s="8">
        <v>383.07</v>
      </c>
      <c r="Q231" s="9">
        <v>4.3900000000000002E-2</v>
      </c>
      <c r="R231" s="12">
        <v>290.27015243451245</v>
      </c>
      <c r="S231">
        <f t="shared" si="7"/>
        <v>1.1608682369098715</v>
      </c>
    </row>
    <row r="232" spans="3:19">
      <c r="C232" s="6">
        <v>274.04000000000002</v>
      </c>
      <c r="D232" s="6">
        <v>0.16139999999999999</v>
      </c>
      <c r="E232">
        <f t="shared" si="6"/>
        <v>1067.1891253514875</v>
      </c>
      <c r="L232" s="8">
        <v>529.88</v>
      </c>
      <c r="M232" s="9">
        <v>0.17469999999999999</v>
      </c>
      <c r="N232">
        <v>6.6065465107522266E-3</v>
      </c>
      <c r="P232" s="8">
        <v>383.43</v>
      </c>
      <c r="Q232" s="9">
        <v>4.36E-2</v>
      </c>
      <c r="R232" s="12">
        <v>288.28652952493718</v>
      </c>
      <c r="S232">
        <f t="shared" si="7"/>
        <v>1.1529351965665238</v>
      </c>
    </row>
    <row r="233" spans="3:19">
      <c r="C233" s="6">
        <v>274.41000000000003</v>
      </c>
      <c r="D233" s="6">
        <v>0.15920000000000001</v>
      </c>
      <c r="E233">
        <f t="shared" si="6"/>
        <v>1052.642557347936</v>
      </c>
      <c r="L233" s="8">
        <v>530.91</v>
      </c>
      <c r="M233" s="9">
        <v>0.17180000000000001</v>
      </c>
      <c r="N233">
        <v>6.4968785950041937E-3</v>
      </c>
      <c r="P233" s="8">
        <v>383.79</v>
      </c>
      <c r="Q233" s="9">
        <v>4.4499999999999998E-2</v>
      </c>
      <c r="R233" s="12">
        <v>294.23739825366295</v>
      </c>
      <c r="S233">
        <f t="shared" si="7"/>
        <v>1.1767343175965665</v>
      </c>
    </row>
    <row r="234" spans="3:19">
      <c r="C234" s="6">
        <v>274.77999999999997</v>
      </c>
      <c r="D234" s="6">
        <v>0.15570000000000001</v>
      </c>
      <c r="E234">
        <f t="shared" si="6"/>
        <v>1029.5002900695579</v>
      </c>
      <c r="L234" s="8">
        <v>531.95000000000005</v>
      </c>
      <c r="M234" s="9">
        <v>0.1699</v>
      </c>
      <c r="N234">
        <v>6.4250272019278952E-3</v>
      </c>
      <c r="P234" s="8">
        <v>384.15</v>
      </c>
      <c r="Q234" s="9">
        <v>4.3400000000000001E-2</v>
      </c>
      <c r="R234" s="12">
        <v>286.96411425188705</v>
      </c>
      <c r="S234">
        <f t="shared" si="7"/>
        <v>1.1476465030042922</v>
      </c>
    </row>
    <row r="235" spans="3:19">
      <c r="C235" s="6">
        <v>275.14</v>
      </c>
      <c r="D235" s="6">
        <v>0.1535</v>
      </c>
      <c r="E235">
        <f t="shared" si="6"/>
        <v>1014.953722066006</v>
      </c>
      <c r="L235" s="8">
        <v>532.98</v>
      </c>
      <c r="M235" s="9">
        <v>0.1673</v>
      </c>
      <c r="N235">
        <v>6.3267042429813831E-3</v>
      </c>
      <c r="P235" s="8">
        <v>384.51</v>
      </c>
      <c r="Q235" s="9">
        <v>4.3200000000000002E-2</v>
      </c>
      <c r="R235" s="12">
        <v>285.64169897883687</v>
      </c>
      <c r="S235">
        <f t="shared" si="7"/>
        <v>1.1423578094420603</v>
      </c>
    </row>
    <row r="236" spans="3:19">
      <c r="C236" s="6">
        <v>275.51</v>
      </c>
      <c r="D236" s="6">
        <v>0.15190000000000001</v>
      </c>
      <c r="E236">
        <f t="shared" si="6"/>
        <v>1004.3743998816046</v>
      </c>
      <c r="L236" s="8">
        <v>534.01</v>
      </c>
      <c r="M236" s="9">
        <v>0.1663</v>
      </c>
      <c r="N236">
        <v>6.2888877203096469E-3</v>
      </c>
      <c r="P236" s="8">
        <v>384.87</v>
      </c>
      <c r="Q236" s="9">
        <v>4.4200000000000003E-2</v>
      </c>
      <c r="R236" s="12">
        <v>292.25377534408773</v>
      </c>
      <c r="S236">
        <f t="shared" si="7"/>
        <v>1.168801277253219</v>
      </c>
    </row>
    <row r="237" spans="3:19">
      <c r="C237" s="6">
        <v>275.88</v>
      </c>
      <c r="D237" s="6">
        <v>0.1492</v>
      </c>
      <c r="E237">
        <f t="shared" si="6"/>
        <v>986.52179369542728</v>
      </c>
      <c r="L237" s="8">
        <v>535.04</v>
      </c>
      <c r="M237" s="9">
        <v>0.16400000000000001</v>
      </c>
      <c r="N237">
        <v>6.2019097181646547E-3</v>
      </c>
      <c r="P237" s="8">
        <v>385.23</v>
      </c>
      <c r="Q237" s="9">
        <v>4.5699999999999998E-2</v>
      </c>
      <c r="R237" s="12">
        <v>302.17188989196399</v>
      </c>
      <c r="S237">
        <f t="shared" si="7"/>
        <v>1.2084664789699573</v>
      </c>
    </row>
    <row r="238" spans="3:19">
      <c r="C238" s="6">
        <v>276.25</v>
      </c>
      <c r="D238" s="6">
        <v>0.14879999999999999</v>
      </c>
      <c r="E238">
        <f t="shared" si="6"/>
        <v>983.87696314932691</v>
      </c>
      <c r="L238" s="8">
        <v>536.07000000000005</v>
      </c>
      <c r="M238" s="9">
        <v>0.16250000000000001</v>
      </c>
      <c r="N238">
        <v>6.1451849341570518E-3</v>
      </c>
      <c r="P238" s="8">
        <v>385.58</v>
      </c>
      <c r="Q238" s="9">
        <v>4.2799999999999998E-2</v>
      </c>
      <c r="R238" s="12">
        <v>282.99686843273651</v>
      </c>
      <c r="S238">
        <f t="shared" si="7"/>
        <v>1.1317804223175967</v>
      </c>
    </row>
    <row r="239" spans="3:19">
      <c r="C239" s="6">
        <v>276.62</v>
      </c>
      <c r="D239" s="6">
        <v>0.14330000000000001</v>
      </c>
      <c r="E239">
        <f t="shared" si="6"/>
        <v>947.51054314044734</v>
      </c>
      <c r="L239" s="8">
        <v>537.1</v>
      </c>
      <c r="M239" s="9">
        <v>0.1583</v>
      </c>
      <c r="N239">
        <v>5.9863555389357611E-3</v>
      </c>
      <c r="P239" s="8">
        <v>385.94</v>
      </c>
      <c r="Q239" s="9">
        <v>4.48E-2</v>
      </c>
      <c r="R239" s="12">
        <v>296.22102116323822</v>
      </c>
      <c r="S239">
        <f t="shared" si="7"/>
        <v>1.1846673579399143</v>
      </c>
    </row>
    <row r="240" spans="3:19">
      <c r="C240" s="6">
        <v>276.99</v>
      </c>
      <c r="D240" s="6">
        <v>0.14449999999999999</v>
      </c>
      <c r="E240">
        <f t="shared" si="6"/>
        <v>955.44503477874821</v>
      </c>
      <c r="L240" s="8">
        <v>538.13</v>
      </c>
      <c r="M240" s="9">
        <v>0.15529999999999999</v>
      </c>
      <c r="N240">
        <v>5.8729059709205543E-3</v>
      </c>
      <c r="P240" s="8">
        <v>386.3</v>
      </c>
      <c r="Q240" s="9">
        <v>4.5100000000000001E-2</v>
      </c>
      <c r="R240" s="12">
        <v>298.20464407281349</v>
      </c>
      <c r="S240">
        <f t="shared" si="7"/>
        <v>1.192600398283262</v>
      </c>
    </row>
    <row r="241" spans="3:19">
      <c r="C241" s="6">
        <v>277.36</v>
      </c>
      <c r="D241" s="6">
        <v>0.1414</v>
      </c>
      <c r="E241">
        <f t="shared" si="6"/>
        <v>934.9475980464706</v>
      </c>
      <c r="L241" s="8">
        <v>539.16</v>
      </c>
      <c r="M241" s="9">
        <v>0.15079999999999999</v>
      </c>
      <c r="N241">
        <v>5.7027316188977429E-3</v>
      </c>
      <c r="P241" s="8">
        <v>386.66</v>
      </c>
      <c r="Q241" s="9">
        <v>4.41E-2</v>
      </c>
      <c r="R241" s="12">
        <v>291.59256770756264</v>
      </c>
      <c r="S241">
        <f t="shared" si="7"/>
        <v>1.1661569304721031</v>
      </c>
    </row>
    <row r="242" spans="3:19">
      <c r="C242" s="6">
        <v>277.73</v>
      </c>
      <c r="D242" s="6">
        <v>0.13750000000000001</v>
      </c>
      <c r="E242">
        <f t="shared" si="6"/>
        <v>909.16050022199238</v>
      </c>
      <c r="L242" s="8">
        <v>539.84</v>
      </c>
      <c r="M242" s="9">
        <v>0.14910000000000001</v>
      </c>
      <c r="N242">
        <v>5.6384435303557931E-3</v>
      </c>
      <c r="P242" s="8">
        <v>387.02</v>
      </c>
      <c r="Q242" s="9">
        <v>4.5699999999999998E-2</v>
      </c>
      <c r="R242" s="12">
        <v>302.17188989196399</v>
      </c>
      <c r="S242">
        <f t="shared" si="7"/>
        <v>1.2084664789699573</v>
      </c>
    </row>
    <row r="243" spans="3:19">
      <c r="C243" s="6">
        <v>278.10000000000002</v>
      </c>
      <c r="D243" s="6">
        <v>0.13619999999999999</v>
      </c>
      <c r="E243">
        <f t="shared" si="6"/>
        <v>900.56480094716608</v>
      </c>
      <c r="L243" s="8">
        <v>540.87</v>
      </c>
      <c r="M243" s="9">
        <v>0.14710000000000001</v>
      </c>
      <c r="N243">
        <v>5.5628104850123216E-3</v>
      </c>
      <c r="P243" s="8">
        <v>387.38</v>
      </c>
      <c r="Q243" s="9">
        <v>4.7199999999999999E-2</v>
      </c>
      <c r="R243" s="12">
        <v>312.09000443984024</v>
      </c>
      <c r="S243">
        <f t="shared" si="7"/>
        <v>1.2481316806866953</v>
      </c>
    </row>
    <row r="244" spans="3:19">
      <c r="C244" s="6">
        <v>278.47000000000003</v>
      </c>
      <c r="D244" s="6">
        <v>0.1348</v>
      </c>
      <c r="E244">
        <f t="shared" si="6"/>
        <v>891.30789403581502</v>
      </c>
      <c r="L244" s="8">
        <v>541.9</v>
      </c>
      <c r="M244" s="9">
        <v>0.13880000000000001</v>
      </c>
      <c r="N244">
        <v>5.248933346836915E-3</v>
      </c>
      <c r="P244" s="8">
        <v>387.74</v>
      </c>
      <c r="Q244" s="9">
        <v>4.4999999999999998E-2</v>
      </c>
      <c r="R244" s="12">
        <v>297.5434364362884</v>
      </c>
      <c r="S244">
        <f t="shared" si="7"/>
        <v>1.1899560515021461</v>
      </c>
    </row>
    <row r="245" spans="3:19">
      <c r="C245" s="6">
        <v>278.83999999999997</v>
      </c>
      <c r="D245" s="6">
        <v>0.13170000000000001</v>
      </c>
      <c r="E245">
        <f t="shared" si="6"/>
        <v>870.81045730353742</v>
      </c>
      <c r="L245" s="8">
        <v>542.92999999999995</v>
      </c>
      <c r="M245" s="9">
        <v>0.13450000000000001</v>
      </c>
      <c r="N245">
        <v>5.0863222993484522E-3</v>
      </c>
      <c r="P245" s="8">
        <v>388.1</v>
      </c>
      <c r="Q245" s="9">
        <v>4.5199999999999997E-2</v>
      </c>
      <c r="R245" s="12">
        <v>298.86585170933853</v>
      </c>
      <c r="S245">
        <f t="shared" si="7"/>
        <v>1.1952447450643777</v>
      </c>
    </row>
    <row r="246" spans="3:19">
      <c r="C246" s="6">
        <v>279.20999999999998</v>
      </c>
      <c r="D246" s="6">
        <v>0.13089999999999999</v>
      </c>
      <c r="E246">
        <f t="shared" si="6"/>
        <v>865.52079621133657</v>
      </c>
      <c r="L246" s="8">
        <v>543.96</v>
      </c>
      <c r="M246" s="9">
        <v>0.13370000000000001</v>
      </c>
      <c r="N246">
        <v>5.0560690812110638E-3</v>
      </c>
      <c r="P246" s="8">
        <v>388.46</v>
      </c>
      <c r="Q246" s="9">
        <v>4.58E-2</v>
      </c>
      <c r="R246" s="12">
        <v>302.83309752848908</v>
      </c>
      <c r="S246">
        <f t="shared" si="7"/>
        <v>1.2111108257510732</v>
      </c>
    </row>
    <row r="247" spans="3:19">
      <c r="C247" s="6">
        <v>279.58</v>
      </c>
      <c r="D247" s="6">
        <v>0.13200000000000001</v>
      </c>
      <c r="E247">
        <f t="shared" si="6"/>
        <v>872.79408021311269</v>
      </c>
      <c r="L247" s="8">
        <v>544.99</v>
      </c>
      <c r="M247" s="9">
        <v>0.1283</v>
      </c>
      <c r="N247">
        <v>4.85185985878369E-3</v>
      </c>
      <c r="P247" s="8">
        <v>388.82</v>
      </c>
      <c r="Q247" s="9">
        <v>4.6800000000000001E-2</v>
      </c>
      <c r="R247" s="12">
        <v>309.44517389373993</v>
      </c>
      <c r="S247">
        <f t="shared" si="7"/>
        <v>1.2375542935622319</v>
      </c>
    </row>
    <row r="248" spans="3:19">
      <c r="C248" s="6">
        <v>279.94</v>
      </c>
      <c r="D248" s="6">
        <v>0.12640000000000001</v>
      </c>
      <c r="E248">
        <f t="shared" si="6"/>
        <v>835.76645256770792</v>
      </c>
      <c r="L248" s="8">
        <v>546.01</v>
      </c>
      <c r="M248" s="9">
        <v>0.1245</v>
      </c>
      <c r="N248">
        <v>4.7081570726310949E-3</v>
      </c>
      <c r="P248" s="8">
        <v>389.18</v>
      </c>
      <c r="Q248" s="9">
        <v>4.7899999999999998E-2</v>
      </c>
      <c r="R248" s="12">
        <v>316.71845789551588</v>
      </c>
      <c r="S248">
        <f t="shared" si="7"/>
        <v>1.2666421081545067</v>
      </c>
    </row>
    <row r="249" spans="3:19">
      <c r="C249" s="6">
        <v>280.31</v>
      </c>
      <c r="D249" s="6">
        <v>0.12740000000000001</v>
      </c>
      <c r="E249">
        <f t="shared" si="6"/>
        <v>842.37852893295883</v>
      </c>
      <c r="L249" s="8">
        <v>547.04</v>
      </c>
      <c r="M249" s="9">
        <v>0.11990000000000001</v>
      </c>
      <c r="N249">
        <v>4.5342010683411104E-3</v>
      </c>
      <c r="P249" s="8">
        <v>389.54</v>
      </c>
      <c r="Q249" s="9">
        <v>4.65E-2</v>
      </c>
      <c r="R249" s="12">
        <v>307.46155098416466</v>
      </c>
      <c r="S249">
        <f t="shared" si="7"/>
        <v>1.2296212532188842</v>
      </c>
    </row>
    <row r="250" spans="3:19">
      <c r="C250" s="6">
        <v>280.68</v>
      </c>
      <c r="D250" s="6">
        <v>0.12189999999999999</v>
      </c>
      <c r="E250">
        <f t="shared" si="6"/>
        <v>806.01210892407892</v>
      </c>
      <c r="L250" s="8">
        <v>548.07000000000005</v>
      </c>
      <c r="M250" s="9">
        <v>0.11409999999999999</v>
      </c>
      <c r="N250">
        <v>4.3148652368450429E-3</v>
      </c>
      <c r="P250" s="8">
        <v>389.9</v>
      </c>
      <c r="Q250" s="9">
        <v>4.8000000000000001E-2</v>
      </c>
      <c r="R250" s="12">
        <v>317.37966553204097</v>
      </c>
      <c r="S250">
        <f t="shared" si="7"/>
        <v>1.2692864549356226</v>
      </c>
    </row>
    <row r="251" spans="3:19">
      <c r="C251" s="6">
        <v>281.05</v>
      </c>
      <c r="D251" s="6">
        <v>0.1227</v>
      </c>
      <c r="E251">
        <f t="shared" si="6"/>
        <v>811.30177001627976</v>
      </c>
      <c r="L251" s="8">
        <v>549.09</v>
      </c>
      <c r="M251" s="9">
        <v>0.11020000000000001</v>
      </c>
      <c r="N251">
        <v>4.1673807984252747E-3</v>
      </c>
      <c r="P251" s="8">
        <v>390.25</v>
      </c>
      <c r="Q251" s="9">
        <v>4.4900000000000002E-2</v>
      </c>
      <c r="R251" s="12">
        <v>296.88222879976331</v>
      </c>
      <c r="S251">
        <f t="shared" si="7"/>
        <v>1.1873117047210302</v>
      </c>
    </row>
    <row r="252" spans="3:19">
      <c r="C252" s="6">
        <v>281.42</v>
      </c>
      <c r="D252" s="6">
        <v>0.12180000000000001</v>
      </c>
      <c r="E252">
        <f t="shared" si="6"/>
        <v>805.35090128755394</v>
      </c>
      <c r="L252" s="8">
        <v>550.12</v>
      </c>
      <c r="M252" s="9">
        <v>0.1061</v>
      </c>
      <c r="N252">
        <v>4.0123330554711579E-3</v>
      </c>
      <c r="P252" s="8">
        <v>390.61</v>
      </c>
      <c r="Q252" s="9">
        <v>4.6800000000000001E-2</v>
      </c>
      <c r="R252" s="12">
        <v>309.44517389373993</v>
      </c>
      <c r="S252">
        <f t="shared" si="7"/>
        <v>1.2375542935622319</v>
      </c>
    </row>
    <row r="253" spans="3:19">
      <c r="C253" s="6">
        <v>281.79000000000002</v>
      </c>
      <c r="D253" s="6">
        <v>0.121</v>
      </c>
      <c r="E253">
        <f t="shared" si="6"/>
        <v>800.06124019535321</v>
      </c>
      <c r="L253" s="8">
        <v>551.14</v>
      </c>
      <c r="M253" s="9">
        <v>0.1017</v>
      </c>
      <c r="N253">
        <v>3.8459403557155208E-3</v>
      </c>
      <c r="P253" s="8">
        <v>390.97</v>
      </c>
      <c r="Q253" s="9">
        <v>4.7699999999999999E-2</v>
      </c>
      <c r="R253" s="12">
        <v>315.3960426224657</v>
      </c>
      <c r="S253">
        <f t="shared" si="7"/>
        <v>1.2613534145922749</v>
      </c>
    </row>
    <row r="254" spans="3:19">
      <c r="C254" s="6">
        <v>282.16000000000003</v>
      </c>
      <c r="D254" s="6">
        <v>0.12089999999999999</v>
      </c>
      <c r="E254">
        <f t="shared" si="6"/>
        <v>799.40003255882812</v>
      </c>
      <c r="L254" s="8">
        <v>552.16999999999996</v>
      </c>
      <c r="M254" s="9">
        <v>9.5799999999999996E-2</v>
      </c>
      <c r="N254">
        <v>3.6228228719522798E-3</v>
      </c>
      <c r="P254" s="8">
        <v>391.33</v>
      </c>
      <c r="Q254" s="9">
        <v>4.9399999999999999E-2</v>
      </c>
      <c r="R254" s="12">
        <v>326.63657244339214</v>
      </c>
      <c r="S254">
        <f t="shared" si="7"/>
        <v>1.3063073098712448</v>
      </c>
    </row>
    <row r="255" spans="3:19">
      <c r="C255" s="6">
        <v>282.52999999999997</v>
      </c>
      <c r="D255" s="6">
        <v>0.115</v>
      </c>
      <c r="E255">
        <f t="shared" si="6"/>
        <v>760.38878200384818</v>
      </c>
      <c r="L255" s="8">
        <v>552.85</v>
      </c>
      <c r="M255" s="9">
        <v>9.1700000000000004E-2</v>
      </c>
      <c r="N255">
        <v>3.4677751289981639E-3</v>
      </c>
      <c r="P255" s="8">
        <v>391.69</v>
      </c>
      <c r="Q255" s="9">
        <v>4.7300000000000002E-2</v>
      </c>
      <c r="R255" s="12">
        <v>312.75121207636539</v>
      </c>
      <c r="S255">
        <f t="shared" si="7"/>
        <v>1.2507760274678115</v>
      </c>
    </row>
    <row r="256" spans="3:19">
      <c r="C256" s="6">
        <v>282.89999999999998</v>
      </c>
      <c r="D256" s="6">
        <v>0.1147</v>
      </c>
      <c r="E256">
        <f t="shared" si="6"/>
        <v>758.40515909427279</v>
      </c>
      <c r="L256" s="8">
        <v>553.87</v>
      </c>
      <c r="M256" s="9">
        <v>8.6300000000000002E-2</v>
      </c>
      <c r="N256">
        <v>3.263565906570791E-3</v>
      </c>
      <c r="P256" s="8">
        <v>392.05</v>
      </c>
      <c r="Q256" s="9">
        <v>4.5100000000000001E-2</v>
      </c>
      <c r="R256" s="12">
        <v>298.20464407281349</v>
      </c>
      <c r="S256">
        <f t="shared" si="7"/>
        <v>1.192600398283262</v>
      </c>
    </row>
    <row r="257" spans="3:19">
      <c r="C257" s="6">
        <v>283.26</v>
      </c>
      <c r="D257" s="6">
        <v>0.1143</v>
      </c>
      <c r="E257">
        <f t="shared" si="6"/>
        <v>755.76032854817254</v>
      </c>
      <c r="L257" s="8">
        <v>554.9</v>
      </c>
      <c r="M257" s="9">
        <v>8.3500000000000005E-2</v>
      </c>
      <c r="N257">
        <v>3.1576796430899312E-3</v>
      </c>
      <c r="P257" s="8">
        <v>392.41</v>
      </c>
      <c r="Q257" s="9">
        <v>4.5699999999999998E-2</v>
      </c>
      <c r="R257" s="12">
        <v>302.17188989196399</v>
      </c>
      <c r="S257">
        <f t="shared" si="7"/>
        <v>1.2084664789699573</v>
      </c>
    </row>
    <row r="258" spans="3:19">
      <c r="C258" s="6">
        <v>283.63</v>
      </c>
      <c r="D258" s="6">
        <v>0.1123</v>
      </c>
      <c r="E258">
        <f t="shared" ref="E258:E321" si="8">D258/(G$1*G$2*J$38)</f>
        <v>742.53617581767082</v>
      </c>
      <c r="L258" s="8">
        <v>555.91999999999996</v>
      </c>
      <c r="M258" s="9">
        <v>7.7200000000000005E-2</v>
      </c>
      <c r="N258">
        <v>2.919435550257996E-3</v>
      </c>
      <c r="P258" s="8">
        <v>392.77</v>
      </c>
      <c r="Q258" s="9">
        <v>4.8800000000000003E-2</v>
      </c>
      <c r="R258" s="12">
        <v>322.66932662424165</v>
      </c>
      <c r="S258">
        <f t="shared" si="7"/>
        <v>1.2904412291845495</v>
      </c>
    </row>
    <row r="259" spans="3:19">
      <c r="C259" s="6">
        <v>284</v>
      </c>
      <c r="D259" s="6">
        <v>0.1132</v>
      </c>
      <c r="E259">
        <f t="shared" si="8"/>
        <v>748.48704454639653</v>
      </c>
      <c r="L259" s="8">
        <v>556.94000000000005</v>
      </c>
      <c r="M259" s="9">
        <v>7.5300000000000006E-2</v>
      </c>
      <c r="N259">
        <v>2.8475841571816984E-3</v>
      </c>
      <c r="P259" s="8">
        <v>393.12</v>
      </c>
      <c r="Q259" s="9">
        <v>4.65E-2</v>
      </c>
      <c r="R259" s="12">
        <v>307.46155098416466</v>
      </c>
      <c r="S259">
        <f t="shared" ref="S259:S322" si="9">R259*$V$2</f>
        <v>1.2296212532188842</v>
      </c>
    </row>
    <row r="260" spans="3:19">
      <c r="C260" s="6">
        <v>284.37</v>
      </c>
      <c r="D260" s="6">
        <v>0.1081</v>
      </c>
      <c r="E260">
        <f t="shared" si="8"/>
        <v>714.76545508361721</v>
      </c>
      <c r="L260" s="8">
        <v>557.97</v>
      </c>
      <c r="M260" s="9">
        <v>6.93E-2</v>
      </c>
      <c r="N260">
        <v>2.6206850211512841E-3</v>
      </c>
      <c r="P260" s="8">
        <v>393.48</v>
      </c>
      <c r="Q260" s="9">
        <v>4.82E-2</v>
      </c>
      <c r="R260" s="12">
        <v>318.7020808050911</v>
      </c>
      <c r="S260">
        <f t="shared" si="9"/>
        <v>1.2745751484978542</v>
      </c>
    </row>
    <row r="261" spans="3:19">
      <c r="C261" s="6">
        <v>284.74</v>
      </c>
      <c r="D261" s="6">
        <v>0.1084</v>
      </c>
      <c r="E261">
        <f t="shared" si="8"/>
        <v>716.74907799319249</v>
      </c>
      <c r="L261" s="8">
        <v>558.99</v>
      </c>
      <c r="M261" s="9">
        <v>6.5199999999999994E-2</v>
      </c>
      <c r="N261">
        <v>2.4656372781971672E-3</v>
      </c>
      <c r="P261" s="8">
        <v>393.84</v>
      </c>
      <c r="Q261" s="9">
        <v>4.9500000000000002E-2</v>
      </c>
      <c r="R261" s="12">
        <v>327.29778007991723</v>
      </c>
      <c r="S261">
        <f t="shared" si="9"/>
        <v>1.3089516566523607</v>
      </c>
    </row>
    <row r="262" spans="3:19">
      <c r="C262" s="6">
        <v>285.11</v>
      </c>
      <c r="D262" s="6">
        <v>0.10390000000000001</v>
      </c>
      <c r="E262">
        <f t="shared" si="8"/>
        <v>686.99473434956371</v>
      </c>
      <c r="L262" s="8">
        <v>560.01</v>
      </c>
      <c r="M262" s="9">
        <v>6.1600000000000002E-2</v>
      </c>
      <c r="N262">
        <v>2.3294977965789194E-3</v>
      </c>
      <c r="P262" s="8">
        <v>394.2</v>
      </c>
      <c r="Q262" s="9">
        <v>4.7500000000000001E-2</v>
      </c>
      <c r="R262" s="12">
        <v>314.07362734941552</v>
      </c>
      <c r="S262">
        <f t="shared" si="9"/>
        <v>1.2560647210300431</v>
      </c>
    </row>
    <row r="263" spans="3:19">
      <c r="C263" s="6">
        <v>285.48</v>
      </c>
      <c r="D263" s="6">
        <v>0.1053</v>
      </c>
      <c r="E263">
        <f t="shared" si="8"/>
        <v>696.25164126091488</v>
      </c>
      <c r="L263" s="8">
        <v>561.03</v>
      </c>
      <c r="M263" s="9">
        <v>5.57E-2</v>
      </c>
      <c r="N263">
        <v>2.1063803128156785E-3</v>
      </c>
      <c r="P263" s="8">
        <v>394.56</v>
      </c>
      <c r="Q263" s="9">
        <v>4.82E-2</v>
      </c>
      <c r="R263" s="12">
        <v>318.7020808050911</v>
      </c>
      <c r="S263">
        <f t="shared" si="9"/>
        <v>1.2745751484978542</v>
      </c>
    </row>
    <row r="264" spans="3:19">
      <c r="C264" s="6">
        <v>285.83999999999997</v>
      </c>
      <c r="D264" s="6">
        <v>0.1061</v>
      </c>
      <c r="E264">
        <f t="shared" si="8"/>
        <v>701.5413023531155</v>
      </c>
      <c r="L264" s="8">
        <v>562.05999999999995</v>
      </c>
      <c r="M264" s="9">
        <v>5.5100000000000003E-2</v>
      </c>
      <c r="N264">
        <v>2.0836903992126374E-3</v>
      </c>
      <c r="P264" s="8">
        <v>394.92</v>
      </c>
      <c r="Q264" s="9">
        <v>4.87E-2</v>
      </c>
      <c r="R264" s="12">
        <v>322.00811898771656</v>
      </c>
      <c r="S264">
        <f t="shared" si="9"/>
        <v>1.2877968824034336</v>
      </c>
    </row>
    <row r="265" spans="3:19">
      <c r="C265" s="6">
        <v>286.20999999999998</v>
      </c>
      <c r="D265" s="6">
        <v>0.10340000000000001</v>
      </c>
      <c r="E265">
        <f t="shared" si="8"/>
        <v>683.68869616693826</v>
      </c>
      <c r="L265" s="8">
        <v>563.08000000000004</v>
      </c>
      <c r="M265" s="9">
        <v>4.8000000000000001E-2</v>
      </c>
      <c r="N265">
        <v>1.8151930882433136E-3</v>
      </c>
      <c r="P265" s="8">
        <v>395.28</v>
      </c>
      <c r="Q265" s="9">
        <v>0.05</v>
      </c>
      <c r="R265" s="12">
        <v>330.60381826254269</v>
      </c>
      <c r="S265">
        <f t="shared" si="9"/>
        <v>1.3221733905579403</v>
      </c>
    </row>
    <row r="266" spans="3:19">
      <c r="C266" s="6">
        <v>286.58</v>
      </c>
      <c r="D266" s="6">
        <v>0.1028</v>
      </c>
      <c r="E266">
        <f t="shared" si="8"/>
        <v>679.72145034778771</v>
      </c>
      <c r="L266" s="8">
        <v>564.1</v>
      </c>
      <c r="M266" s="9">
        <v>4.5999999999999999E-2</v>
      </c>
      <c r="N266">
        <v>1.7395600428998421E-3</v>
      </c>
      <c r="P266" s="8">
        <v>395.63</v>
      </c>
      <c r="Q266" s="9">
        <v>4.99E-2</v>
      </c>
      <c r="R266" s="12">
        <v>329.9426106260176</v>
      </c>
      <c r="S266">
        <f t="shared" si="9"/>
        <v>1.3195290437768243</v>
      </c>
    </row>
    <row r="267" spans="3:19">
      <c r="C267" s="6">
        <v>286.95</v>
      </c>
      <c r="D267" s="6">
        <v>0.1021</v>
      </c>
      <c r="E267">
        <f t="shared" si="8"/>
        <v>675.09299689211207</v>
      </c>
      <c r="L267" s="8">
        <v>565.12</v>
      </c>
      <c r="M267" s="9">
        <v>4.4200000000000003E-2</v>
      </c>
      <c r="N267">
        <v>1.671490302090718E-3</v>
      </c>
      <c r="P267" s="8">
        <v>395.99</v>
      </c>
      <c r="Q267" s="9">
        <v>0.05</v>
      </c>
      <c r="R267" s="12">
        <v>330.60381826254269</v>
      </c>
      <c r="S267">
        <f t="shared" si="9"/>
        <v>1.3221733905579403</v>
      </c>
    </row>
    <row r="268" spans="3:19">
      <c r="C268" s="6">
        <v>287.32</v>
      </c>
      <c r="D268" s="6">
        <v>0.1002</v>
      </c>
      <c r="E268">
        <f t="shared" si="8"/>
        <v>662.53005179813545</v>
      </c>
      <c r="L268" s="8">
        <v>566.14</v>
      </c>
      <c r="M268" s="9">
        <v>4.07E-2</v>
      </c>
      <c r="N268">
        <v>1.5391324727396429E-3</v>
      </c>
      <c r="P268" s="8">
        <v>396.35</v>
      </c>
      <c r="Q268" s="9">
        <v>4.7899999999999998E-2</v>
      </c>
      <c r="R268" s="12">
        <v>316.71845789551588</v>
      </c>
      <c r="S268">
        <f t="shared" si="9"/>
        <v>1.2666421081545067</v>
      </c>
    </row>
    <row r="269" spans="3:19">
      <c r="C269" s="6">
        <v>287.69</v>
      </c>
      <c r="D269" s="6">
        <v>9.9500000000000005E-2</v>
      </c>
      <c r="E269">
        <f t="shared" si="8"/>
        <v>657.90159834245992</v>
      </c>
      <c r="L269" s="8">
        <v>567.16</v>
      </c>
      <c r="M269" s="9">
        <v>4.07E-2</v>
      </c>
      <c r="N269">
        <v>1.5391324727396429E-3</v>
      </c>
      <c r="P269" s="8">
        <v>396.71</v>
      </c>
      <c r="Q269" s="9">
        <v>5.04E-2</v>
      </c>
      <c r="R269" s="12">
        <v>333.248648808643</v>
      </c>
      <c r="S269">
        <f t="shared" si="9"/>
        <v>1.3327507776824037</v>
      </c>
    </row>
    <row r="270" spans="3:19">
      <c r="C270" s="6">
        <v>288.05</v>
      </c>
      <c r="D270" s="6">
        <v>9.9599999999999994E-2</v>
      </c>
      <c r="E270">
        <f t="shared" si="8"/>
        <v>658.5628059789849</v>
      </c>
      <c r="L270" s="8">
        <v>567.84</v>
      </c>
      <c r="M270" s="9">
        <v>3.6600000000000001E-2</v>
      </c>
      <c r="N270">
        <v>1.3840847297855265E-3</v>
      </c>
      <c r="P270" s="8">
        <v>397.07</v>
      </c>
      <c r="Q270" s="9">
        <v>4.8500000000000001E-2</v>
      </c>
      <c r="R270" s="12">
        <v>320.68570371466637</v>
      </c>
      <c r="S270">
        <f t="shared" si="9"/>
        <v>1.282508188841202</v>
      </c>
    </row>
    <row r="271" spans="3:19">
      <c r="C271" s="6">
        <v>288.42</v>
      </c>
      <c r="D271" s="6">
        <v>0.1003</v>
      </c>
      <c r="E271">
        <f t="shared" si="8"/>
        <v>663.19125943466054</v>
      </c>
      <c r="L271" s="8">
        <v>568.86</v>
      </c>
      <c r="M271" s="9">
        <v>3.5000000000000003E-2</v>
      </c>
      <c r="N271">
        <v>1.3235782935107497E-3</v>
      </c>
      <c r="P271" s="8">
        <v>397.43</v>
      </c>
      <c r="Q271" s="9">
        <v>5.1400000000000001E-2</v>
      </c>
      <c r="R271" s="12">
        <v>339.86072517389385</v>
      </c>
      <c r="S271">
        <f t="shared" si="9"/>
        <v>1.3591942454935624</v>
      </c>
    </row>
    <row r="272" spans="3:19">
      <c r="C272" s="6">
        <v>288.79000000000002</v>
      </c>
      <c r="D272" s="6">
        <v>9.8500000000000004E-2</v>
      </c>
      <c r="E272">
        <f t="shared" si="8"/>
        <v>651.28952197720912</v>
      </c>
      <c r="L272" s="8">
        <v>569.87</v>
      </c>
      <c r="M272" s="9">
        <v>3.09E-2</v>
      </c>
      <c r="N272">
        <v>1.1685305505566331E-3</v>
      </c>
      <c r="P272" s="8">
        <v>397.78</v>
      </c>
      <c r="Q272" s="9">
        <v>5.2299999999999999E-2</v>
      </c>
      <c r="R272" s="12">
        <v>345.81159390261962</v>
      </c>
      <c r="S272">
        <f t="shared" si="9"/>
        <v>1.3829933665236054</v>
      </c>
    </row>
    <row r="273" spans="3:19">
      <c r="C273" s="6">
        <v>289.16000000000003</v>
      </c>
      <c r="D273" s="6">
        <v>9.5699999999999993E-2</v>
      </c>
      <c r="E273">
        <f t="shared" si="8"/>
        <v>632.77570815450656</v>
      </c>
      <c r="L273" s="8">
        <v>570.89</v>
      </c>
      <c r="M273" s="9">
        <v>2.8799999999999999E-2</v>
      </c>
      <c r="N273">
        <v>1.0891158529459882E-3</v>
      </c>
      <c r="P273" s="8">
        <v>398.14</v>
      </c>
      <c r="Q273" s="9">
        <v>5.0799999999999998E-2</v>
      </c>
      <c r="R273" s="12">
        <v>335.89347935474331</v>
      </c>
      <c r="S273">
        <f t="shared" si="9"/>
        <v>1.3433281648068669</v>
      </c>
    </row>
    <row r="274" spans="3:19">
      <c r="C274" s="6">
        <v>289.52999999999997</v>
      </c>
      <c r="D274" s="6">
        <v>9.3399999999999997E-2</v>
      </c>
      <c r="E274">
        <f t="shared" si="8"/>
        <v>617.56793251442969</v>
      </c>
      <c r="L274" s="8">
        <v>571.91</v>
      </c>
      <c r="M274" s="9">
        <v>2.7E-2</v>
      </c>
      <c r="N274">
        <v>1.0210461121368639E-3</v>
      </c>
      <c r="P274" s="8">
        <v>398.5</v>
      </c>
      <c r="Q274" s="9">
        <v>5.0200000000000002E-2</v>
      </c>
      <c r="R274" s="12">
        <v>331.92623353559281</v>
      </c>
      <c r="S274">
        <f t="shared" si="9"/>
        <v>1.3274620841201719</v>
      </c>
    </row>
    <row r="275" spans="3:19">
      <c r="C275" s="6">
        <v>289.89999999999998</v>
      </c>
      <c r="D275" s="6">
        <v>9.4E-2</v>
      </c>
      <c r="E275">
        <f t="shared" si="8"/>
        <v>621.53517833358023</v>
      </c>
      <c r="L275" s="8">
        <v>572.92999999999995</v>
      </c>
      <c r="M275" s="9">
        <v>2.4799999999999999E-2</v>
      </c>
      <c r="N275">
        <v>9.3784976225904531E-4</v>
      </c>
      <c r="P275" s="8">
        <v>398.86</v>
      </c>
      <c r="Q275" s="9">
        <v>4.8800000000000003E-2</v>
      </c>
      <c r="R275" s="12">
        <v>322.66932662424165</v>
      </c>
      <c r="S275">
        <f t="shared" si="9"/>
        <v>1.2904412291845495</v>
      </c>
    </row>
    <row r="276" spans="3:19">
      <c r="C276" s="6">
        <v>290.26</v>
      </c>
      <c r="D276" s="6">
        <v>9.5100000000000004E-2</v>
      </c>
      <c r="E276">
        <f t="shared" si="8"/>
        <v>628.80846233535613</v>
      </c>
      <c r="L276" s="8">
        <v>573.94000000000005</v>
      </c>
      <c r="M276" s="9">
        <v>2.3900000000000001E-2</v>
      </c>
      <c r="N276">
        <v>9.0381489185448324E-4</v>
      </c>
      <c r="P276" s="8">
        <v>399.22</v>
      </c>
      <c r="Q276" s="9">
        <v>5.0599999999999999E-2</v>
      </c>
      <c r="R276" s="12">
        <v>334.57106408169318</v>
      </c>
      <c r="S276">
        <f t="shared" si="9"/>
        <v>1.3380394712446355</v>
      </c>
    </row>
    <row r="277" spans="3:19">
      <c r="C277" s="6">
        <v>290.63</v>
      </c>
      <c r="D277" s="6">
        <v>9.5000000000000001E-2</v>
      </c>
      <c r="E277">
        <f t="shared" si="8"/>
        <v>628.14725469883103</v>
      </c>
      <c r="L277" s="8">
        <v>574.96</v>
      </c>
      <c r="M277" s="9">
        <v>2.1600000000000001E-2</v>
      </c>
      <c r="N277">
        <v>8.1683688970949112E-4</v>
      </c>
      <c r="P277" s="8">
        <v>399.57</v>
      </c>
      <c r="Q277" s="9">
        <v>5.0900000000000001E-2</v>
      </c>
      <c r="R277" s="12">
        <v>336.55468699126845</v>
      </c>
      <c r="S277">
        <f t="shared" si="9"/>
        <v>1.345972511587983</v>
      </c>
    </row>
    <row r="278" spans="3:19">
      <c r="C278" s="6">
        <v>291</v>
      </c>
      <c r="D278" s="6">
        <v>9.1999999999999998E-2</v>
      </c>
      <c r="E278">
        <f t="shared" si="8"/>
        <v>608.31102560307852</v>
      </c>
      <c r="L278" s="8">
        <v>575.98</v>
      </c>
      <c r="M278" s="9">
        <v>2.1100000000000001E-2</v>
      </c>
      <c r="N278">
        <v>7.9792862837362326E-4</v>
      </c>
      <c r="P278" s="8">
        <v>399.93</v>
      </c>
      <c r="Q278" s="9">
        <v>0.05</v>
      </c>
      <c r="R278" s="12">
        <v>330.60381826254269</v>
      </c>
      <c r="S278">
        <f t="shared" si="9"/>
        <v>1.3221733905579403</v>
      </c>
    </row>
    <row r="279" spans="3:19">
      <c r="C279" s="6">
        <v>291.37</v>
      </c>
      <c r="D279" s="6">
        <v>9.3899999999999997E-2</v>
      </c>
      <c r="E279">
        <f t="shared" si="8"/>
        <v>620.87397069705514</v>
      </c>
      <c r="L279" s="8">
        <v>576.99</v>
      </c>
      <c r="M279" s="9">
        <v>2.1299999999999999E-2</v>
      </c>
      <c r="N279">
        <v>8.0549193290797036E-4</v>
      </c>
      <c r="P279" s="8">
        <v>400.29</v>
      </c>
      <c r="Q279" s="9">
        <v>5.1700000000000003E-2</v>
      </c>
      <c r="R279" s="12">
        <v>341.84434808346913</v>
      </c>
      <c r="S279">
        <f t="shared" si="9"/>
        <v>1.3671272858369101</v>
      </c>
    </row>
    <row r="280" spans="3:19">
      <c r="C280" s="6">
        <v>291.74</v>
      </c>
      <c r="D280" s="6">
        <v>9.06E-2</v>
      </c>
      <c r="E280">
        <f t="shared" si="8"/>
        <v>599.05411869172735</v>
      </c>
      <c r="L280" s="8">
        <v>578.01</v>
      </c>
      <c r="M280" s="9">
        <v>1.83E-2</v>
      </c>
      <c r="N280">
        <v>6.9204236489276327E-4</v>
      </c>
      <c r="P280" s="8">
        <v>400.65</v>
      </c>
      <c r="Q280" s="9">
        <v>5.1200000000000002E-2</v>
      </c>
      <c r="R280" s="12">
        <v>338.53830990084367</v>
      </c>
      <c r="S280">
        <f t="shared" si="9"/>
        <v>1.3539055519313306</v>
      </c>
    </row>
    <row r="281" spans="3:19">
      <c r="C281" s="6">
        <v>292.10000000000002</v>
      </c>
      <c r="D281" s="6">
        <v>9.1700000000000004E-2</v>
      </c>
      <c r="E281">
        <f t="shared" si="8"/>
        <v>606.32740269350325</v>
      </c>
      <c r="L281" s="8">
        <v>579.02</v>
      </c>
      <c r="M281" s="9">
        <v>1.6400000000000001E-2</v>
      </c>
      <c r="N281">
        <v>6.2019097181646558E-4</v>
      </c>
      <c r="P281" s="8">
        <v>401.01</v>
      </c>
      <c r="Q281" s="9">
        <v>5.1999999999999998E-2</v>
      </c>
      <c r="R281" s="12">
        <v>343.82797099304435</v>
      </c>
      <c r="S281">
        <f t="shared" si="9"/>
        <v>1.3750603261802576</v>
      </c>
    </row>
    <row r="282" spans="3:19">
      <c r="C282" s="6">
        <v>292.47000000000003</v>
      </c>
      <c r="D282" s="6">
        <v>9.1399999999999995E-2</v>
      </c>
      <c r="E282">
        <f t="shared" si="8"/>
        <v>604.34377978392797</v>
      </c>
      <c r="L282" s="8">
        <v>580.04</v>
      </c>
      <c r="M282" s="9">
        <v>1.7100000000000001E-2</v>
      </c>
      <c r="N282">
        <v>6.4666253768668044E-4</v>
      </c>
      <c r="P282" s="8">
        <v>401.36</v>
      </c>
      <c r="Q282" s="9">
        <v>5.04E-2</v>
      </c>
      <c r="R282" s="12">
        <v>333.248648808643</v>
      </c>
      <c r="S282">
        <f t="shared" si="9"/>
        <v>1.3327507776824037</v>
      </c>
    </row>
    <row r="283" spans="3:19">
      <c r="C283" s="6">
        <v>292.83999999999997</v>
      </c>
      <c r="D283" s="6">
        <v>9.0999999999999998E-2</v>
      </c>
      <c r="E283">
        <f t="shared" si="8"/>
        <v>601.69894923782761</v>
      </c>
      <c r="L283" s="8">
        <v>581.04999999999995</v>
      </c>
      <c r="M283" s="9">
        <v>1.43E-2</v>
      </c>
      <c r="N283">
        <v>5.4077627420582057E-4</v>
      </c>
      <c r="P283" s="8">
        <v>401.72</v>
      </c>
      <c r="Q283" s="9">
        <v>5.2900000000000003E-2</v>
      </c>
      <c r="R283" s="12">
        <v>349.77883972177017</v>
      </c>
      <c r="S283">
        <f t="shared" si="9"/>
        <v>1.3988594472103009</v>
      </c>
    </row>
    <row r="284" spans="3:19">
      <c r="C284" s="6">
        <v>293.20999999999998</v>
      </c>
      <c r="D284" s="6">
        <v>9.3299999999999994E-2</v>
      </c>
      <c r="E284">
        <f t="shared" si="8"/>
        <v>616.90672487790459</v>
      </c>
      <c r="L284" s="8">
        <v>582.07000000000005</v>
      </c>
      <c r="M284" s="9">
        <v>1.4200000000000001E-2</v>
      </c>
      <c r="N284">
        <v>5.3699462193864702E-4</v>
      </c>
      <c r="P284" s="8">
        <v>402.08</v>
      </c>
      <c r="Q284" s="9">
        <v>5.2299999999999999E-2</v>
      </c>
      <c r="R284" s="12">
        <v>345.81159390261962</v>
      </c>
      <c r="S284">
        <f t="shared" si="9"/>
        <v>1.3829933665236054</v>
      </c>
    </row>
    <row r="285" spans="3:19">
      <c r="C285" s="6">
        <v>293.58</v>
      </c>
      <c r="D285" s="6">
        <v>9.0499999999999997E-2</v>
      </c>
      <c r="E285">
        <f t="shared" si="8"/>
        <v>598.39291105520215</v>
      </c>
      <c r="L285" s="8">
        <v>583.08000000000004</v>
      </c>
      <c r="M285" s="9">
        <v>1.6199999999999999E-2</v>
      </c>
      <c r="N285">
        <v>6.1262766728211826E-4</v>
      </c>
      <c r="P285" s="8">
        <v>402.44</v>
      </c>
      <c r="Q285" s="9">
        <v>5.5500000000000001E-2</v>
      </c>
      <c r="R285" s="12">
        <v>366.97023827142237</v>
      </c>
      <c r="S285">
        <f t="shared" si="9"/>
        <v>1.4676124635193135</v>
      </c>
    </row>
    <row r="286" spans="3:19">
      <c r="C286" s="6">
        <v>293.94</v>
      </c>
      <c r="D286" s="6">
        <v>9.0200000000000002E-2</v>
      </c>
      <c r="E286">
        <f t="shared" si="8"/>
        <v>596.40928814562699</v>
      </c>
      <c r="L286" s="8">
        <v>584.09</v>
      </c>
      <c r="M286" s="9">
        <v>1.47E-2</v>
      </c>
      <c r="N286">
        <v>5.5590288327451477E-4</v>
      </c>
      <c r="P286" s="8">
        <v>402.8</v>
      </c>
      <c r="Q286" s="9">
        <v>5.21E-2</v>
      </c>
      <c r="R286" s="12">
        <v>344.48917862956944</v>
      </c>
      <c r="S286">
        <f t="shared" si="9"/>
        <v>1.3777046729613736</v>
      </c>
    </row>
    <row r="287" spans="3:19">
      <c r="C287" s="6">
        <v>294.31</v>
      </c>
      <c r="D287" s="6">
        <v>8.9200000000000002E-2</v>
      </c>
      <c r="E287">
        <f t="shared" si="8"/>
        <v>589.79721178037607</v>
      </c>
      <c r="L287" s="8">
        <v>585.11</v>
      </c>
      <c r="M287" s="9">
        <v>1.38E-2</v>
      </c>
      <c r="N287">
        <v>5.218680128699527E-4</v>
      </c>
      <c r="P287" s="8">
        <v>403.15</v>
      </c>
      <c r="Q287" s="9">
        <v>5.1200000000000002E-2</v>
      </c>
      <c r="R287" s="12">
        <v>338.53830990084367</v>
      </c>
      <c r="S287">
        <f t="shared" si="9"/>
        <v>1.3539055519313306</v>
      </c>
    </row>
    <row r="288" spans="3:19">
      <c r="C288" s="6">
        <v>294.68</v>
      </c>
      <c r="D288" s="6">
        <v>8.8200000000000001E-2</v>
      </c>
      <c r="E288">
        <f t="shared" si="8"/>
        <v>583.18513541512527</v>
      </c>
      <c r="L288" s="8">
        <v>586.12</v>
      </c>
      <c r="M288" s="9">
        <v>1.26E-2</v>
      </c>
      <c r="N288">
        <v>4.7648818566386981E-4</v>
      </c>
      <c r="P288" s="8">
        <v>403.51</v>
      </c>
      <c r="Q288" s="9">
        <v>5.3800000000000001E-2</v>
      </c>
      <c r="R288" s="12">
        <v>355.72970845049588</v>
      </c>
      <c r="S288">
        <f t="shared" si="9"/>
        <v>1.4226585682403434</v>
      </c>
    </row>
    <row r="289" spans="3:19">
      <c r="C289" s="6">
        <v>295.05</v>
      </c>
      <c r="D289" s="6">
        <v>8.7300000000000003E-2</v>
      </c>
      <c r="E289">
        <f t="shared" si="8"/>
        <v>577.23426668639945</v>
      </c>
      <c r="L289" s="8">
        <v>587.13</v>
      </c>
      <c r="M289" s="9">
        <v>1.2200000000000001E-2</v>
      </c>
      <c r="N289">
        <v>4.6136157659517555E-4</v>
      </c>
      <c r="P289" s="8">
        <v>403.87</v>
      </c>
      <c r="Q289" s="9">
        <v>5.2900000000000003E-2</v>
      </c>
      <c r="R289" s="12">
        <v>349.77883972177017</v>
      </c>
      <c r="S289">
        <f t="shared" si="9"/>
        <v>1.3988594472103009</v>
      </c>
    </row>
    <row r="290" spans="3:19">
      <c r="C290" s="6">
        <v>295.41000000000003</v>
      </c>
      <c r="D290" s="6">
        <v>8.4900000000000003E-2</v>
      </c>
      <c r="E290">
        <f t="shared" si="8"/>
        <v>561.36528340979748</v>
      </c>
      <c r="L290" s="8">
        <v>588.14</v>
      </c>
      <c r="M290" s="9">
        <v>1.17E-2</v>
      </c>
      <c r="N290">
        <v>4.4245331525930769E-4</v>
      </c>
      <c r="P290" s="8">
        <v>404.23</v>
      </c>
      <c r="Q290" s="9">
        <v>5.2200000000000003E-2</v>
      </c>
      <c r="R290" s="12">
        <v>345.15038626609459</v>
      </c>
      <c r="S290">
        <f t="shared" si="9"/>
        <v>1.3803490197424897</v>
      </c>
    </row>
    <row r="291" spans="3:19">
      <c r="C291" s="6">
        <v>295.77999999999997</v>
      </c>
      <c r="D291" s="6">
        <v>8.9399999999999993E-2</v>
      </c>
      <c r="E291">
        <f t="shared" si="8"/>
        <v>591.11962705342626</v>
      </c>
      <c r="L291" s="8">
        <v>589.16</v>
      </c>
      <c r="M291" s="9">
        <v>1.0699999999999999E-2</v>
      </c>
      <c r="N291">
        <v>4.0463679258757196E-4</v>
      </c>
      <c r="P291" s="8">
        <v>404.58</v>
      </c>
      <c r="Q291" s="9">
        <v>5.3400000000000003E-2</v>
      </c>
      <c r="R291" s="12">
        <v>353.08487790439557</v>
      </c>
      <c r="S291">
        <f t="shared" si="9"/>
        <v>1.41208118111588</v>
      </c>
    </row>
    <row r="292" spans="3:19">
      <c r="C292" s="6">
        <v>296.14999999999998</v>
      </c>
      <c r="D292" s="6">
        <v>8.7400000000000005E-2</v>
      </c>
      <c r="E292">
        <f t="shared" si="8"/>
        <v>577.89547432292466</v>
      </c>
      <c r="L292" s="8">
        <v>590.16999999999996</v>
      </c>
      <c r="M292" s="9">
        <v>1.2999999999999999E-2</v>
      </c>
      <c r="N292">
        <v>4.9161479473256407E-4</v>
      </c>
      <c r="P292" s="8">
        <v>404.94</v>
      </c>
      <c r="Q292" s="9">
        <v>5.2999999999999999E-2</v>
      </c>
      <c r="R292" s="12">
        <v>350.4400473582952</v>
      </c>
      <c r="S292">
        <f t="shared" si="9"/>
        <v>1.4015037939914166</v>
      </c>
    </row>
    <row r="293" spans="3:19">
      <c r="C293" s="6">
        <v>296.52</v>
      </c>
      <c r="D293" s="6">
        <v>8.6800000000000002E-2</v>
      </c>
      <c r="E293">
        <f t="shared" si="8"/>
        <v>573.92822850377411</v>
      </c>
      <c r="L293" s="8">
        <v>590.84</v>
      </c>
      <c r="M293" s="9">
        <v>1.0200000000000001E-2</v>
      </c>
      <c r="N293">
        <v>3.8572853125170414E-4</v>
      </c>
      <c r="P293" s="8">
        <v>405.3</v>
      </c>
      <c r="Q293" s="9">
        <v>5.1900000000000002E-2</v>
      </c>
      <c r="R293" s="12">
        <v>343.16676335651931</v>
      </c>
      <c r="S293">
        <f t="shared" si="9"/>
        <v>1.3724159793991419</v>
      </c>
    </row>
    <row r="294" spans="3:19">
      <c r="C294" s="6">
        <v>296.88</v>
      </c>
      <c r="D294" s="6">
        <v>8.9700000000000002E-2</v>
      </c>
      <c r="E294">
        <f t="shared" si="8"/>
        <v>593.10324996300153</v>
      </c>
      <c r="L294" s="8">
        <v>591.85</v>
      </c>
      <c r="M294" s="9">
        <v>1.04E-2</v>
      </c>
      <c r="N294">
        <v>3.9329183578605125E-4</v>
      </c>
      <c r="P294" s="8">
        <v>405.66</v>
      </c>
      <c r="Q294" s="9">
        <v>5.4100000000000002E-2</v>
      </c>
      <c r="R294" s="12">
        <v>357.71333136007115</v>
      </c>
      <c r="S294">
        <f t="shared" si="9"/>
        <v>1.4305916085836912</v>
      </c>
    </row>
    <row r="295" spans="3:19">
      <c r="C295" s="6">
        <v>297.25</v>
      </c>
      <c r="D295" s="6">
        <v>8.6599999999999996E-2</v>
      </c>
      <c r="E295">
        <f t="shared" si="8"/>
        <v>572.60581323072381</v>
      </c>
      <c r="L295" s="8">
        <v>592.86</v>
      </c>
      <c r="M295" s="9">
        <v>1.12E-2</v>
      </c>
      <c r="N295">
        <v>4.2354505392343982E-4</v>
      </c>
      <c r="P295" s="8">
        <v>406.01</v>
      </c>
      <c r="Q295" s="9">
        <v>5.3100000000000001E-2</v>
      </c>
      <c r="R295" s="12">
        <v>351.10125499482029</v>
      </c>
      <c r="S295">
        <f t="shared" si="9"/>
        <v>1.4041481407725322</v>
      </c>
    </row>
    <row r="296" spans="3:19">
      <c r="C296" s="6">
        <v>297.62</v>
      </c>
      <c r="D296" s="6">
        <v>8.8999999999999996E-2</v>
      </c>
      <c r="E296">
        <f t="shared" si="8"/>
        <v>588.47479650732589</v>
      </c>
      <c r="L296" s="8">
        <v>593.87</v>
      </c>
      <c r="M296" s="9">
        <v>1.1599999999999999E-2</v>
      </c>
      <c r="N296">
        <v>4.3867166299213408E-4</v>
      </c>
      <c r="P296" s="8">
        <v>406.37</v>
      </c>
      <c r="Q296" s="9">
        <v>5.3600000000000002E-2</v>
      </c>
      <c r="R296" s="12">
        <v>354.40729317744575</v>
      </c>
      <c r="S296">
        <f t="shared" si="9"/>
        <v>1.4173698746781118</v>
      </c>
    </row>
    <row r="297" spans="3:19">
      <c r="C297" s="6">
        <v>297.99</v>
      </c>
      <c r="D297" s="6">
        <v>8.6699999999999999E-2</v>
      </c>
      <c r="E297">
        <f t="shared" si="8"/>
        <v>573.26702086724902</v>
      </c>
      <c r="L297" s="8">
        <v>594.88</v>
      </c>
      <c r="M297" s="9">
        <v>1.09E-2</v>
      </c>
      <c r="N297">
        <v>4.1220009712191911E-4</v>
      </c>
      <c r="P297" s="8">
        <v>406.73</v>
      </c>
      <c r="Q297" s="9">
        <v>5.3699999999999998E-2</v>
      </c>
      <c r="R297" s="12">
        <v>355.06850081397079</v>
      </c>
      <c r="S297">
        <f t="shared" si="9"/>
        <v>1.4200142214592275</v>
      </c>
    </row>
    <row r="298" spans="3:19">
      <c r="C298" s="6">
        <v>298.35000000000002</v>
      </c>
      <c r="D298" s="6">
        <v>8.9099999999999999E-2</v>
      </c>
      <c r="E298">
        <f t="shared" si="8"/>
        <v>589.13600414385098</v>
      </c>
      <c r="L298" s="8">
        <v>595.89</v>
      </c>
      <c r="M298" s="9">
        <v>1.04E-2</v>
      </c>
      <c r="N298">
        <v>3.9329183578605125E-4</v>
      </c>
      <c r="P298" s="8">
        <v>407.09</v>
      </c>
      <c r="Q298" s="9">
        <v>5.4399999999999997E-2</v>
      </c>
      <c r="R298" s="12">
        <v>359.69695426964637</v>
      </c>
      <c r="S298">
        <f t="shared" si="9"/>
        <v>1.4385246489270387</v>
      </c>
    </row>
    <row r="299" spans="3:19">
      <c r="C299" s="6">
        <v>298.72000000000003</v>
      </c>
      <c r="D299" s="6">
        <v>8.7099999999999997E-2</v>
      </c>
      <c r="E299">
        <f t="shared" si="8"/>
        <v>575.91185141334927</v>
      </c>
      <c r="L299" s="8">
        <v>596.9</v>
      </c>
      <c r="M299" s="9">
        <v>7.3000000000000001E-3</v>
      </c>
      <c r="N299">
        <v>2.7606061550367061E-4</v>
      </c>
      <c r="P299" s="8">
        <v>407.44</v>
      </c>
      <c r="Q299" s="9">
        <v>5.3800000000000001E-2</v>
      </c>
      <c r="R299" s="12">
        <v>355.72970845049588</v>
      </c>
      <c r="S299">
        <f t="shared" si="9"/>
        <v>1.4226585682403434</v>
      </c>
    </row>
    <row r="300" spans="3:19">
      <c r="C300" s="6">
        <v>299.08999999999997</v>
      </c>
      <c r="D300" s="6">
        <v>8.8499999999999995E-2</v>
      </c>
      <c r="E300">
        <f t="shared" si="8"/>
        <v>585.16875832470043</v>
      </c>
      <c r="L300" s="8">
        <v>597.91</v>
      </c>
      <c r="M300" s="9">
        <v>9.7999999999999997E-3</v>
      </c>
      <c r="N300">
        <v>3.7060192218300983E-4</v>
      </c>
      <c r="P300" s="8">
        <v>407.8</v>
      </c>
      <c r="Q300" s="9">
        <v>5.2999999999999999E-2</v>
      </c>
      <c r="R300" s="12">
        <v>350.4400473582952</v>
      </c>
      <c r="S300">
        <f t="shared" si="9"/>
        <v>1.4015037939914166</v>
      </c>
    </row>
    <row r="301" spans="3:19">
      <c r="C301" s="6">
        <v>299.45999999999998</v>
      </c>
      <c r="D301" s="6">
        <v>9.0200000000000002E-2</v>
      </c>
      <c r="E301">
        <f t="shared" si="8"/>
        <v>596.40928814562699</v>
      </c>
      <c r="L301" s="8">
        <v>598.91</v>
      </c>
      <c r="M301" s="9">
        <v>9.4999999999999998E-3</v>
      </c>
      <c r="N301">
        <v>3.5925696538148912E-4</v>
      </c>
      <c r="P301" s="8">
        <v>408.16</v>
      </c>
      <c r="Q301" s="9">
        <v>5.4699999999999999E-2</v>
      </c>
      <c r="R301" s="12">
        <v>361.68057717922164</v>
      </c>
      <c r="S301">
        <f t="shared" si="9"/>
        <v>1.4464576892703864</v>
      </c>
    </row>
    <row r="302" spans="3:19">
      <c r="C302" s="6">
        <v>299.82</v>
      </c>
      <c r="D302" s="6">
        <v>9.0499999999999997E-2</v>
      </c>
      <c r="E302">
        <f t="shared" si="8"/>
        <v>598.39291105520215</v>
      </c>
      <c r="L302" s="8">
        <v>599.91999999999996</v>
      </c>
      <c r="M302" s="9">
        <v>9.4999999999999998E-3</v>
      </c>
      <c r="N302">
        <v>3.5925696538148912E-4</v>
      </c>
      <c r="P302" s="8">
        <v>408.51</v>
      </c>
      <c r="Q302" s="9">
        <v>5.4100000000000002E-2</v>
      </c>
      <c r="R302" s="12">
        <v>357.71333136007115</v>
      </c>
      <c r="S302">
        <f t="shared" si="9"/>
        <v>1.4305916085836912</v>
      </c>
    </row>
    <row r="303" spans="3:19">
      <c r="C303" s="6">
        <v>300.19</v>
      </c>
      <c r="D303" s="6">
        <v>8.8900000000000007E-2</v>
      </c>
      <c r="E303">
        <f t="shared" si="8"/>
        <v>587.81358887080091</v>
      </c>
      <c r="L303" s="8">
        <v>600.92999999999995</v>
      </c>
      <c r="M303" s="9">
        <v>1.0800000000000001E-2</v>
      </c>
      <c r="N303">
        <v>4.0841844485474556E-4</v>
      </c>
      <c r="P303" s="8">
        <v>408.87</v>
      </c>
      <c r="Q303" s="9">
        <v>5.4100000000000002E-2</v>
      </c>
      <c r="R303" s="12">
        <v>357.71333136007115</v>
      </c>
      <c r="S303">
        <f t="shared" si="9"/>
        <v>1.4305916085836912</v>
      </c>
    </row>
    <row r="304" spans="3:19">
      <c r="C304" s="6">
        <v>300.56</v>
      </c>
      <c r="D304" s="6">
        <v>9.06E-2</v>
      </c>
      <c r="E304">
        <f t="shared" si="8"/>
        <v>599.05411869172735</v>
      </c>
      <c r="L304" s="8">
        <v>601.94000000000005</v>
      </c>
      <c r="M304" s="9">
        <v>8.8999999999999999E-3</v>
      </c>
      <c r="N304">
        <v>3.365670517784477E-4</v>
      </c>
      <c r="P304" s="8">
        <v>409.23</v>
      </c>
      <c r="Q304" s="9">
        <v>5.1999999999999998E-2</v>
      </c>
      <c r="R304" s="12">
        <v>343.82797099304435</v>
      </c>
      <c r="S304">
        <f t="shared" si="9"/>
        <v>1.3750603261802576</v>
      </c>
    </row>
    <row r="305" spans="3:19">
      <c r="C305" s="6">
        <v>300.93</v>
      </c>
      <c r="D305" s="6">
        <v>8.9800000000000005E-2</v>
      </c>
      <c r="E305">
        <f t="shared" si="8"/>
        <v>593.76445759952662</v>
      </c>
      <c r="L305" s="8">
        <v>602.94000000000005</v>
      </c>
      <c r="M305" s="9">
        <v>8.6999999999999994E-3</v>
      </c>
      <c r="N305">
        <v>3.2900374724410055E-4</v>
      </c>
      <c r="P305" s="8">
        <v>409.59</v>
      </c>
      <c r="Q305" s="9">
        <v>5.5E-2</v>
      </c>
      <c r="R305" s="12">
        <v>363.66420008879692</v>
      </c>
      <c r="S305">
        <f t="shared" si="9"/>
        <v>1.4543907296137342</v>
      </c>
    </row>
    <row r="306" spans="3:19">
      <c r="C306" s="6">
        <v>301.29000000000002</v>
      </c>
      <c r="D306" s="6">
        <v>8.9300000000000004E-2</v>
      </c>
      <c r="E306">
        <f t="shared" si="8"/>
        <v>590.45841941690117</v>
      </c>
      <c r="L306" s="8">
        <v>603.95000000000005</v>
      </c>
      <c r="M306" s="9">
        <v>1.06E-2</v>
      </c>
      <c r="N306">
        <v>4.008551403203984E-4</v>
      </c>
      <c r="P306" s="8">
        <v>409.94</v>
      </c>
      <c r="Q306" s="9">
        <v>5.28E-2</v>
      </c>
      <c r="R306" s="12">
        <v>349.11763208524502</v>
      </c>
      <c r="S306">
        <f t="shared" si="9"/>
        <v>1.3962151004291847</v>
      </c>
    </row>
    <row r="307" spans="3:19">
      <c r="C307" s="6">
        <v>301.66000000000003</v>
      </c>
      <c r="D307" s="6">
        <v>8.8400000000000006E-2</v>
      </c>
      <c r="E307">
        <f t="shared" si="8"/>
        <v>584.50755068817546</v>
      </c>
      <c r="L307" s="8">
        <v>604.95000000000005</v>
      </c>
      <c r="M307" s="9">
        <v>1.26E-2</v>
      </c>
      <c r="N307">
        <v>4.7648818566386981E-4</v>
      </c>
      <c r="P307" s="8">
        <v>410.3</v>
      </c>
      <c r="Q307" s="9">
        <v>5.3400000000000003E-2</v>
      </c>
      <c r="R307" s="12">
        <v>353.08487790439557</v>
      </c>
      <c r="S307">
        <f t="shared" si="9"/>
        <v>1.41208118111588</v>
      </c>
    </row>
    <row r="308" spans="3:19">
      <c r="C308" s="6">
        <v>302.02999999999997</v>
      </c>
      <c r="D308" s="6">
        <v>8.8400000000000006E-2</v>
      </c>
      <c r="E308">
        <f t="shared" si="8"/>
        <v>584.50755068817546</v>
      </c>
      <c r="L308" s="8">
        <v>605.96</v>
      </c>
      <c r="M308" s="9">
        <v>9.2999999999999992E-3</v>
      </c>
      <c r="N308">
        <v>3.5169366084714196E-4</v>
      </c>
      <c r="P308" s="8">
        <v>410.66</v>
      </c>
      <c r="Q308" s="9">
        <v>5.3400000000000003E-2</v>
      </c>
      <c r="R308" s="12">
        <v>353.08487790439557</v>
      </c>
      <c r="S308">
        <f t="shared" si="9"/>
        <v>1.41208118111588</v>
      </c>
    </row>
    <row r="309" spans="3:19">
      <c r="C309" s="6">
        <v>302.39</v>
      </c>
      <c r="D309" s="6">
        <v>8.9599999999999999E-2</v>
      </c>
      <c r="E309">
        <f t="shared" si="8"/>
        <v>592.44204232647644</v>
      </c>
      <c r="L309" s="8">
        <v>606.96</v>
      </c>
      <c r="M309" s="9">
        <v>1.0500000000000001E-2</v>
      </c>
      <c r="N309">
        <v>3.9707348805322485E-4</v>
      </c>
      <c r="P309" s="8">
        <v>411.01</v>
      </c>
      <c r="Q309" s="9">
        <v>5.4100000000000002E-2</v>
      </c>
      <c r="R309" s="12">
        <v>357.71333136007115</v>
      </c>
      <c r="S309">
        <f t="shared" si="9"/>
        <v>1.4305916085836912</v>
      </c>
    </row>
    <row r="310" spans="3:19">
      <c r="C310" s="6">
        <v>302.76</v>
      </c>
      <c r="D310" s="6">
        <v>8.7999999999999995E-2</v>
      </c>
      <c r="E310">
        <f t="shared" si="8"/>
        <v>581.86272014207509</v>
      </c>
      <c r="L310" s="8">
        <v>607.97</v>
      </c>
      <c r="M310" s="9">
        <v>0.01</v>
      </c>
      <c r="N310">
        <v>3.7816522671735699E-4</v>
      </c>
      <c r="P310" s="8">
        <v>411.37</v>
      </c>
      <c r="Q310" s="9">
        <v>5.5E-2</v>
      </c>
      <c r="R310" s="12">
        <v>363.66420008879692</v>
      </c>
      <c r="S310">
        <f t="shared" si="9"/>
        <v>1.4543907296137342</v>
      </c>
    </row>
    <row r="311" spans="3:19">
      <c r="C311" s="6">
        <v>303.13</v>
      </c>
      <c r="D311" s="6">
        <v>8.9200000000000002E-2</v>
      </c>
      <c r="E311">
        <f t="shared" si="8"/>
        <v>589.79721178037607</v>
      </c>
      <c r="L311" s="8">
        <v>608.97</v>
      </c>
      <c r="M311" s="9">
        <v>1.0200000000000001E-2</v>
      </c>
      <c r="N311">
        <v>3.8572853125170414E-4</v>
      </c>
      <c r="P311" s="8">
        <v>411.73</v>
      </c>
      <c r="Q311" s="9">
        <v>5.45E-2</v>
      </c>
      <c r="R311" s="12">
        <v>360.35816190617152</v>
      </c>
      <c r="S311">
        <f t="shared" si="9"/>
        <v>1.4411689957081548</v>
      </c>
    </row>
    <row r="312" spans="3:19">
      <c r="C312" s="6">
        <v>303.5</v>
      </c>
      <c r="D312" s="6">
        <v>9.0499999999999997E-2</v>
      </c>
      <c r="E312">
        <f t="shared" si="8"/>
        <v>598.39291105520215</v>
      </c>
      <c r="L312" s="8">
        <v>609.98</v>
      </c>
      <c r="M312" s="9">
        <v>8.3999999999999995E-3</v>
      </c>
      <c r="N312">
        <v>3.1765879044257984E-4</v>
      </c>
      <c r="P312" s="8">
        <v>412.08</v>
      </c>
      <c r="Q312" s="9">
        <v>5.5199999999999999E-2</v>
      </c>
      <c r="R312" s="12">
        <v>364.9866153618471</v>
      </c>
      <c r="S312">
        <f t="shared" si="9"/>
        <v>1.459679423175966</v>
      </c>
    </row>
    <row r="313" spans="3:19">
      <c r="C313" s="6">
        <v>303.86</v>
      </c>
      <c r="D313" s="6">
        <v>9.2100000000000001E-2</v>
      </c>
      <c r="E313">
        <f t="shared" si="8"/>
        <v>608.97223323960361</v>
      </c>
      <c r="L313" s="8">
        <v>610.98</v>
      </c>
      <c r="M313" s="9">
        <v>9.4000000000000004E-3</v>
      </c>
      <c r="N313">
        <v>3.5547531311431557E-4</v>
      </c>
      <c r="P313" s="8">
        <v>412.44</v>
      </c>
      <c r="Q313" s="9">
        <v>5.4699999999999999E-2</v>
      </c>
      <c r="R313" s="12">
        <v>361.68057717922164</v>
      </c>
      <c r="S313">
        <f t="shared" si="9"/>
        <v>1.4464576892703864</v>
      </c>
    </row>
    <row r="314" spans="3:19">
      <c r="C314" s="6">
        <v>304.23</v>
      </c>
      <c r="D314" s="6">
        <v>9.0300000000000005E-2</v>
      </c>
      <c r="E314">
        <f t="shared" si="8"/>
        <v>597.07049578215208</v>
      </c>
      <c r="L314" s="8">
        <v>611.98</v>
      </c>
      <c r="M314" s="9">
        <v>9.2999999999999992E-3</v>
      </c>
      <c r="N314">
        <v>3.5169366084714196E-4</v>
      </c>
      <c r="P314" s="8">
        <v>412.8</v>
      </c>
      <c r="Q314" s="9">
        <v>5.3600000000000002E-2</v>
      </c>
      <c r="R314" s="12">
        <v>354.40729317744575</v>
      </c>
      <c r="S314">
        <f t="shared" si="9"/>
        <v>1.4173698746781118</v>
      </c>
    </row>
    <row r="315" spans="3:19">
      <c r="C315" s="6">
        <v>304.60000000000002</v>
      </c>
      <c r="D315" s="6">
        <v>9.1800000000000007E-2</v>
      </c>
      <c r="E315">
        <f t="shared" si="8"/>
        <v>606.98861033002834</v>
      </c>
      <c r="L315" s="8">
        <v>612.98</v>
      </c>
      <c r="M315" s="9">
        <v>9.5999999999999992E-3</v>
      </c>
      <c r="N315">
        <v>3.6303861764866267E-4</v>
      </c>
      <c r="P315" s="8">
        <v>413.15</v>
      </c>
      <c r="Q315" s="9">
        <v>5.3800000000000001E-2</v>
      </c>
      <c r="R315" s="12">
        <v>355.72970845049588</v>
      </c>
      <c r="S315">
        <f t="shared" si="9"/>
        <v>1.4226585682403434</v>
      </c>
    </row>
    <row r="316" spans="3:19">
      <c r="C316" s="6">
        <v>304.95999999999998</v>
      </c>
      <c r="D316" s="6">
        <v>9.2100000000000001E-2</v>
      </c>
      <c r="E316">
        <f t="shared" si="8"/>
        <v>608.97223323960361</v>
      </c>
      <c r="L316" s="8">
        <v>613.99</v>
      </c>
      <c r="M316" s="9">
        <v>8.5000000000000006E-3</v>
      </c>
      <c r="N316">
        <v>3.214404427097535E-4</v>
      </c>
      <c r="P316" s="8">
        <v>413.51</v>
      </c>
      <c r="Q316" s="9">
        <v>5.4600000000000003E-2</v>
      </c>
      <c r="R316" s="12">
        <v>361.01936954269661</v>
      </c>
      <c r="S316">
        <f t="shared" si="9"/>
        <v>1.4438133424892707</v>
      </c>
    </row>
    <row r="317" spans="3:19">
      <c r="C317" s="6">
        <v>305.33</v>
      </c>
      <c r="D317" s="6">
        <v>9.1899999999999996E-2</v>
      </c>
      <c r="E317">
        <f t="shared" si="8"/>
        <v>607.64981796655343</v>
      </c>
      <c r="L317" s="8">
        <v>614.99</v>
      </c>
      <c r="M317" s="9">
        <v>1.0699999999999999E-2</v>
      </c>
      <c r="N317">
        <v>4.0463679258757196E-4</v>
      </c>
      <c r="P317" s="8">
        <v>413.87</v>
      </c>
      <c r="Q317" s="9">
        <v>5.6300000000000003E-2</v>
      </c>
      <c r="R317" s="12">
        <v>372.25989936362305</v>
      </c>
      <c r="S317">
        <f t="shared" si="9"/>
        <v>1.4887672377682406</v>
      </c>
    </row>
    <row r="318" spans="3:19">
      <c r="C318" s="6">
        <v>305.7</v>
      </c>
      <c r="D318" s="6">
        <v>9.5399999999999999E-2</v>
      </c>
      <c r="E318">
        <f t="shared" si="8"/>
        <v>630.7920852449314</v>
      </c>
      <c r="L318" s="8">
        <v>615.99</v>
      </c>
      <c r="M318" s="9">
        <v>8.3000000000000001E-3</v>
      </c>
      <c r="N318">
        <v>3.1387713817540629E-4</v>
      </c>
      <c r="P318" s="8">
        <v>414.22</v>
      </c>
      <c r="Q318" s="9">
        <v>5.4100000000000002E-2</v>
      </c>
      <c r="R318" s="12">
        <v>357.71333136007115</v>
      </c>
      <c r="S318">
        <f t="shared" si="9"/>
        <v>1.4305916085836912</v>
      </c>
    </row>
    <row r="319" spans="3:19">
      <c r="C319" s="6">
        <v>306.06</v>
      </c>
      <c r="D319" s="6">
        <v>9.2700000000000005E-2</v>
      </c>
      <c r="E319">
        <f t="shared" si="8"/>
        <v>612.93947905875416</v>
      </c>
      <c r="L319" s="8">
        <v>616.99</v>
      </c>
      <c r="M319" s="9">
        <v>7.0000000000000001E-3</v>
      </c>
      <c r="N319">
        <v>2.647156587021499E-4</v>
      </c>
      <c r="P319" s="8">
        <v>414.58</v>
      </c>
      <c r="Q319" s="9">
        <v>5.62E-2</v>
      </c>
      <c r="R319" s="12">
        <v>371.59869172709796</v>
      </c>
      <c r="S319">
        <f t="shared" si="9"/>
        <v>1.4861228909871247</v>
      </c>
    </row>
    <row r="320" spans="3:19">
      <c r="C320" s="6">
        <v>306.43</v>
      </c>
      <c r="D320" s="6">
        <v>9.1700000000000004E-2</v>
      </c>
      <c r="E320">
        <f t="shared" si="8"/>
        <v>606.32740269350325</v>
      </c>
      <c r="L320" s="8">
        <v>617.99</v>
      </c>
      <c r="M320" s="9">
        <v>8.6999999999999994E-3</v>
      </c>
      <c r="N320">
        <v>3.2900374724410055E-4</v>
      </c>
      <c r="P320" s="8">
        <v>414.94</v>
      </c>
      <c r="Q320" s="9">
        <v>5.6099999999999997E-2</v>
      </c>
      <c r="R320" s="12">
        <v>370.93748409057287</v>
      </c>
      <c r="S320">
        <f t="shared" si="9"/>
        <v>1.4834785442060088</v>
      </c>
    </row>
    <row r="321" spans="3:19">
      <c r="C321" s="6">
        <v>306.8</v>
      </c>
      <c r="D321" s="6">
        <v>9.3700000000000006E-2</v>
      </c>
      <c r="E321">
        <f t="shared" si="8"/>
        <v>619.55155542400496</v>
      </c>
      <c r="L321" s="8">
        <v>618.99</v>
      </c>
      <c r="M321" s="9">
        <v>7.7000000000000002E-3</v>
      </c>
      <c r="N321">
        <v>2.9118722457236492E-4</v>
      </c>
      <c r="P321" s="8">
        <v>415.29</v>
      </c>
      <c r="Q321" s="9">
        <v>5.4399999999999997E-2</v>
      </c>
      <c r="R321" s="12">
        <v>359.69695426964637</v>
      </c>
      <c r="S321">
        <f t="shared" si="9"/>
        <v>1.4385246489270387</v>
      </c>
    </row>
    <row r="322" spans="3:19">
      <c r="C322" s="6">
        <v>307.16000000000003</v>
      </c>
      <c r="D322" s="6">
        <v>9.6600000000000005E-2</v>
      </c>
      <c r="E322">
        <f t="shared" ref="E322:E385" si="10">D322/(G$1*G$2*J$38)</f>
        <v>638.7265768832325</v>
      </c>
      <c r="L322" s="8">
        <v>619.99</v>
      </c>
      <c r="M322" s="9">
        <v>8.9999999999999993E-3</v>
      </c>
      <c r="N322">
        <v>3.4034870404562126E-4</v>
      </c>
      <c r="P322" s="8">
        <v>415.65</v>
      </c>
      <c r="Q322" s="9">
        <v>5.57E-2</v>
      </c>
      <c r="R322" s="12">
        <v>368.2926535444725</v>
      </c>
      <c r="S322">
        <f t="shared" si="9"/>
        <v>1.4729011570815451</v>
      </c>
    </row>
    <row r="323" spans="3:19">
      <c r="C323" s="6">
        <v>307.52999999999997</v>
      </c>
      <c r="D323" s="6">
        <v>9.4500000000000001E-2</v>
      </c>
      <c r="E323">
        <f t="shared" si="10"/>
        <v>624.84121651620558</v>
      </c>
      <c r="L323" s="8">
        <v>620.99</v>
      </c>
      <c r="M323" s="9">
        <v>7.7999999999999996E-3</v>
      </c>
      <c r="N323">
        <v>2.9496887683953842E-4</v>
      </c>
      <c r="P323" s="8">
        <v>416.01</v>
      </c>
      <c r="Q323" s="9">
        <v>5.57E-2</v>
      </c>
      <c r="R323" s="12">
        <v>368.2926535444725</v>
      </c>
      <c r="S323">
        <f t="shared" ref="S323:S386" si="11">R323*$V$2</f>
        <v>1.4729011570815451</v>
      </c>
    </row>
    <row r="324" spans="3:19">
      <c r="C324" s="6">
        <v>307.89999999999998</v>
      </c>
      <c r="D324" s="6">
        <v>9.5399999999999999E-2</v>
      </c>
      <c r="E324">
        <f t="shared" si="10"/>
        <v>630.7920852449314</v>
      </c>
      <c r="L324" s="8">
        <v>621.99</v>
      </c>
      <c r="M324" s="9">
        <v>8.8000000000000005E-3</v>
      </c>
      <c r="N324">
        <v>3.3278539951127421E-4</v>
      </c>
      <c r="P324" s="8">
        <v>416.36</v>
      </c>
      <c r="Q324" s="9">
        <v>5.6000000000000001E-2</v>
      </c>
      <c r="R324" s="12">
        <v>370.27627645404777</v>
      </c>
      <c r="S324">
        <f t="shared" si="11"/>
        <v>1.4808341974248929</v>
      </c>
    </row>
    <row r="325" spans="3:19">
      <c r="C325" s="6">
        <v>308.26</v>
      </c>
      <c r="D325" s="6">
        <v>9.5100000000000004E-2</v>
      </c>
      <c r="E325">
        <f t="shared" si="10"/>
        <v>628.80846233535613</v>
      </c>
      <c r="L325" s="8">
        <v>622.99</v>
      </c>
      <c r="M325" s="9">
        <v>1.06E-2</v>
      </c>
      <c r="N325">
        <v>4.008551403203984E-4</v>
      </c>
      <c r="P325" s="8">
        <v>416.72</v>
      </c>
      <c r="Q325" s="9">
        <v>5.67E-2</v>
      </c>
      <c r="R325" s="12">
        <v>374.90472990972336</v>
      </c>
      <c r="S325">
        <f t="shared" si="11"/>
        <v>1.499344624892704</v>
      </c>
    </row>
    <row r="326" spans="3:19">
      <c r="C326" s="6">
        <v>308.63</v>
      </c>
      <c r="D326" s="6">
        <v>9.6199999999999994E-2</v>
      </c>
      <c r="E326">
        <f t="shared" si="10"/>
        <v>636.08174633713202</v>
      </c>
      <c r="L326" s="8">
        <v>623.99</v>
      </c>
      <c r="M326" s="9">
        <v>0.01</v>
      </c>
      <c r="N326">
        <v>3.7816522671735699E-4</v>
      </c>
      <c r="P326" s="8">
        <v>417.08</v>
      </c>
      <c r="Q326" s="9">
        <v>5.3499999999999999E-2</v>
      </c>
      <c r="R326" s="12">
        <v>353.74608554092066</v>
      </c>
      <c r="S326">
        <f t="shared" si="11"/>
        <v>1.4147255278969959</v>
      </c>
    </row>
    <row r="327" spans="3:19">
      <c r="C327" s="6">
        <v>309</v>
      </c>
      <c r="D327" s="6">
        <v>9.7299999999999998E-2</v>
      </c>
      <c r="E327">
        <f t="shared" si="10"/>
        <v>643.35503033890802</v>
      </c>
      <c r="L327" s="8">
        <v>624.98</v>
      </c>
      <c r="M327" s="9">
        <v>1.09E-2</v>
      </c>
      <c r="N327">
        <v>4.1220009712191911E-4</v>
      </c>
      <c r="P327" s="8">
        <v>417.43</v>
      </c>
      <c r="Q327" s="9">
        <v>5.7099999999999998E-2</v>
      </c>
      <c r="R327" s="12">
        <v>377.54956045582372</v>
      </c>
      <c r="S327">
        <f t="shared" si="11"/>
        <v>1.5099220120171677</v>
      </c>
    </row>
    <row r="328" spans="3:19">
      <c r="C328" s="6">
        <v>309.36</v>
      </c>
      <c r="D328" s="6">
        <v>9.7900000000000001E-2</v>
      </c>
      <c r="E328">
        <f t="shared" si="10"/>
        <v>647.32227615805857</v>
      </c>
      <c r="L328" s="8">
        <v>625.98</v>
      </c>
      <c r="M328" s="9">
        <v>7.9000000000000008E-3</v>
      </c>
      <c r="N328">
        <v>2.9875052910671208E-4</v>
      </c>
      <c r="P328" s="8">
        <v>417.79</v>
      </c>
      <c r="Q328" s="9">
        <v>5.7599999999999998E-2</v>
      </c>
      <c r="R328" s="12">
        <v>380.85559863844912</v>
      </c>
      <c r="S328">
        <f t="shared" si="11"/>
        <v>1.5231437459227468</v>
      </c>
    </row>
    <row r="329" spans="3:19">
      <c r="C329" s="6">
        <v>309.73</v>
      </c>
      <c r="D329" s="6">
        <v>9.5500000000000002E-2</v>
      </c>
      <c r="E329">
        <f t="shared" si="10"/>
        <v>631.45329288145649</v>
      </c>
      <c r="L329" s="8">
        <v>626.98</v>
      </c>
      <c r="M329" s="9">
        <v>8.9999999999999993E-3</v>
      </c>
      <c r="N329">
        <v>3.4034870404562126E-4</v>
      </c>
      <c r="P329" s="8">
        <v>418.14</v>
      </c>
      <c r="Q329" s="9">
        <v>5.8400000000000001E-2</v>
      </c>
      <c r="R329" s="12">
        <v>386.14525973064985</v>
      </c>
      <c r="S329">
        <f t="shared" si="11"/>
        <v>1.5442985201716741</v>
      </c>
    </row>
    <row r="330" spans="3:19">
      <c r="C330" s="6">
        <v>310.10000000000002</v>
      </c>
      <c r="D330" s="6">
        <v>9.6100000000000005E-2</v>
      </c>
      <c r="E330">
        <f t="shared" si="10"/>
        <v>635.42053870060704</v>
      </c>
      <c r="L330" s="8">
        <v>627.98</v>
      </c>
      <c r="M330" s="9">
        <v>8.6E-3</v>
      </c>
      <c r="N330">
        <v>3.25222094976927E-4</v>
      </c>
      <c r="P330" s="8">
        <v>418.5</v>
      </c>
      <c r="Q330" s="9">
        <v>5.5800000000000002E-2</v>
      </c>
      <c r="R330" s="12">
        <v>368.95386118099765</v>
      </c>
      <c r="S330">
        <f t="shared" si="11"/>
        <v>1.4755455038626613</v>
      </c>
    </row>
    <row r="331" spans="3:19">
      <c r="C331" s="6">
        <v>310.45999999999998</v>
      </c>
      <c r="D331" s="6">
        <v>9.9099999999999994E-2</v>
      </c>
      <c r="E331">
        <f t="shared" si="10"/>
        <v>655.25676779635955</v>
      </c>
      <c r="L331" s="8">
        <v>628.97</v>
      </c>
      <c r="M331" s="9">
        <v>7.7999999999999996E-3</v>
      </c>
      <c r="N331">
        <v>2.9496887683953842E-4</v>
      </c>
      <c r="P331" s="8">
        <v>418.86</v>
      </c>
      <c r="Q331" s="9">
        <v>5.7799999999999997E-2</v>
      </c>
      <c r="R331" s="12">
        <v>382.17801391149931</v>
      </c>
      <c r="S331">
        <f t="shared" si="11"/>
        <v>1.5284324394849786</v>
      </c>
    </row>
    <row r="332" spans="3:19">
      <c r="C332" s="6">
        <v>310.83</v>
      </c>
      <c r="D332" s="6">
        <v>9.8599999999999993E-2</v>
      </c>
      <c r="E332">
        <f t="shared" si="10"/>
        <v>651.9507296137341</v>
      </c>
      <c r="L332" s="8">
        <v>629.97</v>
      </c>
      <c r="M332" s="9">
        <v>1.0699999999999999E-2</v>
      </c>
      <c r="N332">
        <v>4.0463679258757196E-4</v>
      </c>
      <c r="P332" s="8">
        <v>419.21</v>
      </c>
      <c r="Q332" s="9">
        <v>5.6800000000000003E-2</v>
      </c>
      <c r="R332" s="12">
        <v>375.56593754624851</v>
      </c>
      <c r="S332">
        <f t="shared" si="11"/>
        <v>1.5019889716738202</v>
      </c>
    </row>
    <row r="333" spans="3:19">
      <c r="C333" s="6">
        <v>311.19</v>
      </c>
      <c r="D333" s="6">
        <v>9.7500000000000003E-2</v>
      </c>
      <c r="E333">
        <f t="shared" si="10"/>
        <v>644.67744561195821</v>
      </c>
      <c r="L333" s="8">
        <v>630.96</v>
      </c>
      <c r="M333" s="9">
        <v>8.0000000000000002E-3</v>
      </c>
      <c r="N333">
        <v>3.0253218137388563E-4</v>
      </c>
      <c r="P333" s="8">
        <v>419.57</v>
      </c>
      <c r="Q333" s="9">
        <v>5.7099999999999998E-2</v>
      </c>
      <c r="R333" s="12">
        <v>377.54956045582372</v>
      </c>
      <c r="S333">
        <f t="shared" si="11"/>
        <v>1.5099220120171677</v>
      </c>
    </row>
    <row r="334" spans="3:19">
      <c r="C334" s="6">
        <v>311.56</v>
      </c>
      <c r="D334" s="6">
        <v>9.8299999999999998E-2</v>
      </c>
      <c r="E334">
        <f t="shared" si="10"/>
        <v>649.96710670415882</v>
      </c>
      <c r="L334" s="8">
        <v>631.96</v>
      </c>
      <c r="M334" s="9">
        <v>7.7000000000000002E-3</v>
      </c>
      <c r="N334">
        <v>2.9118722457236492E-4</v>
      </c>
      <c r="P334" s="8">
        <v>419.92</v>
      </c>
      <c r="Q334" s="9">
        <v>5.7599999999999998E-2</v>
      </c>
      <c r="R334" s="12">
        <v>380.85559863844912</v>
      </c>
      <c r="S334">
        <f t="shared" si="11"/>
        <v>1.5231437459227468</v>
      </c>
    </row>
    <row r="335" spans="3:19">
      <c r="C335" s="6">
        <v>311.93</v>
      </c>
      <c r="D335" s="6">
        <v>9.98E-2</v>
      </c>
      <c r="E335">
        <f t="shared" si="10"/>
        <v>659.88522125203519</v>
      </c>
      <c r="L335" s="8">
        <v>632.95000000000005</v>
      </c>
      <c r="M335" s="9">
        <v>9.7999999999999997E-3</v>
      </c>
      <c r="N335">
        <v>3.7060192218300983E-4</v>
      </c>
      <c r="P335" s="8">
        <v>420.28</v>
      </c>
      <c r="Q335" s="9">
        <v>5.8299999999999998E-2</v>
      </c>
      <c r="R335" s="12">
        <v>385.48405209412471</v>
      </c>
      <c r="S335">
        <f t="shared" si="11"/>
        <v>1.541654173390558</v>
      </c>
    </row>
    <row r="336" spans="3:19">
      <c r="C336" s="6">
        <v>312.29000000000002</v>
      </c>
      <c r="D336" s="6">
        <v>9.9099999999999994E-2</v>
      </c>
      <c r="E336">
        <f t="shared" si="10"/>
        <v>655.25676779635955</v>
      </c>
      <c r="L336" s="8">
        <v>633.95000000000005</v>
      </c>
      <c r="M336" s="9">
        <v>1.04E-2</v>
      </c>
      <c r="N336">
        <v>3.9329183578605125E-4</v>
      </c>
      <c r="P336" s="8">
        <v>420.64</v>
      </c>
      <c r="Q336" s="9">
        <v>6.0400000000000002E-2</v>
      </c>
      <c r="R336" s="12">
        <v>399.36941246115157</v>
      </c>
      <c r="S336">
        <f t="shared" si="11"/>
        <v>1.5971854557939917</v>
      </c>
    </row>
    <row r="337" spans="3:19">
      <c r="C337" s="6">
        <v>312.66000000000003</v>
      </c>
      <c r="D337" s="6">
        <v>9.8299999999999998E-2</v>
      </c>
      <c r="E337">
        <f t="shared" si="10"/>
        <v>649.96710670415882</v>
      </c>
      <c r="L337" s="8">
        <v>634.94000000000005</v>
      </c>
      <c r="M337" s="9">
        <v>1.11E-2</v>
      </c>
      <c r="N337">
        <v>4.1976340165626627E-4</v>
      </c>
      <c r="P337" s="8">
        <v>420.99</v>
      </c>
      <c r="Q337" s="9">
        <v>5.6500000000000002E-2</v>
      </c>
      <c r="R337" s="12">
        <v>373.58231463667323</v>
      </c>
      <c r="S337">
        <f t="shared" si="11"/>
        <v>1.4940559313304724</v>
      </c>
    </row>
    <row r="338" spans="3:19">
      <c r="C338" s="6">
        <v>313.02999999999997</v>
      </c>
      <c r="D338" s="6">
        <v>9.6699999999999994E-2</v>
      </c>
      <c r="E338">
        <f t="shared" si="10"/>
        <v>639.38778451975747</v>
      </c>
      <c r="L338" s="8">
        <v>635.94000000000005</v>
      </c>
      <c r="M338" s="9">
        <v>9.4999999999999998E-3</v>
      </c>
      <c r="N338">
        <v>3.5925696538148912E-4</v>
      </c>
      <c r="P338" s="8">
        <v>421.35</v>
      </c>
      <c r="Q338" s="9">
        <v>5.7500000000000002E-2</v>
      </c>
      <c r="R338" s="12">
        <v>380.19439100192409</v>
      </c>
      <c r="S338">
        <f t="shared" si="11"/>
        <v>1.5204993991416313</v>
      </c>
    </row>
    <row r="339" spans="3:19">
      <c r="C339" s="6">
        <v>313.39</v>
      </c>
      <c r="D339" s="6">
        <v>9.9000000000000005E-2</v>
      </c>
      <c r="E339">
        <f t="shared" si="10"/>
        <v>654.59556015983446</v>
      </c>
      <c r="L339" s="8">
        <v>636.92999999999995</v>
      </c>
      <c r="M339" s="9">
        <v>8.5000000000000006E-3</v>
      </c>
      <c r="N339">
        <v>3.214404427097535E-4</v>
      </c>
      <c r="P339" s="8">
        <v>421.7</v>
      </c>
      <c r="Q339" s="9">
        <v>5.6599999999999998E-2</v>
      </c>
      <c r="R339" s="12">
        <v>374.24352227319827</v>
      </c>
      <c r="S339">
        <f t="shared" si="11"/>
        <v>1.4967002781115881</v>
      </c>
    </row>
    <row r="340" spans="3:19">
      <c r="C340" s="6">
        <v>313.76</v>
      </c>
      <c r="D340" s="6">
        <v>9.9000000000000005E-2</v>
      </c>
      <c r="E340">
        <f t="shared" si="10"/>
        <v>654.59556015983446</v>
      </c>
      <c r="L340" s="8">
        <v>637.91999999999996</v>
      </c>
      <c r="M340" s="9">
        <v>1.0500000000000001E-2</v>
      </c>
      <c r="N340">
        <v>3.9707348805322485E-4</v>
      </c>
      <c r="P340" s="8">
        <v>422.06</v>
      </c>
      <c r="Q340" s="9">
        <v>5.6500000000000002E-2</v>
      </c>
      <c r="R340" s="12">
        <v>373.58231463667323</v>
      </c>
      <c r="S340">
        <f t="shared" si="11"/>
        <v>1.4940559313304724</v>
      </c>
    </row>
    <row r="341" spans="3:19">
      <c r="C341" s="6">
        <v>314.12</v>
      </c>
      <c r="D341" s="6">
        <v>9.8100000000000007E-2</v>
      </c>
      <c r="E341">
        <f t="shared" si="10"/>
        <v>648.64469143110875</v>
      </c>
      <c r="L341" s="8">
        <v>638.91999999999996</v>
      </c>
      <c r="M341" s="9">
        <v>7.4000000000000003E-3</v>
      </c>
      <c r="N341">
        <v>2.7984226777084422E-4</v>
      </c>
      <c r="P341" s="8">
        <v>422.42</v>
      </c>
      <c r="Q341" s="9">
        <v>5.5800000000000002E-2</v>
      </c>
      <c r="R341" s="12">
        <v>368.95386118099765</v>
      </c>
      <c r="S341">
        <f t="shared" si="11"/>
        <v>1.4755455038626613</v>
      </c>
    </row>
    <row r="342" spans="3:19">
      <c r="C342" s="6">
        <v>314.49</v>
      </c>
      <c r="D342" s="6">
        <v>0.10059999999999999</v>
      </c>
      <c r="E342">
        <f t="shared" si="10"/>
        <v>665.17488234423581</v>
      </c>
      <c r="L342" s="8">
        <v>639.91</v>
      </c>
      <c r="M342" s="9">
        <v>8.8000000000000005E-3</v>
      </c>
      <c r="N342">
        <v>3.3278539951127421E-4</v>
      </c>
      <c r="P342" s="8">
        <v>422.77</v>
      </c>
      <c r="Q342" s="9">
        <v>5.6599999999999998E-2</v>
      </c>
      <c r="R342" s="12">
        <v>374.24352227319827</v>
      </c>
      <c r="S342">
        <f t="shared" si="11"/>
        <v>1.4967002781115881</v>
      </c>
    </row>
    <row r="343" spans="3:19">
      <c r="C343" s="6">
        <v>314.86</v>
      </c>
      <c r="D343" s="6">
        <v>9.9599999999999994E-2</v>
      </c>
      <c r="E343">
        <f t="shared" si="10"/>
        <v>658.5628059789849</v>
      </c>
      <c r="L343" s="8">
        <v>640.9</v>
      </c>
      <c r="M343" s="9">
        <v>1.0200000000000001E-2</v>
      </c>
      <c r="N343">
        <v>3.8572853125170414E-4</v>
      </c>
      <c r="P343" s="8">
        <v>423.13</v>
      </c>
      <c r="Q343" s="9">
        <v>5.6500000000000002E-2</v>
      </c>
      <c r="R343" s="12">
        <v>373.58231463667323</v>
      </c>
      <c r="S343">
        <f t="shared" si="11"/>
        <v>1.4940559313304724</v>
      </c>
    </row>
    <row r="344" spans="3:19">
      <c r="C344" s="6">
        <v>315.22000000000003</v>
      </c>
      <c r="D344" s="6">
        <v>0.1002</v>
      </c>
      <c r="E344">
        <f t="shared" si="10"/>
        <v>662.53005179813545</v>
      </c>
      <c r="L344" s="8">
        <v>641.89</v>
      </c>
      <c r="M344" s="9">
        <v>8.0000000000000002E-3</v>
      </c>
      <c r="N344">
        <v>3.0253218137388563E-4</v>
      </c>
      <c r="P344" s="8">
        <v>423.48</v>
      </c>
      <c r="Q344" s="9">
        <v>5.8299999999999998E-2</v>
      </c>
      <c r="R344" s="12">
        <v>385.48405209412471</v>
      </c>
      <c r="S344">
        <f t="shared" si="11"/>
        <v>1.541654173390558</v>
      </c>
    </row>
    <row r="345" spans="3:19">
      <c r="C345" s="6">
        <v>315.58999999999997</v>
      </c>
      <c r="D345" s="6">
        <v>9.7500000000000003E-2</v>
      </c>
      <c r="E345">
        <f t="shared" si="10"/>
        <v>644.67744561195821</v>
      </c>
      <c r="L345" s="8">
        <v>642.88</v>
      </c>
      <c r="M345" s="9">
        <v>8.2000000000000007E-3</v>
      </c>
      <c r="N345">
        <v>3.1009548590823279E-4</v>
      </c>
      <c r="P345" s="8">
        <v>423.84</v>
      </c>
      <c r="Q345" s="9">
        <v>5.67E-2</v>
      </c>
      <c r="R345" s="12">
        <v>374.90472990972336</v>
      </c>
      <c r="S345">
        <f t="shared" si="11"/>
        <v>1.499344624892704</v>
      </c>
    </row>
    <row r="346" spans="3:19">
      <c r="C346" s="6">
        <v>315.95</v>
      </c>
      <c r="D346" s="6">
        <v>9.7799999999999998E-2</v>
      </c>
      <c r="E346">
        <f t="shared" si="10"/>
        <v>646.66106852153348</v>
      </c>
      <c r="L346" s="8">
        <v>643.87</v>
      </c>
      <c r="M346" s="9">
        <v>8.2000000000000007E-3</v>
      </c>
      <c r="N346">
        <v>3.1009548590823279E-4</v>
      </c>
      <c r="P346" s="8">
        <v>424.19</v>
      </c>
      <c r="Q346" s="9">
        <v>5.8900000000000001E-2</v>
      </c>
      <c r="R346" s="12">
        <v>389.45129791327525</v>
      </c>
      <c r="S346">
        <f t="shared" si="11"/>
        <v>1.5575202540772535</v>
      </c>
    </row>
    <row r="347" spans="3:19">
      <c r="C347" s="6">
        <v>316.32</v>
      </c>
      <c r="D347" s="6">
        <v>9.8900000000000002E-2</v>
      </c>
      <c r="E347">
        <f t="shared" si="10"/>
        <v>653.93435252330937</v>
      </c>
      <c r="L347" s="8">
        <v>644.86</v>
      </c>
      <c r="M347" s="9">
        <v>8.8999999999999999E-3</v>
      </c>
      <c r="N347">
        <v>3.365670517784477E-4</v>
      </c>
      <c r="P347" s="8">
        <v>424.55</v>
      </c>
      <c r="Q347" s="9">
        <v>5.5599999999999997E-2</v>
      </c>
      <c r="R347" s="12">
        <v>367.63144590794741</v>
      </c>
      <c r="S347">
        <f t="shared" si="11"/>
        <v>1.4702568103004292</v>
      </c>
    </row>
    <row r="348" spans="3:19">
      <c r="C348" s="6">
        <v>316.68</v>
      </c>
      <c r="D348" s="6">
        <v>9.8699999999999996E-2</v>
      </c>
      <c r="E348">
        <f t="shared" si="10"/>
        <v>652.61193725025919</v>
      </c>
      <c r="L348" s="8">
        <v>645.85</v>
      </c>
      <c r="M348" s="9">
        <v>9.4999999999999998E-3</v>
      </c>
      <c r="N348">
        <v>3.5925696538148912E-4</v>
      </c>
      <c r="P348" s="8">
        <v>424.91</v>
      </c>
      <c r="Q348" s="9">
        <v>5.9299999999999999E-2</v>
      </c>
      <c r="R348" s="12">
        <v>392.09612845937556</v>
      </c>
      <c r="S348">
        <f t="shared" si="11"/>
        <v>1.5680976412017169</v>
      </c>
    </row>
    <row r="349" spans="3:19">
      <c r="C349" s="6">
        <v>317.05</v>
      </c>
      <c r="D349" s="6">
        <v>0.10009999999999999</v>
      </c>
      <c r="E349">
        <f t="shared" si="10"/>
        <v>661.86884416161035</v>
      </c>
      <c r="L349" s="8">
        <v>646.84</v>
      </c>
      <c r="M349" s="9">
        <v>8.8000000000000005E-3</v>
      </c>
      <c r="N349">
        <v>3.3278539951127421E-4</v>
      </c>
      <c r="P349" s="8">
        <v>425.26</v>
      </c>
      <c r="Q349" s="9">
        <v>5.8299999999999998E-2</v>
      </c>
      <c r="R349" s="12">
        <v>385.48405209412471</v>
      </c>
      <c r="S349">
        <f t="shared" si="11"/>
        <v>1.541654173390558</v>
      </c>
    </row>
    <row r="350" spans="3:19">
      <c r="C350" s="6">
        <v>317.42</v>
      </c>
      <c r="D350" s="6">
        <v>9.6600000000000005E-2</v>
      </c>
      <c r="E350">
        <f t="shared" si="10"/>
        <v>638.7265768832325</v>
      </c>
      <c r="L350" s="8">
        <v>648.16</v>
      </c>
      <c r="M350" s="9">
        <v>1.06E-2</v>
      </c>
      <c r="N350">
        <v>4.008551403203984E-4</v>
      </c>
      <c r="P350" s="8">
        <v>425.62</v>
      </c>
      <c r="Q350" s="9">
        <v>5.8700000000000002E-2</v>
      </c>
      <c r="R350" s="12">
        <v>388.12888264022507</v>
      </c>
      <c r="S350">
        <f t="shared" si="11"/>
        <v>1.5522315605150216</v>
      </c>
    </row>
    <row r="351" spans="3:19">
      <c r="C351" s="6">
        <v>317.77999999999997</v>
      </c>
      <c r="D351" s="6">
        <v>9.5799999999999996E-2</v>
      </c>
      <c r="E351">
        <f t="shared" si="10"/>
        <v>633.43691579103177</v>
      </c>
      <c r="L351" s="8">
        <v>649.15</v>
      </c>
      <c r="M351" s="9">
        <v>8.3000000000000001E-3</v>
      </c>
      <c r="N351">
        <v>3.1387713817540629E-4</v>
      </c>
      <c r="P351" s="8">
        <v>425.97</v>
      </c>
      <c r="Q351" s="9">
        <v>5.8000000000000003E-2</v>
      </c>
      <c r="R351" s="12">
        <v>383.50042918454949</v>
      </c>
      <c r="S351">
        <f t="shared" si="11"/>
        <v>1.5337211330472105</v>
      </c>
    </row>
    <row r="352" spans="3:19">
      <c r="C352" s="6">
        <v>318.14999999999998</v>
      </c>
      <c r="D352" s="6">
        <v>9.7100000000000006E-2</v>
      </c>
      <c r="E352">
        <f t="shared" si="10"/>
        <v>642.03261506585784</v>
      </c>
      <c r="L352" s="8">
        <v>650.14</v>
      </c>
      <c r="M352" s="9">
        <v>9.5999999999999992E-3</v>
      </c>
      <c r="N352">
        <v>3.6303861764866267E-4</v>
      </c>
      <c r="P352" s="8">
        <v>426.33</v>
      </c>
      <c r="Q352" s="9">
        <v>6.0699999999999997E-2</v>
      </c>
      <c r="R352" s="12">
        <v>401.35303537072679</v>
      </c>
      <c r="S352">
        <f t="shared" si="11"/>
        <v>1.6051184961373393</v>
      </c>
    </row>
    <row r="353" spans="3:19">
      <c r="C353" s="6">
        <v>318.51</v>
      </c>
      <c r="D353" s="6">
        <v>9.6500000000000002E-2</v>
      </c>
      <c r="E353">
        <f t="shared" si="10"/>
        <v>638.06536924670729</v>
      </c>
      <c r="L353" s="8">
        <v>651.12</v>
      </c>
      <c r="M353" s="9">
        <v>1.0500000000000001E-2</v>
      </c>
      <c r="N353">
        <v>3.9707348805322485E-4</v>
      </c>
      <c r="P353" s="8">
        <v>426.68</v>
      </c>
      <c r="Q353" s="9">
        <v>5.8700000000000002E-2</v>
      </c>
      <c r="R353" s="12">
        <v>388.12888264022507</v>
      </c>
      <c r="S353">
        <f t="shared" si="11"/>
        <v>1.5522315605150216</v>
      </c>
    </row>
    <row r="354" spans="3:19">
      <c r="C354" s="6">
        <v>318.88</v>
      </c>
      <c r="D354" s="6">
        <v>9.7600000000000006E-2</v>
      </c>
      <c r="E354">
        <f t="shared" si="10"/>
        <v>645.3386532484833</v>
      </c>
      <c r="L354" s="8">
        <v>652.11</v>
      </c>
      <c r="M354" s="9">
        <v>8.5000000000000006E-3</v>
      </c>
      <c r="N354">
        <v>3.214404427097535E-4</v>
      </c>
      <c r="P354" s="8">
        <v>427.04</v>
      </c>
      <c r="Q354" s="9">
        <v>6.0400000000000002E-2</v>
      </c>
      <c r="R354" s="12">
        <v>399.36941246115157</v>
      </c>
      <c r="S354">
        <f t="shared" si="11"/>
        <v>1.5971854557939917</v>
      </c>
    </row>
    <row r="355" spans="3:19">
      <c r="C355" s="6">
        <v>319.24</v>
      </c>
      <c r="D355" s="6">
        <v>9.5299999999999996E-2</v>
      </c>
      <c r="E355">
        <f t="shared" si="10"/>
        <v>630.13087760840631</v>
      </c>
      <c r="L355" s="8">
        <v>653.1</v>
      </c>
      <c r="M355" s="9">
        <v>7.7000000000000002E-3</v>
      </c>
      <c r="N355">
        <v>2.9118722457236492E-4</v>
      </c>
      <c r="P355" s="8">
        <v>427.39</v>
      </c>
      <c r="Q355" s="9">
        <v>5.8700000000000002E-2</v>
      </c>
      <c r="R355" s="12">
        <v>388.12888264022507</v>
      </c>
      <c r="S355">
        <f t="shared" si="11"/>
        <v>1.5522315605150216</v>
      </c>
    </row>
    <row r="356" spans="3:19">
      <c r="C356" s="6">
        <v>319.61</v>
      </c>
      <c r="D356" s="6">
        <v>9.5799999999999996E-2</v>
      </c>
      <c r="E356">
        <f t="shared" si="10"/>
        <v>633.43691579103177</v>
      </c>
      <c r="L356" s="8">
        <v>654.09</v>
      </c>
      <c r="M356" s="9">
        <v>8.8000000000000005E-3</v>
      </c>
      <c r="N356">
        <v>3.3278539951127421E-4</v>
      </c>
      <c r="P356" s="8">
        <v>427.75</v>
      </c>
      <c r="Q356" s="9">
        <v>5.6899999999999999E-2</v>
      </c>
      <c r="R356" s="12">
        <v>376.22714518277354</v>
      </c>
      <c r="S356">
        <f t="shared" si="11"/>
        <v>1.5046333184549359</v>
      </c>
    </row>
    <row r="357" spans="3:19">
      <c r="C357" s="6">
        <v>319.98</v>
      </c>
      <c r="D357" s="6">
        <v>9.5500000000000002E-2</v>
      </c>
      <c r="E357">
        <f t="shared" si="10"/>
        <v>631.45329288145649</v>
      </c>
      <c r="L357" s="8">
        <v>655.07000000000005</v>
      </c>
      <c r="M357" s="9">
        <v>8.9999999999999993E-3</v>
      </c>
      <c r="N357">
        <v>3.4034870404562126E-4</v>
      </c>
      <c r="P357" s="8">
        <v>428.1</v>
      </c>
      <c r="Q357" s="9">
        <v>5.91E-2</v>
      </c>
      <c r="R357" s="12">
        <v>390.77371318632544</v>
      </c>
      <c r="S357">
        <f t="shared" si="11"/>
        <v>1.5628089476394853</v>
      </c>
    </row>
    <row r="358" spans="3:19">
      <c r="C358" s="6">
        <v>320.33999999999997</v>
      </c>
      <c r="D358" s="6">
        <v>9.4399999999999998E-2</v>
      </c>
      <c r="E358">
        <f t="shared" si="10"/>
        <v>624.18000887968049</v>
      </c>
      <c r="L358" s="8">
        <v>656.06</v>
      </c>
      <c r="M358" s="9">
        <v>9.4999999999999998E-3</v>
      </c>
      <c r="N358">
        <v>3.5925696538148912E-4</v>
      </c>
      <c r="P358" s="8">
        <v>428.46</v>
      </c>
      <c r="Q358" s="9">
        <v>5.7500000000000002E-2</v>
      </c>
      <c r="R358" s="12">
        <v>380.19439100192409</v>
      </c>
      <c r="S358">
        <f t="shared" si="11"/>
        <v>1.5204993991416313</v>
      </c>
    </row>
    <row r="359" spans="3:19">
      <c r="C359" s="6">
        <v>320.70999999999998</v>
      </c>
      <c r="D359" s="6">
        <v>9.4E-2</v>
      </c>
      <c r="E359">
        <f t="shared" si="10"/>
        <v>621.53517833358023</v>
      </c>
      <c r="L359" s="8">
        <v>657.04</v>
      </c>
      <c r="M359" s="9">
        <v>8.3999999999999995E-3</v>
      </c>
      <c r="N359">
        <v>3.1765879044257984E-4</v>
      </c>
      <c r="P359" s="8">
        <v>428.81</v>
      </c>
      <c r="Q359" s="9">
        <v>5.7500000000000002E-2</v>
      </c>
      <c r="R359" s="12">
        <v>380.19439100192409</v>
      </c>
      <c r="S359">
        <f t="shared" si="11"/>
        <v>1.5204993991416313</v>
      </c>
    </row>
    <row r="360" spans="3:19">
      <c r="C360" s="6">
        <v>321.07</v>
      </c>
      <c r="D360" s="6">
        <v>9.0800000000000006E-2</v>
      </c>
      <c r="E360">
        <f t="shared" si="10"/>
        <v>600.37653396477754</v>
      </c>
      <c r="L360" s="8">
        <v>658.03</v>
      </c>
      <c r="M360" s="9">
        <v>8.9999999999999993E-3</v>
      </c>
      <c r="N360">
        <v>3.4034870404562126E-4</v>
      </c>
      <c r="P360" s="8">
        <v>429.17</v>
      </c>
      <c r="Q360" s="9">
        <v>5.74E-2</v>
      </c>
      <c r="R360" s="12">
        <v>379.533183365399</v>
      </c>
      <c r="S360">
        <f t="shared" si="11"/>
        <v>1.5178550523605154</v>
      </c>
    </row>
    <row r="361" spans="3:19">
      <c r="C361" s="6">
        <v>321.44</v>
      </c>
      <c r="D361" s="6">
        <v>9.1600000000000001E-2</v>
      </c>
      <c r="E361">
        <f t="shared" si="10"/>
        <v>605.66619505697815</v>
      </c>
      <c r="L361" s="8">
        <v>659.01</v>
      </c>
      <c r="M361" s="9">
        <v>9.4000000000000004E-3</v>
      </c>
      <c r="N361">
        <v>3.5547531311431557E-4</v>
      </c>
      <c r="P361" s="8">
        <v>429.52</v>
      </c>
      <c r="Q361" s="9">
        <v>5.91E-2</v>
      </c>
      <c r="R361" s="12">
        <v>390.77371318632544</v>
      </c>
      <c r="S361">
        <f t="shared" si="11"/>
        <v>1.5628089476394853</v>
      </c>
    </row>
    <row r="362" spans="3:19">
      <c r="C362" s="6">
        <v>321.8</v>
      </c>
      <c r="D362" s="6">
        <v>9.0999999999999998E-2</v>
      </c>
      <c r="E362">
        <f t="shared" si="10"/>
        <v>601.69894923782761</v>
      </c>
      <c r="L362" s="8">
        <v>660</v>
      </c>
      <c r="M362" s="9">
        <v>8.0000000000000002E-3</v>
      </c>
      <c r="N362">
        <v>3.0253218137388563E-4</v>
      </c>
      <c r="P362" s="8">
        <v>429.88</v>
      </c>
      <c r="Q362" s="9">
        <v>6.0199999999999997E-2</v>
      </c>
      <c r="R362" s="12">
        <v>398.04699718810133</v>
      </c>
      <c r="S362">
        <f t="shared" si="11"/>
        <v>1.5918967622317597</v>
      </c>
    </row>
    <row r="363" spans="3:19">
      <c r="C363" s="6">
        <v>322.17</v>
      </c>
      <c r="D363" s="6">
        <v>9.06E-2</v>
      </c>
      <c r="E363">
        <f t="shared" si="10"/>
        <v>599.05411869172735</v>
      </c>
      <c r="L363" s="8">
        <v>660.98</v>
      </c>
      <c r="M363" s="9">
        <v>8.3999999999999995E-3</v>
      </c>
      <c r="N363">
        <v>3.1765879044257984E-4</v>
      </c>
      <c r="P363" s="8">
        <v>430.23</v>
      </c>
      <c r="Q363" s="9">
        <v>5.9400000000000001E-2</v>
      </c>
      <c r="R363" s="12">
        <v>392.75733609590071</v>
      </c>
      <c r="S363">
        <f t="shared" si="11"/>
        <v>1.570741987982833</v>
      </c>
    </row>
    <row r="364" spans="3:19">
      <c r="C364" s="6">
        <v>322.52999999999997</v>
      </c>
      <c r="D364" s="6">
        <v>8.9300000000000004E-2</v>
      </c>
      <c r="E364">
        <f t="shared" si="10"/>
        <v>590.45841941690117</v>
      </c>
      <c r="L364" s="8">
        <v>661.96</v>
      </c>
      <c r="M364" s="9">
        <v>7.6E-3</v>
      </c>
      <c r="N364">
        <v>2.8740557230519132E-4</v>
      </c>
      <c r="P364" s="8">
        <v>430.59</v>
      </c>
      <c r="Q364" s="9">
        <v>5.8999999999999997E-2</v>
      </c>
      <c r="R364" s="12">
        <v>390.11250554980029</v>
      </c>
      <c r="S364">
        <f t="shared" si="11"/>
        <v>1.5601646008583692</v>
      </c>
    </row>
    <row r="365" spans="3:19">
      <c r="C365" s="6">
        <v>322.89999999999998</v>
      </c>
      <c r="D365" s="6">
        <v>8.5800000000000001E-2</v>
      </c>
      <c r="E365">
        <f t="shared" si="10"/>
        <v>567.31615213852319</v>
      </c>
      <c r="L365" s="8">
        <v>662.95</v>
      </c>
      <c r="M365" s="9">
        <v>7.4000000000000003E-3</v>
      </c>
      <c r="N365">
        <v>2.7984226777084422E-4</v>
      </c>
      <c r="P365" s="8">
        <v>430.94</v>
      </c>
      <c r="Q365" s="9">
        <v>5.9200000000000003E-2</v>
      </c>
      <c r="R365" s="12">
        <v>391.43492082285053</v>
      </c>
      <c r="S365">
        <f t="shared" si="11"/>
        <v>1.5654532944206012</v>
      </c>
    </row>
    <row r="366" spans="3:19">
      <c r="C366" s="6">
        <v>323.26</v>
      </c>
      <c r="D366" s="6">
        <v>8.4599999999999995E-2</v>
      </c>
      <c r="E366">
        <f t="shared" si="10"/>
        <v>559.3816605002221</v>
      </c>
      <c r="L366" s="8">
        <v>663.93</v>
      </c>
      <c r="M366" s="9">
        <v>7.7000000000000002E-3</v>
      </c>
      <c r="N366">
        <v>2.9118722457236492E-4</v>
      </c>
      <c r="P366" s="8">
        <v>431.3</v>
      </c>
      <c r="Q366" s="9">
        <v>5.8999999999999997E-2</v>
      </c>
      <c r="R366" s="12">
        <v>390.11250554980029</v>
      </c>
      <c r="S366">
        <f t="shared" si="11"/>
        <v>1.5601646008583692</v>
      </c>
    </row>
    <row r="367" spans="3:19">
      <c r="C367" s="6">
        <v>323.63</v>
      </c>
      <c r="D367" s="6">
        <v>8.3400000000000002E-2</v>
      </c>
      <c r="E367">
        <f t="shared" si="10"/>
        <v>551.44716886192111</v>
      </c>
      <c r="L367" s="8">
        <v>664.91</v>
      </c>
      <c r="M367" s="9">
        <v>1.09E-2</v>
      </c>
      <c r="N367">
        <v>4.1220009712191911E-4</v>
      </c>
      <c r="P367" s="8">
        <v>431.65</v>
      </c>
      <c r="Q367" s="9">
        <v>5.9499999999999997E-2</v>
      </c>
      <c r="R367" s="12">
        <v>393.41854373242575</v>
      </c>
      <c r="S367">
        <f t="shared" si="11"/>
        <v>1.5733863347639487</v>
      </c>
    </row>
    <row r="368" spans="3:19">
      <c r="C368" s="6">
        <v>323.99</v>
      </c>
      <c r="D368" s="6">
        <v>8.3000000000000004E-2</v>
      </c>
      <c r="E368">
        <f t="shared" si="10"/>
        <v>548.80233831582086</v>
      </c>
      <c r="L368" s="8">
        <v>665.89</v>
      </c>
      <c r="M368" s="9">
        <v>9.7999999999999997E-3</v>
      </c>
      <c r="N368">
        <v>3.7060192218300983E-4</v>
      </c>
      <c r="P368" s="8">
        <v>432.01</v>
      </c>
      <c r="Q368" s="9">
        <v>5.8900000000000001E-2</v>
      </c>
      <c r="R368" s="12">
        <v>389.45129791327525</v>
      </c>
      <c r="S368">
        <f t="shared" si="11"/>
        <v>1.5575202540772535</v>
      </c>
    </row>
    <row r="369" spans="3:19">
      <c r="C369" s="6">
        <v>324.36</v>
      </c>
      <c r="D369" s="6">
        <v>8.3099999999999993E-2</v>
      </c>
      <c r="E369">
        <f t="shared" si="10"/>
        <v>549.46354595234584</v>
      </c>
      <c r="L369" s="8">
        <v>666.87</v>
      </c>
      <c r="M369" s="9">
        <v>7.1999999999999998E-3</v>
      </c>
      <c r="N369">
        <v>2.7227896323649706E-4</v>
      </c>
      <c r="P369" s="8">
        <v>432.36</v>
      </c>
      <c r="Q369" s="9">
        <v>6.0600000000000001E-2</v>
      </c>
      <c r="R369" s="12">
        <v>400.69182773420169</v>
      </c>
      <c r="S369">
        <f t="shared" si="11"/>
        <v>1.6024741493562233</v>
      </c>
    </row>
    <row r="370" spans="3:19">
      <c r="C370" s="6">
        <v>324.72000000000003</v>
      </c>
      <c r="D370" s="6">
        <v>7.9899999999999999E-2</v>
      </c>
      <c r="E370">
        <f t="shared" si="10"/>
        <v>528.30490158354314</v>
      </c>
      <c r="L370" s="8">
        <v>667.86</v>
      </c>
      <c r="M370" s="9">
        <v>7.7999999999999996E-3</v>
      </c>
      <c r="N370">
        <v>2.9496887683953842E-4</v>
      </c>
      <c r="P370" s="8">
        <v>432.72</v>
      </c>
      <c r="Q370" s="9">
        <v>6.0400000000000002E-2</v>
      </c>
      <c r="R370" s="12">
        <v>399.36941246115157</v>
      </c>
      <c r="S370">
        <f t="shared" si="11"/>
        <v>1.5971854557939917</v>
      </c>
    </row>
    <row r="371" spans="3:19">
      <c r="C371" s="6">
        <v>325.08999999999997</v>
      </c>
      <c r="D371" s="6">
        <v>0.08</v>
      </c>
      <c r="E371">
        <f t="shared" si="10"/>
        <v>528.96610922006823</v>
      </c>
      <c r="L371" s="8">
        <v>668.84</v>
      </c>
      <c r="M371" s="9">
        <v>9.5999999999999992E-3</v>
      </c>
      <c r="N371">
        <v>3.6303861764866267E-4</v>
      </c>
      <c r="P371" s="8">
        <v>433.07</v>
      </c>
      <c r="Q371" s="9">
        <v>5.7799999999999997E-2</v>
      </c>
      <c r="R371" s="12">
        <v>382.17801391149931</v>
      </c>
      <c r="S371">
        <f t="shared" si="11"/>
        <v>1.5284324394849786</v>
      </c>
    </row>
    <row r="372" spans="3:19">
      <c r="C372" s="6">
        <v>325.45</v>
      </c>
      <c r="D372" s="6">
        <v>7.8700000000000006E-2</v>
      </c>
      <c r="E372">
        <f t="shared" si="10"/>
        <v>520.37040994524216</v>
      </c>
      <c r="L372" s="8">
        <v>670.14</v>
      </c>
      <c r="M372" s="9">
        <v>7.9000000000000008E-3</v>
      </c>
      <c r="N372">
        <v>2.9875052910671208E-4</v>
      </c>
      <c r="P372" s="8">
        <v>433.43</v>
      </c>
      <c r="Q372" s="9">
        <v>6.2899999999999998E-2</v>
      </c>
      <c r="R372" s="12">
        <v>415.89960337427863</v>
      </c>
      <c r="S372">
        <f t="shared" si="11"/>
        <v>1.6632941253218885</v>
      </c>
    </row>
    <row r="373" spans="3:19">
      <c r="C373" s="6">
        <v>325.82</v>
      </c>
      <c r="D373" s="6">
        <v>7.9100000000000004E-2</v>
      </c>
      <c r="E373">
        <f t="shared" si="10"/>
        <v>523.01524049134252</v>
      </c>
      <c r="L373" s="8">
        <v>671.12</v>
      </c>
      <c r="M373" s="9">
        <v>8.0999999999999996E-3</v>
      </c>
      <c r="N373">
        <v>3.0631383364105913E-4</v>
      </c>
      <c r="P373" s="8">
        <v>433.78</v>
      </c>
      <c r="Q373" s="9">
        <v>6.1600000000000002E-2</v>
      </c>
      <c r="R373" s="12">
        <v>407.30390409945255</v>
      </c>
      <c r="S373">
        <f t="shared" si="11"/>
        <v>1.6289176171673823</v>
      </c>
    </row>
    <row r="374" spans="3:19">
      <c r="C374" s="6">
        <v>326.18</v>
      </c>
      <c r="D374" s="6">
        <v>7.51E-2</v>
      </c>
      <c r="E374">
        <f t="shared" si="10"/>
        <v>496.5669350303391</v>
      </c>
      <c r="L374" s="8">
        <v>672.1</v>
      </c>
      <c r="M374" s="9">
        <v>7.6E-3</v>
      </c>
      <c r="N374">
        <v>2.8740557230519132E-4</v>
      </c>
      <c r="P374" s="8">
        <v>434.14</v>
      </c>
      <c r="Q374" s="9">
        <v>5.8900000000000001E-2</v>
      </c>
      <c r="R374" s="12">
        <v>389.45129791327525</v>
      </c>
      <c r="S374">
        <f t="shared" si="11"/>
        <v>1.5575202540772535</v>
      </c>
    </row>
    <row r="375" spans="3:19">
      <c r="C375" s="6">
        <v>326.55</v>
      </c>
      <c r="D375" s="6">
        <v>7.5499999999999998E-2</v>
      </c>
      <c r="E375">
        <f t="shared" si="10"/>
        <v>499.2117655764394</v>
      </c>
      <c r="L375" s="8">
        <v>673.08</v>
      </c>
      <c r="M375" s="9">
        <v>9.7999999999999997E-3</v>
      </c>
      <c r="N375">
        <v>3.7060192218300983E-4</v>
      </c>
      <c r="P375" s="8">
        <v>434.49</v>
      </c>
      <c r="Q375" s="9">
        <v>5.8599999999999999E-2</v>
      </c>
      <c r="R375" s="12">
        <v>387.46767500369998</v>
      </c>
      <c r="S375">
        <f t="shared" si="11"/>
        <v>1.5495872137339057</v>
      </c>
    </row>
    <row r="376" spans="3:19">
      <c r="C376" s="6">
        <v>326.91000000000003</v>
      </c>
      <c r="D376" s="6">
        <v>7.4399999999999994E-2</v>
      </c>
      <c r="E376">
        <f t="shared" si="10"/>
        <v>491.93848157466346</v>
      </c>
      <c r="L376" s="8">
        <v>674.06</v>
      </c>
      <c r="M376" s="9">
        <v>8.9999999999999993E-3</v>
      </c>
      <c r="N376">
        <v>3.4034870404562126E-4</v>
      </c>
      <c r="P376" s="8">
        <v>434.85</v>
      </c>
      <c r="Q376" s="9">
        <v>6.1100000000000002E-2</v>
      </c>
      <c r="R376" s="12">
        <v>403.99786591682715</v>
      </c>
      <c r="S376">
        <f t="shared" si="11"/>
        <v>1.6156958832618029</v>
      </c>
    </row>
    <row r="377" spans="3:19">
      <c r="C377" s="6">
        <v>327.27999999999997</v>
      </c>
      <c r="D377" s="6">
        <v>7.0400000000000004E-2</v>
      </c>
      <c r="E377">
        <f t="shared" si="10"/>
        <v>465.49017611366008</v>
      </c>
      <c r="L377" s="8">
        <v>675.04</v>
      </c>
      <c r="M377" s="9">
        <v>8.6E-3</v>
      </c>
      <c r="N377">
        <v>3.25222094976927E-4</v>
      </c>
      <c r="P377" s="8">
        <v>435.2</v>
      </c>
      <c r="Q377" s="9">
        <v>6.1499999999999999E-2</v>
      </c>
      <c r="R377" s="12">
        <v>406.64269646292746</v>
      </c>
      <c r="S377">
        <f t="shared" si="11"/>
        <v>1.6262732703862663</v>
      </c>
    </row>
    <row r="378" spans="3:19">
      <c r="C378" s="6">
        <v>327.64</v>
      </c>
      <c r="D378" s="6">
        <v>7.1900000000000006E-2</v>
      </c>
      <c r="E378">
        <f t="shared" si="10"/>
        <v>475.4082906615364</v>
      </c>
      <c r="L378" s="8">
        <v>676.01</v>
      </c>
      <c r="M378" s="9">
        <v>8.3000000000000001E-3</v>
      </c>
      <c r="N378">
        <v>3.1387713817540629E-4</v>
      </c>
      <c r="P378" s="8">
        <v>435.55</v>
      </c>
      <c r="Q378" s="9">
        <v>5.9499999999999997E-2</v>
      </c>
      <c r="R378" s="12">
        <v>393.41854373242575</v>
      </c>
      <c r="S378">
        <f t="shared" si="11"/>
        <v>1.5733863347639487</v>
      </c>
    </row>
    <row r="379" spans="3:19">
      <c r="C379" s="6">
        <v>328.01</v>
      </c>
      <c r="D379" s="6">
        <v>6.7199999999999996E-2</v>
      </c>
      <c r="E379">
        <f t="shared" si="10"/>
        <v>444.33153174485733</v>
      </c>
      <c r="L379" s="8">
        <v>676.99</v>
      </c>
      <c r="M379" s="9">
        <v>1.0800000000000001E-2</v>
      </c>
      <c r="N379">
        <v>4.0841844485474556E-4</v>
      </c>
      <c r="P379" s="8">
        <v>435.91</v>
      </c>
      <c r="Q379" s="9">
        <v>5.96E-2</v>
      </c>
      <c r="R379" s="12">
        <v>394.07975136895084</v>
      </c>
      <c r="S379">
        <f t="shared" si="11"/>
        <v>1.5760306815450646</v>
      </c>
    </row>
    <row r="380" spans="3:19">
      <c r="C380" s="6">
        <v>328.37</v>
      </c>
      <c r="D380" s="6">
        <v>6.4899999999999999E-2</v>
      </c>
      <c r="E380">
        <f t="shared" si="10"/>
        <v>429.12375610478034</v>
      </c>
      <c r="L380" s="8">
        <v>677.97</v>
      </c>
      <c r="M380" s="9">
        <v>1.1599999999999999E-2</v>
      </c>
      <c r="N380">
        <v>4.3867166299213408E-4</v>
      </c>
      <c r="P380" s="8">
        <v>436.26</v>
      </c>
      <c r="Q380" s="9">
        <v>6.1600000000000002E-2</v>
      </c>
      <c r="R380" s="12">
        <v>407.30390409945255</v>
      </c>
      <c r="S380">
        <f t="shared" si="11"/>
        <v>1.6289176171673823</v>
      </c>
    </row>
    <row r="381" spans="3:19">
      <c r="C381" s="6">
        <v>328.74</v>
      </c>
      <c r="D381" s="6">
        <v>6.4000000000000001E-2</v>
      </c>
      <c r="E381">
        <f t="shared" si="10"/>
        <v>423.17288737605463</v>
      </c>
      <c r="L381" s="8">
        <v>678.94</v>
      </c>
      <c r="M381" s="9">
        <v>7.1000000000000004E-3</v>
      </c>
      <c r="N381">
        <v>2.6849731096932351E-4</v>
      </c>
      <c r="P381" s="8">
        <v>436.62</v>
      </c>
      <c r="Q381" s="9">
        <v>6.08E-2</v>
      </c>
      <c r="R381" s="12">
        <v>402.01424300725188</v>
      </c>
      <c r="S381">
        <f t="shared" si="11"/>
        <v>1.6077628429184552</v>
      </c>
    </row>
    <row r="382" spans="3:19">
      <c r="C382" s="6">
        <v>329.1</v>
      </c>
      <c r="D382" s="6">
        <v>6.3100000000000003E-2</v>
      </c>
      <c r="E382">
        <f t="shared" si="10"/>
        <v>417.22201864732887</v>
      </c>
      <c r="L382" s="8">
        <v>679.92</v>
      </c>
      <c r="M382" s="9">
        <v>8.6999999999999994E-3</v>
      </c>
      <c r="N382">
        <v>3.2900374724410055E-4</v>
      </c>
      <c r="P382" s="8">
        <v>436.97</v>
      </c>
      <c r="Q382" s="9">
        <v>6.1600000000000002E-2</v>
      </c>
      <c r="R382" s="12">
        <v>407.30390409945255</v>
      </c>
      <c r="S382">
        <f t="shared" si="11"/>
        <v>1.6289176171673823</v>
      </c>
    </row>
    <row r="383" spans="3:19">
      <c r="C383" s="6">
        <v>329.47</v>
      </c>
      <c r="D383" s="6">
        <v>6.3E-2</v>
      </c>
      <c r="E383">
        <f t="shared" si="10"/>
        <v>416.56081101080377</v>
      </c>
      <c r="L383" s="8">
        <v>680.9</v>
      </c>
      <c r="M383" s="9">
        <v>9.1000000000000004E-3</v>
      </c>
      <c r="N383">
        <v>3.4413035631279486E-4</v>
      </c>
      <c r="P383" s="8">
        <v>437.33</v>
      </c>
      <c r="Q383" s="9">
        <v>6.1100000000000002E-2</v>
      </c>
      <c r="R383" s="12">
        <v>403.99786591682715</v>
      </c>
      <c r="S383">
        <f t="shared" si="11"/>
        <v>1.6156958832618029</v>
      </c>
    </row>
    <row r="384" spans="3:19">
      <c r="C384" s="6">
        <v>329.83</v>
      </c>
      <c r="D384" s="6">
        <v>6.2700000000000006E-2</v>
      </c>
      <c r="E384">
        <f t="shared" si="10"/>
        <v>414.57718810122856</v>
      </c>
      <c r="L384" s="8">
        <v>681.87</v>
      </c>
      <c r="M384" s="9">
        <v>1.0500000000000001E-2</v>
      </c>
      <c r="N384">
        <v>3.9707348805322485E-4</v>
      </c>
      <c r="P384" s="8">
        <v>437.68</v>
      </c>
      <c r="Q384" s="9">
        <v>6.1100000000000002E-2</v>
      </c>
      <c r="R384" s="12">
        <v>403.99786591682715</v>
      </c>
      <c r="S384">
        <f t="shared" si="11"/>
        <v>1.6156958832618029</v>
      </c>
    </row>
    <row r="385" spans="3:19">
      <c r="C385" s="6">
        <v>330.2</v>
      </c>
      <c r="D385" s="6">
        <v>6.0400000000000002E-2</v>
      </c>
      <c r="E385">
        <f t="shared" si="10"/>
        <v>399.36941246115157</v>
      </c>
      <c r="L385" s="8">
        <v>682.85</v>
      </c>
      <c r="M385" s="9">
        <v>1.12E-2</v>
      </c>
      <c r="N385">
        <v>4.2354505392343982E-4</v>
      </c>
      <c r="P385" s="8">
        <v>438.03</v>
      </c>
      <c r="Q385" s="9">
        <v>6.1400000000000003E-2</v>
      </c>
      <c r="R385" s="12">
        <v>405.98148882640243</v>
      </c>
      <c r="S385">
        <f t="shared" si="11"/>
        <v>1.6236289236051507</v>
      </c>
    </row>
    <row r="386" spans="3:19">
      <c r="C386" s="6">
        <v>330.56</v>
      </c>
      <c r="D386" s="6">
        <v>5.7500000000000002E-2</v>
      </c>
      <c r="E386">
        <f t="shared" ref="E386:E449" si="12">D386/(G$1*G$2*J$38)</f>
        <v>380.19439100192409</v>
      </c>
      <c r="L386" s="8">
        <v>683.82</v>
      </c>
      <c r="M386" s="9">
        <v>9.9000000000000008E-3</v>
      </c>
      <c r="N386">
        <v>3.7438357445018344E-4</v>
      </c>
      <c r="P386" s="8">
        <v>438.39</v>
      </c>
      <c r="Q386" s="9">
        <v>6.3E-2</v>
      </c>
      <c r="R386" s="12">
        <v>416.56081101080377</v>
      </c>
      <c r="S386">
        <f t="shared" si="11"/>
        <v>1.6659384721030046</v>
      </c>
    </row>
    <row r="387" spans="3:19">
      <c r="C387" s="6">
        <v>330.93</v>
      </c>
      <c r="D387" s="6">
        <v>5.7599999999999998E-2</v>
      </c>
      <c r="E387">
        <f t="shared" si="12"/>
        <v>380.85559863844912</v>
      </c>
      <c r="L387" s="8">
        <v>685.12</v>
      </c>
      <c r="M387" s="9">
        <v>9.4000000000000004E-3</v>
      </c>
      <c r="N387">
        <v>3.5547531311431557E-4</v>
      </c>
      <c r="P387" s="8">
        <v>438.74</v>
      </c>
      <c r="Q387" s="9">
        <v>6.1199999999999997E-2</v>
      </c>
      <c r="R387" s="12">
        <v>404.65907355335219</v>
      </c>
      <c r="S387">
        <f t="shared" ref="S387:S450" si="13">R387*$V$2</f>
        <v>1.6183402300429186</v>
      </c>
    </row>
    <row r="388" spans="3:19">
      <c r="C388" s="6">
        <v>331.29</v>
      </c>
      <c r="D388" s="6">
        <v>5.62E-2</v>
      </c>
      <c r="E388">
        <f t="shared" si="12"/>
        <v>371.59869172709796</v>
      </c>
      <c r="L388" s="8">
        <v>686.09</v>
      </c>
      <c r="M388" s="9">
        <v>9.4999999999999998E-3</v>
      </c>
      <c r="N388">
        <v>3.5925696538148912E-4</v>
      </c>
      <c r="P388" s="8">
        <v>439.1</v>
      </c>
      <c r="Q388" s="9">
        <v>6.1600000000000002E-2</v>
      </c>
      <c r="R388" s="12">
        <v>407.30390409945255</v>
      </c>
      <c r="S388">
        <f t="shared" si="13"/>
        <v>1.6289176171673823</v>
      </c>
    </row>
    <row r="389" spans="3:19">
      <c r="C389" s="6">
        <v>331.66</v>
      </c>
      <c r="D389" s="6">
        <v>5.4399999999999997E-2</v>
      </c>
      <c r="E389">
        <f t="shared" si="12"/>
        <v>359.69695426964637</v>
      </c>
      <c r="L389" s="8">
        <v>687.07</v>
      </c>
      <c r="M389" s="9">
        <v>8.6E-3</v>
      </c>
      <c r="N389">
        <v>3.25222094976927E-4</v>
      </c>
      <c r="P389" s="8">
        <v>439.45</v>
      </c>
      <c r="Q389" s="9">
        <v>6.2300000000000001E-2</v>
      </c>
      <c r="R389" s="12">
        <v>411.93235755512814</v>
      </c>
      <c r="S389">
        <f t="shared" si="13"/>
        <v>1.6474280446351932</v>
      </c>
    </row>
    <row r="390" spans="3:19">
      <c r="C390" s="6">
        <v>332.02</v>
      </c>
      <c r="D390" s="6">
        <v>5.1799999999999999E-2</v>
      </c>
      <c r="E390">
        <f t="shared" si="12"/>
        <v>342.50555571999416</v>
      </c>
      <c r="L390" s="8">
        <v>688.04</v>
      </c>
      <c r="M390" s="9">
        <v>7.0000000000000001E-3</v>
      </c>
      <c r="N390">
        <v>2.647156587021499E-4</v>
      </c>
      <c r="P390" s="8">
        <v>439.8</v>
      </c>
      <c r="Q390" s="9">
        <v>6.2799999999999995E-2</v>
      </c>
      <c r="R390" s="12">
        <v>415.23839573775354</v>
      </c>
      <c r="S390">
        <f t="shared" si="13"/>
        <v>1.6606497785407726</v>
      </c>
    </row>
    <row r="391" spans="3:19">
      <c r="C391" s="6">
        <v>332.38</v>
      </c>
      <c r="D391" s="6">
        <v>5.1799999999999999E-2</v>
      </c>
      <c r="E391">
        <f t="shared" si="12"/>
        <v>342.50555571999416</v>
      </c>
      <c r="L391" s="8">
        <v>689.01</v>
      </c>
      <c r="M391" s="9">
        <v>9.4999999999999998E-3</v>
      </c>
      <c r="N391">
        <v>3.5925696538148912E-4</v>
      </c>
      <c r="P391" s="8">
        <v>440.16</v>
      </c>
      <c r="Q391" s="9">
        <v>6.2100000000000002E-2</v>
      </c>
      <c r="R391" s="12">
        <v>410.60994228207801</v>
      </c>
      <c r="S391">
        <f t="shared" si="13"/>
        <v>1.6421393510729616</v>
      </c>
    </row>
    <row r="392" spans="3:19">
      <c r="C392" s="6">
        <v>332.75</v>
      </c>
      <c r="D392" s="6">
        <v>0.05</v>
      </c>
      <c r="E392">
        <f t="shared" si="12"/>
        <v>330.60381826254269</v>
      </c>
      <c r="L392" s="8">
        <v>689.98</v>
      </c>
      <c r="M392" s="9">
        <v>6.8999999999999999E-3</v>
      </c>
      <c r="N392">
        <v>2.6093400643497635E-4</v>
      </c>
      <c r="P392" s="8">
        <v>440.51</v>
      </c>
      <c r="Q392" s="9">
        <v>6.2899999999999998E-2</v>
      </c>
      <c r="R392" s="12">
        <v>415.89960337427863</v>
      </c>
      <c r="S392">
        <f t="shared" si="13"/>
        <v>1.6632941253218885</v>
      </c>
    </row>
    <row r="393" spans="3:19">
      <c r="C393" s="6">
        <v>333.11</v>
      </c>
      <c r="D393" s="6">
        <v>5.0299999999999997E-2</v>
      </c>
      <c r="E393">
        <f t="shared" si="12"/>
        <v>332.58744117211791</v>
      </c>
      <c r="L393" s="8">
        <v>690.95</v>
      </c>
      <c r="M393" s="9">
        <v>7.7999999999999996E-3</v>
      </c>
      <c r="N393">
        <v>2.9496887683953842E-4</v>
      </c>
      <c r="P393" s="8">
        <v>440.87</v>
      </c>
      <c r="Q393" s="9">
        <v>6.4600000000000005E-2</v>
      </c>
      <c r="R393" s="12">
        <v>427.14013319520512</v>
      </c>
      <c r="S393">
        <f t="shared" si="13"/>
        <v>1.7082480206008586</v>
      </c>
    </row>
    <row r="394" spans="3:19">
      <c r="C394" s="6">
        <v>333.48</v>
      </c>
      <c r="D394" s="6">
        <v>4.9000000000000002E-2</v>
      </c>
      <c r="E394">
        <f t="shared" si="12"/>
        <v>323.99174189729183</v>
      </c>
      <c r="L394" s="8">
        <v>691.93</v>
      </c>
      <c r="M394" s="9">
        <v>1.14E-2</v>
      </c>
      <c r="N394">
        <v>4.3110835845778698E-4</v>
      </c>
      <c r="P394" s="8">
        <v>441.22</v>
      </c>
      <c r="Q394" s="9">
        <v>6.3299999999999995E-2</v>
      </c>
      <c r="R394" s="12">
        <v>418.54443392037899</v>
      </c>
      <c r="S394">
        <f t="shared" si="13"/>
        <v>1.6738715124463521</v>
      </c>
    </row>
    <row r="395" spans="3:19">
      <c r="C395" s="6">
        <v>333.84</v>
      </c>
      <c r="D395" s="6">
        <v>4.6300000000000001E-2</v>
      </c>
      <c r="E395">
        <f t="shared" si="12"/>
        <v>306.13913571111453</v>
      </c>
      <c r="L395" s="8">
        <v>692.9</v>
      </c>
      <c r="M395" s="9">
        <v>9.9000000000000008E-3</v>
      </c>
      <c r="N395">
        <v>3.7438357445018344E-4</v>
      </c>
      <c r="P395" s="8">
        <v>441.57</v>
      </c>
      <c r="Q395" s="9">
        <v>6.4699999999999994E-2</v>
      </c>
      <c r="R395" s="12">
        <v>427.80134083173016</v>
      </c>
      <c r="S395">
        <f t="shared" si="13"/>
        <v>1.7108923673819743</v>
      </c>
    </row>
    <row r="396" spans="3:19">
      <c r="C396" s="6">
        <v>334.21</v>
      </c>
      <c r="D396" s="6">
        <v>4.6800000000000001E-2</v>
      </c>
      <c r="E396">
        <f t="shared" si="12"/>
        <v>309.44517389373993</v>
      </c>
      <c r="L396" s="8">
        <v>693.87</v>
      </c>
      <c r="M396" s="9">
        <v>8.3999999999999995E-3</v>
      </c>
      <c r="N396">
        <v>3.1765879044257984E-4</v>
      </c>
      <c r="P396" s="8">
        <v>441.93</v>
      </c>
      <c r="Q396" s="9">
        <v>6.4600000000000005E-2</v>
      </c>
      <c r="R396" s="12">
        <v>427.14013319520512</v>
      </c>
      <c r="S396">
        <f t="shared" si="13"/>
        <v>1.7082480206008586</v>
      </c>
    </row>
    <row r="397" spans="3:19">
      <c r="C397" s="6">
        <v>334.57</v>
      </c>
      <c r="D397" s="6">
        <v>4.65E-2</v>
      </c>
      <c r="E397">
        <f t="shared" si="12"/>
        <v>307.46155098416466</v>
      </c>
      <c r="L397" s="8">
        <v>694.84</v>
      </c>
      <c r="M397" s="9">
        <v>1.0500000000000001E-2</v>
      </c>
      <c r="N397">
        <v>3.9707348805322485E-4</v>
      </c>
      <c r="P397" s="8">
        <v>442.28</v>
      </c>
      <c r="Q397" s="9">
        <v>6.6000000000000003E-2</v>
      </c>
      <c r="R397" s="12">
        <v>436.39704010655635</v>
      </c>
      <c r="S397">
        <f t="shared" si="13"/>
        <v>1.7452688755364811</v>
      </c>
    </row>
    <row r="398" spans="3:19">
      <c r="C398" s="6">
        <v>334.93</v>
      </c>
      <c r="D398" s="6">
        <v>4.5499999999999999E-2</v>
      </c>
      <c r="E398">
        <f t="shared" si="12"/>
        <v>300.8494746189138</v>
      </c>
      <c r="L398" s="8">
        <v>696.13</v>
      </c>
      <c r="M398" s="9">
        <v>7.3000000000000001E-3</v>
      </c>
      <c r="N398">
        <v>2.7606061550367061E-4</v>
      </c>
      <c r="P398" s="8">
        <v>442.64</v>
      </c>
      <c r="Q398" s="9">
        <v>6.6000000000000003E-2</v>
      </c>
      <c r="R398" s="12">
        <v>436.39704010655635</v>
      </c>
      <c r="S398">
        <f t="shared" si="13"/>
        <v>1.7452688755364811</v>
      </c>
    </row>
    <row r="399" spans="3:19">
      <c r="C399" s="6">
        <v>335.3</v>
      </c>
      <c r="D399" s="6">
        <v>4.24E-2</v>
      </c>
      <c r="E399">
        <f t="shared" si="12"/>
        <v>280.3520378866362</v>
      </c>
      <c r="L399" s="8">
        <v>697.1</v>
      </c>
      <c r="M399" s="9">
        <v>8.6999999999999994E-3</v>
      </c>
      <c r="N399">
        <v>3.2900374724410055E-4</v>
      </c>
      <c r="P399" s="8">
        <v>442.99</v>
      </c>
      <c r="Q399" s="9">
        <v>6.6299999999999998E-2</v>
      </c>
      <c r="R399" s="12">
        <v>438.38066301613156</v>
      </c>
      <c r="S399">
        <f t="shared" si="13"/>
        <v>1.7532019158798287</v>
      </c>
    </row>
    <row r="400" spans="3:19">
      <c r="C400" s="6">
        <v>335.66</v>
      </c>
      <c r="D400" s="6">
        <v>4.1599999999999998E-2</v>
      </c>
      <c r="E400">
        <f t="shared" si="12"/>
        <v>275.06237679443547</v>
      </c>
      <c r="L400" s="8">
        <v>698.07</v>
      </c>
      <c r="M400" s="9">
        <v>1.03E-2</v>
      </c>
      <c r="N400">
        <v>3.895101835188777E-4</v>
      </c>
      <c r="P400" s="8">
        <v>443.34</v>
      </c>
      <c r="Q400" s="9">
        <v>6.5100000000000005E-2</v>
      </c>
      <c r="R400" s="12">
        <v>430.44617137783058</v>
      </c>
      <c r="S400">
        <f t="shared" si="13"/>
        <v>1.7214697545064381</v>
      </c>
    </row>
    <row r="401" spans="3:19">
      <c r="C401" s="6">
        <v>336.03</v>
      </c>
      <c r="D401" s="6">
        <v>4.1500000000000002E-2</v>
      </c>
      <c r="E401">
        <f t="shared" si="12"/>
        <v>274.40116915791043</v>
      </c>
      <c r="L401" s="8">
        <v>699.03</v>
      </c>
      <c r="M401" s="9">
        <v>1.06E-2</v>
      </c>
      <c r="N401">
        <v>4.008551403203984E-4</v>
      </c>
      <c r="P401" s="8">
        <v>443.7</v>
      </c>
      <c r="Q401" s="9">
        <v>6.7599999999999993E-2</v>
      </c>
      <c r="R401" s="12">
        <v>446.97636229095764</v>
      </c>
      <c r="S401">
        <f t="shared" si="13"/>
        <v>1.7875784240343349</v>
      </c>
    </row>
    <row r="402" spans="3:19">
      <c r="C402" s="6">
        <v>336.39</v>
      </c>
      <c r="D402" s="6">
        <v>3.9899999999999998E-2</v>
      </c>
      <c r="E402">
        <f t="shared" si="12"/>
        <v>263.82184697350903</v>
      </c>
      <c r="L402" s="8">
        <v>700</v>
      </c>
      <c r="M402" s="9">
        <v>1.03E-2</v>
      </c>
      <c r="N402">
        <v>3.895101835188777E-4</v>
      </c>
      <c r="P402" s="8">
        <v>444.05</v>
      </c>
      <c r="Q402" s="9">
        <v>6.7900000000000002E-2</v>
      </c>
      <c r="R402" s="12">
        <v>448.95998520053297</v>
      </c>
      <c r="S402">
        <f t="shared" si="13"/>
        <v>1.7955114643776828</v>
      </c>
    </row>
    <row r="403" spans="3:19">
      <c r="C403" s="6">
        <v>336.75</v>
      </c>
      <c r="D403" s="6">
        <v>4.0500000000000001E-2</v>
      </c>
      <c r="E403">
        <f t="shared" si="12"/>
        <v>267.78909279265957</v>
      </c>
      <c r="L403" s="8">
        <v>700.97</v>
      </c>
      <c r="M403" s="9">
        <v>7.0000000000000001E-3</v>
      </c>
      <c r="N403">
        <v>2.647156587021499E-4</v>
      </c>
      <c r="P403" s="8">
        <v>444.4</v>
      </c>
      <c r="Q403" s="9">
        <v>6.7900000000000002E-2</v>
      </c>
      <c r="R403" s="12">
        <v>448.95998520053297</v>
      </c>
      <c r="S403">
        <f t="shared" si="13"/>
        <v>1.7955114643776828</v>
      </c>
    </row>
    <row r="404" spans="3:19">
      <c r="C404" s="6">
        <v>337.12</v>
      </c>
      <c r="D404" s="6">
        <v>4.0599999999999997E-2</v>
      </c>
      <c r="E404">
        <f t="shared" si="12"/>
        <v>268.45030042918461</v>
      </c>
      <c r="L404" s="8">
        <v>701.94</v>
      </c>
      <c r="M404" s="9">
        <v>8.9999999999999993E-3</v>
      </c>
      <c r="N404">
        <v>3.4034870404562126E-4</v>
      </c>
      <c r="P404" s="8">
        <v>444.76</v>
      </c>
      <c r="Q404" s="9">
        <v>6.83E-2</v>
      </c>
      <c r="R404" s="12">
        <v>451.60481574663328</v>
      </c>
      <c r="S404">
        <f t="shared" si="13"/>
        <v>1.8060888515021463</v>
      </c>
    </row>
    <row r="405" spans="3:19">
      <c r="C405" s="6">
        <v>337.48</v>
      </c>
      <c r="D405" s="6">
        <v>3.9199999999999999E-2</v>
      </c>
      <c r="E405">
        <f t="shared" si="12"/>
        <v>259.19339351783344</v>
      </c>
      <c r="L405" s="8">
        <v>702.9</v>
      </c>
      <c r="M405" s="9">
        <v>8.0999999999999996E-3</v>
      </c>
      <c r="N405">
        <v>3.0631383364105913E-4</v>
      </c>
      <c r="P405" s="8">
        <v>445.11</v>
      </c>
      <c r="Q405" s="9">
        <v>6.7199999999999996E-2</v>
      </c>
      <c r="R405" s="12">
        <v>444.33153174485733</v>
      </c>
      <c r="S405">
        <f t="shared" si="13"/>
        <v>1.7770010369098714</v>
      </c>
    </row>
    <row r="406" spans="3:19">
      <c r="C406" s="6">
        <v>337.85</v>
      </c>
      <c r="D406" s="6">
        <v>3.6900000000000002E-2</v>
      </c>
      <c r="E406">
        <f t="shared" si="12"/>
        <v>243.98561787775651</v>
      </c>
      <c r="L406" s="8">
        <v>703.87</v>
      </c>
      <c r="M406" s="9">
        <v>8.6999999999999994E-3</v>
      </c>
      <c r="N406">
        <v>3.2900374724410055E-4</v>
      </c>
      <c r="P406" s="8">
        <v>445.46</v>
      </c>
      <c r="Q406" s="9">
        <v>6.8099999999999994E-2</v>
      </c>
      <c r="R406" s="12">
        <v>450.28240047358304</v>
      </c>
      <c r="S406">
        <f t="shared" si="13"/>
        <v>1.8008001579399142</v>
      </c>
    </row>
    <row r="407" spans="3:19">
      <c r="C407" s="6">
        <v>338.21</v>
      </c>
      <c r="D407" s="6">
        <v>3.6999999999999998E-2</v>
      </c>
      <c r="E407">
        <f t="shared" si="12"/>
        <v>244.64682551428155</v>
      </c>
      <c r="L407" s="8">
        <v>705.15</v>
      </c>
      <c r="M407" s="9">
        <v>8.2000000000000007E-3</v>
      </c>
      <c r="N407">
        <v>3.1009548590823279E-4</v>
      </c>
      <c r="P407" s="8">
        <v>445.82</v>
      </c>
      <c r="Q407" s="9">
        <v>7.0900000000000005E-2</v>
      </c>
      <c r="R407" s="12">
        <v>468.79621429628554</v>
      </c>
      <c r="S407">
        <f t="shared" si="13"/>
        <v>1.8748418678111594</v>
      </c>
    </row>
    <row r="408" spans="3:19">
      <c r="C408" s="6">
        <v>338.57</v>
      </c>
      <c r="D408" s="6">
        <v>3.3500000000000002E-2</v>
      </c>
      <c r="E408">
        <f t="shared" si="12"/>
        <v>221.5045582359036</v>
      </c>
      <c r="L408" s="8">
        <v>706.12</v>
      </c>
      <c r="M408" s="9">
        <v>6.6E-3</v>
      </c>
      <c r="N408">
        <v>2.4958904963345564E-4</v>
      </c>
      <c r="P408" s="8">
        <v>446.17</v>
      </c>
      <c r="Q408" s="9">
        <v>6.9699999999999998E-2</v>
      </c>
      <c r="R408" s="12">
        <v>460.86172265798444</v>
      </c>
      <c r="S408">
        <f t="shared" si="13"/>
        <v>1.8431097064377684</v>
      </c>
    </row>
    <row r="409" spans="3:19">
      <c r="C409" s="6">
        <v>338.94</v>
      </c>
      <c r="D409" s="6">
        <v>3.4799999999999998E-2</v>
      </c>
      <c r="E409">
        <f t="shared" si="12"/>
        <v>230.10025751072968</v>
      </c>
      <c r="L409" s="8">
        <v>707.08</v>
      </c>
      <c r="M409" s="9">
        <v>9.4000000000000004E-3</v>
      </c>
      <c r="N409">
        <v>3.5547531311431557E-4</v>
      </c>
      <c r="P409" s="8">
        <v>446.52</v>
      </c>
      <c r="Q409" s="9">
        <v>7.0099999999999996E-2</v>
      </c>
      <c r="R409" s="12">
        <v>463.50655320408475</v>
      </c>
      <c r="S409">
        <f t="shared" si="13"/>
        <v>1.8536870935622318</v>
      </c>
    </row>
    <row r="410" spans="3:19">
      <c r="C410" s="6">
        <v>339.3</v>
      </c>
      <c r="D410" s="6">
        <v>3.49E-2</v>
      </c>
      <c r="E410">
        <f t="shared" si="12"/>
        <v>230.76146514725477</v>
      </c>
      <c r="L410" s="8">
        <v>708.05</v>
      </c>
      <c r="M410" s="9">
        <v>7.1999999999999998E-3</v>
      </c>
      <c r="N410">
        <v>2.7227896323649706E-4</v>
      </c>
      <c r="P410" s="8">
        <v>446.88</v>
      </c>
      <c r="Q410" s="9">
        <v>7.1800000000000003E-2</v>
      </c>
      <c r="R410" s="12">
        <v>474.74708302501125</v>
      </c>
      <c r="S410">
        <f t="shared" si="13"/>
        <v>1.8986409888412019</v>
      </c>
    </row>
    <row r="411" spans="3:19">
      <c r="C411" s="6">
        <v>339.66</v>
      </c>
      <c r="D411" s="6">
        <v>3.5099999999999999E-2</v>
      </c>
      <c r="E411">
        <f t="shared" si="12"/>
        <v>232.08388042030495</v>
      </c>
      <c r="L411" s="8">
        <v>709.01</v>
      </c>
      <c r="M411" s="9">
        <v>9.5999999999999992E-3</v>
      </c>
      <c r="N411">
        <v>3.6303861764866267E-4</v>
      </c>
      <c r="P411" s="8">
        <v>447.23</v>
      </c>
      <c r="Q411" s="9">
        <v>7.3599999999999999E-2</v>
      </c>
      <c r="R411" s="12">
        <v>486.64882048246278</v>
      </c>
      <c r="S411">
        <f t="shared" si="13"/>
        <v>1.9462392309012877</v>
      </c>
    </row>
    <row r="412" spans="3:19">
      <c r="C412" s="6">
        <v>340.03</v>
      </c>
      <c r="D412" s="6">
        <v>3.3399999999999999E-2</v>
      </c>
      <c r="E412">
        <f t="shared" si="12"/>
        <v>220.84335059937848</v>
      </c>
      <c r="L412" s="8">
        <v>709.98</v>
      </c>
      <c r="M412" s="9">
        <v>7.1000000000000004E-3</v>
      </c>
      <c r="N412">
        <v>2.6849731096932351E-4</v>
      </c>
      <c r="P412" s="8">
        <v>447.58</v>
      </c>
      <c r="Q412" s="9">
        <v>7.1300000000000002E-2</v>
      </c>
      <c r="R412" s="12">
        <v>471.44104484238585</v>
      </c>
      <c r="S412">
        <f t="shared" si="13"/>
        <v>1.8854192549356226</v>
      </c>
    </row>
    <row r="413" spans="3:19">
      <c r="C413" s="6">
        <v>340.39</v>
      </c>
      <c r="D413" s="6">
        <v>3.4500000000000003E-2</v>
      </c>
      <c r="E413">
        <f t="shared" si="12"/>
        <v>228.11663460115446</v>
      </c>
      <c r="L413" s="8">
        <v>710.94</v>
      </c>
      <c r="M413" s="9">
        <v>8.0000000000000002E-3</v>
      </c>
      <c r="N413">
        <v>3.0253218137388563E-4</v>
      </c>
      <c r="P413" s="8">
        <v>447.94</v>
      </c>
      <c r="Q413" s="9">
        <v>7.2400000000000006E-2</v>
      </c>
      <c r="R413" s="12">
        <v>478.7143288441618</v>
      </c>
      <c r="S413">
        <f t="shared" si="13"/>
        <v>1.9145070695278974</v>
      </c>
    </row>
    <row r="414" spans="3:19">
      <c r="C414" s="6">
        <v>340.76</v>
      </c>
      <c r="D414" s="6">
        <v>3.1699999999999999E-2</v>
      </c>
      <c r="E414">
        <f t="shared" si="12"/>
        <v>209.60282077845204</v>
      </c>
      <c r="L414" s="8">
        <v>711.9</v>
      </c>
      <c r="M414" s="9">
        <v>7.4999999999999997E-3</v>
      </c>
      <c r="N414">
        <v>2.8362392003801771E-4</v>
      </c>
      <c r="P414" s="8">
        <v>448.29</v>
      </c>
      <c r="Q414" s="9">
        <v>7.3800000000000004E-2</v>
      </c>
      <c r="R414" s="12">
        <v>487.97123575551302</v>
      </c>
      <c r="S414">
        <f t="shared" si="13"/>
        <v>1.9515279244635197</v>
      </c>
    </row>
    <row r="415" spans="3:19">
      <c r="C415" s="6">
        <v>341.12</v>
      </c>
      <c r="D415" s="6">
        <v>3.0800000000000001E-2</v>
      </c>
      <c r="E415">
        <f t="shared" si="12"/>
        <v>203.65195204972628</v>
      </c>
      <c r="L415" s="8">
        <v>712.86</v>
      </c>
      <c r="M415" s="9">
        <v>7.7999999999999996E-3</v>
      </c>
      <c r="N415">
        <v>2.9496887683953842E-4</v>
      </c>
      <c r="P415" s="8">
        <v>448.64</v>
      </c>
      <c r="Q415" s="9">
        <v>7.4899999999999994E-2</v>
      </c>
      <c r="R415" s="12">
        <v>495.24451975728886</v>
      </c>
      <c r="S415">
        <f t="shared" si="13"/>
        <v>1.9806157390557941</v>
      </c>
    </row>
    <row r="416" spans="3:19">
      <c r="C416" s="6">
        <v>341.48</v>
      </c>
      <c r="D416" s="6">
        <v>2.93E-2</v>
      </c>
      <c r="E416">
        <f t="shared" si="12"/>
        <v>193.73383750184999</v>
      </c>
      <c r="L416" s="8">
        <v>714.15</v>
      </c>
      <c r="M416" s="9">
        <v>6.1999999999999998E-3</v>
      </c>
      <c r="N416">
        <v>2.3446244056476133E-4</v>
      </c>
      <c r="P416" s="8">
        <v>449</v>
      </c>
      <c r="Q416" s="9">
        <v>7.3800000000000004E-2</v>
      </c>
      <c r="R416" s="12">
        <v>487.97123575551302</v>
      </c>
      <c r="S416">
        <f t="shared" si="13"/>
        <v>1.9515279244635197</v>
      </c>
    </row>
    <row r="417" spans="3:19">
      <c r="C417" s="6">
        <v>341.85</v>
      </c>
      <c r="D417" s="6">
        <v>3.15E-2</v>
      </c>
      <c r="E417">
        <f t="shared" si="12"/>
        <v>208.28040550540189</v>
      </c>
      <c r="L417" s="8">
        <v>715.11</v>
      </c>
      <c r="M417" s="9">
        <v>8.8000000000000005E-3</v>
      </c>
      <c r="N417">
        <v>3.3278539951127421E-4</v>
      </c>
      <c r="P417" s="8">
        <v>449.35</v>
      </c>
      <c r="Q417" s="9">
        <v>7.3300000000000004E-2</v>
      </c>
      <c r="R417" s="12">
        <v>484.66519757288756</v>
      </c>
      <c r="S417">
        <f t="shared" si="13"/>
        <v>1.9383061905579404</v>
      </c>
    </row>
    <row r="418" spans="3:19">
      <c r="C418" s="6">
        <v>342.21</v>
      </c>
      <c r="D418" s="6">
        <v>3.1600000000000003E-2</v>
      </c>
      <c r="E418">
        <f t="shared" si="12"/>
        <v>208.94161314192698</v>
      </c>
      <c r="L418" s="8">
        <v>716.07</v>
      </c>
      <c r="M418" s="9">
        <v>7.6E-3</v>
      </c>
      <c r="N418">
        <v>2.8740557230519132E-4</v>
      </c>
      <c r="P418" s="8">
        <v>449.7</v>
      </c>
      <c r="Q418" s="9">
        <v>7.6799999999999993E-2</v>
      </c>
      <c r="R418" s="12">
        <v>507.80746485126548</v>
      </c>
      <c r="S418">
        <f t="shared" si="13"/>
        <v>2.0308583278969956</v>
      </c>
    </row>
    <row r="419" spans="3:19">
      <c r="C419" s="6">
        <v>342.57</v>
      </c>
      <c r="D419" s="6">
        <v>2.92E-2</v>
      </c>
      <c r="E419">
        <f t="shared" si="12"/>
        <v>193.07262986532493</v>
      </c>
      <c r="L419" s="8">
        <v>717.03</v>
      </c>
      <c r="M419" s="9">
        <v>8.0000000000000002E-3</v>
      </c>
      <c r="N419">
        <v>3.0253218137388563E-4</v>
      </c>
      <c r="P419" s="8">
        <v>450.05</v>
      </c>
      <c r="Q419" s="9">
        <v>7.7100000000000002E-2</v>
      </c>
      <c r="R419" s="12">
        <v>509.79108776084081</v>
      </c>
      <c r="S419">
        <f t="shared" si="13"/>
        <v>2.0387913682403438</v>
      </c>
    </row>
    <row r="420" spans="3:19">
      <c r="C420" s="6">
        <v>342.94</v>
      </c>
      <c r="D420" s="6">
        <v>3.1E-2</v>
      </c>
      <c r="E420">
        <f t="shared" si="12"/>
        <v>204.97436732277646</v>
      </c>
      <c r="L420" s="8">
        <v>717.99</v>
      </c>
      <c r="M420" s="9">
        <v>8.6999999999999994E-3</v>
      </c>
      <c r="N420">
        <v>3.2900374724410055E-4</v>
      </c>
      <c r="P420" s="8">
        <v>450.41</v>
      </c>
      <c r="Q420" s="9">
        <v>7.7799999999999994E-2</v>
      </c>
      <c r="R420" s="12">
        <v>514.41954121651634</v>
      </c>
      <c r="S420">
        <f t="shared" si="13"/>
        <v>2.0573017957081547</v>
      </c>
    </row>
    <row r="421" spans="3:19">
      <c r="C421" s="6">
        <v>343.3</v>
      </c>
      <c r="D421" s="6">
        <v>2.9600000000000001E-2</v>
      </c>
      <c r="E421">
        <f t="shared" si="12"/>
        <v>195.71746041142526</v>
      </c>
      <c r="L421" s="8">
        <v>718.95</v>
      </c>
      <c r="M421" s="9">
        <v>5.4000000000000003E-3</v>
      </c>
      <c r="N421">
        <v>2.0420922242737278E-4</v>
      </c>
      <c r="P421" s="8">
        <v>450.76</v>
      </c>
      <c r="Q421" s="9">
        <v>7.7700000000000005E-2</v>
      </c>
      <c r="R421" s="12">
        <v>513.75833357999136</v>
      </c>
      <c r="S421">
        <f t="shared" si="13"/>
        <v>2.0546574489270393</v>
      </c>
    </row>
    <row r="422" spans="3:19">
      <c r="C422" s="6">
        <v>343.66</v>
      </c>
      <c r="D422" s="6">
        <v>3.0599999999999999E-2</v>
      </c>
      <c r="E422">
        <f t="shared" si="12"/>
        <v>202.32953677667609</v>
      </c>
      <c r="L422" s="8">
        <v>719.91</v>
      </c>
      <c r="M422" s="9">
        <v>8.8000000000000005E-3</v>
      </c>
      <c r="N422">
        <v>3.3278539951127421E-4</v>
      </c>
      <c r="P422" s="8">
        <v>451.11</v>
      </c>
      <c r="Q422" s="9">
        <v>7.7600000000000002E-2</v>
      </c>
      <c r="R422" s="12">
        <v>513.09712594346627</v>
      </c>
      <c r="S422">
        <f t="shared" si="13"/>
        <v>2.0520131021459234</v>
      </c>
    </row>
    <row r="423" spans="3:19">
      <c r="C423" s="6">
        <v>344.03</v>
      </c>
      <c r="D423" s="6">
        <v>2.7300000000000001E-2</v>
      </c>
      <c r="E423">
        <f t="shared" si="12"/>
        <v>180.5096847713483</v>
      </c>
      <c r="L423" s="8">
        <v>720.87</v>
      </c>
      <c r="M423" s="9">
        <v>7.4000000000000003E-3</v>
      </c>
      <c r="N423">
        <v>2.7984226777084422E-4</v>
      </c>
      <c r="P423" s="8">
        <v>451.47</v>
      </c>
      <c r="Q423" s="9">
        <v>7.8600000000000003E-2</v>
      </c>
      <c r="R423" s="12">
        <v>519.70920230871707</v>
      </c>
      <c r="S423">
        <f t="shared" si="13"/>
        <v>2.0784565699570821</v>
      </c>
    </row>
    <row r="424" spans="3:19">
      <c r="C424" s="6">
        <v>344.39</v>
      </c>
      <c r="D424" s="6">
        <v>2.93E-2</v>
      </c>
      <c r="E424">
        <f t="shared" si="12"/>
        <v>193.73383750184999</v>
      </c>
      <c r="L424" s="8">
        <v>722.14</v>
      </c>
      <c r="M424" s="9">
        <v>9.4999999999999998E-3</v>
      </c>
      <c r="N424">
        <v>3.5925696538148912E-4</v>
      </c>
      <c r="P424" s="8">
        <v>451.82</v>
      </c>
      <c r="Q424" s="9">
        <v>7.9399999999999998E-2</v>
      </c>
      <c r="R424" s="12">
        <v>524.99886340091768</v>
      </c>
      <c r="S424">
        <f t="shared" si="13"/>
        <v>2.0996113442060085</v>
      </c>
    </row>
    <row r="425" spans="3:19">
      <c r="C425" s="6">
        <v>344.75</v>
      </c>
      <c r="D425" s="6">
        <v>2.64E-2</v>
      </c>
      <c r="E425">
        <f t="shared" si="12"/>
        <v>174.55881604262251</v>
      </c>
      <c r="L425" s="8">
        <v>723.1</v>
      </c>
      <c r="M425" s="9">
        <v>1.01E-2</v>
      </c>
      <c r="N425">
        <v>3.8194687898453054E-4</v>
      </c>
      <c r="P425" s="8">
        <v>452.17</v>
      </c>
      <c r="Q425" s="9">
        <v>7.9100000000000004E-2</v>
      </c>
      <c r="R425" s="12">
        <v>523.01524049134252</v>
      </c>
      <c r="S425">
        <f t="shared" si="13"/>
        <v>2.0916783038626612</v>
      </c>
    </row>
    <row r="426" spans="3:19">
      <c r="C426" s="6">
        <v>345.12</v>
      </c>
      <c r="D426" s="6">
        <v>2.8199999999999999E-2</v>
      </c>
      <c r="E426">
        <f t="shared" si="12"/>
        <v>186.46055350007404</v>
      </c>
      <c r="L426" s="8">
        <v>724.06</v>
      </c>
      <c r="M426" s="9">
        <v>6.1999999999999998E-3</v>
      </c>
      <c r="N426">
        <v>2.3446244056476133E-4</v>
      </c>
      <c r="P426" s="8">
        <v>452.52</v>
      </c>
      <c r="Q426" s="9">
        <v>8.2000000000000003E-2</v>
      </c>
      <c r="R426" s="12">
        <v>542.19026195056995</v>
      </c>
      <c r="S426">
        <f t="shared" si="13"/>
        <v>2.1683643605150218</v>
      </c>
    </row>
    <row r="427" spans="3:19">
      <c r="C427" s="6">
        <v>345.48</v>
      </c>
      <c r="D427" s="6">
        <v>2.6800000000000001E-2</v>
      </c>
      <c r="E427">
        <f t="shared" si="12"/>
        <v>177.20364658872288</v>
      </c>
      <c r="L427" s="8">
        <v>725.01</v>
      </c>
      <c r="M427" s="9">
        <v>8.2000000000000007E-3</v>
      </c>
      <c r="N427">
        <v>3.1009548590823279E-4</v>
      </c>
      <c r="P427" s="8">
        <v>452.88</v>
      </c>
      <c r="Q427" s="9">
        <v>7.9299999999999995E-2</v>
      </c>
      <c r="R427" s="12">
        <v>524.33765576439259</v>
      </c>
      <c r="S427">
        <f t="shared" si="13"/>
        <v>2.0969669974248926</v>
      </c>
    </row>
    <row r="428" spans="3:19">
      <c r="C428" s="6">
        <v>345.84</v>
      </c>
      <c r="D428" s="6">
        <v>2.6499999999999999E-2</v>
      </c>
      <c r="E428">
        <f t="shared" si="12"/>
        <v>175.2200236791476</v>
      </c>
      <c r="L428" s="8">
        <v>725.97</v>
      </c>
      <c r="M428" s="9">
        <v>8.3000000000000001E-3</v>
      </c>
      <c r="N428">
        <v>3.1387713817540629E-4</v>
      </c>
      <c r="P428" s="8">
        <v>453.23</v>
      </c>
      <c r="Q428" s="9">
        <v>8.1900000000000001E-2</v>
      </c>
      <c r="R428" s="12">
        <v>541.52905431404486</v>
      </c>
      <c r="S428">
        <f t="shared" si="13"/>
        <v>2.1657200137339059</v>
      </c>
    </row>
    <row r="429" spans="3:19">
      <c r="C429" s="6">
        <v>346.21</v>
      </c>
      <c r="D429" s="6">
        <v>2.7900000000000001E-2</v>
      </c>
      <c r="E429">
        <f t="shared" si="12"/>
        <v>184.47693059049882</v>
      </c>
      <c r="L429" s="8">
        <v>726.93</v>
      </c>
      <c r="M429" s="9">
        <v>9.1000000000000004E-3</v>
      </c>
      <c r="N429">
        <v>3.4413035631279486E-4</v>
      </c>
      <c r="P429" s="8">
        <v>453.58</v>
      </c>
      <c r="Q429" s="9">
        <v>8.4000000000000005E-2</v>
      </c>
      <c r="R429" s="12">
        <v>555.41441468107166</v>
      </c>
      <c r="S429">
        <f t="shared" si="13"/>
        <v>2.2212512961373392</v>
      </c>
    </row>
    <row r="430" spans="3:19">
      <c r="C430" s="6">
        <v>346.57</v>
      </c>
      <c r="D430" s="6">
        <v>2.8199999999999999E-2</v>
      </c>
      <c r="E430">
        <f t="shared" si="12"/>
        <v>186.46055350007404</v>
      </c>
      <c r="L430" s="8">
        <v>727.88</v>
      </c>
      <c r="M430" s="9">
        <v>1.2E-2</v>
      </c>
      <c r="N430">
        <v>4.537982720608284E-4</v>
      </c>
      <c r="P430" s="8">
        <v>453.93</v>
      </c>
      <c r="Q430" s="9">
        <v>8.4500000000000006E-2</v>
      </c>
      <c r="R430" s="12">
        <v>558.72045286369712</v>
      </c>
      <c r="S430">
        <f t="shared" si="13"/>
        <v>2.2344730300429188</v>
      </c>
    </row>
    <row r="431" spans="3:19">
      <c r="C431" s="6">
        <v>346.93</v>
      </c>
      <c r="D431" s="6">
        <v>2.5999999999999999E-2</v>
      </c>
      <c r="E431">
        <f t="shared" si="12"/>
        <v>171.91398549652217</v>
      </c>
      <c r="L431" s="8">
        <v>728.84</v>
      </c>
      <c r="M431" s="9">
        <v>8.6999999999999994E-3</v>
      </c>
      <c r="N431">
        <v>3.2900374724410055E-4</v>
      </c>
      <c r="P431" s="8">
        <v>454.29</v>
      </c>
      <c r="Q431" s="9">
        <v>8.3900000000000002E-2</v>
      </c>
      <c r="R431" s="12">
        <v>554.75320704454657</v>
      </c>
      <c r="S431">
        <f t="shared" si="13"/>
        <v>2.2186069493562233</v>
      </c>
    </row>
    <row r="432" spans="3:19">
      <c r="C432" s="6">
        <v>347.3</v>
      </c>
      <c r="D432" s="6">
        <v>2.7E-2</v>
      </c>
      <c r="E432">
        <f t="shared" si="12"/>
        <v>178.52606186177303</v>
      </c>
      <c r="L432" s="8">
        <v>730.11</v>
      </c>
      <c r="M432" s="9">
        <v>8.3000000000000001E-3</v>
      </c>
      <c r="N432">
        <v>3.1387713817540629E-4</v>
      </c>
      <c r="P432" s="8">
        <v>454.64</v>
      </c>
      <c r="Q432" s="9">
        <v>8.6199999999999999E-2</v>
      </c>
      <c r="R432" s="12">
        <v>569.96098268462356</v>
      </c>
      <c r="S432">
        <f t="shared" si="13"/>
        <v>2.2794269253218888</v>
      </c>
    </row>
    <row r="433" spans="3:19">
      <c r="C433" s="6">
        <v>347.66</v>
      </c>
      <c r="D433" s="6">
        <v>2.6200000000000001E-2</v>
      </c>
      <c r="E433">
        <f t="shared" si="12"/>
        <v>173.23640076957236</v>
      </c>
      <c r="L433" s="8">
        <v>731.07</v>
      </c>
      <c r="M433" s="9">
        <v>8.6E-3</v>
      </c>
      <c r="N433">
        <v>3.25222094976927E-4</v>
      </c>
      <c r="P433" s="8">
        <v>454.99</v>
      </c>
      <c r="Q433" s="9">
        <v>8.6699999999999999E-2</v>
      </c>
      <c r="R433" s="12">
        <v>573.26702086724902</v>
      </c>
      <c r="S433">
        <f t="shared" si="13"/>
        <v>2.2926486592274684</v>
      </c>
    </row>
    <row r="434" spans="3:19">
      <c r="C434" s="6">
        <v>348.02</v>
      </c>
      <c r="D434" s="6">
        <v>2.8000000000000001E-2</v>
      </c>
      <c r="E434">
        <f t="shared" si="12"/>
        <v>185.13813822702389</v>
      </c>
      <c r="L434" s="8">
        <v>732.02</v>
      </c>
      <c r="M434" s="9">
        <v>8.3000000000000001E-3</v>
      </c>
      <c r="N434">
        <v>3.1387713817540629E-4</v>
      </c>
      <c r="P434" s="8">
        <v>455.34</v>
      </c>
      <c r="Q434" s="9">
        <v>8.6999999999999994E-2</v>
      </c>
      <c r="R434" s="12">
        <v>575.25064377682418</v>
      </c>
      <c r="S434">
        <f t="shared" si="13"/>
        <v>2.3005816995708157</v>
      </c>
    </row>
    <row r="435" spans="3:19">
      <c r="C435" s="6">
        <v>348.38</v>
      </c>
      <c r="D435" s="6">
        <v>2.9700000000000001E-2</v>
      </c>
      <c r="E435">
        <f t="shared" si="12"/>
        <v>196.37866804795036</v>
      </c>
      <c r="L435" s="8">
        <v>732.97</v>
      </c>
      <c r="M435" s="9">
        <v>7.4000000000000003E-3</v>
      </c>
      <c r="N435">
        <v>2.7984226777084422E-4</v>
      </c>
      <c r="P435" s="8">
        <v>455.7</v>
      </c>
      <c r="Q435" s="9">
        <v>8.4900000000000003E-2</v>
      </c>
      <c r="R435" s="12">
        <v>561.36528340979748</v>
      </c>
      <c r="S435">
        <f t="shared" si="13"/>
        <v>2.2450504171673824</v>
      </c>
    </row>
    <row r="436" spans="3:19">
      <c r="C436" s="6">
        <v>348.75</v>
      </c>
      <c r="D436" s="6">
        <v>2.76E-2</v>
      </c>
      <c r="E436">
        <f t="shared" si="12"/>
        <v>182.49330768092355</v>
      </c>
      <c r="L436" s="8">
        <v>733.93</v>
      </c>
      <c r="M436" s="9">
        <v>7.1999999999999998E-3</v>
      </c>
      <c r="N436">
        <v>2.7227896323649706E-4</v>
      </c>
      <c r="P436" s="8">
        <v>456.05</v>
      </c>
      <c r="Q436" s="9">
        <v>8.9800000000000005E-2</v>
      </c>
      <c r="R436" s="12">
        <v>593.76445759952662</v>
      </c>
      <c r="S436">
        <f t="shared" si="13"/>
        <v>2.3746234094420604</v>
      </c>
    </row>
    <row r="437" spans="3:19">
      <c r="C437" s="6">
        <v>349.11</v>
      </c>
      <c r="D437" s="6">
        <v>2.7699999999999999E-2</v>
      </c>
      <c r="E437">
        <f t="shared" si="12"/>
        <v>183.15451531744861</v>
      </c>
      <c r="L437" s="8">
        <v>734.88</v>
      </c>
      <c r="M437" s="9">
        <v>6.7999999999999996E-3</v>
      </c>
      <c r="N437">
        <v>2.5715235416780274E-4</v>
      </c>
      <c r="P437" s="8">
        <v>456.4</v>
      </c>
      <c r="Q437" s="9">
        <v>8.6900000000000005E-2</v>
      </c>
      <c r="R437" s="12">
        <v>574.5894361402992</v>
      </c>
      <c r="S437">
        <f t="shared" si="13"/>
        <v>2.2979373527897002</v>
      </c>
    </row>
    <row r="438" spans="3:19">
      <c r="C438" s="6">
        <v>349.47</v>
      </c>
      <c r="D438" s="6">
        <v>2.3800000000000002E-2</v>
      </c>
      <c r="E438">
        <f t="shared" si="12"/>
        <v>157.3674174929703</v>
      </c>
      <c r="L438" s="8">
        <v>736.15</v>
      </c>
      <c r="M438" s="9">
        <v>6.8999999999999999E-3</v>
      </c>
      <c r="N438">
        <v>2.6093400643497635E-4</v>
      </c>
      <c r="P438" s="8">
        <v>456.75</v>
      </c>
      <c r="Q438" s="9">
        <v>9.1300000000000006E-2</v>
      </c>
      <c r="R438" s="12">
        <v>603.68257214740288</v>
      </c>
      <c r="S438">
        <f t="shared" si="13"/>
        <v>2.4142886111587987</v>
      </c>
    </row>
    <row r="439" spans="3:19">
      <c r="C439" s="6">
        <v>349.84</v>
      </c>
      <c r="D439" s="6">
        <v>2.6800000000000001E-2</v>
      </c>
      <c r="E439">
        <f t="shared" si="12"/>
        <v>177.20364658872288</v>
      </c>
      <c r="L439" s="8">
        <v>737.1</v>
      </c>
      <c r="M439" s="9">
        <v>7.4999999999999997E-3</v>
      </c>
      <c r="N439">
        <v>2.8362392003801771E-4</v>
      </c>
      <c r="P439" s="8">
        <v>457.11</v>
      </c>
      <c r="Q439" s="9">
        <v>9.3899999999999997E-2</v>
      </c>
      <c r="R439" s="12">
        <v>620.87397069705514</v>
      </c>
      <c r="S439">
        <f t="shared" si="13"/>
        <v>2.4830416274678115</v>
      </c>
    </row>
    <row r="440" spans="3:19">
      <c r="C440" s="6">
        <v>350.2</v>
      </c>
      <c r="D440" s="6">
        <v>2.7699999999999999E-2</v>
      </c>
      <c r="E440">
        <f t="shared" si="12"/>
        <v>183.15451531744861</v>
      </c>
      <c r="L440" s="8">
        <v>738.05</v>
      </c>
      <c r="M440" s="9">
        <v>1.0200000000000001E-2</v>
      </c>
      <c r="N440">
        <v>3.8572853125170414E-4</v>
      </c>
      <c r="P440" s="8">
        <v>457.46</v>
      </c>
      <c r="Q440" s="9">
        <v>9.1899999999999996E-2</v>
      </c>
      <c r="R440" s="12">
        <v>607.64981796655343</v>
      </c>
      <c r="S440">
        <f t="shared" si="13"/>
        <v>2.4301546918454942</v>
      </c>
    </row>
    <row r="441" spans="3:19">
      <c r="C441" s="6">
        <v>350.56</v>
      </c>
      <c r="D441" s="6">
        <v>2.7300000000000001E-2</v>
      </c>
      <c r="E441">
        <f t="shared" si="12"/>
        <v>180.5096847713483</v>
      </c>
      <c r="L441" s="8">
        <v>739</v>
      </c>
      <c r="M441" s="9">
        <v>8.3999999999999995E-3</v>
      </c>
      <c r="N441">
        <v>3.1765879044257984E-4</v>
      </c>
      <c r="P441" s="8">
        <v>457.81</v>
      </c>
      <c r="Q441" s="9">
        <v>9.0999999999999998E-2</v>
      </c>
      <c r="R441" s="12">
        <v>601.69894923782761</v>
      </c>
      <c r="S441">
        <f t="shared" si="13"/>
        <v>2.4063555708154509</v>
      </c>
    </row>
    <row r="442" spans="3:19">
      <c r="C442" s="6">
        <v>350.92</v>
      </c>
      <c r="D442" s="6">
        <v>2.5399999999999999E-2</v>
      </c>
      <c r="E442">
        <f t="shared" si="12"/>
        <v>167.94673967737165</v>
      </c>
      <c r="L442" s="8">
        <v>739.95</v>
      </c>
      <c r="M442" s="9">
        <v>1.0500000000000001E-2</v>
      </c>
      <c r="N442">
        <v>3.9707348805322485E-4</v>
      </c>
      <c r="P442" s="8">
        <v>458.16</v>
      </c>
      <c r="Q442" s="9">
        <v>9.3200000000000005E-2</v>
      </c>
      <c r="R442" s="12">
        <v>616.2455172413795</v>
      </c>
      <c r="S442">
        <f t="shared" si="13"/>
        <v>2.4645312000000001</v>
      </c>
    </row>
    <row r="443" spans="3:19">
      <c r="C443" s="6">
        <v>351.29</v>
      </c>
      <c r="D443" s="6">
        <v>2.7799999999999998E-2</v>
      </c>
      <c r="E443">
        <f t="shared" si="12"/>
        <v>183.8157229539737</v>
      </c>
      <c r="L443" s="8">
        <v>740.9</v>
      </c>
      <c r="M443" s="9">
        <v>9.4999999999999998E-3</v>
      </c>
      <c r="N443">
        <v>3.5925696538148912E-4</v>
      </c>
      <c r="P443" s="8">
        <v>458.51</v>
      </c>
      <c r="Q443" s="9">
        <v>9.3899999999999997E-2</v>
      </c>
      <c r="R443" s="12">
        <v>620.87397069705514</v>
      </c>
      <c r="S443">
        <f t="shared" si="13"/>
        <v>2.4830416274678115</v>
      </c>
    </row>
    <row r="444" spans="3:19">
      <c r="C444" s="6">
        <v>351.65</v>
      </c>
      <c r="D444" s="6">
        <v>2.52E-2</v>
      </c>
      <c r="E444">
        <f t="shared" si="12"/>
        <v>166.6243244043215</v>
      </c>
      <c r="L444" s="8">
        <v>741.85</v>
      </c>
      <c r="M444" s="9">
        <v>1.09E-2</v>
      </c>
      <c r="N444">
        <v>4.1220009712191911E-4</v>
      </c>
      <c r="P444" s="8">
        <v>458.87</v>
      </c>
      <c r="Q444" s="9">
        <v>9.6299999999999997E-2</v>
      </c>
      <c r="R444" s="12">
        <v>636.74295397365711</v>
      </c>
      <c r="S444">
        <f t="shared" si="13"/>
        <v>2.5465059502145926</v>
      </c>
    </row>
    <row r="445" spans="3:19">
      <c r="C445" s="6">
        <v>352.01</v>
      </c>
      <c r="D445" s="6">
        <v>2.6499999999999999E-2</v>
      </c>
      <c r="E445">
        <f t="shared" si="12"/>
        <v>175.2200236791476</v>
      </c>
      <c r="L445" s="8">
        <v>743.12</v>
      </c>
      <c r="M445" s="9">
        <v>8.6999999999999994E-3</v>
      </c>
      <c r="N445">
        <v>3.2900374724410055E-4</v>
      </c>
      <c r="P445" s="8">
        <v>459.22</v>
      </c>
      <c r="Q445" s="9">
        <v>9.4700000000000006E-2</v>
      </c>
      <c r="R445" s="12">
        <v>626.16363178925587</v>
      </c>
      <c r="S445">
        <f t="shared" si="13"/>
        <v>2.5041964017167389</v>
      </c>
    </row>
    <row r="446" spans="3:19">
      <c r="C446" s="6">
        <v>352.37</v>
      </c>
      <c r="D446" s="6">
        <v>2.69E-2</v>
      </c>
      <c r="E446">
        <f t="shared" si="12"/>
        <v>177.86485422524794</v>
      </c>
      <c r="L446" s="8">
        <v>744.06</v>
      </c>
      <c r="M446" s="9">
        <v>9.7999999999999997E-3</v>
      </c>
      <c r="N446">
        <v>3.7060192218300983E-4</v>
      </c>
      <c r="P446" s="8">
        <v>459.57</v>
      </c>
      <c r="Q446" s="9">
        <v>9.74E-2</v>
      </c>
      <c r="R446" s="12">
        <v>644.01623797543311</v>
      </c>
      <c r="S446">
        <f t="shared" si="13"/>
        <v>2.5755937648068672</v>
      </c>
    </row>
    <row r="447" spans="3:19">
      <c r="C447" s="6">
        <v>352.74</v>
      </c>
      <c r="D447" s="6">
        <v>2.7199999999999998E-2</v>
      </c>
      <c r="E447">
        <f t="shared" si="12"/>
        <v>179.84847713482318</v>
      </c>
      <c r="L447" s="8">
        <v>745.01</v>
      </c>
      <c r="M447" s="9">
        <v>8.0999999999999996E-3</v>
      </c>
      <c r="N447">
        <v>3.0631383364105913E-4</v>
      </c>
      <c r="P447" s="8">
        <v>459.92</v>
      </c>
      <c r="Q447" s="9">
        <v>9.4100000000000003E-2</v>
      </c>
      <c r="R447" s="12">
        <v>622.19638597010533</v>
      </c>
      <c r="S447">
        <f t="shared" si="13"/>
        <v>2.4883303210300434</v>
      </c>
    </row>
    <row r="448" spans="3:19">
      <c r="C448" s="6">
        <v>353.1</v>
      </c>
      <c r="D448" s="6">
        <v>2.5000000000000001E-2</v>
      </c>
      <c r="E448">
        <f t="shared" si="12"/>
        <v>165.30190913127134</v>
      </c>
      <c r="L448" s="8">
        <v>745.96</v>
      </c>
      <c r="M448" s="9">
        <v>1.14E-2</v>
      </c>
      <c r="N448">
        <v>4.3110835845778698E-4</v>
      </c>
      <c r="P448" s="8">
        <v>460.27</v>
      </c>
      <c r="Q448" s="9">
        <v>0.1007</v>
      </c>
      <c r="R448" s="12">
        <v>665.8360899807609</v>
      </c>
      <c r="S448">
        <f t="shared" si="13"/>
        <v>2.6628572085836915</v>
      </c>
    </row>
    <row r="449" spans="3:19">
      <c r="C449" s="6">
        <v>353.46</v>
      </c>
      <c r="D449" s="6">
        <v>2.58E-2</v>
      </c>
      <c r="E449">
        <f t="shared" si="12"/>
        <v>170.59157022347202</v>
      </c>
      <c r="L449" s="8">
        <v>746.91</v>
      </c>
      <c r="M449" s="9">
        <v>7.0000000000000001E-3</v>
      </c>
      <c r="N449">
        <v>2.647156587021499E-4</v>
      </c>
      <c r="P449" s="8">
        <v>460.63</v>
      </c>
      <c r="Q449" s="9">
        <v>0.1023</v>
      </c>
      <c r="R449" s="12">
        <v>676.41541216516225</v>
      </c>
      <c r="S449">
        <f t="shared" si="13"/>
        <v>2.7051667570815452</v>
      </c>
    </row>
    <row r="450" spans="3:19">
      <c r="C450" s="6">
        <v>353.82</v>
      </c>
      <c r="D450" s="6">
        <v>2.4299999999999999E-2</v>
      </c>
      <c r="E450">
        <f t="shared" ref="E450:E513" si="14">D450/(G$1*G$2*J$38)</f>
        <v>160.67345567559573</v>
      </c>
      <c r="L450" s="8">
        <v>747.85</v>
      </c>
      <c r="M450" s="9">
        <v>8.6E-3</v>
      </c>
      <c r="N450">
        <v>3.25222094976927E-4</v>
      </c>
      <c r="P450" s="8">
        <v>460.98</v>
      </c>
      <c r="Q450" s="9">
        <v>9.8699999999999996E-2</v>
      </c>
      <c r="R450" s="12">
        <v>652.61193725025919</v>
      </c>
      <c r="S450">
        <f t="shared" si="13"/>
        <v>2.6099702729613736</v>
      </c>
    </row>
    <row r="451" spans="3:19">
      <c r="C451" s="6">
        <v>354.19</v>
      </c>
      <c r="D451" s="6">
        <v>2.52E-2</v>
      </c>
      <c r="E451">
        <f t="shared" si="14"/>
        <v>166.6243244043215</v>
      </c>
      <c r="L451" s="8">
        <v>749.12</v>
      </c>
      <c r="M451" s="9">
        <v>1.17E-2</v>
      </c>
      <c r="N451">
        <v>4.4245331525930769E-4</v>
      </c>
      <c r="P451" s="8">
        <v>461.33</v>
      </c>
      <c r="Q451" s="9">
        <v>0.1002</v>
      </c>
      <c r="R451" s="12">
        <v>662.53005179813545</v>
      </c>
      <c r="S451">
        <f t="shared" ref="S451:S514" si="15">R451*$V$2</f>
        <v>2.6496354746781119</v>
      </c>
    </row>
    <row r="452" spans="3:19">
      <c r="C452" s="6">
        <v>354.55</v>
      </c>
      <c r="D452" s="6">
        <v>2.47E-2</v>
      </c>
      <c r="E452">
        <f t="shared" si="14"/>
        <v>163.31828622169607</v>
      </c>
      <c r="L452" s="8">
        <v>750.06</v>
      </c>
      <c r="M452" s="9">
        <v>1.2800000000000001E-2</v>
      </c>
      <c r="N452">
        <v>4.8405149019821697E-4</v>
      </c>
      <c r="P452" s="8">
        <v>461.68</v>
      </c>
      <c r="Q452" s="9">
        <v>9.9699999999999997E-2</v>
      </c>
      <c r="R452" s="12">
        <v>659.22401361550999</v>
      </c>
      <c r="S452">
        <f t="shared" si="15"/>
        <v>2.6364137407725323</v>
      </c>
    </row>
    <row r="453" spans="3:19">
      <c r="C453" s="6">
        <v>354.91</v>
      </c>
      <c r="D453" s="6">
        <v>2.7199999999999998E-2</v>
      </c>
      <c r="E453">
        <f t="shared" si="14"/>
        <v>179.84847713482318</v>
      </c>
      <c r="L453" s="8">
        <v>751.01</v>
      </c>
      <c r="M453" s="9">
        <v>4.4000000000000003E-3</v>
      </c>
      <c r="N453">
        <v>1.663926997556371E-4</v>
      </c>
      <c r="P453" s="8">
        <v>462.03</v>
      </c>
      <c r="Q453" s="9">
        <v>0.1022</v>
      </c>
      <c r="R453" s="12">
        <v>675.75420452863716</v>
      </c>
      <c r="S453">
        <f t="shared" si="15"/>
        <v>2.7025224103004293</v>
      </c>
    </row>
    <row r="454" spans="3:19">
      <c r="C454" s="6">
        <v>355.27</v>
      </c>
      <c r="D454" s="6">
        <v>2.41E-2</v>
      </c>
      <c r="E454">
        <f t="shared" si="14"/>
        <v>159.35104040254555</v>
      </c>
      <c r="L454" s="8">
        <v>751.95</v>
      </c>
      <c r="M454" s="9">
        <v>8.3999999999999995E-3</v>
      </c>
      <c r="N454">
        <v>3.1765879044257984E-4</v>
      </c>
      <c r="P454" s="8">
        <v>462.38</v>
      </c>
      <c r="Q454" s="9">
        <v>0.1075</v>
      </c>
      <c r="R454" s="12">
        <v>710.79820926446666</v>
      </c>
      <c r="S454">
        <f t="shared" si="15"/>
        <v>2.8426727896995709</v>
      </c>
    </row>
    <row r="455" spans="3:19">
      <c r="C455" s="6">
        <v>355.64</v>
      </c>
      <c r="D455" s="6">
        <v>2.8899999999999999E-2</v>
      </c>
      <c r="E455">
        <f t="shared" si="14"/>
        <v>191.08900695574965</v>
      </c>
      <c r="L455" s="8">
        <v>752.9</v>
      </c>
      <c r="M455" s="9">
        <v>9.1999999999999998E-3</v>
      </c>
      <c r="N455">
        <v>3.4791200857996841E-4</v>
      </c>
      <c r="P455" s="8">
        <v>462.74</v>
      </c>
      <c r="Q455" s="9">
        <v>0.1046</v>
      </c>
      <c r="R455" s="12">
        <v>691.62318780523924</v>
      </c>
      <c r="S455">
        <f t="shared" si="15"/>
        <v>2.7659867330472108</v>
      </c>
    </row>
    <row r="456" spans="3:19">
      <c r="C456" s="6">
        <v>356</v>
      </c>
      <c r="D456" s="6">
        <v>2.5999999999999999E-2</v>
      </c>
      <c r="E456">
        <f t="shared" si="14"/>
        <v>171.91398549652217</v>
      </c>
      <c r="L456" s="8">
        <v>753.84</v>
      </c>
      <c r="M456" s="9">
        <v>9.4999999999999998E-3</v>
      </c>
      <c r="N456">
        <v>3.5925696538148912E-4</v>
      </c>
      <c r="P456" s="8">
        <v>463.09</v>
      </c>
      <c r="Q456" s="9">
        <v>0.1067</v>
      </c>
      <c r="R456" s="12">
        <v>705.50854817226605</v>
      </c>
      <c r="S456">
        <f t="shared" si="15"/>
        <v>2.8215180154506441</v>
      </c>
    </row>
    <row r="457" spans="3:19">
      <c r="C457" s="6">
        <v>356.36</v>
      </c>
      <c r="D457" s="6">
        <v>2.6200000000000001E-2</v>
      </c>
      <c r="E457">
        <f t="shared" si="14"/>
        <v>173.23640076957236</v>
      </c>
      <c r="L457" s="8">
        <v>755.1</v>
      </c>
      <c r="M457" s="9">
        <v>8.5000000000000006E-3</v>
      </c>
      <c r="N457">
        <v>3.214404427097535E-4</v>
      </c>
      <c r="P457" s="8">
        <v>463.44</v>
      </c>
      <c r="Q457" s="9">
        <v>0.1081</v>
      </c>
      <c r="R457" s="12">
        <v>714.76545508361721</v>
      </c>
      <c r="S457">
        <f t="shared" si="15"/>
        <v>2.8585388703862664</v>
      </c>
    </row>
    <row r="458" spans="3:19">
      <c r="C458" s="6">
        <v>356.72</v>
      </c>
      <c r="D458" s="6">
        <v>2.6100000000000002E-2</v>
      </c>
      <c r="E458">
        <f t="shared" si="14"/>
        <v>172.57519313304729</v>
      </c>
      <c r="L458" s="8">
        <v>756.04</v>
      </c>
      <c r="M458" s="9">
        <v>7.1999999999999998E-3</v>
      </c>
      <c r="N458">
        <v>2.7227896323649706E-4</v>
      </c>
      <c r="P458" s="8">
        <v>463.79</v>
      </c>
      <c r="Q458" s="9">
        <v>0.10780000000000001</v>
      </c>
      <c r="R458" s="12">
        <v>712.78183217404205</v>
      </c>
      <c r="S458">
        <f t="shared" si="15"/>
        <v>2.8506058300429191</v>
      </c>
    </row>
    <row r="459" spans="3:19">
      <c r="C459" s="6">
        <v>357.08</v>
      </c>
      <c r="D459" s="6">
        <v>2.9000000000000001E-2</v>
      </c>
      <c r="E459">
        <f t="shared" si="14"/>
        <v>191.75021459227474</v>
      </c>
      <c r="L459" s="8">
        <v>756.98</v>
      </c>
      <c r="M459" s="9">
        <v>6.7000000000000002E-3</v>
      </c>
      <c r="N459">
        <v>2.5337070190062919E-4</v>
      </c>
      <c r="P459" s="8">
        <v>464.14</v>
      </c>
      <c r="Q459" s="9">
        <v>0.1084</v>
      </c>
      <c r="R459" s="12">
        <v>716.74907799319249</v>
      </c>
      <c r="S459">
        <f t="shared" si="15"/>
        <v>2.8664719107296142</v>
      </c>
    </row>
    <row r="460" spans="3:19">
      <c r="C460" s="6">
        <v>357.45</v>
      </c>
      <c r="D460" s="6">
        <v>2.69E-2</v>
      </c>
      <c r="E460">
        <f t="shared" si="14"/>
        <v>177.86485422524794</v>
      </c>
      <c r="L460" s="8">
        <v>757.93</v>
      </c>
      <c r="M460" s="9">
        <v>1.11E-2</v>
      </c>
      <c r="N460">
        <v>4.1976340165626627E-4</v>
      </c>
      <c r="P460" s="8">
        <v>464.49</v>
      </c>
      <c r="Q460" s="9">
        <v>0.10829999999999999</v>
      </c>
      <c r="R460" s="12">
        <v>716.08787035666739</v>
      </c>
      <c r="S460">
        <f t="shared" si="15"/>
        <v>2.8638275639484982</v>
      </c>
    </row>
    <row r="461" spans="3:19">
      <c r="C461" s="6">
        <v>357.81</v>
      </c>
      <c r="D461" s="6">
        <v>2.92E-2</v>
      </c>
      <c r="E461">
        <f t="shared" si="14"/>
        <v>193.07262986532493</v>
      </c>
      <c r="L461" s="8">
        <v>758.87</v>
      </c>
      <c r="M461" s="9">
        <v>8.8000000000000005E-3</v>
      </c>
      <c r="N461">
        <v>3.3278539951127421E-4</v>
      </c>
      <c r="P461" s="8">
        <v>464.84</v>
      </c>
      <c r="Q461" s="9">
        <v>0.1085</v>
      </c>
      <c r="R461" s="12">
        <v>717.41028562971758</v>
      </c>
      <c r="S461">
        <f t="shared" si="15"/>
        <v>2.8691162575107301</v>
      </c>
    </row>
    <row r="462" spans="3:19">
      <c r="C462" s="6">
        <v>358.17</v>
      </c>
      <c r="D462" s="6">
        <v>2.9499999999999998E-2</v>
      </c>
      <c r="E462">
        <f t="shared" si="14"/>
        <v>195.05625277490014</v>
      </c>
      <c r="L462" s="8">
        <v>760.12</v>
      </c>
      <c r="M462" s="9">
        <v>8.0999999999999996E-3</v>
      </c>
      <c r="N462">
        <v>3.0631383364105913E-4</v>
      </c>
      <c r="P462" s="8">
        <v>465.2</v>
      </c>
      <c r="Q462" s="9">
        <v>0.1084</v>
      </c>
      <c r="R462" s="12">
        <v>716.74907799319249</v>
      </c>
      <c r="S462">
        <f t="shared" si="15"/>
        <v>2.8664719107296142</v>
      </c>
    </row>
    <row r="463" spans="3:19">
      <c r="C463" s="6">
        <v>358.53</v>
      </c>
      <c r="D463" s="6">
        <v>2.7300000000000001E-2</v>
      </c>
      <c r="E463">
        <f t="shared" si="14"/>
        <v>180.5096847713483</v>
      </c>
      <c r="L463" s="8">
        <v>761.06</v>
      </c>
      <c r="M463" s="9">
        <v>9.1000000000000004E-3</v>
      </c>
      <c r="N463">
        <v>3.4413035631279486E-4</v>
      </c>
      <c r="P463" s="8">
        <v>465.55</v>
      </c>
      <c r="Q463" s="9">
        <v>0.1106</v>
      </c>
      <c r="R463" s="12">
        <v>731.29564599674438</v>
      </c>
      <c r="S463">
        <f t="shared" si="15"/>
        <v>2.9246475399141638</v>
      </c>
    </row>
    <row r="464" spans="3:19">
      <c r="C464" s="6">
        <v>358.9</v>
      </c>
      <c r="D464" s="6">
        <v>2.8799999999999999E-2</v>
      </c>
      <c r="E464">
        <f t="shared" si="14"/>
        <v>190.42779931922456</v>
      </c>
      <c r="L464" s="8">
        <v>762</v>
      </c>
      <c r="M464" s="9">
        <v>4.7999999999999996E-3</v>
      </c>
      <c r="N464">
        <v>1.8151930882433134E-4</v>
      </c>
      <c r="P464" s="8">
        <v>465.9</v>
      </c>
      <c r="Q464" s="9">
        <v>0.11219999999999999</v>
      </c>
      <c r="R464" s="12">
        <v>741.87496818114573</v>
      </c>
      <c r="S464">
        <f t="shared" si="15"/>
        <v>2.9669570884120176</v>
      </c>
    </row>
    <row r="465" spans="3:19">
      <c r="C465" s="6">
        <v>359.26</v>
      </c>
      <c r="D465" s="6">
        <v>2.6200000000000001E-2</v>
      </c>
      <c r="E465">
        <f t="shared" si="14"/>
        <v>173.23640076957236</v>
      </c>
      <c r="L465" s="8">
        <v>762.94</v>
      </c>
      <c r="M465" s="9">
        <v>7.7999999999999996E-3</v>
      </c>
      <c r="N465">
        <v>2.9496887683953842E-4</v>
      </c>
      <c r="P465" s="8">
        <v>466.25</v>
      </c>
      <c r="Q465" s="9">
        <v>0.1128</v>
      </c>
      <c r="R465" s="12">
        <v>745.84221400029617</v>
      </c>
      <c r="S465">
        <f t="shared" si="15"/>
        <v>2.9828231690987126</v>
      </c>
    </row>
    <row r="466" spans="3:19">
      <c r="C466" s="6">
        <v>359.62</v>
      </c>
      <c r="D466" s="6">
        <v>2.7E-2</v>
      </c>
      <c r="E466">
        <f t="shared" si="14"/>
        <v>178.52606186177303</v>
      </c>
      <c r="L466" s="8">
        <v>763.88</v>
      </c>
      <c r="M466" s="9">
        <v>5.4000000000000003E-3</v>
      </c>
      <c r="N466">
        <v>2.0420922242737278E-4</v>
      </c>
      <c r="P466" s="8">
        <v>466.6</v>
      </c>
      <c r="Q466" s="9">
        <v>0.1125</v>
      </c>
      <c r="R466" s="12">
        <v>743.85859109072101</v>
      </c>
      <c r="S466">
        <f t="shared" si="15"/>
        <v>2.9748901287553653</v>
      </c>
    </row>
    <row r="467" spans="3:19">
      <c r="C467" s="6">
        <v>359.98</v>
      </c>
      <c r="D467" s="6">
        <v>2.6200000000000001E-2</v>
      </c>
      <c r="E467">
        <f t="shared" si="14"/>
        <v>173.23640076957236</v>
      </c>
      <c r="L467" s="8">
        <v>765.14</v>
      </c>
      <c r="M467" s="9">
        <v>6.7000000000000002E-3</v>
      </c>
      <c r="N467">
        <v>2.5337070190062919E-4</v>
      </c>
      <c r="P467" s="8">
        <v>466.95</v>
      </c>
      <c r="Q467" s="9">
        <v>0.11459999999999999</v>
      </c>
      <c r="R467" s="12">
        <v>757.7439514577477</v>
      </c>
      <c r="S467">
        <f t="shared" si="15"/>
        <v>3.0304214111587986</v>
      </c>
    </row>
    <row r="468" spans="3:19">
      <c r="C468" s="6">
        <v>360.34</v>
      </c>
      <c r="D468" s="6">
        <v>2.8799999999999999E-2</v>
      </c>
      <c r="E468">
        <f t="shared" si="14"/>
        <v>190.42779931922456</v>
      </c>
      <c r="L468" s="8">
        <v>766.07</v>
      </c>
      <c r="M468" s="9">
        <v>9.9000000000000008E-3</v>
      </c>
      <c r="N468">
        <v>3.7438357445018344E-4</v>
      </c>
      <c r="P468" s="8">
        <v>467.3</v>
      </c>
      <c r="Q468" s="9">
        <v>0.1169</v>
      </c>
      <c r="R468" s="12">
        <v>772.9517270978248</v>
      </c>
      <c r="S468">
        <f t="shared" si="15"/>
        <v>3.0912413871244642</v>
      </c>
    </row>
    <row r="469" spans="3:19">
      <c r="C469" s="6">
        <v>360.7</v>
      </c>
      <c r="D469" s="6">
        <v>3.0300000000000001E-2</v>
      </c>
      <c r="E469">
        <f t="shared" si="14"/>
        <v>200.34591386710085</v>
      </c>
      <c r="L469" s="8">
        <v>767.01</v>
      </c>
      <c r="M469" s="9">
        <v>8.0999999999999996E-3</v>
      </c>
      <c r="N469">
        <v>3.0631383364105913E-4</v>
      </c>
      <c r="P469" s="8">
        <v>467.65</v>
      </c>
      <c r="Q469" s="9">
        <v>0.11799999999999999</v>
      </c>
      <c r="R469" s="12">
        <v>780.22501109960058</v>
      </c>
      <c r="S469">
        <f t="shared" si="15"/>
        <v>3.1203292017167383</v>
      </c>
    </row>
    <row r="470" spans="3:19">
      <c r="C470" s="6">
        <v>361.07</v>
      </c>
      <c r="D470" s="6">
        <v>2.9000000000000001E-2</v>
      </c>
      <c r="E470">
        <f t="shared" si="14"/>
        <v>191.75021459227474</v>
      </c>
      <c r="L470" s="8">
        <v>767.95</v>
      </c>
      <c r="M470" s="9">
        <v>9.2999999999999992E-3</v>
      </c>
      <c r="N470">
        <v>3.5169366084714196E-4</v>
      </c>
      <c r="P470" s="8">
        <v>468</v>
      </c>
      <c r="Q470" s="9">
        <v>0.11849999999999999</v>
      </c>
      <c r="R470" s="12">
        <v>783.53104928222604</v>
      </c>
      <c r="S470">
        <f t="shared" si="15"/>
        <v>3.1335509356223179</v>
      </c>
    </row>
    <row r="471" spans="3:19">
      <c r="C471" s="6">
        <v>361.43</v>
      </c>
      <c r="D471" s="6">
        <v>2.9000000000000001E-2</v>
      </c>
      <c r="E471">
        <f t="shared" si="14"/>
        <v>191.75021459227474</v>
      </c>
      <c r="L471" s="8">
        <v>768.89</v>
      </c>
      <c r="M471" s="9">
        <v>7.4000000000000003E-3</v>
      </c>
      <c r="N471">
        <v>2.7984226777084422E-4</v>
      </c>
      <c r="P471" s="8">
        <v>468.36</v>
      </c>
      <c r="Q471" s="9">
        <v>0.1191</v>
      </c>
      <c r="R471" s="12">
        <v>787.49829510137658</v>
      </c>
      <c r="S471">
        <f t="shared" si="15"/>
        <v>3.1494170163090134</v>
      </c>
    </row>
    <row r="472" spans="3:19">
      <c r="C472" s="6">
        <v>361.79</v>
      </c>
      <c r="D472" s="6">
        <v>2.8400000000000002E-2</v>
      </c>
      <c r="E472">
        <f t="shared" si="14"/>
        <v>187.78296877312425</v>
      </c>
      <c r="L472" s="8">
        <v>770.14</v>
      </c>
      <c r="M472" s="9">
        <v>1.12E-2</v>
      </c>
      <c r="N472">
        <v>4.2354505392343982E-4</v>
      </c>
      <c r="P472" s="8">
        <v>468.71</v>
      </c>
      <c r="Q472" s="9">
        <v>0.1198</v>
      </c>
      <c r="R472" s="12">
        <v>792.12674855705222</v>
      </c>
      <c r="S472">
        <f t="shared" si="15"/>
        <v>3.1679274437768243</v>
      </c>
    </row>
    <row r="473" spans="3:19">
      <c r="C473" s="6">
        <v>362.15</v>
      </c>
      <c r="D473" s="6">
        <v>2.87E-2</v>
      </c>
      <c r="E473">
        <f t="shared" si="14"/>
        <v>189.7665916826995</v>
      </c>
      <c r="L473" s="8">
        <v>771.07</v>
      </c>
      <c r="M473" s="9">
        <v>1.01E-2</v>
      </c>
      <c r="N473">
        <v>3.8194687898453054E-4</v>
      </c>
      <c r="P473" s="8">
        <v>469.06</v>
      </c>
      <c r="Q473" s="9">
        <v>0.1208</v>
      </c>
      <c r="R473" s="12">
        <v>798.73882492230314</v>
      </c>
      <c r="S473">
        <f t="shared" si="15"/>
        <v>3.1943709115879835</v>
      </c>
    </row>
    <row r="474" spans="3:19">
      <c r="C474" s="6">
        <v>362.51</v>
      </c>
      <c r="D474" s="6">
        <v>2.9600000000000001E-2</v>
      </c>
      <c r="E474">
        <f t="shared" si="14"/>
        <v>195.71746041142526</v>
      </c>
      <c r="L474" s="8">
        <v>772.01</v>
      </c>
      <c r="M474" s="9">
        <v>8.6999999999999994E-3</v>
      </c>
      <c r="N474">
        <v>3.2900374724410055E-4</v>
      </c>
      <c r="P474" s="8">
        <v>469.41</v>
      </c>
      <c r="Q474" s="9">
        <v>0.1206</v>
      </c>
      <c r="R474" s="12">
        <v>797.41640964925284</v>
      </c>
      <c r="S474">
        <f t="shared" si="15"/>
        <v>3.1890822180257512</v>
      </c>
    </row>
    <row r="475" spans="3:19">
      <c r="C475" s="6">
        <v>362.87</v>
      </c>
      <c r="D475" s="6">
        <v>2.87E-2</v>
      </c>
      <c r="E475">
        <f t="shared" si="14"/>
        <v>189.7665916826995</v>
      </c>
      <c r="L475" s="8">
        <v>772.94</v>
      </c>
      <c r="M475" s="9">
        <v>9.7999999999999997E-3</v>
      </c>
      <c r="N475">
        <v>3.7060192218300983E-4</v>
      </c>
      <c r="P475" s="8">
        <v>469.76</v>
      </c>
      <c r="Q475" s="9">
        <v>0.1234</v>
      </c>
      <c r="R475" s="12">
        <v>815.93022347195529</v>
      </c>
      <c r="S475">
        <f t="shared" si="15"/>
        <v>3.2631239278969963</v>
      </c>
    </row>
    <row r="476" spans="3:19">
      <c r="C476" s="6">
        <v>363.24</v>
      </c>
      <c r="D476" s="6">
        <v>3.2399999999999998E-2</v>
      </c>
      <c r="E476">
        <f t="shared" si="14"/>
        <v>214.23127423412762</v>
      </c>
      <c r="L476" s="8">
        <v>773.88</v>
      </c>
      <c r="M476" s="9">
        <v>7.4000000000000003E-3</v>
      </c>
      <c r="N476">
        <v>2.7984226777084422E-4</v>
      </c>
      <c r="P476" s="8">
        <v>470.11</v>
      </c>
      <c r="Q476" s="9">
        <v>0.12520000000000001</v>
      </c>
      <c r="R476" s="12">
        <v>827.83196092940682</v>
      </c>
      <c r="S476">
        <f t="shared" si="15"/>
        <v>3.3107221699570819</v>
      </c>
    </row>
    <row r="477" spans="3:19">
      <c r="C477" s="6">
        <v>363.6</v>
      </c>
      <c r="D477" s="6">
        <v>3.0099999999999998E-2</v>
      </c>
      <c r="E477">
        <f t="shared" si="14"/>
        <v>199.02349859405066</v>
      </c>
      <c r="L477" s="8">
        <v>775.12</v>
      </c>
      <c r="M477" s="9">
        <v>7.1999999999999998E-3</v>
      </c>
      <c r="N477">
        <v>2.7227896323649706E-4</v>
      </c>
      <c r="P477" s="8">
        <v>470.46</v>
      </c>
      <c r="Q477" s="9">
        <v>0.12520000000000001</v>
      </c>
      <c r="R477" s="12">
        <v>827.83196092940682</v>
      </c>
      <c r="S477">
        <f t="shared" si="15"/>
        <v>3.3107221699570819</v>
      </c>
    </row>
    <row r="478" spans="3:19">
      <c r="C478" s="6">
        <v>363.96</v>
      </c>
      <c r="D478" s="6">
        <v>2.98E-2</v>
      </c>
      <c r="E478">
        <f t="shared" si="14"/>
        <v>197.03987568447542</v>
      </c>
      <c r="L478" s="8">
        <v>776.06</v>
      </c>
      <c r="M478" s="9">
        <v>6.4999999999999997E-3</v>
      </c>
      <c r="N478">
        <v>2.4580739736628204E-4</v>
      </c>
      <c r="P478" s="8">
        <v>470.81</v>
      </c>
      <c r="Q478" s="9">
        <v>0.1263</v>
      </c>
      <c r="R478" s="12">
        <v>835.10524493118271</v>
      </c>
      <c r="S478">
        <f t="shared" si="15"/>
        <v>3.3398099845493565</v>
      </c>
    </row>
    <row r="479" spans="3:19">
      <c r="C479" s="6">
        <v>364.32</v>
      </c>
      <c r="D479" s="6">
        <v>3.1600000000000003E-2</v>
      </c>
      <c r="E479">
        <f t="shared" si="14"/>
        <v>208.94161314192698</v>
      </c>
      <c r="L479" s="8">
        <v>776.99</v>
      </c>
      <c r="M479" s="9">
        <v>5.4999999999999997E-3</v>
      </c>
      <c r="N479">
        <v>2.0799087469454633E-4</v>
      </c>
      <c r="P479" s="8">
        <v>471.16</v>
      </c>
      <c r="Q479" s="9">
        <v>0.12770000000000001</v>
      </c>
      <c r="R479" s="12">
        <v>844.36215184253399</v>
      </c>
      <c r="S479">
        <f t="shared" si="15"/>
        <v>3.3768308394849793</v>
      </c>
    </row>
    <row r="480" spans="3:19">
      <c r="C480" s="6">
        <v>364.68</v>
      </c>
      <c r="D480" s="6">
        <v>3.0499999999999999E-2</v>
      </c>
      <c r="E480">
        <f t="shared" si="14"/>
        <v>201.66832914015103</v>
      </c>
      <c r="L480" s="8">
        <v>777.92</v>
      </c>
      <c r="M480" s="9">
        <v>5.8999999999999999E-3</v>
      </c>
      <c r="N480">
        <v>2.2311748376324062E-4</v>
      </c>
      <c r="P480" s="8">
        <v>471.51</v>
      </c>
      <c r="Q480" s="9">
        <v>0.12690000000000001</v>
      </c>
      <c r="R480" s="12">
        <v>839.07249075033337</v>
      </c>
      <c r="S480">
        <f t="shared" si="15"/>
        <v>3.3556760652360524</v>
      </c>
    </row>
    <row r="481" spans="3:19">
      <c r="C481" s="6">
        <v>365.04</v>
      </c>
      <c r="D481" s="6">
        <v>3.2500000000000001E-2</v>
      </c>
      <c r="E481">
        <f t="shared" si="14"/>
        <v>214.89248187065274</v>
      </c>
      <c r="L481" s="8">
        <v>778.86</v>
      </c>
      <c r="M481" s="9">
        <v>8.6E-3</v>
      </c>
      <c r="N481">
        <v>3.25222094976927E-4</v>
      </c>
      <c r="P481" s="8">
        <v>471.86</v>
      </c>
      <c r="Q481" s="9">
        <v>0.12820000000000001</v>
      </c>
      <c r="R481" s="12">
        <v>847.66819002515945</v>
      </c>
      <c r="S481">
        <f t="shared" si="15"/>
        <v>3.3900525733905589</v>
      </c>
    </row>
    <row r="482" spans="3:19">
      <c r="C482" s="6">
        <v>365.4</v>
      </c>
      <c r="D482" s="6">
        <v>3.1899999999999998E-2</v>
      </c>
      <c r="E482">
        <f t="shared" si="14"/>
        <v>210.9252360515022</v>
      </c>
      <c r="L482" s="8">
        <v>780.1</v>
      </c>
      <c r="M482" s="9">
        <v>6.4999999999999997E-3</v>
      </c>
      <c r="N482">
        <v>2.4580739736628204E-4</v>
      </c>
      <c r="P482" s="8">
        <v>472.21</v>
      </c>
      <c r="Q482" s="9">
        <v>0.1285</v>
      </c>
      <c r="R482" s="12">
        <v>849.65181293473461</v>
      </c>
      <c r="S482">
        <f t="shared" si="15"/>
        <v>3.3979856137339062</v>
      </c>
    </row>
    <row r="483" spans="3:19">
      <c r="C483" s="6">
        <v>365.77</v>
      </c>
      <c r="D483" s="6">
        <v>3.04E-2</v>
      </c>
      <c r="E483">
        <f t="shared" si="14"/>
        <v>201.00712150362594</v>
      </c>
      <c r="L483" s="8">
        <v>781.03</v>
      </c>
      <c r="M483" s="9">
        <v>7.4000000000000003E-3</v>
      </c>
      <c r="N483">
        <v>2.7984226777084422E-4</v>
      </c>
      <c r="P483" s="8">
        <v>472.56</v>
      </c>
      <c r="Q483" s="9">
        <v>0.1303</v>
      </c>
      <c r="R483" s="12">
        <v>861.55355039218614</v>
      </c>
      <c r="S483">
        <f t="shared" si="15"/>
        <v>3.4455838557939917</v>
      </c>
    </row>
    <row r="484" spans="3:19">
      <c r="C484" s="6">
        <v>366.13</v>
      </c>
      <c r="D484" s="6">
        <v>3.2399999999999998E-2</v>
      </c>
      <c r="E484">
        <f t="shared" si="14"/>
        <v>214.23127423412762</v>
      </c>
      <c r="L484" s="8">
        <v>781.96</v>
      </c>
      <c r="M484" s="9">
        <v>7.1000000000000004E-3</v>
      </c>
      <c r="N484">
        <v>2.6849731096932351E-4</v>
      </c>
      <c r="P484" s="8">
        <v>472.92</v>
      </c>
      <c r="Q484" s="9">
        <v>0.13059999999999999</v>
      </c>
      <c r="R484" s="12">
        <v>863.53717330176141</v>
      </c>
      <c r="S484">
        <f t="shared" si="15"/>
        <v>3.4535168961373395</v>
      </c>
    </row>
    <row r="485" spans="3:19">
      <c r="C485" s="6">
        <v>366.49</v>
      </c>
      <c r="D485" s="6">
        <v>3.0499999999999999E-2</v>
      </c>
      <c r="E485">
        <f t="shared" si="14"/>
        <v>201.66832914015103</v>
      </c>
      <c r="L485" s="8">
        <v>782.89</v>
      </c>
      <c r="M485" s="9">
        <v>8.8000000000000005E-3</v>
      </c>
      <c r="N485">
        <v>3.3278539951127421E-4</v>
      </c>
      <c r="P485" s="8">
        <v>473.27</v>
      </c>
      <c r="Q485" s="9">
        <v>0.13159999999999999</v>
      </c>
      <c r="R485" s="12">
        <v>870.14924966701221</v>
      </c>
      <c r="S485">
        <f t="shared" si="15"/>
        <v>3.4799603639484982</v>
      </c>
    </row>
    <row r="486" spans="3:19">
      <c r="C486" s="6">
        <v>366.85</v>
      </c>
      <c r="D486" s="6">
        <v>3.3000000000000002E-2</v>
      </c>
      <c r="E486">
        <f t="shared" si="14"/>
        <v>218.19852005327817</v>
      </c>
      <c r="L486" s="8">
        <v>784.13</v>
      </c>
      <c r="M486" s="9">
        <v>7.1999999999999998E-3</v>
      </c>
      <c r="N486">
        <v>2.7227896323649706E-4</v>
      </c>
      <c r="P486" s="8">
        <v>473.62</v>
      </c>
      <c r="Q486" s="9">
        <v>0.13320000000000001</v>
      </c>
      <c r="R486" s="12">
        <v>880.72857185141368</v>
      </c>
      <c r="S486">
        <f t="shared" si="15"/>
        <v>3.5222699124463528</v>
      </c>
    </row>
    <row r="487" spans="3:19">
      <c r="C487" s="6">
        <v>367.21</v>
      </c>
      <c r="D487" s="6">
        <v>3.2199999999999999E-2</v>
      </c>
      <c r="E487">
        <f t="shared" si="14"/>
        <v>212.90885896107747</v>
      </c>
      <c r="L487" s="8">
        <v>785.06</v>
      </c>
      <c r="M487" s="9">
        <v>8.0999999999999996E-3</v>
      </c>
      <c r="N487">
        <v>3.0631383364105913E-4</v>
      </c>
      <c r="P487" s="8">
        <v>473.97</v>
      </c>
      <c r="Q487" s="9">
        <v>0.13300000000000001</v>
      </c>
      <c r="R487" s="12">
        <v>879.40615657836349</v>
      </c>
      <c r="S487">
        <f t="shared" si="15"/>
        <v>3.516981218884121</v>
      </c>
    </row>
    <row r="488" spans="3:19">
      <c r="C488" s="6">
        <v>367.57</v>
      </c>
      <c r="D488" s="6">
        <v>3.2599999999999997E-2</v>
      </c>
      <c r="E488">
        <f t="shared" si="14"/>
        <v>215.55368950717781</v>
      </c>
      <c r="L488" s="8">
        <v>785.99</v>
      </c>
      <c r="M488" s="9">
        <v>9.5999999999999992E-3</v>
      </c>
      <c r="N488">
        <v>3.6303861764866267E-4</v>
      </c>
      <c r="P488" s="8">
        <v>474.32</v>
      </c>
      <c r="Q488" s="9">
        <v>0.13400000000000001</v>
      </c>
      <c r="R488" s="12">
        <v>886.01823294361441</v>
      </c>
      <c r="S488">
        <f t="shared" si="15"/>
        <v>3.5434246866952797</v>
      </c>
    </row>
    <row r="489" spans="3:19">
      <c r="C489" s="6">
        <v>367.93</v>
      </c>
      <c r="D489" s="6">
        <v>3.2599999999999997E-2</v>
      </c>
      <c r="E489">
        <f t="shared" si="14"/>
        <v>215.55368950717781</v>
      </c>
      <c r="L489" s="8">
        <v>786.92</v>
      </c>
      <c r="M489" s="9">
        <v>6.7999999999999996E-3</v>
      </c>
      <c r="N489">
        <v>2.5715235416780274E-4</v>
      </c>
      <c r="P489" s="8">
        <v>474.67</v>
      </c>
      <c r="Q489" s="9">
        <v>0.1363</v>
      </c>
      <c r="R489" s="12">
        <v>901.22600858369128</v>
      </c>
      <c r="S489">
        <f t="shared" si="15"/>
        <v>3.6042446626609448</v>
      </c>
    </row>
    <row r="490" spans="3:19">
      <c r="C490" s="6">
        <v>368.29</v>
      </c>
      <c r="D490" s="6">
        <v>3.2000000000000001E-2</v>
      </c>
      <c r="E490">
        <f t="shared" si="14"/>
        <v>211.58644368802732</v>
      </c>
      <c r="L490" s="8">
        <v>787.85</v>
      </c>
      <c r="M490" s="9">
        <v>8.2000000000000007E-3</v>
      </c>
      <c r="N490">
        <v>3.1009548590823279E-4</v>
      </c>
      <c r="P490" s="8">
        <v>475.02</v>
      </c>
      <c r="Q490" s="9">
        <v>0.13450000000000001</v>
      </c>
      <c r="R490" s="12">
        <v>889.32427112623975</v>
      </c>
      <c r="S490">
        <f t="shared" si="15"/>
        <v>3.5566464206008588</v>
      </c>
    </row>
    <row r="491" spans="3:19">
      <c r="C491" s="6">
        <v>368.65</v>
      </c>
      <c r="D491" s="6">
        <v>3.4000000000000002E-2</v>
      </c>
      <c r="E491">
        <f t="shared" si="14"/>
        <v>224.81059641852903</v>
      </c>
      <c r="L491" s="8">
        <v>789.09</v>
      </c>
      <c r="M491" s="9">
        <v>8.6E-3</v>
      </c>
      <c r="N491">
        <v>3.25222094976927E-4</v>
      </c>
      <c r="P491" s="8">
        <v>475.37</v>
      </c>
      <c r="Q491" s="9">
        <v>0.1384</v>
      </c>
      <c r="R491" s="12">
        <v>915.11136895071809</v>
      </c>
      <c r="S491">
        <f t="shared" si="15"/>
        <v>3.6597759450643781</v>
      </c>
    </row>
    <row r="492" spans="3:19">
      <c r="C492" s="6">
        <v>369.02</v>
      </c>
      <c r="D492" s="6">
        <v>3.2300000000000002E-2</v>
      </c>
      <c r="E492">
        <f t="shared" si="14"/>
        <v>213.57006659760256</v>
      </c>
      <c r="L492" s="8">
        <v>790.01</v>
      </c>
      <c r="M492" s="9">
        <v>8.5000000000000006E-3</v>
      </c>
      <c r="N492">
        <v>3.214404427097535E-4</v>
      </c>
      <c r="P492" s="8">
        <v>475.72</v>
      </c>
      <c r="Q492" s="9">
        <v>0.13639999999999999</v>
      </c>
      <c r="R492" s="12">
        <v>901.88721622021637</v>
      </c>
      <c r="S492">
        <f t="shared" si="15"/>
        <v>3.6068890094420607</v>
      </c>
    </row>
    <row r="493" spans="3:19">
      <c r="C493" s="6">
        <v>369.38</v>
      </c>
      <c r="D493" s="6">
        <v>3.3599999999999998E-2</v>
      </c>
      <c r="E493">
        <f t="shared" si="14"/>
        <v>222.16576587242866</v>
      </c>
      <c r="L493" s="8">
        <v>790.94</v>
      </c>
      <c r="M493" s="9">
        <v>6.1999999999999998E-3</v>
      </c>
      <c r="N493">
        <v>2.3446244056476133E-4</v>
      </c>
      <c r="P493" s="8">
        <v>476.07</v>
      </c>
      <c r="Q493" s="9">
        <v>0.13739999999999999</v>
      </c>
      <c r="R493" s="12">
        <v>908.49929258546717</v>
      </c>
      <c r="S493">
        <f t="shared" si="15"/>
        <v>3.6333324772532194</v>
      </c>
    </row>
    <row r="494" spans="3:19">
      <c r="C494" s="6">
        <v>369.74</v>
      </c>
      <c r="D494" s="6">
        <v>3.3399999999999999E-2</v>
      </c>
      <c r="E494">
        <f t="shared" si="14"/>
        <v>220.84335059937848</v>
      </c>
      <c r="L494" s="8">
        <v>791.87</v>
      </c>
      <c r="M494" s="9">
        <v>6.7999999999999996E-3</v>
      </c>
      <c r="N494">
        <v>2.5715235416780274E-4</v>
      </c>
      <c r="P494" s="8">
        <v>476.42</v>
      </c>
      <c r="Q494" s="9">
        <v>0.14169999999999999</v>
      </c>
      <c r="R494" s="12">
        <v>936.93122095604588</v>
      </c>
      <c r="S494">
        <f t="shared" si="15"/>
        <v>3.7470393888412024</v>
      </c>
    </row>
    <row r="495" spans="3:19">
      <c r="C495" s="6">
        <v>370.1</v>
      </c>
      <c r="D495" s="6">
        <v>3.1800000000000002E-2</v>
      </c>
      <c r="E495">
        <f t="shared" si="14"/>
        <v>210.26402841497713</v>
      </c>
      <c r="L495" s="8">
        <v>793.1</v>
      </c>
      <c r="M495" s="9">
        <v>9.7999999999999997E-3</v>
      </c>
      <c r="N495">
        <v>3.7060192218300983E-4</v>
      </c>
      <c r="P495" s="8">
        <v>476.77</v>
      </c>
      <c r="Q495" s="9">
        <v>0.14080000000000001</v>
      </c>
      <c r="R495" s="12">
        <v>930.98035222732017</v>
      </c>
      <c r="S495">
        <f t="shared" si="15"/>
        <v>3.7232402678111596</v>
      </c>
    </row>
    <row r="496" spans="3:19">
      <c r="C496" s="6">
        <v>370.46</v>
      </c>
      <c r="D496" s="6">
        <v>3.2399999999999998E-2</v>
      </c>
      <c r="E496">
        <f t="shared" si="14"/>
        <v>214.23127423412762</v>
      </c>
      <c r="L496" s="8">
        <v>794.03</v>
      </c>
      <c r="M496" s="9">
        <v>6.4999999999999997E-3</v>
      </c>
      <c r="N496">
        <v>2.4580739736628204E-4</v>
      </c>
      <c r="P496" s="8">
        <v>477.12</v>
      </c>
      <c r="Q496" s="9">
        <v>0.14099999999999999</v>
      </c>
      <c r="R496" s="12">
        <v>932.30276750037024</v>
      </c>
      <c r="S496">
        <f t="shared" si="15"/>
        <v>3.728528961373391</v>
      </c>
    </row>
    <row r="497" spans="3:19">
      <c r="C497" s="6">
        <v>370.82</v>
      </c>
      <c r="D497" s="6">
        <v>3.56E-2</v>
      </c>
      <c r="E497">
        <f t="shared" si="14"/>
        <v>235.38991860293038</v>
      </c>
      <c r="L497" s="8">
        <v>794.95</v>
      </c>
      <c r="M497" s="9">
        <v>8.3999999999999995E-3</v>
      </c>
      <c r="N497">
        <v>3.1765879044257984E-4</v>
      </c>
      <c r="P497" s="8">
        <v>477.47</v>
      </c>
      <c r="Q497" s="9">
        <v>0.14050000000000001</v>
      </c>
      <c r="R497" s="12">
        <v>928.99672931774501</v>
      </c>
      <c r="S497">
        <f t="shared" si="15"/>
        <v>3.7153072274678123</v>
      </c>
    </row>
    <row r="498" spans="3:19">
      <c r="C498" s="6">
        <v>371.18</v>
      </c>
      <c r="D498" s="6">
        <v>3.5499999999999997E-2</v>
      </c>
      <c r="E498">
        <f t="shared" si="14"/>
        <v>234.72871096640526</v>
      </c>
      <c r="L498" s="8">
        <v>795.88</v>
      </c>
      <c r="M498" s="9">
        <v>5.4999999999999997E-3</v>
      </c>
      <c r="N498">
        <v>2.0799087469454633E-4</v>
      </c>
      <c r="P498" s="8">
        <v>477.82</v>
      </c>
      <c r="Q498" s="9">
        <v>0.14099999999999999</v>
      </c>
      <c r="R498" s="12">
        <v>932.30276750037024</v>
      </c>
      <c r="S498">
        <f t="shared" si="15"/>
        <v>3.728528961373391</v>
      </c>
    </row>
    <row r="499" spans="3:19">
      <c r="C499" s="6">
        <v>371.54</v>
      </c>
      <c r="D499" s="6">
        <v>3.3099999999999997E-2</v>
      </c>
      <c r="E499">
        <f t="shared" si="14"/>
        <v>218.85972768980324</v>
      </c>
      <c r="L499" s="8">
        <v>797.11</v>
      </c>
      <c r="M499" s="9">
        <v>5.8999999999999999E-3</v>
      </c>
      <c r="N499">
        <v>2.2311748376324062E-4</v>
      </c>
      <c r="P499" s="8">
        <v>478.17</v>
      </c>
      <c r="Q499" s="9">
        <v>0.14430000000000001</v>
      </c>
      <c r="R499" s="12">
        <v>954.12261950569814</v>
      </c>
      <c r="S499">
        <f t="shared" si="15"/>
        <v>3.8157924051502152</v>
      </c>
    </row>
    <row r="500" spans="3:19">
      <c r="C500" s="6">
        <v>371.9</v>
      </c>
      <c r="D500" s="6">
        <v>3.4599999999999999E-2</v>
      </c>
      <c r="E500">
        <f t="shared" si="14"/>
        <v>228.77784223767952</v>
      </c>
      <c r="L500" s="8">
        <v>798.03</v>
      </c>
      <c r="M500" s="9">
        <v>6.1000000000000004E-3</v>
      </c>
      <c r="N500">
        <v>2.3068078829758778E-4</v>
      </c>
      <c r="P500" s="8">
        <v>478.52</v>
      </c>
      <c r="Q500" s="9">
        <v>0.1434</v>
      </c>
      <c r="R500" s="12">
        <v>948.17175077697232</v>
      </c>
      <c r="S500">
        <f t="shared" si="15"/>
        <v>3.791993284120172</v>
      </c>
    </row>
    <row r="501" spans="3:19">
      <c r="C501" s="6">
        <v>372.26</v>
      </c>
      <c r="D501" s="6">
        <v>3.5400000000000001E-2</v>
      </c>
      <c r="E501">
        <f t="shared" si="14"/>
        <v>234.0675033298802</v>
      </c>
      <c r="L501" s="8">
        <v>798.96</v>
      </c>
      <c r="M501" s="9">
        <v>9.5999999999999992E-3</v>
      </c>
      <c r="N501">
        <v>3.6303861764866267E-4</v>
      </c>
      <c r="P501" s="8">
        <v>478.87</v>
      </c>
      <c r="Q501" s="9">
        <v>0.14710000000000001</v>
      </c>
      <c r="R501" s="12">
        <v>972.63643332840059</v>
      </c>
      <c r="S501">
        <f t="shared" si="15"/>
        <v>3.8898341150214599</v>
      </c>
    </row>
    <row r="502" spans="3:19">
      <c r="C502" s="6">
        <v>372.62</v>
      </c>
      <c r="D502" s="6">
        <v>3.6799999999999999E-2</v>
      </c>
      <c r="E502">
        <f t="shared" si="14"/>
        <v>243.32441024123139</v>
      </c>
      <c r="L502" s="8">
        <v>799.88</v>
      </c>
      <c r="M502" s="9">
        <v>5.8999999999999999E-3</v>
      </c>
      <c r="N502">
        <v>2.2311748376324062E-4</v>
      </c>
      <c r="P502" s="8">
        <v>479.22</v>
      </c>
      <c r="Q502" s="9">
        <v>0.14729999999999999</v>
      </c>
      <c r="R502" s="12">
        <v>973.95884860145054</v>
      </c>
      <c r="S502">
        <f t="shared" si="15"/>
        <v>3.8951228085836909</v>
      </c>
    </row>
    <row r="503" spans="3:19">
      <c r="C503" s="6">
        <v>372.98</v>
      </c>
      <c r="D503" s="6">
        <v>3.5200000000000002E-2</v>
      </c>
      <c r="E503">
        <f t="shared" si="14"/>
        <v>232.74508805683004</v>
      </c>
      <c r="P503" s="8">
        <v>479.57</v>
      </c>
      <c r="Q503" s="9">
        <v>0.14729999999999999</v>
      </c>
      <c r="R503" s="12">
        <v>973.95884860145054</v>
      </c>
      <c r="S503">
        <f t="shared" si="15"/>
        <v>3.8951228085836909</v>
      </c>
    </row>
    <row r="504" spans="3:19">
      <c r="C504" s="6">
        <v>373.35</v>
      </c>
      <c r="D504" s="6">
        <v>3.6299999999999999E-2</v>
      </c>
      <c r="E504">
        <f t="shared" si="14"/>
        <v>240.01837205860596</v>
      </c>
      <c r="P504" s="8">
        <v>479.92</v>
      </c>
      <c r="Q504" s="9">
        <v>0.15</v>
      </c>
      <c r="R504" s="12">
        <v>991.81145478762789</v>
      </c>
      <c r="S504">
        <f t="shared" si="15"/>
        <v>3.9665201716738201</v>
      </c>
    </row>
    <row r="505" spans="3:19">
      <c r="C505" s="6">
        <v>373.71</v>
      </c>
      <c r="D505" s="6">
        <v>3.5999999999999997E-2</v>
      </c>
      <c r="E505">
        <f t="shared" si="14"/>
        <v>238.03474914903069</v>
      </c>
      <c r="P505" s="8">
        <v>480.27</v>
      </c>
      <c r="Q505" s="9">
        <v>0.14979999999999999</v>
      </c>
      <c r="R505" s="12">
        <v>990.48903951457771</v>
      </c>
      <c r="S505">
        <f t="shared" si="15"/>
        <v>3.9612314781115883</v>
      </c>
    </row>
    <row r="506" spans="3:19">
      <c r="C506" s="6">
        <v>374.07</v>
      </c>
      <c r="D506" s="6">
        <v>3.7699999999999997E-2</v>
      </c>
      <c r="E506">
        <f t="shared" si="14"/>
        <v>249.27527896995716</v>
      </c>
      <c r="P506" s="8">
        <v>480.62</v>
      </c>
      <c r="Q506" s="9">
        <v>0.14979999999999999</v>
      </c>
      <c r="R506" s="12">
        <v>990.48903951457771</v>
      </c>
      <c r="S506">
        <f t="shared" si="15"/>
        <v>3.9612314781115883</v>
      </c>
    </row>
    <row r="507" spans="3:19">
      <c r="C507" s="6">
        <v>374.43</v>
      </c>
      <c r="D507" s="6">
        <v>3.8399999999999997E-2</v>
      </c>
      <c r="E507">
        <f t="shared" si="14"/>
        <v>253.90373242563274</v>
      </c>
      <c r="P507" s="8">
        <v>480.97</v>
      </c>
      <c r="Q507" s="9">
        <v>0.1515</v>
      </c>
      <c r="R507" s="12">
        <v>1001.7295693355043</v>
      </c>
      <c r="S507">
        <f t="shared" si="15"/>
        <v>4.0061853733905588</v>
      </c>
    </row>
    <row r="508" spans="3:19">
      <c r="C508" s="6">
        <v>374.79</v>
      </c>
      <c r="D508" s="6">
        <v>3.5000000000000003E-2</v>
      </c>
      <c r="E508">
        <f t="shared" si="14"/>
        <v>231.42267278377989</v>
      </c>
      <c r="P508" s="8">
        <v>481.32</v>
      </c>
      <c r="Q508" s="9">
        <v>0.151</v>
      </c>
      <c r="R508" s="12">
        <v>998.42353115287881</v>
      </c>
      <c r="S508">
        <f t="shared" si="15"/>
        <v>3.9929636394849792</v>
      </c>
    </row>
    <row r="509" spans="3:19">
      <c r="C509" s="6">
        <v>375.15</v>
      </c>
      <c r="D509" s="6">
        <v>3.6799999999999999E-2</v>
      </c>
      <c r="E509">
        <f t="shared" si="14"/>
        <v>243.32441024123139</v>
      </c>
      <c r="P509" s="8">
        <v>481.67</v>
      </c>
      <c r="Q509" s="9">
        <v>0.151</v>
      </c>
      <c r="R509" s="12">
        <v>998.42353115287881</v>
      </c>
      <c r="S509">
        <f t="shared" si="15"/>
        <v>3.9929636394849792</v>
      </c>
    </row>
    <row r="510" spans="3:19">
      <c r="C510" s="6">
        <v>375.51</v>
      </c>
      <c r="D510" s="6">
        <v>3.7999999999999999E-2</v>
      </c>
      <c r="E510">
        <f t="shared" si="14"/>
        <v>251.2589018795324</v>
      </c>
      <c r="P510" s="8">
        <v>482.02</v>
      </c>
      <c r="Q510" s="9">
        <v>0.15290000000000001</v>
      </c>
      <c r="R510" s="12">
        <v>1010.9864762468555</v>
      </c>
      <c r="S510">
        <f t="shared" si="15"/>
        <v>4.0432062283261816</v>
      </c>
    </row>
    <row r="511" spans="3:19">
      <c r="C511" s="6">
        <v>375.87</v>
      </c>
      <c r="D511" s="6">
        <v>3.9800000000000002E-2</v>
      </c>
      <c r="E511">
        <f t="shared" si="14"/>
        <v>263.16063933698399</v>
      </c>
      <c r="P511" s="8">
        <v>482.36</v>
      </c>
      <c r="Q511" s="9">
        <v>0.15359999999999999</v>
      </c>
      <c r="R511" s="12">
        <v>1015.614929702531</v>
      </c>
      <c r="S511">
        <f t="shared" si="15"/>
        <v>4.0617166557939912</v>
      </c>
    </row>
    <row r="512" spans="3:19">
      <c r="C512" s="6">
        <v>376.23</v>
      </c>
      <c r="D512" s="6">
        <v>3.8100000000000002E-2</v>
      </c>
      <c r="E512">
        <f t="shared" si="14"/>
        <v>251.92010951605752</v>
      </c>
      <c r="P512" s="8">
        <v>482.71</v>
      </c>
      <c r="Q512" s="9">
        <v>0.15690000000000001</v>
      </c>
      <c r="R512" s="12">
        <v>1037.434781707859</v>
      </c>
      <c r="S512">
        <f t="shared" si="15"/>
        <v>4.1489800995708164</v>
      </c>
    </row>
    <row r="513" spans="3:19">
      <c r="C513" s="6">
        <v>376.59</v>
      </c>
      <c r="D513" s="6">
        <v>3.8699999999999998E-2</v>
      </c>
      <c r="E513">
        <f t="shared" si="14"/>
        <v>255.88735533520801</v>
      </c>
      <c r="P513" s="8">
        <v>483.06</v>
      </c>
      <c r="Q513" s="9">
        <v>0.15529999999999999</v>
      </c>
      <c r="R513" s="12">
        <v>1026.8554595234575</v>
      </c>
      <c r="S513">
        <f t="shared" si="15"/>
        <v>4.1066705510729618</v>
      </c>
    </row>
    <row r="514" spans="3:19">
      <c r="C514" s="6">
        <v>376.95</v>
      </c>
      <c r="D514" s="6">
        <v>4.0300000000000002E-2</v>
      </c>
      <c r="E514">
        <f t="shared" ref="E514:E577" si="16">D514/(G$1*G$2*J$38)</f>
        <v>266.46667751960939</v>
      </c>
      <c r="P514" s="8">
        <v>483.41</v>
      </c>
      <c r="Q514" s="9">
        <v>0.156</v>
      </c>
      <c r="R514" s="12">
        <v>1031.483912979133</v>
      </c>
      <c r="S514">
        <f t="shared" si="15"/>
        <v>4.1251809785407731</v>
      </c>
    </row>
    <row r="515" spans="3:19">
      <c r="C515" s="6">
        <v>377.31</v>
      </c>
      <c r="D515" s="6">
        <v>3.8600000000000002E-2</v>
      </c>
      <c r="E515">
        <f t="shared" si="16"/>
        <v>255.22614769868295</v>
      </c>
      <c r="P515" s="8">
        <v>483.76</v>
      </c>
      <c r="Q515" s="9">
        <v>0.15479999999999999</v>
      </c>
      <c r="R515" s="12">
        <v>1023.5494213408321</v>
      </c>
      <c r="S515">
        <f t="shared" ref="S515:S578" si="17">R515*$V$2</f>
        <v>4.0934488171673822</v>
      </c>
    </row>
    <row r="516" spans="3:19">
      <c r="C516" s="6">
        <v>377.67</v>
      </c>
      <c r="D516" s="6">
        <v>3.9100000000000003E-2</v>
      </c>
      <c r="E516">
        <f t="shared" si="16"/>
        <v>258.53218588130835</v>
      </c>
      <c r="P516" s="8">
        <v>484.11</v>
      </c>
      <c r="Q516" s="9">
        <v>0.1595</v>
      </c>
      <c r="R516" s="12">
        <v>1054.6261802575111</v>
      </c>
      <c r="S516">
        <f t="shared" si="17"/>
        <v>4.2177331158798292</v>
      </c>
    </row>
    <row r="517" spans="3:19">
      <c r="C517" s="6">
        <v>378.03</v>
      </c>
      <c r="D517" s="6">
        <v>3.9600000000000003E-2</v>
      </c>
      <c r="E517">
        <f t="shared" si="16"/>
        <v>261.83822406393381</v>
      </c>
      <c r="P517" s="8">
        <v>484.46</v>
      </c>
      <c r="Q517" s="9">
        <v>0.1583</v>
      </c>
      <c r="R517" s="12">
        <v>1046.69168861921</v>
      </c>
      <c r="S517">
        <f t="shared" si="17"/>
        <v>4.1860009545064383</v>
      </c>
    </row>
    <row r="518" spans="3:19">
      <c r="C518" s="6">
        <v>378.39</v>
      </c>
      <c r="D518" s="6">
        <v>3.7999999999999999E-2</v>
      </c>
      <c r="E518">
        <f t="shared" si="16"/>
        <v>251.2589018795324</v>
      </c>
      <c r="P518" s="8">
        <v>484.81</v>
      </c>
      <c r="Q518" s="9">
        <v>0.1618</v>
      </c>
      <c r="R518" s="12">
        <v>1069.8339558975881</v>
      </c>
      <c r="S518">
        <f t="shared" si="17"/>
        <v>4.2785530918454944</v>
      </c>
    </row>
    <row r="519" spans="3:19">
      <c r="C519" s="6">
        <v>378.75</v>
      </c>
      <c r="D519" s="6">
        <v>4.07E-2</v>
      </c>
      <c r="E519">
        <f t="shared" si="16"/>
        <v>269.1115080657097</v>
      </c>
      <c r="P519" s="8">
        <v>485.16</v>
      </c>
      <c r="Q519" s="9">
        <v>0.16189999999999999</v>
      </c>
      <c r="R519" s="12">
        <v>1070.4951635341131</v>
      </c>
      <c r="S519">
        <f t="shared" si="17"/>
        <v>4.2811974386266103</v>
      </c>
    </row>
    <row r="520" spans="3:19">
      <c r="C520" s="6">
        <v>379.11</v>
      </c>
      <c r="D520" s="6">
        <v>4.0099999999999997E-2</v>
      </c>
      <c r="E520">
        <f t="shared" si="16"/>
        <v>265.14426224655921</v>
      </c>
      <c r="P520" s="8">
        <v>485.51</v>
      </c>
      <c r="Q520" s="9">
        <v>0.16350000000000001</v>
      </c>
      <c r="R520" s="12">
        <v>1081.0744857185146</v>
      </c>
      <c r="S520">
        <f t="shared" si="17"/>
        <v>4.323506987124464</v>
      </c>
    </row>
    <row r="521" spans="3:19">
      <c r="C521" s="6">
        <v>379.47</v>
      </c>
      <c r="D521" s="6">
        <v>3.95E-2</v>
      </c>
      <c r="E521">
        <f t="shared" si="16"/>
        <v>261.17701642740872</v>
      </c>
      <c r="P521" s="8">
        <v>485.86</v>
      </c>
      <c r="Q521" s="9">
        <v>0.16120000000000001</v>
      </c>
      <c r="R521" s="12">
        <v>1065.8667100784376</v>
      </c>
      <c r="S521">
        <f t="shared" si="17"/>
        <v>4.2626870111587989</v>
      </c>
    </row>
    <row r="522" spans="3:19">
      <c r="C522" s="6">
        <v>379.83</v>
      </c>
      <c r="D522" s="6">
        <v>4.07E-2</v>
      </c>
      <c r="E522">
        <f t="shared" si="16"/>
        <v>269.1115080657097</v>
      </c>
      <c r="P522" s="8">
        <v>486.21</v>
      </c>
      <c r="Q522" s="9">
        <v>0.16289999999999999</v>
      </c>
      <c r="R522" s="12">
        <v>1077.107239899364</v>
      </c>
      <c r="S522">
        <f t="shared" si="17"/>
        <v>4.3076409064377685</v>
      </c>
    </row>
    <row r="523" spans="3:19">
      <c r="C523" s="6">
        <v>380.19</v>
      </c>
      <c r="D523" s="6">
        <v>4.2500000000000003E-2</v>
      </c>
      <c r="E523">
        <f t="shared" si="16"/>
        <v>281.01324552316129</v>
      </c>
      <c r="P523" s="8">
        <v>486.56</v>
      </c>
      <c r="Q523" s="9">
        <v>0.1648</v>
      </c>
      <c r="R523" s="12">
        <v>1089.6701849933406</v>
      </c>
      <c r="S523">
        <f t="shared" si="17"/>
        <v>4.3578834952789709</v>
      </c>
    </row>
    <row r="524" spans="3:19">
      <c r="C524" s="6">
        <v>380.55</v>
      </c>
      <c r="D524" s="6">
        <v>4.2599999999999999E-2</v>
      </c>
      <c r="E524">
        <f t="shared" si="16"/>
        <v>281.67445315968632</v>
      </c>
      <c r="P524" s="8">
        <v>486.9</v>
      </c>
      <c r="Q524" s="9">
        <v>0.16339999999999999</v>
      </c>
      <c r="R524" s="12">
        <v>1080.4132780819893</v>
      </c>
      <c r="S524">
        <f t="shared" si="17"/>
        <v>4.3208626403433481</v>
      </c>
    </row>
    <row r="525" spans="3:19">
      <c r="C525" s="6">
        <v>380.91</v>
      </c>
      <c r="D525" s="6">
        <v>4.0899999999999999E-2</v>
      </c>
      <c r="E525">
        <f t="shared" si="16"/>
        <v>270.43392333875988</v>
      </c>
      <c r="P525" s="8">
        <v>487.25</v>
      </c>
      <c r="Q525" s="9">
        <v>0.16400000000000001</v>
      </c>
      <c r="R525" s="12">
        <v>1084.3805239011399</v>
      </c>
      <c r="S525">
        <f t="shared" si="17"/>
        <v>4.3367287210300436</v>
      </c>
    </row>
    <row r="526" spans="3:19">
      <c r="C526" s="6">
        <v>381.27</v>
      </c>
      <c r="D526" s="6">
        <v>4.24E-2</v>
      </c>
      <c r="E526">
        <f t="shared" si="16"/>
        <v>280.3520378866362</v>
      </c>
      <c r="P526" s="8">
        <v>487.6</v>
      </c>
      <c r="Q526" s="9">
        <v>0.1646</v>
      </c>
      <c r="R526" s="12">
        <v>1088.3477697202904</v>
      </c>
      <c r="S526">
        <f t="shared" si="17"/>
        <v>4.3525948017167391</v>
      </c>
    </row>
    <row r="527" spans="3:19">
      <c r="C527" s="6">
        <v>381.63</v>
      </c>
      <c r="D527" s="6">
        <v>4.1700000000000001E-2</v>
      </c>
      <c r="E527">
        <f t="shared" si="16"/>
        <v>275.72358443096056</v>
      </c>
      <c r="P527" s="8">
        <v>487.95</v>
      </c>
      <c r="Q527" s="9">
        <v>0.16550000000000001</v>
      </c>
      <c r="R527" s="12">
        <v>1094.2986384490162</v>
      </c>
      <c r="S527">
        <f t="shared" si="17"/>
        <v>4.3763939227467814</v>
      </c>
    </row>
    <row r="528" spans="3:19">
      <c r="C528" s="6">
        <v>381.99</v>
      </c>
      <c r="D528" s="6">
        <v>4.1599999999999998E-2</v>
      </c>
      <c r="E528">
        <f t="shared" si="16"/>
        <v>275.06237679443547</v>
      </c>
      <c r="P528" s="8">
        <v>488.3</v>
      </c>
      <c r="Q528" s="9">
        <v>0.16689999999999999</v>
      </c>
      <c r="R528" s="12">
        <v>1103.5555453603674</v>
      </c>
      <c r="S528">
        <f t="shared" si="17"/>
        <v>4.4134147776824042</v>
      </c>
    </row>
    <row r="529" spans="3:19">
      <c r="C529" s="6">
        <v>382.35</v>
      </c>
      <c r="D529" s="6">
        <v>4.1200000000000001E-2</v>
      </c>
      <c r="E529">
        <f t="shared" si="16"/>
        <v>272.41754624833516</v>
      </c>
      <c r="P529" s="8">
        <v>488.65</v>
      </c>
      <c r="Q529" s="9">
        <v>0.16789999999999999</v>
      </c>
      <c r="R529" s="12">
        <v>1110.1676217256181</v>
      </c>
      <c r="S529">
        <f t="shared" si="17"/>
        <v>4.4398582454935624</v>
      </c>
    </row>
    <row r="530" spans="3:19">
      <c r="C530" s="6">
        <v>382.71</v>
      </c>
      <c r="D530" s="6">
        <v>4.2500000000000003E-2</v>
      </c>
      <c r="E530">
        <f t="shared" si="16"/>
        <v>281.01324552316129</v>
      </c>
      <c r="P530" s="8">
        <v>489</v>
      </c>
      <c r="Q530" s="9">
        <v>0.16850000000000001</v>
      </c>
      <c r="R530" s="12">
        <v>1114.1348675447689</v>
      </c>
      <c r="S530">
        <f t="shared" si="17"/>
        <v>4.4557243261802588</v>
      </c>
    </row>
    <row r="531" spans="3:19">
      <c r="C531" s="6">
        <v>383.07</v>
      </c>
      <c r="D531" s="6">
        <v>4.3900000000000002E-2</v>
      </c>
      <c r="E531">
        <f t="shared" si="16"/>
        <v>290.27015243451245</v>
      </c>
      <c r="P531" s="8">
        <v>489.35</v>
      </c>
      <c r="Q531" s="9">
        <v>0.1744</v>
      </c>
      <c r="R531" s="12">
        <v>1153.1461180997487</v>
      </c>
      <c r="S531">
        <f t="shared" si="17"/>
        <v>4.6117407862660951</v>
      </c>
    </row>
    <row r="532" spans="3:19">
      <c r="C532" s="6">
        <v>383.43</v>
      </c>
      <c r="D532" s="6">
        <v>4.36E-2</v>
      </c>
      <c r="E532">
        <f t="shared" si="16"/>
        <v>288.28652952493718</v>
      </c>
      <c r="P532" s="8">
        <v>489.7</v>
      </c>
      <c r="Q532" s="9">
        <v>0.17299999999999999</v>
      </c>
      <c r="R532" s="12">
        <v>1143.8892111883974</v>
      </c>
      <c r="S532">
        <f t="shared" si="17"/>
        <v>4.5747199313304723</v>
      </c>
    </row>
    <row r="533" spans="3:19">
      <c r="C533" s="6">
        <v>383.79</v>
      </c>
      <c r="D533" s="6">
        <v>4.4499999999999998E-2</v>
      </c>
      <c r="E533">
        <f t="shared" si="16"/>
        <v>294.23739825366295</v>
      </c>
      <c r="P533" s="8">
        <v>490.04</v>
      </c>
      <c r="Q533" s="9">
        <v>0.17399999999999999</v>
      </c>
      <c r="R533" s="12">
        <v>1150.5012875536484</v>
      </c>
      <c r="S533">
        <f t="shared" si="17"/>
        <v>4.6011633991416314</v>
      </c>
    </row>
    <row r="534" spans="3:19">
      <c r="C534" s="6">
        <v>384.15</v>
      </c>
      <c r="D534" s="6">
        <v>4.3400000000000001E-2</v>
      </c>
      <c r="E534">
        <f t="shared" si="16"/>
        <v>286.96411425188705</v>
      </c>
      <c r="P534" s="8">
        <v>490.39</v>
      </c>
      <c r="Q534" s="9">
        <v>0.17150000000000001</v>
      </c>
      <c r="R534" s="12">
        <v>1133.9710966405214</v>
      </c>
      <c r="S534">
        <f t="shared" si="17"/>
        <v>4.5350547296137353</v>
      </c>
    </row>
    <row r="535" spans="3:19">
      <c r="C535" s="6">
        <v>384.51</v>
      </c>
      <c r="D535" s="6">
        <v>4.3200000000000002E-2</v>
      </c>
      <c r="E535">
        <f t="shared" si="16"/>
        <v>285.64169897883687</v>
      </c>
      <c r="P535" s="8">
        <v>490.74</v>
      </c>
      <c r="Q535" s="9">
        <v>0.17530000000000001</v>
      </c>
      <c r="R535" s="12">
        <v>1159.0969868284747</v>
      </c>
      <c r="S535">
        <f t="shared" si="17"/>
        <v>4.6355399072961383</v>
      </c>
    </row>
    <row r="536" spans="3:19">
      <c r="C536" s="6">
        <v>384.87</v>
      </c>
      <c r="D536" s="6">
        <v>4.4200000000000003E-2</v>
      </c>
      <c r="E536">
        <f t="shared" si="16"/>
        <v>292.25377534408773</v>
      </c>
      <c r="P536" s="8">
        <v>491.09</v>
      </c>
      <c r="Q536" s="9">
        <v>0.17380000000000001</v>
      </c>
      <c r="R536" s="12">
        <v>1149.1788722805984</v>
      </c>
      <c r="S536">
        <f t="shared" si="17"/>
        <v>4.5958747055794005</v>
      </c>
    </row>
    <row r="537" spans="3:19">
      <c r="C537" s="6">
        <v>385.23</v>
      </c>
      <c r="D537" s="6">
        <v>4.5699999999999998E-2</v>
      </c>
      <c r="E537">
        <f t="shared" si="16"/>
        <v>302.17188989196399</v>
      </c>
      <c r="P537" s="8">
        <v>491.44</v>
      </c>
      <c r="Q537" s="9">
        <v>0.17760000000000001</v>
      </c>
      <c r="R537" s="12">
        <v>1174.3047624685516</v>
      </c>
      <c r="S537">
        <f t="shared" si="17"/>
        <v>4.6963598832618034</v>
      </c>
    </row>
    <row r="538" spans="3:19">
      <c r="C538" s="6">
        <v>385.58</v>
      </c>
      <c r="D538" s="6">
        <v>4.2799999999999998E-2</v>
      </c>
      <c r="E538">
        <f t="shared" si="16"/>
        <v>282.99686843273651</v>
      </c>
      <c r="P538" s="8">
        <v>491.79</v>
      </c>
      <c r="Q538" s="9">
        <v>0.17660000000000001</v>
      </c>
      <c r="R538" s="12">
        <v>1167.6926861033007</v>
      </c>
      <c r="S538">
        <f t="shared" si="17"/>
        <v>4.6699164154506443</v>
      </c>
    </row>
    <row r="539" spans="3:19">
      <c r="C539" s="6">
        <v>385.94</v>
      </c>
      <c r="D539" s="6">
        <v>4.48E-2</v>
      </c>
      <c r="E539">
        <f t="shared" si="16"/>
        <v>296.22102116323822</v>
      </c>
      <c r="P539" s="8">
        <v>492.13</v>
      </c>
      <c r="Q539" s="9">
        <v>0.1779</v>
      </c>
      <c r="R539" s="12">
        <v>1176.2883853781268</v>
      </c>
      <c r="S539">
        <f t="shared" si="17"/>
        <v>4.7042929236051512</v>
      </c>
    </row>
    <row r="540" spans="3:19">
      <c r="C540" s="6">
        <v>386.3</v>
      </c>
      <c r="D540" s="6">
        <v>4.5100000000000001E-2</v>
      </c>
      <c r="E540">
        <f t="shared" si="16"/>
        <v>298.20464407281349</v>
      </c>
      <c r="P540" s="8">
        <v>492.48</v>
      </c>
      <c r="Q540" s="9">
        <v>0.17760000000000001</v>
      </c>
      <c r="R540" s="12">
        <v>1174.3047624685516</v>
      </c>
      <c r="S540">
        <f t="shared" si="17"/>
        <v>4.6963598832618034</v>
      </c>
    </row>
    <row r="541" spans="3:19">
      <c r="C541" s="6">
        <v>386.66</v>
      </c>
      <c r="D541" s="6">
        <v>4.41E-2</v>
      </c>
      <c r="E541">
        <f t="shared" si="16"/>
        <v>291.59256770756264</v>
      </c>
      <c r="P541" s="8">
        <v>492.83</v>
      </c>
      <c r="Q541" s="9">
        <v>0.17910000000000001</v>
      </c>
      <c r="R541" s="12">
        <v>1184.2228770164279</v>
      </c>
      <c r="S541">
        <f t="shared" si="17"/>
        <v>4.7360250849785421</v>
      </c>
    </row>
    <row r="542" spans="3:19">
      <c r="C542" s="6">
        <v>387.02</v>
      </c>
      <c r="D542" s="6">
        <v>4.5699999999999998E-2</v>
      </c>
      <c r="E542">
        <f t="shared" si="16"/>
        <v>302.17188989196399</v>
      </c>
      <c r="P542" s="8">
        <v>493.18</v>
      </c>
      <c r="Q542" s="9">
        <v>0.1799</v>
      </c>
      <c r="R542" s="12">
        <v>1189.5125381086284</v>
      </c>
      <c r="S542">
        <f t="shared" si="17"/>
        <v>4.7571798592274686</v>
      </c>
    </row>
    <row r="543" spans="3:19">
      <c r="C543" s="6">
        <v>387.38</v>
      </c>
      <c r="D543" s="6">
        <v>4.7199999999999999E-2</v>
      </c>
      <c r="E543">
        <f t="shared" si="16"/>
        <v>312.09000443984024</v>
      </c>
      <c r="P543" s="8">
        <v>493.53</v>
      </c>
      <c r="Q543" s="9">
        <v>0.17829999999999999</v>
      </c>
      <c r="R543" s="12">
        <v>1178.9332159242269</v>
      </c>
      <c r="S543">
        <f t="shared" si="17"/>
        <v>4.7148703107296139</v>
      </c>
    </row>
    <row r="544" spans="3:19">
      <c r="C544" s="6">
        <v>387.74</v>
      </c>
      <c r="D544" s="6">
        <v>4.4999999999999998E-2</v>
      </c>
      <c r="E544">
        <f t="shared" si="16"/>
        <v>297.5434364362884</v>
      </c>
      <c r="P544" s="8">
        <v>493.88</v>
      </c>
      <c r="Q544" s="9">
        <v>0.18090000000000001</v>
      </c>
      <c r="R544" s="12">
        <v>1196.1246144738793</v>
      </c>
      <c r="S544">
        <f t="shared" si="17"/>
        <v>4.7836233270386268</v>
      </c>
    </row>
    <row r="545" spans="3:19">
      <c r="C545" s="6">
        <v>388.1</v>
      </c>
      <c r="D545" s="6">
        <v>4.5199999999999997E-2</v>
      </c>
      <c r="E545">
        <f t="shared" si="16"/>
        <v>298.86585170933853</v>
      </c>
      <c r="P545" s="8">
        <v>494.22</v>
      </c>
      <c r="Q545" s="9">
        <v>0.18140000000000001</v>
      </c>
      <c r="R545" s="12">
        <v>1199.4306526565049</v>
      </c>
      <c r="S545">
        <f t="shared" si="17"/>
        <v>4.7968450609442073</v>
      </c>
    </row>
    <row r="546" spans="3:19">
      <c r="C546" s="6">
        <v>388.46</v>
      </c>
      <c r="D546" s="6">
        <v>4.58E-2</v>
      </c>
      <c r="E546">
        <f t="shared" si="16"/>
        <v>302.83309752848908</v>
      </c>
      <c r="P546" s="8">
        <v>494.57</v>
      </c>
      <c r="Q546" s="9">
        <v>0.17960000000000001</v>
      </c>
      <c r="R546" s="12">
        <v>1187.5289151990532</v>
      </c>
      <c r="S546">
        <f t="shared" si="17"/>
        <v>4.7492468188841208</v>
      </c>
    </row>
    <row r="547" spans="3:19">
      <c r="C547" s="6">
        <v>388.82</v>
      </c>
      <c r="D547" s="6">
        <v>4.6800000000000001E-2</v>
      </c>
      <c r="E547">
        <f t="shared" si="16"/>
        <v>309.44517389373993</v>
      </c>
      <c r="P547" s="8">
        <v>494.92</v>
      </c>
      <c r="Q547" s="9">
        <v>0.18229999999999999</v>
      </c>
      <c r="R547" s="12">
        <v>1205.3815213852304</v>
      </c>
      <c r="S547">
        <f t="shared" si="17"/>
        <v>4.8206441819742487</v>
      </c>
    </row>
    <row r="548" spans="3:19">
      <c r="C548" s="6">
        <v>389.18</v>
      </c>
      <c r="D548" s="6">
        <v>4.7899999999999998E-2</v>
      </c>
      <c r="E548">
        <f t="shared" si="16"/>
        <v>316.71845789551588</v>
      </c>
      <c r="P548" s="8">
        <v>495.27</v>
      </c>
      <c r="Q548" s="9">
        <v>0.18340000000000001</v>
      </c>
      <c r="R548" s="12">
        <v>1212.6548053870065</v>
      </c>
      <c r="S548">
        <f t="shared" si="17"/>
        <v>4.8497319965665246</v>
      </c>
    </row>
    <row r="549" spans="3:19">
      <c r="C549" s="6">
        <v>389.54</v>
      </c>
      <c r="D549" s="6">
        <v>4.65E-2</v>
      </c>
      <c r="E549">
        <f t="shared" si="16"/>
        <v>307.46155098416466</v>
      </c>
      <c r="P549" s="8">
        <v>495.62</v>
      </c>
      <c r="Q549" s="9">
        <v>0.18110000000000001</v>
      </c>
      <c r="R549" s="12">
        <v>1197.4470297469295</v>
      </c>
      <c r="S549">
        <f t="shared" si="17"/>
        <v>4.7889120206008586</v>
      </c>
    </row>
    <row r="550" spans="3:19">
      <c r="C550" s="6">
        <v>389.9</v>
      </c>
      <c r="D550" s="6">
        <v>4.8000000000000001E-2</v>
      </c>
      <c r="E550">
        <f t="shared" si="16"/>
        <v>317.37966553204097</v>
      </c>
      <c r="P550" s="8">
        <v>495.97</v>
      </c>
      <c r="Q550" s="9">
        <v>0.184</v>
      </c>
      <c r="R550" s="12">
        <v>1216.622051206157</v>
      </c>
      <c r="S550">
        <f t="shared" si="17"/>
        <v>4.8655980772532201</v>
      </c>
    </row>
    <row r="551" spans="3:19">
      <c r="C551" s="6">
        <v>390.25</v>
      </c>
      <c r="D551" s="6">
        <v>4.4900000000000002E-2</v>
      </c>
      <c r="E551">
        <f t="shared" si="16"/>
        <v>296.88222879976331</v>
      </c>
      <c r="P551" s="8">
        <v>496.31</v>
      </c>
      <c r="Q551" s="9">
        <v>0.18379999999999999</v>
      </c>
      <c r="R551" s="12">
        <v>1215.2996359331069</v>
      </c>
      <c r="S551">
        <f t="shared" si="17"/>
        <v>4.8603093836909883</v>
      </c>
    </row>
    <row r="552" spans="3:19">
      <c r="C552" s="6">
        <v>390.61</v>
      </c>
      <c r="D552" s="6">
        <v>4.6800000000000001E-2</v>
      </c>
      <c r="E552">
        <f t="shared" si="16"/>
        <v>309.44517389373993</v>
      </c>
      <c r="P552" s="8">
        <v>496.66</v>
      </c>
      <c r="Q552" s="9">
        <v>0.1835</v>
      </c>
      <c r="R552" s="12">
        <v>1213.3160130235315</v>
      </c>
      <c r="S552">
        <f t="shared" si="17"/>
        <v>4.8523763433476397</v>
      </c>
    </row>
    <row r="553" spans="3:19">
      <c r="C553" s="6">
        <v>390.97</v>
      </c>
      <c r="D553" s="6">
        <v>4.7699999999999999E-2</v>
      </c>
      <c r="E553">
        <f t="shared" si="16"/>
        <v>315.3960426224657</v>
      </c>
      <c r="P553" s="8">
        <v>497.01</v>
      </c>
      <c r="Q553" s="9">
        <v>0.1832</v>
      </c>
      <c r="R553" s="12">
        <v>1211.3323901139563</v>
      </c>
      <c r="S553">
        <f t="shared" si="17"/>
        <v>4.8444433030042928</v>
      </c>
    </row>
    <row r="554" spans="3:19">
      <c r="C554" s="6">
        <v>391.33</v>
      </c>
      <c r="D554" s="6">
        <v>4.9399999999999999E-2</v>
      </c>
      <c r="E554">
        <f t="shared" si="16"/>
        <v>326.63657244339214</v>
      </c>
      <c r="P554" s="8">
        <v>497.36</v>
      </c>
      <c r="Q554" s="9">
        <v>0.183</v>
      </c>
      <c r="R554" s="12">
        <v>1210.0099748409061</v>
      </c>
      <c r="S554">
        <f t="shared" si="17"/>
        <v>4.839154609442061</v>
      </c>
    </row>
    <row r="555" spans="3:19">
      <c r="C555" s="6">
        <v>391.69</v>
      </c>
      <c r="D555" s="6">
        <v>4.7300000000000002E-2</v>
      </c>
      <c r="E555">
        <f t="shared" si="16"/>
        <v>312.75121207636539</v>
      </c>
      <c r="P555" s="8">
        <v>497.7</v>
      </c>
      <c r="Q555" s="9">
        <v>0.18479999999999999</v>
      </c>
      <c r="R555" s="12">
        <v>1221.9117122983575</v>
      </c>
      <c r="S555">
        <f t="shared" si="17"/>
        <v>4.8867528515021466</v>
      </c>
    </row>
    <row r="556" spans="3:19">
      <c r="C556" s="6">
        <v>392.05</v>
      </c>
      <c r="D556" s="6">
        <v>4.5100000000000001E-2</v>
      </c>
      <c r="E556">
        <f t="shared" si="16"/>
        <v>298.20464407281349</v>
      </c>
      <c r="P556" s="8">
        <v>498.05</v>
      </c>
      <c r="Q556" s="9">
        <v>0.18479999999999999</v>
      </c>
      <c r="R556" s="12">
        <v>1221.9117122983575</v>
      </c>
      <c r="S556">
        <f t="shared" si="17"/>
        <v>4.8867528515021466</v>
      </c>
    </row>
    <row r="557" spans="3:19">
      <c r="C557" s="6">
        <v>392.41</v>
      </c>
      <c r="D557" s="6">
        <v>4.5699999999999998E-2</v>
      </c>
      <c r="E557">
        <f t="shared" si="16"/>
        <v>302.17188989196399</v>
      </c>
      <c r="P557" s="8">
        <v>498.4</v>
      </c>
      <c r="Q557" s="9">
        <v>0.18379999999999999</v>
      </c>
      <c r="R557" s="12">
        <v>1215.2996359331069</v>
      </c>
      <c r="S557">
        <f t="shared" si="17"/>
        <v>4.8603093836909883</v>
      </c>
    </row>
    <row r="558" spans="3:19">
      <c r="C558" s="6">
        <v>392.77</v>
      </c>
      <c r="D558" s="6">
        <v>4.8800000000000003E-2</v>
      </c>
      <c r="E558">
        <f t="shared" si="16"/>
        <v>322.66932662424165</v>
      </c>
      <c r="P558" s="8">
        <v>498.75</v>
      </c>
      <c r="Q558" s="9">
        <v>0.18720000000000001</v>
      </c>
      <c r="R558" s="12">
        <v>1237.7806955749597</v>
      </c>
      <c r="S558">
        <f t="shared" si="17"/>
        <v>4.9502171742489276</v>
      </c>
    </row>
    <row r="559" spans="3:19">
      <c r="C559" s="6">
        <v>393.12</v>
      </c>
      <c r="D559" s="6">
        <v>4.65E-2</v>
      </c>
      <c r="E559">
        <f t="shared" si="16"/>
        <v>307.46155098416466</v>
      </c>
      <c r="P559" s="8">
        <v>499.1</v>
      </c>
      <c r="Q559" s="9">
        <v>0.18720000000000001</v>
      </c>
      <c r="R559" s="12">
        <v>1237.7806955749597</v>
      </c>
      <c r="S559">
        <f t="shared" si="17"/>
        <v>4.9502171742489276</v>
      </c>
    </row>
    <row r="560" spans="3:19">
      <c r="C560" s="6">
        <v>393.48</v>
      </c>
      <c r="D560" s="6">
        <v>4.82E-2</v>
      </c>
      <c r="E560">
        <f t="shared" si="16"/>
        <v>318.7020808050911</v>
      </c>
      <c r="P560" s="8">
        <v>499.44</v>
      </c>
      <c r="Q560" s="9">
        <v>0.18740000000000001</v>
      </c>
      <c r="R560" s="12">
        <v>1239.1031108480099</v>
      </c>
      <c r="S560">
        <f t="shared" si="17"/>
        <v>4.9555058678111594</v>
      </c>
    </row>
    <row r="561" spans="3:19">
      <c r="C561" s="6">
        <v>393.84</v>
      </c>
      <c r="D561" s="6">
        <v>4.9500000000000002E-2</v>
      </c>
      <c r="E561">
        <f t="shared" si="16"/>
        <v>327.29778007991723</v>
      </c>
      <c r="P561" s="8">
        <v>499.79</v>
      </c>
      <c r="Q561" s="9">
        <v>0.18709999999999999</v>
      </c>
      <c r="R561" s="12">
        <v>1237.1194879384345</v>
      </c>
      <c r="S561">
        <f t="shared" si="17"/>
        <v>4.9475728274678117</v>
      </c>
    </row>
    <row r="562" spans="3:19">
      <c r="C562" s="6">
        <v>394.2</v>
      </c>
      <c r="D562" s="6">
        <v>4.7500000000000001E-2</v>
      </c>
      <c r="E562">
        <f t="shared" si="16"/>
        <v>314.07362734941552</v>
      </c>
      <c r="P562" s="8">
        <v>500.14</v>
      </c>
      <c r="Q562" s="9">
        <v>0.189</v>
      </c>
      <c r="R562" s="12">
        <v>1249.6824330324112</v>
      </c>
      <c r="S562">
        <f t="shared" si="17"/>
        <v>4.9978154163090132</v>
      </c>
    </row>
    <row r="563" spans="3:19">
      <c r="C563" s="6">
        <v>394.56</v>
      </c>
      <c r="D563" s="6">
        <v>4.82E-2</v>
      </c>
      <c r="E563">
        <f t="shared" si="16"/>
        <v>318.7020808050911</v>
      </c>
      <c r="P563" s="8">
        <v>500.49</v>
      </c>
      <c r="Q563" s="9">
        <v>0.1885</v>
      </c>
      <c r="R563" s="12">
        <v>1246.3763948497858</v>
      </c>
      <c r="S563">
        <f t="shared" si="17"/>
        <v>4.9845936824034345</v>
      </c>
    </row>
    <row r="564" spans="3:19">
      <c r="C564" s="6">
        <v>394.92</v>
      </c>
      <c r="D564" s="6">
        <v>4.87E-2</v>
      </c>
      <c r="E564">
        <f t="shared" si="16"/>
        <v>322.00811898771656</v>
      </c>
      <c r="P564" s="8">
        <v>500.83</v>
      </c>
      <c r="Q564" s="9">
        <v>0.1895</v>
      </c>
      <c r="R564" s="12">
        <v>1252.9884712150367</v>
      </c>
      <c r="S564">
        <f t="shared" si="17"/>
        <v>5.0110371502145936</v>
      </c>
    </row>
    <row r="565" spans="3:19">
      <c r="C565" s="6">
        <v>395.28</v>
      </c>
      <c r="D565" s="6">
        <v>0.05</v>
      </c>
      <c r="E565">
        <f t="shared" si="16"/>
        <v>330.60381826254269</v>
      </c>
      <c r="P565" s="8">
        <v>501.18</v>
      </c>
      <c r="Q565" s="9">
        <v>0.18740000000000001</v>
      </c>
      <c r="R565" s="12">
        <v>1239.1031108480099</v>
      </c>
      <c r="S565">
        <f t="shared" si="17"/>
        <v>4.9555058678111594</v>
      </c>
    </row>
    <row r="566" spans="3:19">
      <c r="C566" s="6">
        <v>395.63</v>
      </c>
      <c r="D566" s="6">
        <v>4.99E-2</v>
      </c>
      <c r="E566">
        <f t="shared" si="16"/>
        <v>329.9426106260176</v>
      </c>
      <c r="P566" s="8">
        <v>501.53</v>
      </c>
      <c r="Q566" s="9">
        <v>0.18859999999999999</v>
      </c>
      <c r="R566" s="12">
        <v>1247.0376024863108</v>
      </c>
      <c r="S566">
        <f t="shared" si="17"/>
        <v>4.9872380291845495</v>
      </c>
    </row>
    <row r="567" spans="3:19">
      <c r="C567" s="6">
        <v>395.99</v>
      </c>
      <c r="D567" s="6">
        <v>0.05</v>
      </c>
      <c r="E567">
        <f t="shared" si="16"/>
        <v>330.60381826254269</v>
      </c>
      <c r="P567" s="8">
        <v>501.88</v>
      </c>
      <c r="Q567" s="9">
        <v>0.1908</v>
      </c>
      <c r="R567" s="12">
        <v>1261.5841704898628</v>
      </c>
      <c r="S567">
        <f t="shared" si="17"/>
        <v>5.0454136583690996</v>
      </c>
    </row>
    <row r="568" spans="3:19">
      <c r="C568" s="6">
        <v>396.35</v>
      </c>
      <c r="D568" s="6">
        <v>4.7899999999999998E-2</v>
      </c>
      <c r="E568">
        <f t="shared" si="16"/>
        <v>316.71845789551588</v>
      </c>
      <c r="P568" s="8">
        <v>502.22</v>
      </c>
      <c r="Q568" s="9">
        <v>0.19070000000000001</v>
      </c>
      <c r="R568" s="12">
        <v>1260.9229628533378</v>
      </c>
      <c r="S568">
        <f t="shared" si="17"/>
        <v>5.0427693115879837</v>
      </c>
    </row>
    <row r="569" spans="3:19">
      <c r="C569" s="6">
        <v>396.71</v>
      </c>
      <c r="D569" s="6">
        <v>5.04E-2</v>
      </c>
      <c r="E569">
        <f t="shared" si="16"/>
        <v>333.248648808643</v>
      </c>
      <c r="P569" s="8">
        <v>502.57</v>
      </c>
      <c r="Q569" s="9">
        <v>0.18959999999999999</v>
      </c>
      <c r="R569" s="12">
        <v>1253.6496788515617</v>
      </c>
      <c r="S569">
        <f t="shared" si="17"/>
        <v>5.0136814969957086</v>
      </c>
    </row>
    <row r="570" spans="3:19">
      <c r="C570" s="6">
        <v>397.07</v>
      </c>
      <c r="D570" s="6">
        <v>4.8500000000000001E-2</v>
      </c>
      <c r="E570">
        <f t="shared" si="16"/>
        <v>320.68570371466637</v>
      </c>
      <c r="P570" s="8">
        <v>502.92</v>
      </c>
      <c r="Q570" s="9">
        <v>0.1923</v>
      </c>
      <c r="R570" s="12">
        <v>1271.5022850377391</v>
      </c>
      <c r="S570">
        <f t="shared" si="17"/>
        <v>5.0850788600858374</v>
      </c>
    </row>
    <row r="571" spans="3:19">
      <c r="C571" s="6">
        <v>397.43</v>
      </c>
      <c r="D571" s="6">
        <v>5.1400000000000001E-2</v>
      </c>
      <c r="E571">
        <f t="shared" si="16"/>
        <v>339.86072517389385</v>
      </c>
      <c r="P571" s="8">
        <v>503.26</v>
      </c>
      <c r="Q571" s="9">
        <v>0.1888</v>
      </c>
      <c r="R571" s="12">
        <v>1248.360017759361</v>
      </c>
      <c r="S571">
        <f t="shared" si="17"/>
        <v>4.9925267227467813</v>
      </c>
    </row>
    <row r="572" spans="3:19">
      <c r="C572" s="6">
        <v>397.78</v>
      </c>
      <c r="D572" s="6">
        <v>5.2299999999999999E-2</v>
      </c>
      <c r="E572">
        <f t="shared" si="16"/>
        <v>345.81159390261962</v>
      </c>
      <c r="P572" s="8">
        <v>503.61</v>
      </c>
      <c r="Q572" s="9">
        <v>0.18890000000000001</v>
      </c>
      <c r="R572" s="12">
        <v>1249.0212253958862</v>
      </c>
      <c r="S572">
        <f t="shared" si="17"/>
        <v>4.9951710695278981</v>
      </c>
    </row>
    <row r="573" spans="3:19">
      <c r="C573" s="6">
        <v>398.14</v>
      </c>
      <c r="D573" s="6">
        <v>5.0799999999999998E-2</v>
      </c>
      <c r="E573">
        <f t="shared" si="16"/>
        <v>335.89347935474331</v>
      </c>
      <c r="P573" s="8">
        <v>503.96</v>
      </c>
      <c r="Q573" s="9">
        <v>0.19089999999999999</v>
      </c>
      <c r="R573" s="12">
        <v>1262.2453781263878</v>
      </c>
      <c r="S573">
        <f t="shared" si="17"/>
        <v>5.0480580051502146</v>
      </c>
    </row>
    <row r="574" spans="3:19">
      <c r="C574" s="6">
        <v>398.5</v>
      </c>
      <c r="D574" s="6">
        <v>5.0200000000000002E-2</v>
      </c>
      <c r="E574">
        <f t="shared" si="16"/>
        <v>331.92623353559281</v>
      </c>
      <c r="P574" s="8">
        <v>504.31</v>
      </c>
      <c r="Q574" s="9">
        <v>0.1903</v>
      </c>
      <c r="R574" s="12">
        <v>1258.2781323072372</v>
      </c>
      <c r="S574">
        <f t="shared" si="17"/>
        <v>5.0321919244635192</v>
      </c>
    </row>
    <row r="575" spans="3:19">
      <c r="C575" s="6">
        <v>398.86</v>
      </c>
      <c r="D575" s="6">
        <v>4.8800000000000003E-2</v>
      </c>
      <c r="E575">
        <f t="shared" si="16"/>
        <v>322.66932662424165</v>
      </c>
      <c r="P575" s="8">
        <v>504.65</v>
      </c>
      <c r="Q575" s="9">
        <v>0.19020000000000001</v>
      </c>
      <c r="R575" s="12">
        <v>1257.6169246707123</v>
      </c>
      <c r="S575">
        <f t="shared" si="17"/>
        <v>5.0295475776824041</v>
      </c>
    </row>
    <row r="576" spans="3:19">
      <c r="C576" s="6">
        <v>399.22</v>
      </c>
      <c r="D576" s="6">
        <v>5.0599999999999999E-2</v>
      </c>
      <c r="E576">
        <f t="shared" si="16"/>
        <v>334.57106408169318</v>
      </c>
      <c r="P576" s="8">
        <v>505</v>
      </c>
      <c r="Q576" s="9">
        <v>0.191</v>
      </c>
      <c r="R576" s="12">
        <v>1262.906585762913</v>
      </c>
      <c r="S576">
        <f t="shared" si="17"/>
        <v>5.0507023519313314</v>
      </c>
    </row>
    <row r="577" spans="3:19">
      <c r="C577" s="6">
        <v>399.57</v>
      </c>
      <c r="D577" s="6">
        <v>5.0900000000000001E-2</v>
      </c>
      <c r="E577">
        <f t="shared" si="16"/>
        <v>336.55468699126845</v>
      </c>
      <c r="P577" s="8">
        <v>505.35</v>
      </c>
      <c r="Q577" s="9">
        <v>0.18859999999999999</v>
      </c>
      <c r="R577" s="12">
        <v>1247.0376024863108</v>
      </c>
      <c r="S577">
        <f t="shared" si="17"/>
        <v>4.9872380291845495</v>
      </c>
    </row>
    <row r="578" spans="3:19">
      <c r="C578" s="6">
        <v>399.93</v>
      </c>
      <c r="D578" s="6">
        <v>0.05</v>
      </c>
      <c r="E578">
        <f t="shared" ref="E578:E641" si="18">D578/(G$1*G$2*J$38)</f>
        <v>330.60381826254269</v>
      </c>
      <c r="P578" s="8">
        <v>505.69</v>
      </c>
      <c r="Q578" s="9">
        <v>0.19170000000000001</v>
      </c>
      <c r="R578" s="12">
        <v>1267.5350392185885</v>
      </c>
      <c r="S578">
        <f t="shared" si="17"/>
        <v>5.0692127793991419</v>
      </c>
    </row>
    <row r="579" spans="3:19">
      <c r="C579" s="6">
        <v>400.29</v>
      </c>
      <c r="D579" s="6">
        <v>5.1700000000000003E-2</v>
      </c>
      <c r="E579">
        <f t="shared" si="18"/>
        <v>341.84434808346913</v>
      </c>
      <c r="P579" s="8">
        <v>506.04</v>
      </c>
      <c r="Q579" s="9">
        <v>0.191</v>
      </c>
      <c r="R579" s="12">
        <v>1262.906585762913</v>
      </c>
      <c r="S579">
        <f t="shared" ref="S579:S642" si="19">R579*$V$2</f>
        <v>5.0507023519313314</v>
      </c>
    </row>
    <row r="580" spans="3:19">
      <c r="C580" s="6">
        <v>400.65</v>
      </c>
      <c r="D580" s="6">
        <v>5.1200000000000002E-2</v>
      </c>
      <c r="E580">
        <f t="shared" si="18"/>
        <v>338.53830990084367</v>
      </c>
      <c r="P580" s="8">
        <v>506.39</v>
      </c>
      <c r="Q580" s="9">
        <v>0.18959999999999999</v>
      </c>
      <c r="R580" s="12">
        <v>1253.6496788515617</v>
      </c>
      <c r="S580">
        <f t="shared" si="19"/>
        <v>5.0136814969957086</v>
      </c>
    </row>
    <row r="581" spans="3:19">
      <c r="C581" s="6">
        <v>401.01</v>
      </c>
      <c r="D581" s="6">
        <v>5.1999999999999998E-2</v>
      </c>
      <c r="E581">
        <f t="shared" si="18"/>
        <v>343.82797099304435</v>
      </c>
      <c r="P581" s="8">
        <v>506.73</v>
      </c>
      <c r="Q581" s="9">
        <v>0.19120000000000001</v>
      </c>
      <c r="R581" s="12">
        <v>1264.2290010359632</v>
      </c>
      <c r="S581">
        <f t="shared" si="19"/>
        <v>5.0559910454935633</v>
      </c>
    </row>
    <row r="582" spans="3:19">
      <c r="C582" s="6">
        <v>401.36</v>
      </c>
      <c r="D582" s="6">
        <v>5.04E-2</v>
      </c>
      <c r="E582">
        <f t="shared" si="18"/>
        <v>333.248648808643</v>
      </c>
      <c r="P582" s="8">
        <v>507.08</v>
      </c>
      <c r="Q582" s="9">
        <v>0.18990000000000001</v>
      </c>
      <c r="R582" s="12">
        <v>1255.6333017611371</v>
      </c>
      <c r="S582">
        <f t="shared" si="19"/>
        <v>5.0216145373390564</v>
      </c>
    </row>
    <row r="583" spans="3:19">
      <c r="C583" s="6">
        <v>401.72</v>
      </c>
      <c r="D583" s="6">
        <v>5.2900000000000003E-2</v>
      </c>
      <c r="E583">
        <f t="shared" si="18"/>
        <v>349.77883972177017</v>
      </c>
      <c r="P583" s="8">
        <v>507.43</v>
      </c>
      <c r="Q583" s="9">
        <v>0.19170000000000001</v>
      </c>
      <c r="R583" s="12">
        <v>1267.5350392185885</v>
      </c>
      <c r="S583">
        <f t="shared" si="19"/>
        <v>5.0692127793991419</v>
      </c>
    </row>
    <row r="584" spans="3:19">
      <c r="C584" s="6">
        <v>402.08</v>
      </c>
      <c r="D584" s="6">
        <v>5.2299999999999999E-2</v>
      </c>
      <c r="E584">
        <f t="shared" si="18"/>
        <v>345.81159390261962</v>
      </c>
      <c r="P584" s="8">
        <v>507.77</v>
      </c>
      <c r="Q584" s="9">
        <v>0.19040000000000001</v>
      </c>
      <c r="R584" s="12">
        <v>1258.9393399437624</v>
      </c>
      <c r="S584">
        <f t="shared" si="19"/>
        <v>5.034836271244636</v>
      </c>
    </row>
    <row r="585" spans="3:19">
      <c r="C585" s="6">
        <v>402.44</v>
      </c>
      <c r="D585" s="6">
        <v>5.5500000000000001E-2</v>
      </c>
      <c r="E585">
        <f t="shared" si="18"/>
        <v>366.97023827142237</v>
      </c>
      <c r="P585" s="8">
        <v>508.12</v>
      </c>
      <c r="Q585" s="9">
        <v>0.1915</v>
      </c>
      <c r="R585" s="12">
        <v>1266.2126239455383</v>
      </c>
      <c r="S585">
        <f t="shared" si="19"/>
        <v>5.0639240858369101</v>
      </c>
    </row>
    <row r="586" spans="3:19">
      <c r="C586" s="6">
        <v>402.8</v>
      </c>
      <c r="D586" s="6">
        <v>5.21E-2</v>
      </c>
      <c r="E586">
        <f t="shared" si="18"/>
        <v>344.48917862956944</v>
      </c>
      <c r="P586" s="8">
        <v>508.47</v>
      </c>
      <c r="Q586" s="9">
        <v>0.19139999999999999</v>
      </c>
      <c r="R586" s="12">
        <v>1265.5514163090131</v>
      </c>
      <c r="S586">
        <f t="shared" si="19"/>
        <v>5.0612797390557942</v>
      </c>
    </row>
    <row r="587" spans="3:19">
      <c r="C587" s="6">
        <v>403.15</v>
      </c>
      <c r="D587" s="6">
        <v>5.1200000000000002E-2</v>
      </c>
      <c r="E587">
        <f t="shared" si="18"/>
        <v>338.53830990084367</v>
      </c>
      <c r="P587" s="8">
        <v>508.81</v>
      </c>
      <c r="Q587" s="9">
        <v>0.1923</v>
      </c>
      <c r="R587" s="12">
        <v>1271.5022850377391</v>
      </c>
      <c r="S587">
        <f t="shared" si="19"/>
        <v>5.0850788600858374</v>
      </c>
    </row>
    <row r="588" spans="3:19">
      <c r="C588" s="6">
        <v>403.51</v>
      </c>
      <c r="D588" s="6">
        <v>5.3800000000000001E-2</v>
      </c>
      <c r="E588">
        <f t="shared" si="18"/>
        <v>355.72970845049588</v>
      </c>
      <c r="P588" s="8">
        <v>509.16</v>
      </c>
      <c r="Q588" s="9">
        <v>0.1913</v>
      </c>
      <c r="R588" s="12">
        <v>1264.8902086724881</v>
      </c>
      <c r="S588">
        <f t="shared" si="19"/>
        <v>5.0586353922746783</v>
      </c>
    </row>
    <row r="589" spans="3:19">
      <c r="C589" s="6">
        <v>403.87</v>
      </c>
      <c r="D589" s="6">
        <v>5.2900000000000003E-2</v>
      </c>
      <c r="E589">
        <f t="shared" si="18"/>
        <v>349.77883972177017</v>
      </c>
      <c r="P589" s="8">
        <v>509.51</v>
      </c>
      <c r="Q589" s="9">
        <v>0.19159999999999999</v>
      </c>
      <c r="R589" s="12">
        <v>1266.8738315820635</v>
      </c>
      <c r="S589">
        <f t="shared" si="19"/>
        <v>5.0665684326180269</v>
      </c>
    </row>
    <row r="590" spans="3:19">
      <c r="C590" s="6">
        <v>404.23</v>
      </c>
      <c r="D590" s="6">
        <v>5.2200000000000003E-2</v>
      </c>
      <c r="E590">
        <f t="shared" si="18"/>
        <v>345.15038626609459</v>
      </c>
      <c r="P590" s="8">
        <v>509.85</v>
      </c>
      <c r="Q590" s="9">
        <v>0.192</v>
      </c>
      <c r="R590" s="12">
        <v>1269.5186621281639</v>
      </c>
      <c r="S590">
        <f t="shared" si="19"/>
        <v>5.0771458197424906</v>
      </c>
    </row>
    <row r="591" spans="3:19">
      <c r="C591" s="6">
        <v>404.58</v>
      </c>
      <c r="D591" s="6">
        <v>5.3400000000000003E-2</v>
      </c>
      <c r="E591">
        <f t="shared" si="18"/>
        <v>353.08487790439557</v>
      </c>
      <c r="P591" s="8">
        <v>510.2</v>
      </c>
      <c r="Q591" s="9">
        <v>0.1893</v>
      </c>
      <c r="R591" s="12">
        <v>1251.6660559419865</v>
      </c>
      <c r="S591">
        <f t="shared" si="19"/>
        <v>5.0057484566523618</v>
      </c>
    </row>
    <row r="592" spans="3:19">
      <c r="C592" s="6">
        <v>404.94</v>
      </c>
      <c r="D592" s="6">
        <v>5.2999999999999999E-2</v>
      </c>
      <c r="E592">
        <f t="shared" si="18"/>
        <v>350.4400473582952</v>
      </c>
      <c r="P592" s="8">
        <v>510.55</v>
      </c>
      <c r="Q592" s="9">
        <v>0.1915</v>
      </c>
      <c r="R592" s="12">
        <v>1266.2126239455383</v>
      </c>
      <c r="S592">
        <f t="shared" si="19"/>
        <v>5.0639240858369101</v>
      </c>
    </row>
    <row r="593" spans="3:19">
      <c r="C593" s="6">
        <v>405.3</v>
      </c>
      <c r="D593" s="6">
        <v>5.1900000000000002E-2</v>
      </c>
      <c r="E593">
        <f t="shared" si="18"/>
        <v>343.16676335651931</v>
      </c>
      <c r="P593" s="8">
        <v>510.89</v>
      </c>
      <c r="Q593" s="9">
        <v>0.19209999999999999</v>
      </c>
      <c r="R593" s="12">
        <v>1270.1798697646889</v>
      </c>
      <c r="S593">
        <f t="shared" si="19"/>
        <v>5.0797901665236056</v>
      </c>
    </row>
    <row r="594" spans="3:19">
      <c r="C594" s="6">
        <v>405.66</v>
      </c>
      <c r="D594" s="6">
        <v>5.4100000000000002E-2</v>
      </c>
      <c r="E594">
        <f t="shared" si="18"/>
        <v>357.71333136007115</v>
      </c>
      <c r="P594" s="8">
        <v>511.24</v>
      </c>
      <c r="Q594" s="9">
        <v>0.19020000000000001</v>
      </c>
      <c r="R594" s="12">
        <v>1257.6169246707123</v>
      </c>
      <c r="S594">
        <f t="shared" si="19"/>
        <v>5.0295475776824041</v>
      </c>
    </row>
    <row r="595" spans="3:19">
      <c r="C595" s="6">
        <v>406.01</v>
      </c>
      <c r="D595" s="6">
        <v>5.3100000000000001E-2</v>
      </c>
      <c r="E595">
        <f t="shared" si="18"/>
        <v>351.10125499482029</v>
      </c>
      <c r="P595" s="8">
        <v>511.59</v>
      </c>
      <c r="Q595" s="9">
        <v>0.1918</v>
      </c>
      <c r="R595" s="12">
        <v>1268.1962468551137</v>
      </c>
      <c r="S595">
        <f t="shared" si="19"/>
        <v>5.0718571261802587</v>
      </c>
    </row>
    <row r="596" spans="3:19">
      <c r="C596" s="6">
        <v>406.37</v>
      </c>
      <c r="D596" s="6">
        <v>5.3600000000000002E-2</v>
      </c>
      <c r="E596">
        <f t="shared" si="18"/>
        <v>354.40729317744575</v>
      </c>
      <c r="P596" s="8">
        <v>511.93</v>
      </c>
      <c r="Q596" s="9">
        <v>0.19009999999999999</v>
      </c>
      <c r="R596" s="12">
        <v>1256.955717034187</v>
      </c>
      <c r="S596">
        <f t="shared" si="19"/>
        <v>5.0269032309012873</v>
      </c>
    </row>
    <row r="597" spans="3:19">
      <c r="C597" s="6">
        <v>406.73</v>
      </c>
      <c r="D597" s="6">
        <v>5.3699999999999998E-2</v>
      </c>
      <c r="E597">
        <f t="shared" si="18"/>
        <v>355.06850081397079</v>
      </c>
      <c r="P597" s="8">
        <v>512.28</v>
      </c>
      <c r="Q597" s="9">
        <v>0.1908</v>
      </c>
      <c r="R597" s="12">
        <v>1261.5841704898628</v>
      </c>
      <c r="S597">
        <f t="shared" si="19"/>
        <v>5.0454136583690996</v>
      </c>
    </row>
    <row r="598" spans="3:19">
      <c r="C598" s="6">
        <v>407.09</v>
      </c>
      <c r="D598" s="6">
        <v>5.4399999999999997E-2</v>
      </c>
      <c r="E598">
        <f t="shared" si="18"/>
        <v>359.69695426964637</v>
      </c>
      <c r="P598" s="8">
        <v>512.62</v>
      </c>
      <c r="Q598" s="9">
        <v>0.1905</v>
      </c>
      <c r="R598" s="12">
        <v>1259.6005475802876</v>
      </c>
      <c r="S598">
        <f t="shared" si="19"/>
        <v>5.0374806180257519</v>
      </c>
    </row>
    <row r="599" spans="3:19">
      <c r="C599" s="6">
        <v>407.44</v>
      </c>
      <c r="D599" s="6">
        <v>5.3800000000000001E-2</v>
      </c>
      <c r="E599">
        <f t="shared" si="18"/>
        <v>355.72970845049588</v>
      </c>
      <c r="P599" s="8">
        <v>512.97</v>
      </c>
      <c r="Q599" s="9">
        <v>0.19089999999999999</v>
      </c>
      <c r="R599" s="12">
        <v>1262.2453781263878</v>
      </c>
      <c r="S599">
        <f t="shared" si="19"/>
        <v>5.0480580051502146</v>
      </c>
    </row>
    <row r="600" spans="3:19">
      <c r="C600" s="6">
        <v>407.8</v>
      </c>
      <c r="D600" s="6">
        <v>5.2999999999999999E-2</v>
      </c>
      <c r="E600">
        <f t="shared" si="18"/>
        <v>350.4400473582952</v>
      </c>
      <c r="P600" s="8">
        <v>513.32000000000005</v>
      </c>
      <c r="Q600" s="9">
        <v>0.1905</v>
      </c>
      <c r="R600" s="12">
        <v>1259.6005475802876</v>
      </c>
      <c r="S600">
        <f t="shared" si="19"/>
        <v>5.0374806180257519</v>
      </c>
    </row>
    <row r="601" spans="3:19">
      <c r="C601" s="6">
        <v>408.16</v>
      </c>
      <c r="D601" s="6">
        <v>5.4699999999999999E-2</v>
      </c>
      <c r="E601">
        <f t="shared" si="18"/>
        <v>361.68057717922164</v>
      </c>
      <c r="P601" s="8">
        <v>513.66</v>
      </c>
      <c r="Q601" s="9">
        <v>0.1933</v>
      </c>
      <c r="R601" s="12">
        <v>1278.11436140299</v>
      </c>
      <c r="S601">
        <f t="shared" si="19"/>
        <v>5.1115223278969966</v>
      </c>
    </row>
    <row r="602" spans="3:19">
      <c r="C602" s="6">
        <v>408.51</v>
      </c>
      <c r="D602" s="6">
        <v>5.4100000000000002E-2</v>
      </c>
      <c r="E602">
        <f t="shared" si="18"/>
        <v>357.71333136007115</v>
      </c>
      <c r="P602" s="8">
        <v>514.01</v>
      </c>
      <c r="Q602" s="9">
        <v>0.18970000000000001</v>
      </c>
      <c r="R602" s="12">
        <v>1254.3108864880869</v>
      </c>
      <c r="S602">
        <f t="shared" si="19"/>
        <v>5.0163258437768246</v>
      </c>
    </row>
    <row r="603" spans="3:19">
      <c r="C603" s="6">
        <v>408.87</v>
      </c>
      <c r="D603" s="6">
        <v>5.4100000000000002E-2</v>
      </c>
      <c r="E603">
        <f t="shared" si="18"/>
        <v>357.71333136007115</v>
      </c>
      <c r="P603" s="8">
        <v>514.35</v>
      </c>
      <c r="Q603" s="9">
        <v>0.1933</v>
      </c>
      <c r="R603" s="12">
        <v>1278.11436140299</v>
      </c>
      <c r="S603">
        <f t="shared" si="19"/>
        <v>5.1115223278969966</v>
      </c>
    </row>
    <row r="604" spans="3:19">
      <c r="C604" s="6">
        <v>409.23</v>
      </c>
      <c r="D604" s="6">
        <v>5.1999999999999998E-2</v>
      </c>
      <c r="E604">
        <f t="shared" si="18"/>
        <v>343.82797099304435</v>
      </c>
      <c r="P604" s="8">
        <v>514.70000000000005</v>
      </c>
      <c r="Q604" s="9">
        <v>0.1893</v>
      </c>
      <c r="R604" s="12">
        <v>1251.6660559419865</v>
      </c>
      <c r="S604">
        <f t="shared" si="19"/>
        <v>5.0057484566523618</v>
      </c>
    </row>
    <row r="605" spans="3:19">
      <c r="C605" s="6">
        <v>409.59</v>
      </c>
      <c r="D605" s="6">
        <v>5.5E-2</v>
      </c>
      <c r="E605">
        <f t="shared" si="18"/>
        <v>363.66420008879692</v>
      </c>
      <c r="P605" s="8">
        <v>515.04999999999995</v>
      </c>
      <c r="Q605" s="9">
        <v>0.18859999999999999</v>
      </c>
      <c r="R605" s="12">
        <v>1247.0376024863108</v>
      </c>
      <c r="S605">
        <f t="shared" si="19"/>
        <v>4.9872380291845495</v>
      </c>
    </row>
    <row r="606" spans="3:19">
      <c r="C606" s="6">
        <v>409.94</v>
      </c>
      <c r="D606" s="6">
        <v>5.28E-2</v>
      </c>
      <c r="E606">
        <f t="shared" si="18"/>
        <v>349.11763208524502</v>
      </c>
      <c r="P606" s="8">
        <v>515.39</v>
      </c>
      <c r="Q606" s="9">
        <v>0.18940000000000001</v>
      </c>
      <c r="R606" s="12">
        <v>1252.3272635785117</v>
      </c>
      <c r="S606">
        <f t="shared" si="19"/>
        <v>5.0083928034334777</v>
      </c>
    </row>
    <row r="607" spans="3:19">
      <c r="C607" s="6">
        <v>410.3</v>
      </c>
      <c r="D607" s="6">
        <v>5.3400000000000003E-2</v>
      </c>
      <c r="E607">
        <f t="shared" si="18"/>
        <v>353.08487790439557</v>
      </c>
      <c r="P607" s="8">
        <v>515.74</v>
      </c>
      <c r="Q607" s="9">
        <v>0.18740000000000001</v>
      </c>
      <c r="R607" s="12">
        <v>1239.1031108480099</v>
      </c>
      <c r="S607">
        <f t="shared" si="19"/>
        <v>4.9555058678111594</v>
      </c>
    </row>
    <row r="608" spans="3:19">
      <c r="C608" s="6">
        <v>410.66</v>
      </c>
      <c r="D608" s="6">
        <v>5.3400000000000003E-2</v>
      </c>
      <c r="E608">
        <f t="shared" si="18"/>
        <v>353.08487790439557</v>
      </c>
      <c r="P608" s="8">
        <v>516.08000000000004</v>
      </c>
      <c r="Q608" s="9">
        <v>0.1885</v>
      </c>
      <c r="R608" s="12">
        <v>1246.3763948497858</v>
      </c>
      <c r="S608">
        <f t="shared" si="19"/>
        <v>4.9845936824034345</v>
      </c>
    </row>
    <row r="609" spans="3:19">
      <c r="C609" s="6">
        <v>411.01</v>
      </c>
      <c r="D609" s="6">
        <v>5.4100000000000002E-2</v>
      </c>
      <c r="E609">
        <f t="shared" si="18"/>
        <v>357.71333136007115</v>
      </c>
      <c r="P609" s="8">
        <v>516.42999999999995</v>
      </c>
      <c r="Q609" s="9">
        <v>0.18890000000000001</v>
      </c>
      <c r="R609" s="12">
        <v>1249.0212253958862</v>
      </c>
      <c r="S609">
        <f t="shared" si="19"/>
        <v>4.9951710695278981</v>
      </c>
    </row>
    <row r="610" spans="3:19">
      <c r="C610" s="6">
        <v>411.37</v>
      </c>
      <c r="D610" s="6">
        <v>5.5E-2</v>
      </c>
      <c r="E610">
        <f t="shared" si="18"/>
        <v>363.66420008879692</v>
      </c>
      <c r="P610" s="8">
        <v>516.77</v>
      </c>
      <c r="Q610" s="9">
        <v>0.1875</v>
      </c>
      <c r="R610" s="12">
        <v>1239.7643184845349</v>
      </c>
      <c r="S610">
        <f t="shared" si="19"/>
        <v>4.9581502145922753</v>
      </c>
    </row>
    <row r="611" spans="3:19">
      <c r="C611" s="6">
        <v>411.73</v>
      </c>
      <c r="D611" s="6">
        <v>5.45E-2</v>
      </c>
      <c r="E611">
        <f t="shared" si="18"/>
        <v>360.35816190617152</v>
      </c>
      <c r="P611" s="8">
        <v>517.12</v>
      </c>
      <c r="Q611" s="9">
        <v>0.189</v>
      </c>
      <c r="R611" s="12">
        <v>1249.6824330324112</v>
      </c>
      <c r="S611">
        <f t="shared" si="19"/>
        <v>4.9978154163090132</v>
      </c>
    </row>
    <row r="612" spans="3:19">
      <c r="C612" s="6">
        <v>412.08</v>
      </c>
      <c r="D612" s="6">
        <v>5.5199999999999999E-2</v>
      </c>
      <c r="E612">
        <f t="shared" si="18"/>
        <v>364.9866153618471</v>
      </c>
      <c r="P612" s="8">
        <v>517.47</v>
      </c>
      <c r="Q612" s="9">
        <v>0.18690000000000001</v>
      </c>
      <c r="R612" s="12">
        <v>1235.7970726653846</v>
      </c>
      <c r="S612">
        <f t="shared" si="19"/>
        <v>4.9422841339055807</v>
      </c>
    </row>
    <row r="613" spans="3:19">
      <c r="C613" s="6">
        <v>412.44</v>
      </c>
      <c r="D613" s="6">
        <v>5.4699999999999999E-2</v>
      </c>
      <c r="E613">
        <f t="shared" si="18"/>
        <v>361.68057717922164</v>
      </c>
      <c r="P613" s="8">
        <v>517.80999999999995</v>
      </c>
      <c r="Q613" s="9">
        <v>0.18410000000000001</v>
      </c>
      <c r="R613" s="12">
        <v>1217.2832588426822</v>
      </c>
      <c r="S613">
        <f t="shared" si="19"/>
        <v>4.868242424034336</v>
      </c>
    </row>
    <row r="614" spans="3:19">
      <c r="C614" s="6">
        <v>412.8</v>
      </c>
      <c r="D614" s="6">
        <v>5.3600000000000002E-2</v>
      </c>
      <c r="E614">
        <f t="shared" si="18"/>
        <v>354.40729317744575</v>
      </c>
      <c r="P614" s="8">
        <v>518.16</v>
      </c>
      <c r="Q614" s="9">
        <v>0.18729999999999999</v>
      </c>
      <c r="R614" s="12">
        <v>1238.4419032114847</v>
      </c>
      <c r="S614">
        <f t="shared" si="19"/>
        <v>4.9528615210300435</v>
      </c>
    </row>
    <row r="615" spans="3:19">
      <c r="C615" s="6">
        <v>413.15</v>
      </c>
      <c r="D615" s="6">
        <v>5.3800000000000001E-2</v>
      </c>
      <c r="E615">
        <f t="shared" si="18"/>
        <v>355.72970845049588</v>
      </c>
      <c r="P615" s="8">
        <v>518.5</v>
      </c>
      <c r="Q615" s="9">
        <v>0.19020000000000001</v>
      </c>
      <c r="R615" s="12">
        <v>1257.6169246707123</v>
      </c>
      <c r="S615">
        <f t="shared" si="19"/>
        <v>5.0295475776824041</v>
      </c>
    </row>
    <row r="616" spans="3:19">
      <c r="C616" s="6">
        <v>413.51</v>
      </c>
      <c r="D616" s="6">
        <v>5.4600000000000003E-2</v>
      </c>
      <c r="E616">
        <f t="shared" si="18"/>
        <v>361.01936954269661</v>
      </c>
      <c r="P616" s="8">
        <v>518.85</v>
      </c>
      <c r="Q616" s="9">
        <v>0.18540000000000001</v>
      </c>
      <c r="R616" s="12">
        <v>1225.8789581175083</v>
      </c>
      <c r="S616">
        <f t="shared" si="19"/>
        <v>4.902618932188842</v>
      </c>
    </row>
    <row r="617" spans="3:19">
      <c r="C617" s="6">
        <v>413.87</v>
      </c>
      <c r="D617" s="6">
        <v>5.6300000000000003E-2</v>
      </c>
      <c r="E617">
        <f t="shared" si="18"/>
        <v>372.25989936362305</v>
      </c>
      <c r="P617" s="8">
        <v>519.19000000000005</v>
      </c>
      <c r="Q617" s="9">
        <v>0.18809999999999999</v>
      </c>
      <c r="R617" s="12">
        <v>1243.7315643036854</v>
      </c>
      <c r="S617">
        <f t="shared" si="19"/>
        <v>4.9740162952789708</v>
      </c>
    </row>
    <row r="618" spans="3:19">
      <c r="C618" s="6">
        <v>414.22</v>
      </c>
      <c r="D618" s="6">
        <v>5.4100000000000002E-2</v>
      </c>
      <c r="E618">
        <f t="shared" si="18"/>
        <v>357.71333136007115</v>
      </c>
      <c r="P618" s="8">
        <v>519.54</v>
      </c>
      <c r="Q618" s="9">
        <v>0.18640000000000001</v>
      </c>
      <c r="R618" s="12">
        <v>1232.491034482759</v>
      </c>
      <c r="S618">
        <f t="shared" si="19"/>
        <v>4.9290624000000003</v>
      </c>
    </row>
    <row r="619" spans="3:19">
      <c r="C619" s="6">
        <v>414.58</v>
      </c>
      <c r="D619" s="6">
        <v>5.62E-2</v>
      </c>
      <c r="E619">
        <f t="shared" si="18"/>
        <v>371.59869172709796</v>
      </c>
      <c r="P619" s="8">
        <v>519.88</v>
      </c>
      <c r="Q619" s="9">
        <v>0.1857</v>
      </c>
      <c r="R619" s="12">
        <v>1227.8625810270835</v>
      </c>
      <c r="S619">
        <f t="shared" si="19"/>
        <v>4.9105519725321898</v>
      </c>
    </row>
    <row r="620" spans="3:19">
      <c r="C620" s="6">
        <v>414.94</v>
      </c>
      <c r="D620" s="6">
        <v>5.6099999999999997E-2</v>
      </c>
      <c r="E620">
        <f t="shared" si="18"/>
        <v>370.93748409057287</v>
      </c>
      <c r="P620" s="8">
        <v>520.23</v>
      </c>
      <c r="Q620" s="9">
        <v>0.18770000000000001</v>
      </c>
      <c r="R620" s="12">
        <v>1241.0867337575851</v>
      </c>
      <c r="S620">
        <f t="shared" si="19"/>
        <v>4.9634389081545072</v>
      </c>
    </row>
    <row r="621" spans="3:19">
      <c r="C621" s="6">
        <v>415.29</v>
      </c>
      <c r="D621" s="6">
        <v>5.4399999999999997E-2</v>
      </c>
      <c r="E621">
        <f t="shared" si="18"/>
        <v>359.69695426964637</v>
      </c>
      <c r="P621" s="8">
        <v>520.57000000000005</v>
      </c>
      <c r="Q621" s="9">
        <v>0.186</v>
      </c>
      <c r="R621" s="12">
        <v>1229.8462039366586</v>
      </c>
      <c r="S621">
        <f t="shared" si="19"/>
        <v>4.9184850128755366</v>
      </c>
    </row>
    <row r="622" spans="3:19">
      <c r="C622" s="6">
        <v>415.65</v>
      </c>
      <c r="D622" s="6">
        <v>5.57E-2</v>
      </c>
      <c r="E622">
        <f t="shared" si="18"/>
        <v>368.2926535444725</v>
      </c>
      <c r="P622" s="8">
        <v>520.91999999999996</v>
      </c>
      <c r="Q622" s="9">
        <v>0.18579999999999999</v>
      </c>
      <c r="R622" s="12">
        <v>1228.5237886636085</v>
      </c>
      <c r="S622">
        <f t="shared" si="19"/>
        <v>4.9131963193133048</v>
      </c>
    </row>
    <row r="623" spans="3:19">
      <c r="C623" s="6">
        <v>416.01</v>
      </c>
      <c r="D623" s="6">
        <v>5.57E-2</v>
      </c>
      <c r="E623">
        <f t="shared" si="18"/>
        <v>368.2926535444725</v>
      </c>
      <c r="P623" s="8">
        <v>521.26</v>
      </c>
      <c r="Q623" s="9">
        <v>0.18540000000000001</v>
      </c>
      <c r="R623" s="12">
        <v>1225.8789581175083</v>
      </c>
      <c r="S623">
        <f t="shared" si="19"/>
        <v>4.902618932188842</v>
      </c>
    </row>
    <row r="624" spans="3:19">
      <c r="C624" s="6">
        <v>416.36</v>
      </c>
      <c r="D624" s="6">
        <v>5.6000000000000001E-2</v>
      </c>
      <c r="E624">
        <f t="shared" si="18"/>
        <v>370.27627645404777</v>
      </c>
      <c r="P624" s="8">
        <v>521.61</v>
      </c>
      <c r="Q624" s="9">
        <v>0.1883</v>
      </c>
      <c r="R624" s="12">
        <v>1245.0539795767356</v>
      </c>
      <c r="S624">
        <f t="shared" si="19"/>
        <v>4.9793049888412027</v>
      </c>
    </row>
    <row r="625" spans="3:19">
      <c r="C625" s="6">
        <v>416.72</v>
      </c>
      <c r="D625" s="6">
        <v>5.67E-2</v>
      </c>
      <c r="E625">
        <f t="shared" si="18"/>
        <v>374.90472990972336</v>
      </c>
      <c r="P625" s="8">
        <v>521.95000000000005</v>
      </c>
      <c r="Q625" s="9">
        <v>0.185</v>
      </c>
      <c r="R625" s="12">
        <v>1223.2341275714077</v>
      </c>
      <c r="S625">
        <f t="shared" si="19"/>
        <v>4.8920415450643775</v>
      </c>
    </row>
    <row r="626" spans="3:19">
      <c r="C626" s="6">
        <v>417.08</v>
      </c>
      <c r="D626" s="6">
        <v>5.3499999999999999E-2</v>
      </c>
      <c r="E626">
        <f t="shared" si="18"/>
        <v>353.74608554092066</v>
      </c>
      <c r="P626" s="8">
        <v>522.29999999999995</v>
      </c>
      <c r="Q626" s="9">
        <v>0.18679999999999999</v>
      </c>
      <c r="R626" s="12">
        <v>1235.1358650288594</v>
      </c>
      <c r="S626">
        <f t="shared" si="19"/>
        <v>4.9396397871244639</v>
      </c>
    </row>
    <row r="627" spans="3:19">
      <c r="C627" s="6">
        <v>417.43</v>
      </c>
      <c r="D627" s="6">
        <v>5.7099999999999998E-2</v>
      </c>
      <c r="E627">
        <f t="shared" si="18"/>
        <v>377.54956045582372</v>
      </c>
      <c r="P627" s="8">
        <v>522.64</v>
      </c>
      <c r="Q627" s="9">
        <v>0.18290000000000001</v>
      </c>
      <c r="R627" s="12">
        <v>1209.3487672043811</v>
      </c>
      <c r="S627">
        <f t="shared" si="19"/>
        <v>4.8365102626609451</v>
      </c>
    </row>
    <row r="628" spans="3:19">
      <c r="C628" s="6">
        <v>417.79</v>
      </c>
      <c r="D628" s="6">
        <v>5.7599999999999998E-2</v>
      </c>
      <c r="E628">
        <f t="shared" si="18"/>
        <v>380.85559863844912</v>
      </c>
      <c r="P628" s="8">
        <v>522.99</v>
      </c>
      <c r="Q628" s="9">
        <v>0.1857</v>
      </c>
      <c r="R628" s="12">
        <v>1227.8625810270835</v>
      </c>
      <c r="S628">
        <f t="shared" si="19"/>
        <v>4.9105519725321898</v>
      </c>
    </row>
    <row r="629" spans="3:19">
      <c r="C629" s="6">
        <v>418.14</v>
      </c>
      <c r="D629" s="6">
        <v>5.8400000000000001E-2</v>
      </c>
      <c r="E629">
        <f t="shared" si="18"/>
        <v>386.14525973064985</v>
      </c>
      <c r="P629" s="8">
        <v>523.33000000000004</v>
      </c>
      <c r="Q629" s="9">
        <v>0.18410000000000001</v>
      </c>
      <c r="R629" s="12">
        <v>1217.2832588426822</v>
      </c>
      <c r="S629">
        <f t="shared" si="19"/>
        <v>4.868242424034336</v>
      </c>
    </row>
    <row r="630" spans="3:19">
      <c r="C630" s="6">
        <v>418.5</v>
      </c>
      <c r="D630" s="6">
        <v>5.5800000000000002E-2</v>
      </c>
      <c r="E630">
        <f t="shared" si="18"/>
        <v>368.95386118099765</v>
      </c>
      <c r="P630" s="8">
        <v>523.67999999999995</v>
      </c>
      <c r="Q630" s="9">
        <v>0.18140000000000001</v>
      </c>
      <c r="R630" s="12">
        <v>1199.4306526565049</v>
      </c>
      <c r="S630">
        <f t="shared" si="19"/>
        <v>4.7968450609442073</v>
      </c>
    </row>
    <row r="631" spans="3:19">
      <c r="C631" s="6">
        <v>418.86</v>
      </c>
      <c r="D631" s="6">
        <v>5.7799999999999997E-2</v>
      </c>
      <c r="E631">
        <f t="shared" si="18"/>
        <v>382.17801391149931</v>
      </c>
      <c r="P631" s="8">
        <v>524.02</v>
      </c>
      <c r="Q631" s="9">
        <v>0.18210000000000001</v>
      </c>
      <c r="R631" s="12">
        <v>1204.0591061121804</v>
      </c>
      <c r="S631">
        <f t="shared" si="19"/>
        <v>4.8153554884120178</v>
      </c>
    </row>
    <row r="632" spans="3:19">
      <c r="C632" s="6">
        <v>419.21</v>
      </c>
      <c r="D632" s="6">
        <v>5.6800000000000003E-2</v>
      </c>
      <c r="E632">
        <f t="shared" si="18"/>
        <v>375.56593754624851</v>
      </c>
      <c r="P632" s="8">
        <v>524.37</v>
      </c>
      <c r="Q632" s="9">
        <v>0.18440000000000001</v>
      </c>
      <c r="R632" s="12">
        <v>1219.2668817522574</v>
      </c>
      <c r="S632">
        <f t="shared" si="19"/>
        <v>4.8761754643776838</v>
      </c>
    </row>
    <row r="633" spans="3:19">
      <c r="C633" s="6">
        <v>419.57</v>
      </c>
      <c r="D633" s="6">
        <v>5.7099999999999998E-2</v>
      </c>
      <c r="E633">
        <f t="shared" si="18"/>
        <v>377.54956045582372</v>
      </c>
      <c r="P633" s="8">
        <v>524.71</v>
      </c>
      <c r="Q633" s="9">
        <v>0.18310000000000001</v>
      </c>
      <c r="R633" s="12">
        <v>1210.6711824774313</v>
      </c>
      <c r="S633">
        <f t="shared" si="19"/>
        <v>4.8417989562231769</v>
      </c>
    </row>
    <row r="634" spans="3:19">
      <c r="C634" s="6">
        <v>419.92</v>
      </c>
      <c r="D634" s="6">
        <v>5.7599999999999998E-2</v>
      </c>
      <c r="E634">
        <f t="shared" si="18"/>
        <v>380.85559863844912</v>
      </c>
      <c r="P634" s="8">
        <v>525.05999999999995</v>
      </c>
      <c r="Q634" s="9">
        <v>0.18329999999999999</v>
      </c>
      <c r="R634" s="12">
        <v>1211.9935977504813</v>
      </c>
      <c r="S634">
        <f t="shared" si="19"/>
        <v>4.8470876497854078</v>
      </c>
    </row>
    <row r="635" spans="3:19">
      <c r="C635" s="6">
        <v>420.28</v>
      </c>
      <c r="D635" s="6">
        <v>5.8299999999999998E-2</v>
      </c>
      <c r="E635">
        <f t="shared" si="18"/>
        <v>385.48405209412471</v>
      </c>
      <c r="P635" s="8">
        <v>525.4</v>
      </c>
      <c r="Q635" s="9">
        <v>0.18099999999999999</v>
      </c>
      <c r="R635" s="12">
        <v>1196.7858221104043</v>
      </c>
      <c r="S635">
        <f t="shared" si="19"/>
        <v>4.7862676738197427</v>
      </c>
    </row>
    <row r="636" spans="3:19">
      <c r="C636" s="6">
        <v>420.64</v>
      </c>
      <c r="D636" s="6">
        <v>6.0400000000000002E-2</v>
      </c>
      <c r="E636">
        <f t="shared" si="18"/>
        <v>399.36941246115157</v>
      </c>
      <c r="P636" s="8">
        <v>525.75</v>
      </c>
      <c r="Q636" s="9">
        <v>0.18049999999999999</v>
      </c>
      <c r="R636" s="12">
        <v>1193.479783927779</v>
      </c>
      <c r="S636">
        <f t="shared" si="19"/>
        <v>4.773045939914164</v>
      </c>
    </row>
    <row r="637" spans="3:19">
      <c r="C637" s="6">
        <v>420.99</v>
      </c>
      <c r="D637" s="6">
        <v>5.6500000000000002E-2</v>
      </c>
      <c r="E637">
        <f t="shared" si="18"/>
        <v>373.58231463667323</v>
      </c>
      <c r="P637" s="8">
        <v>526.09</v>
      </c>
      <c r="Q637" s="9">
        <v>0.1794</v>
      </c>
      <c r="R637" s="12">
        <v>1186.2064999260031</v>
      </c>
      <c r="S637">
        <f t="shared" si="19"/>
        <v>4.743958125321889</v>
      </c>
    </row>
    <row r="638" spans="3:19">
      <c r="C638" s="6">
        <v>421.35</v>
      </c>
      <c r="D638" s="6">
        <v>5.7500000000000002E-2</v>
      </c>
      <c r="E638">
        <f t="shared" si="18"/>
        <v>380.19439100192409</v>
      </c>
      <c r="P638" s="8">
        <v>526.44000000000005</v>
      </c>
      <c r="Q638" s="9">
        <v>0.17979999999999999</v>
      </c>
      <c r="R638" s="12">
        <v>1188.8513304721034</v>
      </c>
      <c r="S638">
        <f t="shared" si="19"/>
        <v>4.7545355124463526</v>
      </c>
    </row>
    <row r="639" spans="3:19">
      <c r="C639" s="6">
        <v>421.7</v>
      </c>
      <c r="D639" s="6">
        <v>5.6599999999999998E-2</v>
      </c>
      <c r="E639">
        <f t="shared" si="18"/>
        <v>374.24352227319827</v>
      </c>
      <c r="P639" s="8">
        <v>526.78</v>
      </c>
      <c r="Q639" s="9">
        <v>0.17979999999999999</v>
      </c>
      <c r="R639" s="12">
        <v>1188.8513304721034</v>
      </c>
      <c r="S639">
        <f t="shared" si="19"/>
        <v>4.7545355124463526</v>
      </c>
    </row>
    <row r="640" spans="3:19">
      <c r="C640" s="6">
        <v>422.06</v>
      </c>
      <c r="D640" s="6">
        <v>5.6500000000000002E-2</v>
      </c>
      <c r="E640">
        <f t="shared" si="18"/>
        <v>373.58231463667323</v>
      </c>
      <c r="P640" s="8">
        <v>527.13</v>
      </c>
      <c r="Q640" s="9">
        <v>0.18110000000000001</v>
      </c>
      <c r="R640" s="12">
        <v>1197.4470297469295</v>
      </c>
      <c r="S640">
        <f t="shared" si="19"/>
        <v>4.7889120206008586</v>
      </c>
    </row>
    <row r="641" spans="3:19">
      <c r="C641" s="6">
        <v>422.42</v>
      </c>
      <c r="D641" s="6">
        <v>5.5800000000000002E-2</v>
      </c>
      <c r="E641">
        <f t="shared" si="18"/>
        <v>368.95386118099765</v>
      </c>
      <c r="P641" s="8">
        <v>527.47</v>
      </c>
      <c r="Q641" s="9">
        <v>0.17929999999999999</v>
      </c>
      <c r="R641" s="12">
        <v>1185.5452922894779</v>
      </c>
      <c r="S641">
        <f t="shared" si="19"/>
        <v>4.7413137785407731</v>
      </c>
    </row>
    <row r="642" spans="3:19">
      <c r="C642" s="6">
        <v>422.77</v>
      </c>
      <c r="D642" s="6">
        <v>5.6599999999999998E-2</v>
      </c>
      <c r="E642">
        <f t="shared" ref="E642:E705" si="20">D642/(G$1*G$2*J$38)</f>
        <v>374.24352227319827</v>
      </c>
      <c r="P642" s="8">
        <v>527.82000000000005</v>
      </c>
      <c r="Q642" s="9">
        <v>0.18049999999999999</v>
      </c>
      <c r="R642" s="12">
        <v>1193.479783927779</v>
      </c>
      <c r="S642">
        <f t="shared" si="19"/>
        <v>4.773045939914164</v>
      </c>
    </row>
    <row r="643" spans="3:19">
      <c r="C643" s="6">
        <v>423.13</v>
      </c>
      <c r="D643" s="6">
        <v>5.6500000000000002E-2</v>
      </c>
      <c r="E643">
        <f t="shared" si="20"/>
        <v>373.58231463667323</v>
      </c>
      <c r="P643" s="8">
        <v>528.16</v>
      </c>
      <c r="Q643" s="9">
        <v>0.17730000000000001</v>
      </c>
      <c r="R643" s="12">
        <v>1172.3211395589763</v>
      </c>
      <c r="S643">
        <f t="shared" ref="S643:S706" si="21">R643*$V$2</f>
        <v>4.6884268429184557</v>
      </c>
    </row>
    <row r="644" spans="3:19">
      <c r="C644" s="6">
        <v>423.48</v>
      </c>
      <c r="D644" s="6">
        <v>5.8299999999999998E-2</v>
      </c>
      <c r="E644">
        <f t="shared" si="20"/>
        <v>385.48405209412471</v>
      </c>
      <c r="P644" s="8">
        <v>528.5</v>
      </c>
      <c r="Q644" s="9">
        <v>0.1767</v>
      </c>
      <c r="R644" s="12">
        <v>1168.3538937398257</v>
      </c>
      <c r="S644">
        <f t="shared" si="21"/>
        <v>4.6725607622317602</v>
      </c>
    </row>
    <row r="645" spans="3:19">
      <c r="C645" s="6">
        <v>423.84</v>
      </c>
      <c r="D645" s="6">
        <v>5.67E-2</v>
      </c>
      <c r="E645">
        <f t="shared" si="20"/>
        <v>374.90472990972336</v>
      </c>
      <c r="P645" s="8">
        <v>528.85</v>
      </c>
      <c r="Q645" s="9">
        <v>0.17460000000000001</v>
      </c>
      <c r="R645" s="12">
        <v>1154.4685333727989</v>
      </c>
      <c r="S645">
        <f t="shared" si="21"/>
        <v>4.6170294798283269</v>
      </c>
    </row>
    <row r="646" spans="3:19">
      <c r="C646" s="6">
        <v>424.19</v>
      </c>
      <c r="D646" s="6">
        <v>5.8900000000000001E-2</v>
      </c>
      <c r="E646">
        <f t="shared" si="20"/>
        <v>389.45129791327525</v>
      </c>
      <c r="P646" s="8">
        <v>529.19000000000005</v>
      </c>
      <c r="Q646" s="9">
        <v>0.17680000000000001</v>
      </c>
      <c r="R646" s="12">
        <v>1169.0151013763509</v>
      </c>
      <c r="S646">
        <f t="shared" si="21"/>
        <v>4.6752051090128761</v>
      </c>
    </row>
    <row r="647" spans="3:19">
      <c r="C647" s="6">
        <v>424.55</v>
      </c>
      <c r="D647" s="6">
        <v>5.5599999999999997E-2</v>
      </c>
      <c r="E647">
        <f t="shared" si="20"/>
        <v>367.63144590794741</v>
      </c>
      <c r="P647" s="8">
        <v>529.54</v>
      </c>
      <c r="Q647" s="9">
        <v>0.17449999999999999</v>
      </c>
      <c r="R647" s="12">
        <v>1153.8073257362737</v>
      </c>
      <c r="S647">
        <f t="shared" si="21"/>
        <v>4.6143851330472101</v>
      </c>
    </row>
    <row r="648" spans="3:19">
      <c r="C648" s="6">
        <v>424.91</v>
      </c>
      <c r="D648" s="6">
        <v>5.9299999999999999E-2</v>
      </c>
      <c r="E648">
        <f t="shared" si="20"/>
        <v>392.09612845937556</v>
      </c>
      <c r="P648" s="8">
        <v>529.88</v>
      </c>
      <c r="Q648" s="9">
        <v>0.17469999999999999</v>
      </c>
      <c r="R648" s="12">
        <v>1155.1297410093241</v>
      </c>
      <c r="S648">
        <f t="shared" si="21"/>
        <v>4.6196738266094428</v>
      </c>
    </row>
    <row r="649" spans="3:19">
      <c r="C649" s="6">
        <v>425.26</v>
      </c>
      <c r="D649" s="6">
        <v>5.8299999999999998E-2</v>
      </c>
      <c r="E649">
        <f t="shared" si="20"/>
        <v>385.48405209412471</v>
      </c>
      <c r="P649" s="8">
        <v>530.22</v>
      </c>
      <c r="Q649" s="9">
        <v>0.17460000000000001</v>
      </c>
      <c r="R649" s="12">
        <v>1154.4685333727989</v>
      </c>
      <c r="S649">
        <f t="shared" si="21"/>
        <v>4.6170294798283269</v>
      </c>
    </row>
    <row r="650" spans="3:19">
      <c r="C650" s="6">
        <v>425.62</v>
      </c>
      <c r="D650" s="6">
        <v>5.8700000000000002E-2</v>
      </c>
      <c r="E650">
        <f t="shared" si="20"/>
        <v>388.12888264022507</v>
      </c>
      <c r="P650" s="8">
        <v>530.57000000000005</v>
      </c>
      <c r="Q650" s="9">
        <v>0.17169999999999999</v>
      </c>
      <c r="R650" s="12">
        <v>1135.2935119135714</v>
      </c>
      <c r="S650">
        <f t="shared" si="21"/>
        <v>4.5403434231759654</v>
      </c>
    </row>
    <row r="651" spans="3:19">
      <c r="C651" s="6">
        <v>425.97</v>
      </c>
      <c r="D651" s="6">
        <v>5.8000000000000003E-2</v>
      </c>
      <c r="E651">
        <f t="shared" si="20"/>
        <v>383.50042918454949</v>
      </c>
      <c r="P651" s="8">
        <v>530.91</v>
      </c>
      <c r="Q651" s="9">
        <v>0.17180000000000001</v>
      </c>
      <c r="R651" s="12">
        <v>1135.9547195500966</v>
      </c>
      <c r="S651">
        <f t="shared" si="21"/>
        <v>4.5429877699570822</v>
      </c>
    </row>
    <row r="652" spans="3:19">
      <c r="C652" s="6">
        <v>426.33</v>
      </c>
      <c r="D652" s="6">
        <v>6.0699999999999997E-2</v>
      </c>
      <c r="E652">
        <f t="shared" si="20"/>
        <v>401.35303537072679</v>
      </c>
      <c r="P652" s="8">
        <v>531.26</v>
      </c>
      <c r="Q652" s="9">
        <v>0.1709</v>
      </c>
      <c r="R652" s="12">
        <v>1130.0038508213709</v>
      </c>
      <c r="S652">
        <f t="shared" si="21"/>
        <v>4.5191886489270399</v>
      </c>
    </row>
    <row r="653" spans="3:19">
      <c r="C653" s="6">
        <v>426.68</v>
      </c>
      <c r="D653" s="6">
        <v>5.8700000000000002E-2</v>
      </c>
      <c r="E653">
        <f t="shared" si="20"/>
        <v>388.12888264022507</v>
      </c>
      <c r="P653" s="8">
        <v>531.6</v>
      </c>
      <c r="Q653" s="9">
        <v>0.1719</v>
      </c>
      <c r="R653" s="12">
        <v>1136.6159271866215</v>
      </c>
      <c r="S653">
        <f t="shared" si="21"/>
        <v>4.5456321167381972</v>
      </c>
    </row>
    <row r="654" spans="3:19">
      <c r="C654" s="6">
        <v>427.04</v>
      </c>
      <c r="D654" s="6">
        <v>6.0400000000000002E-2</v>
      </c>
      <c r="E654">
        <f t="shared" si="20"/>
        <v>399.36941246115157</v>
      </c>
      <c r="P654" s="8">
        <v>531.95000000000005</v>
      </c>
      <c r="Q654" s="9">
        <v>0.1699</v>
      </c>
      <c r="R654" s="12">
        <v>1123.3917744561199</v>
      </c>
      <c r="S654">
        <f t="shared" si="21"/>
        <v>4.4927451811158807</v>
      </c>
    </row>
    <row r="655" spans="3:19">
      <c r="C655" s="6">
        <v>427.39</v>
      </c>
      <c r="D655" s="6">
        <v>5.8700000000000002E-2</v>
      </c>
      <c r="E655">
        <f t="shared" si="20"/>
        <v>388.12888264022507</v>
      </c>
      <c r="P655" s="8">
        <v>532.29</v>
      </c>
      <c r="Q655" s="9">
        <v>0.1676</v>
      </c>
      <c r="R655" s="12">
        <v>1108.183998816043</v>
      </c>
      <c r="S655">
        <f t="shared" si="21"/>
        <v>4.4319252051502147</v>
      </c>
    </row>
    <row r="656" spans="3:19">
      <c r="C656" s="6">
        <v>427.75</v>
      </c>
      <c r="D656" s="6">
        <v>5.6899999999999999E-2</v>
      </c>
      <c r="E656">
        <f t="shared" si="20"/>
        <v>376.22714518277354</v>
      </c>
      <c r="P656" s="8">
        <v>532.63</v>
      </c>
      <c r="Q656" s="9">
        <v>0.17</v>
      </c>
      <c r="R656" s="12">
        <v>1124.0529820926452</v>
      </c>
      <c r="S656">
        <f t="shared" si="21"/>
        <v>4.4953895278969966</v>
      </c>
    </row>
    <row r="657" spans="3:19">
      <c r="C657" s="6">
        <v>428.1</v>
      </c>
      <c r="D657" s="6">
        <v>5.91E-2</v>
      </c>
      <c r="E657">
        <f t="shared" si="20"/>
        <v>390.77371318632544</v>
      </c>
      <c r="P657" s="8">
        <v>532.98</v>
      </c>
      <c r="Q657" s="9">
        <v>0.1673</v>
      </c>
      <c r="R657" s="12">
        <v>1106.2003759064678</v>
      </c>
      <c r="S657">
        <f t="shared" si="21"/>
        <v>4.4239921648068679</v>
      </c>
    </row>
    <row r="658" spans="3:19">
      <c r="C658" s="6">
        <v>428.46</v>
      </c>
      <c r="D658" s="6">
        <v>5.7500000000000002E-2</v>
      </c>
      <c r="E658">
        <f t="shared" si="20"/>
        <v>380.19439100192409</v>
      </c>
      <c r="P658" s="8">
        <v>533.32000000000005</v>
      </c>
      <c r="Q658" s="9">
        <v>0.16889999999999999</v>
      </c>
      <c r="R658" s="12">
        <v>1116.779698090869</v>
      </c>
      <c r="S658">
        <f t="shared" si="21"/>
        <v>4.4663017133047216</v>
      </c>
    </row>
    <row r="659" spans="3:19">
      <c r="C659" s="6">
        <v>428.81</v>
      </c>
      <c r="D659" s="6">
        <v>5.7500000000000002E-2</v>
      </c>
      <c r="E659">
        <f t="shared" si="20"/>
        <v>380.19439100192409</v>
      </c>
      <c r="P659" s="8">
        <v>533.66</v>
      </c>
      <c r="Q659" s="9">
        <v>0.16300000000000001</v>
      </c>
      <c r="R659" s="12">
        <v>1077.7684475358892</v>
      </c>
      <c r="S659">
        <f t="shared" si="21"/>
        <v>4.3102852532188853</v>
      </c>
    </row>
    <row r="660" spans="3:19">
      <c r="C660" s="6">
        <v>429.17</v>
      </c>
      <c r="D660" s="6">
        <v>5.74E-2</v>
      </c>
      <c r="E660">
        <f t="shared" si="20"/>
        <v>379.533183365399</v>
      </c>
      <c r="P660" s="8">
        <v>534.01</v>
      </c>
      <c r="Q660" s="9">
        <v>0.1663</v>
      </c>
      <c r="R660" s="12">
        <v>1099.5882995412169</v>
      </c>
      <c r="S660">
        <f t="shared" si="21"/>
        <v>4.3975486969957087</v>
      </c>
    </row>
    <row r="661" spans="3:19">
      <c r="C661" s="6">
        <v>429.52</v>
      </c>
      <c r="D661" s="6">
        <v>5.91E-2</v>
      </c>
      <c r="E661">
        <f t="shared" si="20"/>
        <v>390.77371318632544</v>
      </c>
      <c r="P661" s="8">
        <v>534.35</v>
      </c>
      <c r="Q661" s="9">
        <v>0.16470000000000001</v>
      </c>
      <c r="R661" s="12">
        <v>1089.0089773568156</v>
      </c>
      <c r="S661">
        <f t="shared" si="21"/>
        <v>4.355239148497855</v>
      </c>
    </row>
    <row r="662" spans="3:19">
      <c r="C662" s="6">
        <v>429.88</v>
      </c>
      <c r="D662" s="6">
        <v>6.0199999999999997E-2</v>
      </c>
      <c r="E662">
        <f t="shared" si="20"/>
        <v>398.04699718810133</v>
      </c>
      <c r="P662" s="8">
        <v>534.70000000000005</v>
      </c>
      <c r="Q662" s="9">
        <v>0.1658</v>
      </c>
      <c r="R662" s="12">
        <v>1096.2822613585915</v>
      </c>
      <c r="S662">
        <f t="shared" si="21"/>
        <v>4.38432696309013</v>
      </c>
    </row>
    <row r="663" spans="3:19">
      <c r="C663" s="6">
        <v>430.23</v>
      </c>
      <c r="D663" s="6">
        <v>5.9400000000000001E-2</v>
      </c>
      <c r="E663">
        <f t="shared" si="20"/>
        <v>392.75733609590071</v>
      </c>
      <c r="P663" s="8">
        <v>535.04</v>
      </c>
      <c r="Q663" s="9">
        <v>0.16400000000000001</v>
      </c>
      <c r="R663" s="12">
        <v>1084.3805239011399</v>
      </c>
      <c r="S663">
        <f t="shared" si="21"/>
        <v>4.3367287210300436</v>
      </c>
    </row>
    <row r="664" spans="3:19">
      <c r="C664" s="6">
        <v>430.59</v>
      </c>
      <c r="D664" s="6">
        <v>5.8999999999999997E-2</v>
      </c>
      <c r="E664">
        <f t="shared" si="20"/>
        <v>390.11250554980029</v>
      </c>
      <c r="P664" s="8">
        <v>535.38</v>
      </c>
      <c r="Q664" s="9">
        <v>0.1615</v>
      </c>
      <c r="R664" s="12">
        <v>1067.8503329880127</v>
      </c>
      <c r="S664">
        <f t="shared" si="21"/>
        <v>4.2706200515021466</v>
      </c>
    </row>
    <row r="665" spans="3:19">
      <c r="C665" s="6">
        <v>430.94</v>
      </c>
      <c r="D665" s="6">
        <v>5.9200000000000003E-2</v>
      </c>
      <c r="E665">
        <f t="shared" si="20"/>
        <v>391.43492082285053</v>
      </c>
      <c r="P665" s="8">
        <v>535.73</v>
      </c>
      <c r="Q665" s="9">
        <v>0.16</v>
      </c>
      <c r="R665" s="12">
        <v>1057.9322184401365</v>
      </c>
      <c r="S665">
        <f t="shared" si="21"/>
        <v>4.2309548497854079</v>
      </c>
    </row>
    <row r="666" spans="3:19">
      <c r="C666" s="6">
        <v>431.3</v>
      </c>
      <c r="D666" s="6">
        <v>5.8999999999999997E-2</v>
      </c>
      <c r="E666">
        <f t="shared" si="20"/>
        <v>390.11250554980029</v>
      </c>
      <c r="P666" s="8">
        <v>536.07000000000005</v>
      </c>
      <c r="Q666" s="9">
        <v>0.16250000000000001</v>
      </c>
      <c r="R666" s="12">
        <v>1074.4624093532636</v>
      </c>
      <c r="S666">
        <f t="shared" si="21"/>
        <v>4.2970635193133058</v>
      </c>
    </row>
    <row r="667" spans="3:19">
      <c r="C667" s="6">
        <v>431.65</v>
      </c>
      <c r="D667" s="6">
        <v>5.9499999999999997E-2</v>
      </c>
      <c r="E667">
        <f t="shared" si="20"/>
        <v>393.41854373242575</v>
      </c>
      <c r="P667" s="8">
        <v>536.41</v>
      </c>
      <c r="Q667" s="9">
        <v>0.16039999999999999</v>
      </c>
      <c r="R667" s="12">
        <v>1060.5770489862368</v>
      </c>
      <c r="S667">
        <f t="shared" si="21"/>
        <v>4.2415322369098716</v>
      </c>
    </row>
    <row r="668" spans="3:19">
      <c r="C668" s="6">
        <v>432.01</v>
      </c>
      <c r="D668" s="6">
        <v>5.8900000000000001E-2</v>
      </c>
      <c r="E668">
        <f t="shared" si="20"/>
        <v>389.45129791327525</v>
      </c>
      <c r="P668" s="8">
        <v>536.76</v>
      </c>
      <c r="Q668" s="9">
        <v>0.158</v>
      </c>
      <c r="R668" s="12">
        <v>1044.7080657096349</v>
      </c>
      <c r="S668">
        <f t="shared" si="21"/>
        <v>4.1780679141630914</v>
      </c>
    </row>
    <row r="669" spans="3:19">
      <c r="C669" s="6">
        <v>432.36</v>
      </c>
      <c r="D669" s="6">
        <v>6.0600000000000001E-2</v>
      </c>
      <c r="E669">
        <f t="shared" si="20"/>
        <v>400.69182773420169</v>
      </c>
      <c r="P669" s="8">
        <v>537.1</v>
      </c>
      <c r="Q669" s="9">
        <v>0.1583</v>
      </c>
      <c r="R669" s="12">
        <v>1046.69168861921</v>
      </c>
      <c r="S669">
        <f t="shared" si="21"/>
        <v>4.1860009545064383</v>
      </c>
    </row>
    <row r="670" spans="3:19">
      <c r="C670" s="6">
        <v>432.72</v>
      </c>
      <c r="D670" s="6">
        <v>6.0400000000000002E-2</v>
      </c>
      <c r="E670">
        <f t="shared" si="20"/>
        <v>399.36941246115157</v>
      </c>
      <c r="P670" s="8">
        <v>537.44000000000005</v>
      </c>
      <c r="Q670" s="9">
        <v>0.15770000000000001</v>
      </c>
      <c r="R670" s="12">
        <v>1042.7244428000595</v>
      </c>
      <c r="S670">
        <f t="shared" si="21"/>
        <v>4.1701348738197428</v>
      </c>
    </row>
    <row r="671" spans="3:19">
      <c r="C671" s="6">
        <v>433.07</v>
      </c>
      <c r="D671" s="6">
        <v>5.7799999999999997E-2</v>
      </c>
      <c r="E671">
        <f t="shared" si="20"/>
        <v>382.17801391149931</v>
      </c>
      <c r="P671" s="8">
        <v>537.79</v>
      </c>
      <c r="Q671" s="9">
        <v>0.15509999999999999</v>
      </c>
      <c r="R671" s="12">
        <v>1025.5330442504073</v>
      </c>
      <c r="S671">
        <f t="shared" si="21"/>
        <v>4.1013818575107299</v>
      </c>
    </row>
    <row r="672" spans="3:19">
      <c r="C672" s="6">
        <v>433.43</v>
      </c>
      <c r="D672" s="6">
        <v>6.2899999999999998E-2</v>
      </c>
      <c r="E672">
        <f t="shared" si="20"/>
        <v>415.89960337427863</v>
      </c>
      <c r="P672" s="8">
        <v>538.13</v>
      </c>
      <c r="Q672" s="9">
        <v>0.15529999999999999</v>
      </c>
      <c r="R672" s="12">
        <v>1026.8554595234575</v>
      </c>
      <c r="S672">
        <f t="shared" si="21"/>
        <v>4.1066705510729618</v>
      </c>
    </row>
    <row r="673" spans="3:19">
      <c r="C673" s="6">
        <v>433.78</v>
      </c>
      <c r="D673" s="6">
        <v>6.1600000000000002E-2</v>
      </c>
      <c r="E673">
        <f t="shared" si="20"/>
        <v>407.30390409945255</v>
      </c>
      <c r="P673" s="8">
        <v>538.47</v>
      </c>
      <c r="Q673" s="9">
        <v>0.15459999999999999</v>
      </c>
      <c r="R673" s="12">
        <v>1022.2270060677819</v>
      </c>
      <c r="S673">
        <f t="shared" si="21"/>
        <v>4.0881601236051504</v>
      </c>
    </row>
    <row r="674" spans="3:19">
      <c r="C674" s="6">
        <v>434.14</v>
      </c>
      <c r="D674" s="6">
        <v>5.8900000000000001E-2</v>
      </c>
      <c r="E674">
        <f t="shared" si="20"/>
        <v>389.45129791327525</v>
      </c>
      <c r="P674" s="8">
        <v>538.82000000000005</v>
      </c>
      <c r="Q674" s="9">
        <v>0.153</v>
      </c>
      <c r="R674" s="12">
        <v>1011.6476838833805</v>
      </c>
      <c r="S674">
        <f t="shared" si="21"/>
        <v>4.0458505751072966</v>
      </c>
    </row>
    <row r="675" spans="3:19">
      <c r="C675" s="6">
        <v>434.49</v>
      </c>
      <c r="D675" s="6">
        <v>5.8599999999999999E-2</v>
      </c>
      <c r="E675">
        <f t="shared" si="20"/>
        <v>387.46767500369998</v>
      </c>
      <c r="P675" s="8">
        <v>539.16</v>
      </c>
      <c r="Q675" s="9">
        <v>0.15079999999999999</v>
      </c>
      <c r="R675" s="12">
        <v>997.10111587982863</v>
      </c>
      <c r="S675">
        <f t="shared" si="21"/>
        <v>3.9876749459227474</v>
      </c>
    </row>
    <row r="676" spans="3:19">
      <c r="C676" s="6">
        <v>434.85</v>
      </c>
      <c r="D676" s="6">
        <v>6.1100000000000002E-2</v>
      </c>
      <c r="E676">
        <f t="shared" si="20"/>
        <v>403.99786591682715</v>
      </c>
      <c r="P676" s="8">
        <v>539.5</v>
      </c>
      <c r="Q676" s="9">
        <v>0.1487</v>
      </c>
      <c r="R676" s="12">
        <v>983.21575551280182</v>
      </c>
      <c r="S676">
        <f t="shared" si="21"/>
        <v>3.9321436635193137</v>
      </c>
    </row>
    <row r="677" spans="3:19">
      <c r="C677" s="6">
        <v>435.2</v>
      </c>
      <c r="D677" s="6">
        <v>6.1499999999999999E-2</v>
      </c>
      <c r="E677">
        <f t="shared" si="20"/>
        <v>406.64269646292746</v>
      </c>
      <c r="P677" s="8">
        <v>539.84</v>
      </c>
      <c r="Q677" s="9">
        <v>0.14910000000000001</v>
      </c>
      <c r="R677" s="12">
        <v>985.8605860589023</v>
      </c>
      <c r="S677">
        <f t="shared" si="21"/>
        <v>3.9427210506437778</v>
      </c>
    </row>
    <row r="678" spans="3:19">
      <c r="C678" s="6">
        <v>435.55</v>
      </c>
      <c r="D678" s="6">
        <v>5.9499999999999997E-2</v>
      </c>
      <c r="E678">
        <f t="shared" si="20"/>
        <v>393.41854373242575</v>
      </c>
      <c r="P678" s="8">
        <v>540.19000000000005</v>
      </c>
      <c r="Q678" s="9">
        <v>0.1469</v>
      </c>
      <c r="R678" s="12">
        <v>971.3140180553504</v>
      </c>
      <c r="S678">
        <f t="shared" si="21"/>
        <v>3.8845454214592281</v>
      </c>
    </row>
    <row r="679" spans="3:19">
      <c r="C679" s="6">
        <v>435.91</v>
      </c>
      <c r="D679" s="6">
        <v>5.96E-2</v>
      </c>
      <c r="E679">
        <f t="shared" si="20"/>
        <v>394.07975136895084</v>
      </c>
      <c r="P679" s="8">
        <v>540.53</v>
      </c>
      <c r="Q679" s="9">
        <v>0.14599999999999999</v>
      </c>
      <c r="R679" s="12">
        <v>965.36314932662447</v>
      </c>
      <c r="S679">
        <f t="shared" si="21"/>
        <v>3.8607463004291849</v>
      </c>
    </row>
    <row r="680" spans="3:19">
      <c r="C680" s="6">
        <v>436.26</v>
      </c>
      <c r="D680" s="6">
        <v>6.1600000000000002E-2</v>
      </c>
      <c r="E680">
        <f t="shared" si="20"/>
        <v>407.30390409945255</v>
      </c>
      <c r="P680" s="8">
        <v>540.87</v>
      </c>
      <c r="Q680" s="9">
        <v>0.14710000000000001</v>
      </c>
      <c r="R680" s="12">
        <v>972.63643332840059</v>
      </c>
      <c r="S680">
        <f t="shared" si="21"/>
        <v>3.8898341150214599</v>
      </c>
    </row>
    <row r="681" spans="3:19">
      <c r="C681" s="6">
        <v>436.62</v>
      </c>
      <c r="D681" s="6">
        <v>6.08E-2</v>
      </c>
      <c r="E681">
        <f t="shared" si="20"/>
        <v>402.01424300725188</v>
      </c>
      <c r="P681" s="8">
        <v>541.22</v>
      </c>
      <c r="Q681" s="9">
        <v>0.14480000000000001</v>
      </c>
      <c r="R681" s="12">
        <v>957.4286576883236</v>
      </c>
      <c r="S681">
        <f t="shared" si="21"/>
        <v>3.8290141390557948</v>
      </c>
    </row>
    <row r="682" spans="3:19">
      <c r="C682" s="6">
        <v>436.97</v>
      </c>
      <c r="D682" s="6">
        <v>6.1600000000000002E-2</v>
      </c>
      <c r="E682">
        <f t="shared" si="20"/>
        <v>407.30390409945255</v>
      </c>
      <c r="P682" s="8">
        <v>541.55999999999995</v>
      </c>
      <c r="Q682" s="9">
        <v>0.14000000000000001</v>
      </c>
      <c r="R682" s="12">
        <v>925.69069113511955</v>
      </c>
      <c r="S682">
        <f t="shared" si="21"/>
        <v>3.7020854935622327</v>
      </c>
    </row>
    <row r="683" spans="3:19">
      <c r="C683" s="6">
        <v>437.33</v>
      </c>
      <c r="D683" s="6">
        <v>6.1100000000000002E-2</v>
      </c>
      <c r="E683">
        <f t="shared" si="20"/>
        <v>403.99786591682715</v>
      </c>
      <c r="P683" s="8">
        <v>541.9</v>
      </c>
      <c r="Q683" s="9">
        <v>0.13880000000000001</v>
      </c>
      <c r="R683" s="12">
        <v>917.75619949681845</v>
      </c>
      <c r="S683">
        <f t="shared" si="21"/>
        <v>3.6703533321888417</v>
      </c>
    </row>
    <row r="684" spans="3:19">
      <c r="C684" s="6">
        <v>437.68</v>
      </c>
      <c r="D684" s="6">
        <v>6.1100000000000002E-2</v>
      </c>
      <c r="E684">
        <f t="shared" si="20"/>
        <v>403.99786591682715</v>
      </c>
      <c r="P684" s="8">
        <v>542.24</v>
      </c>
      <c r="Q684" s="9">
        <v>0.14249999999999999</v>
      </c>
      <c r="R684" s="12">
        <v>942.22088204824649</v>
      </c>
      <c r="S684">
        <f t="shared" si="21"/>
        <v>3.7681941630901288</v>
      </c>
    </row>
    <row r="685" spans="3:19">
      <c r="C685" s="6">
        <v>438.03</v>
      </c>
      <c r="D685" s="6">
        <v>6.1400000000000003E-2</v>
      </c>
      <c r="E685">
        <f t="shared" si="20"/>
        <v>405.98148882640243</v>
      </c>
      <c r="P685" s="8">
        <v>542.59</v>
      </c>
      <c r="Q685" s="9">
        <v>0.1386</v>
      </c>
      <c r="R685" s="12">
        <v>916.43378422376827</v>
      </c>
      <c r="S685">
        <f t="shared" si="21"/>
        <v>3.6650646386266099</v>
      </c>
    </row>
    <row r="686" spans="3:19">
      <c r="C686" s="6">
        <v>438.39</v>
      </c>
      <c r="D686" s="6">
        <v>6.3E-2</v>
      </c>
      <c r="E686">
        <f t="shared" si="20"/>
        <v>416.56081101080377</v>
      </c>
      <c r="P686" s="8">
        <v>542.92999999999995</v>
      </c>
      <c r="Q686" s="9">
        <v>0.13450000000000001</v>
      </c>
      <c r="R686" s="12">
        <v>889.32427112623975</v>
      </c>
      <c r="S686">
        <f t="shared" si="21"/>
        <v>3.5566464206008588</v>
      </c>
    </row>
    <row r="687" spans="3:19">
      <c r="C687" s="6">
        <v>438.74</v>
      </c>
      <c r="D687" s="6">
        <v>6.1199999999999997E-2</v>
      </c>
      <c r="E687">
        <f t="shared" si="20"/>
        <v>404.65907355335219</v>
      </c>
      <c r="P687" s="8">
        <v>543.27</v>
      </c>
      <c r="Q687" s="9">
        <v>0.13669999999999999</v>
      </c>
      <c r="R687" s="12">
        <v>903.87083912979153</v>
      </c>
      <c r="S687">
        <f t="shared" si="21"/>
        <v>3.614822049785408</v>
      </c>
    </row>
    <row r="688" spans="3:19">
      <c r="C688" s="6">
        <v>439.1</v>
      </c>
      <c r="D688" s="6">
        <v>6.1600000000000002E-2</v>
      </c>
      <c r="E688">
        <f t="shared" si="20"/>
        <v>407.30390409945255</v>
      </c>
      <c r="P688" s="8">
        <v>543.62</v>
      </c>
      <c r="Q688" s="9">
        <v>0.13650000000000001</v>
      </c>
      <c r="R688" s="12">
        <v>902.54842385674158</v>
      </c>
      <c r="S688">
        <f t="shared" si="21"/>
        <v>3.6095333562231771</v>
      </c>
    </row>
    <row r="689" spans="3:19">
      <c r="C689" s="6">
        <v>439.45</v>
      </c>
      <c r="D689" s="6">
        <v>6.2300000000000001E-2</v>
      </c>
      <c r="E689">
        <f t="shared" si="20"/>
        <v>411.93235755512814</v>
      </c>
      <c r="P689" s="8">
        <v>543.96</v>
      </c>
      <c r="Q689" s="9">
        <v>0.13370000000000001</v>
      </c>
      <c r="R689" s="12">
        <v>884.03461003403913</v>
      </c>
      <c r="S689">
        <f t="shared" si="21"/>
        <v>3.5354916463519319</v>
      </c>
    </row>
    <row r="690" spans="3:19">
      <c r="C690" s="6">
        <v>439.8</v>
      </c>
      <c r="D690" s="6">
        <v>6.2799999999999995E-2</v>
      </c>
      <c r="E690">
        <f t="shared" si="20"/>
        <v>415.23839573775354</v>
      </c>
      <c r="P690" s="8">
        <v>544.29999999999995</v>
      </c>
      <c r="Q690" s="9">
        <v>0.1326</v>
      </c>
      <c r="R690" s="12">
        <v>876.76132603226313</v>
      </c>
      <c r="S690">
        <f t="shared" si="21"/>
        <v>3.5064038317596573</v>
      </c>
    </row>
    <row r="691" spans="3:19">
      <c r="C691" s="6">
        <v>440.16</v>
      </c>
      <c r="D691" s="6">
        <v>6.2100000000000002E-2</v>
      </c>
      <c r="E691">
        <f t="shared" si="20"/>
        <v>410.60994228207801</v>
      </c>
      <c r="P691" s="8">
        <v>544.64</v>
      </c>
      <c r="Q691" s="9">
        <v>0.1295</v>
      </c>
      <c r="R691" s="12">
        <v>856.26388929998552</v>
      </c>
      <c r="S691">
        <f t="shared" si="21"/>
        <v>3.4244290815450649</v>
      </c>
    </row>
    <row r="692" spans="3:19">
      <c r="C692" s="6">
        <v>440.51</v>
      </c>
      <c r="D692" s="6">
        <v>6.2899999999999998E-2</v>
      </c>
      <c r="E692">
        <f t="shared" si="20"/>
        <v>415.89960337427863</v>
      </c>
      <c r="P692" s="8">
        <v>544.99</v>
      </c>
      <c r="Q692" s="9">
        <v>0.1283</v>
      </c>
      <c r="R692" s="12">
        <v>848.32939766168442</v>
      </c>
      <c r="S692">
        <f t="shared" si="21"/>
        <v>3.3926969201716743</v>
      </c>
    </row>
    <row r="693" spans="3:19">
      <c r="C693" s="6">
        <v>440.87</v>
      </c>
      <c r="D693" s="6">
        <v>6.4600000000000005E-2</v>
      </c>
      <c r="E693">
        <f t="shared" si="20"/>
        <v>427.14013319520512</v>
      </c>
      <c r="P693" s="8">
        <v>545.33000000000004</v>
      </c>
      <c r="Q693" s="9">
        <v>0.1249</v>
      </c>
      <c r="R693" s="12">
        <v>825.84833801983154</v>
      </c>
      <c r="S693">
        <f t="shared" si="21"/>
        <v>3.3027891296137342</v>
      </c>
    </row>
    <row r="694" spans="3:19">
      <c r="C694" s="6">
        <v>441.22</v>
      </c>
      <c r="D694" s="6">
        <v>6.3299999999999995E-2</v>
      </c>
      <c r="E694">
        <f t="shared" si="20"/>
        <v>418.54443392037899</v>
      </c>
      <c r="P694" s="8">
        <v>545.66999999999996</v>
      </c>
      <c r="Q694" s="9">
        <v>0.1245</v>
      </c>
      <c r="R694" s="12">
        <v>823.20350747373118</v>
      </c>
      <c r="S694">
        <f t="shared" si="21"/>
        <v>3.2922117424892705</v>
      </c>
    </row>
    <row r="695" spans="3:19">
      <c r="C695" s="6">
        <v>441.57</v>
      </c>
      <c r="D695" s="6">
        <v>6.4699999999999994E-2</v>
      </c>
      <c r="E695">
        <f t="shared" si="20"/>
        <v>427.80134083173016</v>
      </c>
      <c r="P695" s="8">
        <v>546.01</v>
      </c>
      <c r="Q695" s="9">
        <v>0.1245</v>
      </c>
      <c r="R695" s="12">
        <v>823.20350747373118</v>
      </c>
      <c r="S695">
        <f t="shared" si="21"/>
        <v>3.2922117424892705</v>
      </c>
    </row>
    <row r="696" spans="3:19">
      <c r="C696" s="6">
        <v>441.93</v>
      </c>
      <c r="D696" s="6">
        <v>6.4600000000000005E-2</v>
      </c>
      <c r="E696">
        <f t="shared" si="20"/>
        <v>427.14013319520512</v>
      </c>
      <c r="P696" s="8">
        <v>546.35</v>
      </c>
      <c r="Q696" s="9">
        <v>0.1231</v>
      </c>
      <c r="R696" s="12">
        <v>813.94660056238001</v>
      </c>
      <c r="S696">
        <f t="shared" si="21"/>
        <v>3.2551908875536486</v>
      </c>
    </row>
    <row r="697" spans="3:19">
      <c r="C697" s="6">
        <v>442.28</v>
      </c>
      <c r="D697" s="6">
        <v>6.6000000000000003E-2</v>
      </c>
      <c r="E697">
        <f t="shared" si="20"/>
        <v>436.39704010655635</v>
      </c>
      <c r="P697" s="8">
        <v>546.70000000000005</v>
      </c>
      <c r="Q697" s="9">
        <v>0.1202</v>
      </c>
      <c r="R697" s="12">
        <v>794.77157910315259</v>
      </c>
      <c r="S697">
        <f t="shared" si="21"/>
        <v>3.178504830901288</v>
      </c>
    </row>
    <row r="698" spans="3:19">
      <c r="C698" s="6">
        <v>442.64</v>
      </c>
      <c r="D698" s="6">
        <v>6.6000000000000003E-2</v>
      </c>
      <c r="E698">
        <f t="shared" si="20"/>
        <v>436.39704010655635</v>
      </c>
      <c r="P698" s="8">
        <v>547.04</v>
      </c>
      <c r="Q698" s="9">
        <v>0.11990000000000001</v>
      </c>
      <c r="R698" s="12">
        <v>792.78795619357732</v>
      </c>
      <c r="S698">
        <f t="shared" si="21"/>
        <v>3.1705717905579403</v>
      </c>
    </row>
    <row r="699" spans="3:19">
      <c r="C699" s="6">
        <v>442.99</v>
      </c>
      <c r="D699" s="6">
        <v>6.6299999999999998E-2</v>
      </c>
      <c r="E699">
        <f t="shared" si="20"/>
        <v>438.38066301613156</v>
      </c>
      <c r="P699" s="8">
        <v>547.38</v>
      </c>
      <c r="Q699" s="9">
        <v>0.1166</v>
      </c>
      <c r="R699" s="12">
        <v>770.96810418824941</v>
      </c>
      <c r="S699">
        <f t="shared" si="21"/>
        <v>3.083308346781116</v>
      </c>
    </row>
    <row r="700" spans="3:19">
      <c r="C700" s="6">
        <v>443.34</v>
      </c>
      <c r="D700" s="6">
        <v>6.5100000000000005E-2</v>
      </c>
      <c r="E700">
        <f t="shared" si="20"/>
        <v>430.44617137783058</v>
      </c>
      <c r="P700" s="8">
        <v>547.72</v>
      </c>
      <c r="Q700" s="9">
        <v>0.11650000000000001</v>
      </c>
      <c r="R700" s="12">
        <v>770.30689655172444</v>
      </c>
      <c r="S700">
        <f t="shared" si="21"/>
        <v>3.0806640000000005</v>
      </c>
    </row>
    <row r="701" spans="3:19">
      <c r="C701" s="6">
        <v>443.7</v>
      </c>
      <c r="D701" s="6">
        <v>6.7599999999999993E-2</v>
      </c>
      <c r="E701">
        <f t="shared" si="20"/>
        <v>446.97636229095764</v>
      </c>
      <c r="P701" s="8">
        <v>548.07000000000005</v>
      </c>
      <c r="Q701" s="9">
        <v>0.11409999999999999</v>
      </c>
      <c r="R701" s="12">
        <v>754.43791327512236</v>
      </c>
      <c r="S701">
        <f t="shared" si="21"/>
        <v>3.0171996772532195</v>
      </c>
    </row>
    <row r="702" spans="3:19">
      <c r="C702" s="6">
        <v>444.05</v>
      </c>
      <c r="D702" s="6">
        <v>6.7900000000000002E-2</v>
      </c>
      <c r="E702">
        <f t="shared" si="20"/>
        <v>448.95998520053297</v>
      </c>
      <c r="P702" s="8">
        <v>548.41</v>
      </c>
      <c r="Q702" s="9">
        <v>0.11260000000000001</v>
      </c>
      <c r="R702" s="12">
        <v>744.5197987272461</v>
      </c>
      <c r="S702">
        <f t="shared" si="21"/>
        <v>2.9775344755364812</v>
      </c>
    </row>
    <row r="703" spans="3:19">
      <c r="C703" s="6">
        <v>444.4</v>
      </c>
      <c r="D703" s="6">
        <v>6.7900000000000002E-2</v>
      </c>
      <c r="E703">
        <f t="shared" si="20"/>
        <v>448.95998520053297</v>
      </c>
      <c r="P703" s="8">
        <v>548.75</v>
      </c>
      <c r="Q703" s="9">
        <v>0.1115</v>
      </c>
      <c r="R703" s="12">
        <v>737.24651472547009</v>
      </c>
      <c r="S703">
        <f t="shared" si="21"/>
        <v>2.9484466609442062</v>
      </c>
    </row>
    <row r="704" spans="3:19">
      <c r="C704" s="6">
        <v>444.76</v>
      </c>
      <c r="D704" s="6">
        <v>6.83E-2</v>
      </c>
      <c r="E704">
        <f t="shared" si="20"/>
        <v>451.60481574663328</v>
      </c>
      <c r="P704" s="8">
        <v>549.09</v>
      </c>
      <c r="Q704" s="9">
        <v>0.11020000000000001</v>
      </c>
      <c r="R704" s="12">
        <v>728.65081545064402</v>
      </c>
      <c r="S704">
        <f t="shared" si="21"/>
        <v>2.9140701527897002</v>
      </c>
    </row>
    <row r="705" spans="3:19">
      <c r="C705" s="6">
        <v>445.11</v>
      </c>
      <c r="D705" s="6">
        <v>6.7199999999999996E-2</v>
      </c>
      <c r="E705">
        <f t="shared" si="20"/>
        <v>444.33153174485733</v>
      </c>
      <c r="P705" s="8">
        <v>549.42999999999995</v>
      </c>
      <c r="Q705" s="9">
        <v>0.109</v>
      </c>
      <c r="R705" s="12">
        <v>720.71632381234303</v>
      </c>
      <c r="S705">
        <f t="shared" si="21"/>
        <v>2.8823379914163096</v>
      </c>
    </row>
    <row r="706" spans="3:19">
      <c r="C706" s="6">
        <v>445.46</v>
      </c>
      <c r="D706" s="6">
        <v>6.8099999999999994E-2</v>
      </c>
      <c r="E706">
        <f t="shared" ref="E706:E769" si="22">D706/(G$1*G$2*J$38)</f>
        <v>450.28240047358304</v>
      </c>
      <c r="P706" s="8">
        <v>549.78</v>
      </c>
      <c r="Q706" s="9">
        <v>0.10829999999999999</v>
      </c>
      <c r="R706" s="12">
        <v>716.08787035666739</v>
      </c>
      <c r="S706">
        <f t="shared" si="21"/>
        <v>2.8638275639484982</v>
      </c>
    </row>
    <row r="707" spans="3:19">
      <c r="C707" s="6">
        <v>445.82</v>
      </c>
      <c r="D707" s="6">
        <v>7.0900000000000005E-2</v>
      </c>
      <c r="E707">
        <f t="shared" si="22"/>
        <v>468.79621429628554</v>
      </c>
      <c r="P707" s="8">
        <v>550.12</v>
      </c>
      <c r="Q707" s="9">
        <v>0.1061</v>
      </c>
      <c r="R707" s="12">
        <v>701.5413023531155</v>
      </c>
      <c r="S707">
        <f t="shared" ref="S707:S770" si="23">R707*$V$2</f>
        <v>2.8056519347639486</v>
      </c>
    </row>
    <row r="708" spans="3:19">
      <c r="C708" s="6">
        <v>446.17</v>
      </c>
      <c r="D708" s="6">
        <v>6.9699999999999998E-2</v>
      </c>
      <c r="E708">
        <f t="shared" si="22"/>
        <v>460.86172265798444</v>
      </c>
      <c r="P708" s="8">
        <v>550.46</v>
      </c>
      <c r="Q708" s="9">
        <v>0.1028</v>
      </c>
      <c r="R708" s="12">
        <v>679.72145034778771</v>
      </c>
      <c r="S708">
        <f t="shared" si="23"/>
        <v>2.7183884909871248</v>
      </c>
    </row>
    <row r="709" spans="3:19">
      <c r="C709" s="6">
        <v>446.52</v>
      </c>
      <c r="D709" s="6">
        <v>7.0099999999999996E-2</v>
      </c>
      <c r="E709">
        <f t="shared" si="22"/>
        <v>463.50655320408475</v>
      </c>
      <c r="P709" s="8">
        <v>550.79999999999995</v>
      </c>
      <c r="Q709" s="9">
        <v>0.1048</v>
      </c>
      <c r="R709" s="12">
        <v>692.94560307828942</v>
      </c>
      <c r="S709">
        <f t="shared" si="23"/>
        <v>2.7712754266094426</v>
      </c>
    </row>
    <row r="710" spans="3:19">
      <c r="C710" s="6">
        <v>446.88</v>
      </c>
      <c r="D710" s="6">
        <v>7.1800000000000003E-2</v>
      </c>
      <c r="E710">
        <f t="shared" si="22"/>
        <v>474.74708302501125</v>
      </c>
      <c r="P710" s="8">
        <v>551.14</v>
      </c>
      <c r="Q710" s="9">
        <v>0.1017</v>
      </c>
      <c r="R710" s="12">
        <v>672.4481663460117</v>
      </c>
      <c r="S710">
        <f t="shared" si="23"/>
        <v>2.6893006763948497</v>
      </c>
    </row>
    <row r="711" spans="3:19">
      <c r="C711" s="6">
        <v>447.23</v>
      </c>
      <c r="D711" s="6">
        <v>7.3599999999999999E-2</v>
      </c>
      <c r="E711">
        <f t="shared" si="22"/>
        <v>486.64882048246278</v>
      </c>
      <c r="P711" s="8">
        <v>551.48</v>
      </c>
      <c r="Q711" s="9">
        <v>9.8599999999999993E-2</v>
      </c>
      <c r="R711" s="12">
        <v>651.9507296137341</v>
      </c>
      <c r="S711">
        <f t="shared" si="23"/>
        <v>2.6073259261802577</v>
      </c>
    </row>
    <row r="712" spans="3:19">
      <c r="C712" s="6">
        <v>447.58</v>
      </c>
      <c r="D712" s="6">
        <v>7.1300000000000002E-2</v>
      </c>
      <c r="E712">
        <f t="shared" si="22"/>
        <v>471.44104484238585</v>
      </c>
      <c r="P712" s="8">
        <v>551.83000000000004</v>
      </c>
      <c r="Q712" s="9">
        <v>9.7500000000000003E-2</v>
      </c>
      <c r="R712" s="12">
        <v>644.67744561195821</v>
      </c>
      <c r="S712">
        <f t="shared" si="23"/>
        <v>2.5782381115879831</v>
      </c>
    </row>
    <row r="713" spans="3:19">
      <c r="C713" s="6">
        <v>447.94</v>
      </c>
      <c r="D713" s="6">
        <v>7.2400000000000006E-2</v>
      </c>
      <c r="E713">
        <f t="shared" si="22"/>
        <v>478.7143288441618</v>
      </c>
      <c r="P713" s="8">
        <v>552.16999999999996</v>
      </c>
      <c r="Q713" s="9">
        <v>9.5799999999999996E-2</v>
      </c>
      <c r="R713" s="12">
        <v>633.43691579103177</v>
      </c>
      <c r="S713">
        <f t="shared" si="23"/>
        <v>2.5332842163090135</v>
      </c>
    </row>
    <row r="714" spans="3:19">
      <c r="C714" s="6">
        <v>448.29</v>
      </c>
      <c r="D714" s="6">
        <v>7.3800000000000004E-2</v>
      </c>
      <c r="E714">
        <f t="shared" si="22"/>
        <v>487.97123575551302</v>
      </c>
      <c r="P714" s="8">
        <v>552.51</v>
      </c>
      <c r="Q714" s="9">
        <v>9.3399999999999997E-2</v>
      </c>
      <c r="R714" s="12">
        <v>617.56793251442969</v>
      </c>
      <c r="S714">
        <f t="shared" si="23"/>
        <v>2.469819893562232</v>
      </c>
    </row>
    <row r="715" spans="3:19">
      <c r="C715" s="6">
        <v>448.64</v>
      </c>
      <c r="D715" s="6">
        <v>7.4899999999999994E-2</v>
      </c>
      <c r="E715">
        <f t="shared" si="22"/>
        <v>495.24451975728886</v>
      </c>
      <c r="P715" s="8">
        <v>552.85</v>
      </c>
      <c r="Q715" s="9">
        <v>9.1700000000000004E-2</v>
      </c>
      <c r="R715" s="12">
        <v>606.32740269350325</v>
      </c>
      <c r="S715">
        <f t="shared" si="23"/>
        <v>2.4248659982832623</v>
      </c>
    </row>
    <row r="716" spans="3:19">
      <c r="C716" s="6">
        <v>449</v>
      </c>
      <c r="D716" s="6">
        <v>7.3800000000000004E-2</v>
      </c>
      <c r="E716">
        <f t="shared" si="22"/>
        <v>487.97123575551302</v>
      </c>
      <c r="P716" s="8">
        <v>553.19000000000005</v>
      </c>
      <c r="Q716" s="9">
        <v>9.06E-2</v>
      </c>
      <c r="R716" s="12">
        <v>599.05411869172735</v>
      </c>
      <c r="S716">
        <f t="shared" si="23"/>
        <v>2.3957781836909877</v>
      </c>
    </row>
    <row r="717" spans="3:19">
      <c r="C717" s="6">
        <v>449.35</v>
      </c>
      <c r="D717" s="6">
        <v>7.3300000000000004E-2</v>
      </c>
      <c r="E717">
        <f t="shared" si="22"/>
        <v>484.66519757288756</v>
      </c>
      <c r="P717" s="8">
        <v>553.53</v>
      </c>
      <c r="Q717" s="9">
        <v>8.9499999999999996E-2</v>
      </c>
      <c r="R717" s="12">
        <v>591.78083468995135</v>
      </c>
      <c r="S717">
        <f t="shared" si="23"/>
        <v>2.3666903690987127</v>
      </c>
    </row>
    <row r="718" spans="3:19">
      <c r="C718" s="6">
        <v>449.7</v>
      </c>
      <c r="D718" s="6">
        <v>7.6799999999999993E-2</v>
      </c>
      <c r="E718">
        <f t="shared" si="22"/>
        <v>507.80746485126548</v>
      </c>
      <c r="P718" s="8">
        <v>553.87</v>
      </c>
      <c r="Q718" s="9">
        <v>8.6300000000000002E-2</v>
      </c>
      <c r="R718" s="12">
        <v>570.62219032114865</v>
      </c>
      <c r="S718">
        <f t="shared" si="23"/>
        <v>2.2820712721030048</v>
      </c>
    </row>
    <row r="719" spans="3:19">
      <c r="C719" s="6">
        <v>450.05</v>
      </c>
      <c r="D719" s="6">
        <v>7.7100000000000002E-2</v>
      </c>
      <c r="E719">
        <f t="shared" si="22"/>
        <v>509.79108776084081</v>
      </c>
      <c r="P719" s="8">
        <v>554.22</v>
      </c>
      <c r="Q719" s="9">
        <v>8.7400000000000005E-2</v>
      </c>
      <c r="R719" s="12">
        <v>577.89547432292466</v>
      </c>
      <c r="S719">
        <f t="shared" si="23"/>
        <v>2.3111590866952798</v>
      </c>
    </row>
    <row r="720" spans="3:19">
      <c r="C720" s="6">
        <v>450.41</v>
      </c>
      <c r="D720" s="6">
        <v>7.7799999999999994E-2</v>
      </c>
      <c r="E720">
        <f t="shared" si="22"/>
        <v>514.41954121651634</v>
      </c>
      <c r="P720" s="8">
        <v>554.55999999999995</v>
      </c>
      <c r="Q720" s="9">
        <v>8.4099999999999994E-2</v>
      </c>
      <c r="R720" s="12">
        <v>556.07562231759675</v>
      </c>
      <c r="S720">
        <f t="shared" si="23"/>
        <v>2.2238956429184551</v>
      </c>
    </row>
    <row r="721" spans="3:19">
      <c r="C721" s="6">
        <v>450.76</v>
      </c>
      <c r="D721" s="6">
        <v>7.7700000000000005E-2</v>
      </c>
      <c r="E721">
        <f t="shared" si="22"/>
        <v>513.75833357999136</v>
      </c>
      <c r="P721" s="8">
        <v>554.9</v>
      </c>
      <c r="Q721" s="9">
        <v>8.3500000000000005E-2</v>
      </c>
      <c r="R721" s="12">
        <v>552.10837649844632</v>
      </c>
      <c r="S721">
        <f t="shared" si="23"/>
        <v>2.2080295622317605</v>
      </c>
    </row>
    <row r="722" spans="3:19">
      <c r="C722" s="6">
        <v>451.11</v>
      </c>
      <c r="D722" s="6">
        <v>7.7600000000000002E-2</v>
      </c>
      <c r="E722">
        <f t="shared" si="22"/>
        <v>513.09712594346627</v>
      </c>
      <c r="P722" s="8">
        <v>555.24</v>
      </c>
      <c r="Q722" s="9">
        <v>8.14E-2</v>
      </c>
      <c r="R722" s="12">
        <v>538.2230161314194</v>
      </c>
      <c r="S722">
        <f t="shared" si="23"/>
        <v>2.1524982798283263</v>
      </c>
    </row>
    <row r="723" spans="3:19">
      <c r="C723" s="6">
        <v>451.47</v>
      </c>
      <c r="D723" s="6">
        <v>7.8600000000000003E-2</v>
      </c>
      <c r="E723">
        <f t="shared" si="22"/>
        <v>519.70920230871707</v>
      </c>
      <c r="P723" s="8">
        <v>555.58000000000004</v>
      </c>
      <c r="Q723" s="9">
        <v>7.8200000000000006E-2</v>
      </c>
      <c r="R723" s="12">
        <v>517.0643717626167</v>
      </c>
      <c r="S723">
        <f t="shared" si="23"/>
        <v>2.0678791828326184</v>
      </c>
    </row>
    <row r="724" spans="3:19">
      <c r="C724" s="6">
        <v>451.82</v>
      </c>
      <c r="D724" s="6">
        <v>7.9399999999999998E-2</v>
      </c>
      <c r="E724">
        <f t="shared" si="22"/>
        <v>524.99886340091768</v>
      </c>
      <c r="P724" s="8">
        <v>555.91999999999996</v>
      </c>
      <c r="Q724" s="9">
        <v>7.7200000000000005E-2</v>
      </c>
      <c r="R724" s="12">
        <v>510.4522953973659</v>
      </c>
      <c r="S724">
        <f t="shared" si="23"/>
        <v>2.0414357150214597</v>
      </c>
    </row>
    <row r="725" spans="3:19">
      <c r="C725" s="6">
        <v>452.17</v>
      </c>
      <c r="D725" s="6">
        <v>7.9100000000000004E-2</v>
      </c>
      <c r="E725">
        <f t="shared" si="22"/>
        <v>523.01524049134252</v>
      </c>
      <c r="P725" s="8">
        <v>556.26</v>
      </c>
      <c r="Q725" s="9">
        <v>7.7399999999999997E-2</v>
      </c>
      <c r="R725" s="12">
        <v>511.77471067041603</v>
      </c>
      <c r="S725">
        <f t="shared" si="23"/>
        <v>2.0467244085836911</v>
      </c>
    </row>
    <row r="726" spans="3:19">
      <c r="C726" s="6">
        <v>452.52</v>
      </c>
      <c r="D726" s="6">
        <v>8.2000000000000003E-2</v>
      </c>
      <c r="E726">
        <f t="shared" si="22"/>
        <v>542.19026195056995</v>
      </c>
      <c r="P726" s="8">
        <v>556.6</v>
      </c>
      <c r="Q726" s="9">
        <v>7.6300000000000007E-2</v>
      </c>
      <c r="R726" s="12">
        <v>504.50142666864014</v>
      </c>
      <c r="S726">
        <f t="shared" si="23"/>
        <v>2.0176365939914169</v>
      </c>
    </row>
    <row r="727" spans="3:19">
      <c r="C727" s="6">
        <v>452.88</v>
      </c>
      <c r="D727" s="6">
        <v>7.9299999999999995E-2</v>
      </c>
      <c r="E727">
        <f t="shared" si="22"/>
        <v>524.33765576439259</v>
      </c>
      <c r="P727" s="8">
        <v>556.94000000000005</v>
      </c>
      <c r="Q727" s="9">
        <v>7.5300000000000006E-2</v>
      </c>
      <c r="R727" s="12">
        <v>497.88935030338928</v>
      </c>
      <c r="S727">
        <f t="shared" si="23"/>
        <v>1.991193126180258</v>
      </c>
    </row>
    <row r="728" spans="3:19">
      <c r="C728" s="6">
        <v>453.23</v>
      </c>
      <c r="D728" s="6">
        <v>8.1900000000000001E-2</v>
      </c>
      <c r="E728">
        <f t="shared" si="22"/>
        <v>541.52905431404486</v>
      </c>
      <c r="P728" s="8">
        <v>557.29</v>
      </c>
      <c r="Q728" s="9">
        <v>7.1800000000000003E-2</v>
      </c>
      <c r="R728" s="12">
        <v>474.74708302501125</v>
      </c>
      <c r="S728">
        <f t="shared" si="23"/>
        <v>1.8986409888412019</v>
      </c>
    </row>
    <row r="729" spans="3:19">
      <c r="C729" s="6">
        <v>453.58</v>
      </c>
      <c r="D729" s="6">
        <v>8.4000000000000005E-2</v>
      </c>
      <c r="E729">
        <f t="shared" si="22"/>
        <v>555.41441468107166</v>
      </c>
      <c r="P729" s="8">
        <v>557.63</v>
      </c>
      <c r="Q729" s="9">
        <v>7.0699999999999999E-2</v>
      </c>
      <c r="R729" s="12">
        <v>467.4737990232353</v>
      </c>
      <c r="S729">
        <f t="shared" si="23"/>
        <v>1.8695531742489273</v>
      </c>
    </row>
    <row r="730" spans="3:19">
      <c r="C730" s="6">
        <v>453.93</v>
      </c>
      <c r="D730" s="6">
        <v>8.4500000000000006E-2</v>
      </c>
      <c r="E730">
        <f t="shared" si="22"/>
        <v>558.72045286369712</v>
      </c>
      <c r="P730" s="8">
        <v>557.97</v>
      </c>
      <c r="Q730" s="9">
        <v>6.93E-2</v>
      </c>
      <c r="R730" s="12">
        <v>458.21689211188414</v>
      </c>
      <c r="S730">
        <f t="shared" si="23"/>
        <v>1.832532319313305</v>
      </c>
    </row>
    <row r="731" spans="3:19">
      <c r="C731" s="6">
        <v>454.29</v>
      </c>
      <c r="D731" s="6">
        <v>8.3900000000000002E-2</v>
      </c>
      <c r="E731">
        <f t="shared" si="22"/>
        <v>554.75320704454657</v>
      </c>
      <c r="P731" s="8">
        <v>558.30999999999995</v>
      </c>
      <c r="Q731" s="9">
        <v>6.7100000000000007E-2</v>
      </c>
      <c r="R731" s="12">
        <v>443.6703241083323</v>
      </c>
      <c r="S731">
        <f t="shared" si="23"/>
        <v>1.7743566901287557</v>
      </c>
    </row>
    <row r="732" spans="3:19">
      <c r="C732" s="6">
        <v>454.64</v>
      </c>
      <c r="D732" s="6">
        <v>8.6199999999999999E-2</v>
      </c>
      <c r="E732">
        <f t="shared" si="22"/>
        <v>569.96098268462356</v>
      </c>
      <c r="P732" s="8">
        <v>558.65</v>
      </c>
      <c r="Q732" s="9">
        <v>6.8199999999999997E-2</v>
      </c>
      <c r="R732" s="12">
        <v>450.94360811010819</v>
      </c>
      <c r="S732">
        <f t="shared" si="23"/>
        <v>1.8034445047210304</v>
      </c>
    </row>
    <row r="733" spans="3:19">
      <c r="C733" s="6">
        <v>454.99</v>
      </c>
      <c r="D733" s="6">
        <v>8.6699999999999999E-2</v>
      </c>
      <c r="E733">
        <f t="shared" si="22"/>
        <v>573.26702086724902</v>
      </c>
      <c r="P733" s="8">
        <v>558.99</v>
      </c>
      <c r="Q733" s="9">
        <v>6.5199999999999994E-2</v>
      </c>
      <c r="R733" s="12">
        <v>431.10737901435562</v>
      </c>
      <c r="S733">
        <f t="shared" si="23"/>
        <v>1.7241141012875538</v>
      </c>
    </row>
    <row r="734" spans="3:19">
      <c r="C734" s="6">
        <v>455.34</v>
      </c>
      <c r="D734" s="6">
        <v>8.6999999999999994E-2</v>
      </c>
      <c r="E734">
        <f t="shared" si="22"/>
        <v>575.25064377682418</v>
      </c>
      <c r="P734" s="8">
        <v>559.33000000000004</v>
      </c>
      <c r="Q734" s="9">
        <v>6.2199999999999998E-2</v>
      </c>
      <c r="R734" s="12">
        <v>411.27114991860304</v>
      </c>
      <c r="S734">
        <f t="shared" si="23"/>
        <v>1.6447836978540773</v>
      </c>
    </row>
    <row r="735" spans="3:19">
      <c r="C735" s="6">
        <v>455.7</v>
      </c>
      <c r="D735" s="6">
        <v>8.4900000000000003E-2</v>
      </c>
      <c r="E735">
        <f t="shared" si="22"/>
        <v>561.36528340979748</v>
      </c>
      <c r="P735" s="8">
        <v>559.66999999999996</v>
      </c>
      <c r="Q735" s="9">
        <v>6.2399999999999997E-2</v>
      </c>
      <c r="R735" s="12">
        <v>412.59356519165323</v>
      </c>
      <c r="S735">
        <f t="shared" si="23"/>
        <v>1.6500723914163091</v>
      </c>
    </row>
    <row r="736" spans="3:19">
      <c r="C736" s="6">
        <v>456.05</v>
      </c>
      <c r="D736" s="6">
        <v>8.9800000000000005E-2</v>
      </c>
      <c r="E736">
        <f t="shared" si="22"/>
        <v>593.76445759952662</v>
      </c>
      <c r="P736" s="8">
        <v>560.01</v>
      </c>
      <c r="Q736" s="9">
        <v>6.1600000000000002E-2</v>
      </c>
      <c r="R736" s="12">
        <v>407.30390409945255</v>
      </c>
      <c r="S736">
        <f t="shared" si="23"/>
        <v>1.6289176171673823</v>
      </c>
    </row>
    <row r="737" spans="3:19">
      <c r="C737" s="6">
        <v>456.4</v>
      </c>
      <c r="D737" s="6">
        <v>8.6900000000000005E-2</v>
      </c>
      <c r="E737">
        <f t="shared" si="22"/>
        <v>574.5894361402992</v>
      </c>
      <c r="P737" s="8">
        <v>560.35</v>
      </c>
      <c r="Q737" s="9">
        <v>6.0499999999999998E-2</v>
      </c>
      <c r="R737" s="12">
        <v>400.0306200976766</v>
      </c>
      <c r="S737">
        <f t="shared" si="23"/>
        <v>1.5998298025751074</v>
      </c>
    </row>
    <row r="738" spans="3:19">
      <c r="C738" s="6">
        <v>456.75</v>
      </c>
      <c r="D738" s="6">
        <v>9.1300000000000006E-2</v>
      </c>
      <c r="E738">
        <f t="shared" si="22"/>
        <v>603.68257214740288</v>
      </c>
      <c r="P738" s="8">
        <v>560.69000000000005</v>
      </c>
      <c r="Q738" s="9">
        <v>5.6000000000000001E-2</v>
      </c>
      <c r="R738" s="12">
        <v>370.27627645404777</v>
      </c>
      <c r="S738">
        <f t="shared" si="23"/>
        <v>1.4808341974248929</v>
      </c>
    </row>
    <row r="739" spans="3:19">
      <c r="C739" s="6">
        <v>457.11</v>
      </c>
      <c r="D739" s="6">
        <v>9.3899999999999997E-2</v>
      </c>
      <c r="E739">
        <f t="shared" si="22"/>
        <v>620.87397069705514</v>
      </c>
      <c r="P739" s="8">
        <v>561.03</v>
      </c>
      <c r="Q739" s="9">
        <v>5.57E-2</v>
      </c>
      <c r="R739" s="12">
        <v>368.2926535444725</v>
      </c>
      <c r="S739">
        <f t="shared" si="23"/>
        <v>1.4729011570815451</v>
      </c>
    </row>
    <row r="740" spans="3:19">
      <c r="C740" s="6">
        <v>457.46</v>
      </c>
      <c r="D740" s="6">
        <v>9.1899999999999996E-2</v>
      </c>
      <c r="E740">
        <f t="shared" si="22"/>
        <v>607.64981796655343</v>
      </c>
      <c r="P740" s="8">
        <v>561.37</v>
      </c>
      <c r="Q740" s="9">
        <v>5.74E-2</v>
      </c>
      <c r="R740" s="12">
        <v>379.533183365399</v>
      </c>
      <c r="S740">
        <f t="shared" si="23"/>
        <v>1.5178550523605154</v>
      </c>
    </row>
    <row r="741" spans="3:19">
      <c r="C741" s="6">
        <v>457.81</v>
      </c>
      <c r="D741" s="6">
        <v>9.0999999999999998E-2</v>
      </c>
      <c r="E741">
        <f t="shared" si="22"/>
        <v>601.69894923782761</v>
      </c>
      <c r="P741" s="8">
        <v>561.71</v>
      </c>
      <c r="Q741" s="9">
        <v>5.5100000000000003E-2</v>
      </c>
      <c r="R741" s="12">
        <v>364.32540772532201</v>
      </c>
      <c r="S741">
        <f t="shared" si="23"/>
        <v>1.4570350763948501</v>
      </c>
    </row>
    <row r="742" spans="3:19">
      <c r="C742" s="6">
        <v>458.16</v>
      </c>
      <c r="D742" s="6">
        <v>9.3200000000000005E-2</v>
      </c>
      <c r="E742">
        <f t="shared" si="22"/>
        <v>616.2455172413795</v>
      </c>
      <c r="P742" s="8">
        <v>562.05999999999995</v>
      </c>
      <c r="Q742" s="9">
        <v>5.5100000000000003E-2</v>
      </c>
      <c r="R742" s="12">
        <v>364.32540772532201</v>
      </c>
      <c r="S742">
        <f t="shared" si="23"/>
        <v>1.4570350763948501</v>
      </c>
    </row>
    <row r="743" spans="3:19">
      <c r="C743" s="6">
        <v>458.51</v>
      </c>
      <c r="D743" s="6">
        <v>9.3899999999999997E-2</v>
      </c>
      <c r="E743">
        <f t="shared" si="22"/>
        <v>620.87397069705514</v>
      </c>
      <c r="P743" s="8">
        <v>562.4</v>
      </c>
      <c r="Q743" s="9">
        <v>5.2699999999999997E-2</v>
      </c>
      <c r="R743" s="12">
        <v>348.45642444871993</v>
      </c>
      <c r="S743">
        <f t="shared" si="23"/>
        <v>1.3935707536480688</v>
      </c>
    </row>
    <row r="744" spans="3:19">
      <c r="C744" s="6">
        <v>458.87</v>
      </c>
      <c r="D744" s="6">
        <v>9.6299999999999997E-2</v>
      </c>
      <c r="E744">
        <f t="shared" si="22"/>
        <v>636.74295397365711</v>
      </c>
      <c r="P744" s="8">
        <v>562.74</v>
      </c>
      <c r="Q744" s="9">
        <v>5.2299999999999999E-2</v>
      </c>
      <c r="R744" s="12">
        <v>345.81159390261962</v>
      </c>
      <c r="S744">
        <f t="shared" si="23"/>
        <v>1.3829933665236054</v>
      </c>
    </row>
    <row r="745" spans="3:19">
      <c r="C745" s="6">
        <v>459.22</v>
      </c>
      <c r="D745" s="6">
        <v>9.4700000000000006E-2</v>
      </c>
      <c r="E745">
        <f t="shared" si="22"/>
        <v>626.16363178925587</v>
      </c>
      <c r="P745" s="8">
        <v>563.08000000000004</v>
      </c>
      <c r="Q745" s="9">
        <v>4.8000000000000001E-2</v>
      </c>
      <c r="R745" s="12">
        <v>317.37966553204097</v>
      </c>
      <c r="S745">
        <f t="shared" si="23"/>
        <v>1.2692864549356226</v>
      </c>
    </row>
    <row r="746" spans="3:19">
      <c r="C746" s="6">
        <v>459.57</v>
      </c>
      <c r="D746" s="6">
        <v>9.74E-2</v>
      </c>
      <c r="E746">
        <f t="shared" si="22"/>
        <v>644.01623797543311</v>
      </c>
      <c r="P746" s="8">
        <v>563.41999999999996</v>
      </c>
      <c r="Q746" s="9">
        <v>4.9399999999999999E-2</v>
      </c>
      <c r="R746" s="12">
        <v>326.63657244339214</v>
      </c>
      <c r="S746">
        <f t="shared" si="23"/>
        <v>1.3063073098712448</v>
      </c>
    </row>
    <row r="747" spans="3:19">
      <c r="C747" s="6">
        <v>459.92</v>
      </c>
      <c r="D747" s="6">
        <v>9.4100000000000003E-2</v>
      </c>
      <c r="E747">
        <f t="shared" si="22"/>
        <v>622.19638597010533</v>
      </c>
      <c r="P747" s="8">
        <v>563.76</v>
      </c>
      <c r="Q747" s="9">
        <v>4.7699999999999999E-2</v>
      </c>
      <c r="R747" s="12">
        <v>315.3960426224657</v>
      </c>
      <c r="S747">
        <f t="shared" si="23"/>
        <v>1.2613534145922749</v>
      </c>
    </row>
    <row r="748" spans="3:19">
      <c r="C748" s="6">
        <v>460.27</v>
      </c>
      <c r="D748" s="6">
        <v>0.1007</v>
      </c>
      <c r="E748">
        <f t="shared" si="22"/>
        <v>665.8360899807609</v>
      </c>
      <c r="P748" s="8">
        <v>564.1</v>
      </c>
      <c r="Q748" s="9">
        <v>4.5999999999999999E-2</v>
      </c>
      <c r="R748" s="12">
        <v>304.15551280153926</v>
      </c>
      <c r="S748">
        <f t="shared" si="23"/>
        <v>1.216399519313305</v>
      </c>
    </row>
    <row r="749" spans="3:19">
      <c r="C749" s="6">
        <v>460.63</v>
      </c>
      <c r="D749" s="6">
        <v>0.1023</v>
      </c>
      <c r="E749">
        <f t="shared" si="22"/>
        <v>676.41541216516225</v>
      </c>
      <c r="P749" s="8">
        <v>564.44000000000005</v>
      </c>
      <c r="Q749" s="9">
        <v>4.58E-2</v>
      </c>
      <c r="R749" s="12">
        <v>302.83309752848908</v>
      </c>
      <c r="S749">
        <f t="shared" si="23"/>
        <v>1.2111108257510732</v>
      </c>
    </row>
    <row r="750" spans="3:19">
      <c r="C750" s="6">
        <v>460.98</v>
      </c>
      <c r="D750" s="6">
        <v>9.8699999999999996E-2</v>
      </c>
      <c r="E750">
        <f t="shared" si="22"/>
        <v>652.61193725025919</v>
      </c>
      <c r="P750" s="8">
        <v>564.78</v>
      </c>
      <c r="Q750" s="9">
        <v>4.3400000000000001E-2</v>
      </c>
      <c r="R750" s="12">
        <v>286.96411425188705</v>
      </c>
      <c r="S750">
        <f t="shared" si="23"/>
        <v>1.1476465030042922</v>
      </c>
    </row>
    <row r="751" spans="3:19">
      <c r="C751" s="6">
        <v>461.33</v>
      </c>
      <c r="D751" s="6">
        <v>0.1002</v>
      </c>
      <c r="E751">
        <f t="shared" si="22"/>
        <v>662.53005179813545</v>
      </c>
      <c r="P751" s="8">
        <v>565.12</v>
      </c>
      <c r="Q751" s="9">
        <v>4.4200000000000003E-2</v>
      </c>
      <c r="R751" s="12">
        <v>292.25377534408773</v>
      </c>
      <c r="S751">
        <f t="shared" si="23"/>
        <v>1.168801277253219</v>
      </c>
    </row>
    <row r="752" spans="3:19">
      <c r="C752" s="6">
        <v>461.68</v>
      </c>
      <c r="D752" s="6">
        <v>9.9699999999999997E-2</v>
      </c>
      <c r="E752">
        <f t="shared" si="22"/>
        <v>659.22401361550999</v>
      </c>
      <c r="P752" s="8">
        <v>565.46</v>
      </c>
      <c r="Q752" s="9">
        <v>4.3700000000000003E-2</v>
      </c>
      <c r="R752" s="12">
        <v>288.94773716146233</v>
      </c>
      <c r="S752">
        <f t="shared" si="23"/>
        <v>1.1555795433476399</v>
      </c>
    </row>
    <row r="753" spans="3:19">
      <c r="C753" s="6">
        <v>462.03</v>
      </c>
      <c r="D753" s="6">
        <v>0.1022</v>
      </c>
      <c r="E753">
        <f t="shared" si="22"/>
        <v>675.75420452863716</v>
      </c>
      <c r="P753" s="8">
        <v>565.79999999999995</v>
      </c>
      <c r="Q753" s="9">
        <v>4.02E-2</v>
      </c>
      <c r="R753" s="12">
        <v>265.8054698830843</v>
      </c>
      <c r="S753">
        <f t="shared" si="23"/>
        <v>1.0630274060085838</v>
      </c>
    </row>
    <row r="754" spans="3:19">
      <c r="C754" s="6">
        <v>462.38</v>
      </c>
      <c r="D754" s="6">
        <v>0.1075</v>
      </c>
      <c r="E754">
        <f t="shared" si="22"/>
        <v>710.79820926446666</v>
      </c>
      <c r="P754" s="8">
        <v>566.14</v>
      </c>
      <c r="Q754" s="9">
        <v>4.07E-2</v>
      </c>
      <c r="R754" s="12">
        <v>269.1115080657097</v>
      </c>
      <c r="S754">
        <f t="shared" si="23"/>
        <v>1.0762491399141632</v>
      </c>
    </row>
    <row r="755" spans="3:19">
      <c r="C755" s="6">
        <v>462.74</v>
      </c>
      <c r="D755" s="6">
        <v>0.1046</v>
      </c>
      <c r="E755">
        <f t="shared" si="22"/>
        <v>691.62318780523924</v>
      </c>
      <c r="P755" s="8">
        <v>566.48</v>
      </c>
      <c r="Q755" s="9">
        <v>4.07E-2</v>
      </c>
      <c r="R755" s="12">
        <v>269.1115080657097</v>
      </c>
      <c r="S755">
        <f t="shared" si="23"/>
        <v>1.0762491399141632</v>
      </c>
    </row>
    <row r="756" spans="3:19">
      <c r="C756" s="6">
        <v>463.09</v>
      </c>
      <c r="D756" s="6">
        <v>0.1067</v>
      </c>
      <c r="E756">
        <f t="shared" si="22"/>
        <v>705.50854817226605</v>
      </c>
      <c r="P756" s="8">
        <v>566.82000000000005</v>
      </c>
      <c r="Q756" s="9">
        <v>4.1300000000000003E-2</v>
      </c>
      <c r="R756" s="12">
        <v>273.07875388486025</v>
      </c>
      <c r="S756">
        <f t="shared" si="23"/>
        <v>1.0921152206008586</v>
      </c>
    </row>
    <row r="757" spans="3:19">
      <c r="C757" s="6">
        <v>463.44</v>
      </c>
      <c r="D757" s="6">
        <v>0.1081</v>
      </c>
      <c r="E757">
        <f t="shared" si="22"/>
        <v>714.76545508361721</v>
      </c>
      <c r="P757" s="8">
        <v>567.16</v>
      </c>
      <c r="Q757" s="9">
        <v>4.07E-2</v>
      </c>
      <c r="R757" s="12">
        <v>269.1115080657097</v>
      </c>
      <c r="S757">
        <f t="shared" si="23"/>
        <v>1.0762491399141632</v>
      </c>
    </row>
    <row r="758" spans="3:19">
      <c r="C758" s="6">
        <v>463.79</v>
      </c>
      <c r="D758" s="6">
        <v>0.10780000000000001</v>
      </c>
      <c r="E758">
        <f t="shared" si="22"/>
        <v>712.78183217404205</v>
      </c>
      <c r="P758" s="8">
        <v>567.5</v>
      </c>
      <c r="Q758" s="9">
        <v>3.8199999999999998E-2</v>
      </c>
      <c r="R758" s="12">
        <v>252.58131715258259</v>
      </c>
      <c r="S758">
        <f t="shared" si="23"/>
        <v>1.0101404703862662</v>
      </c>
    </row>
    <row r="759" spans="3:19">
      <c r="C759" s="6">
        <v>464.14</v>
      </c>
      <c r="D759" s="6">
        <v>0.1084</v>
      </c>
      <c r="E759">
        <f t="shared" si="22"/>
        <v>716.74907799319249</v>
      </c>
      <c r="P759" s="8">
        <v>567.84</v>
      </c>
      <c r="Q759" s="9">
        <v>3.6600000000000001E-2</v>
      </c>
      <c r="R759" s="12">
        <v>242.00199496818124</v>
      </c>
      <c r="S759">
        <f t="shared" si="23"/>
        <v>0.96783092188841224</v>
      </c>
    </row>
    <row r="760" spans="3:19">
      <c r="C760" s="6">
        <v>464.49</v>
      </c>
      <c r="D760" s="6">
        <v>0.10829999999999999</v>
      </c>
      <c r="E760">
        <f t="shared" si="22"/>
        <v>716.08787035666739</v>
      </c>
      <c r="P760" s="8">
        <v>568.17999999999995</v>
      </c>
      <c r="Q760" s="9">
        <v>3.5200000000000002E-2</v>
      </c>
      <c r="R760" s="12">
        <v>232.74508805683004</v>
      </c>
      <c r="S760">
        <f t="shared" si="23"/>
        <v>0.93081006695278989</v>
      </c>
    </row>
    <row r="761" spans="3:19">
      <c r="C761" s="6">
        <v>464.84</v>
      </c>
      <c r="D761" s="6">
        <v>0.1085</v>
      </c>
      <c r="E761">
        <f t="shared" si="22"/>
        <v>717.41028562971758</v>
      </c>
      <c r="P761" s="8">
        <v>568.52</v>
      </c>
      <c r="Q761" s="9">
        <v>3.49E-2</v>
      </c>
      <c r="R761" s="12">
        <v>230.76146514725477</v>
      </c>
      <c r="S761">
        <f t="shared" si="23"/>
        <v>0.92287702660944215</v>
      </c>
    </row>
    <row r="762" spans="3:19">
      <c r="C762" s="6">
        <v>465.2</v>
      </c>
      <c r="D762" s="6">
        <v>0.1084</v>
      </c>
      <c r="E762">
        <f t="shared" si="22"/>
        <v>716.74907799319249</v>
      </c>
      <c r="P762" s="8">
        <v>568.86</v>
      </c>
      <c r="Q762" s="9">
        <v>3.5000000000000003E-2</v>
      </c>
      <c r="R762" s="12">
        <v>231.42267278377989</v>
      </c>
      <c r="S762">
        <f t="shared" si="23"/>
        <v>0.92552137339055818</v>
      </c>
    </row>
    <row r="763" spans="3:19">
      <c r="C763" s="6">
        <v>465.55</v>
      </c>
      <c r="D763" s="6">
        <v>0.1106</v>
      </c>
      <c r="E763">
        <f t="shared" si="22"/>
        <v>731.29564599674438</v>
      </c>
      <c r="P763" s="8">
        <v>569.19000000000005</v>
      </c>
      <c r="Q763" s="9">
        <v>3.0300000000000001E-2</v>
      </c>
      <c r="R763" s="12">
        <v>200.34591386710085</v>
      </c>
      <c r="S763">
        <f t="shared" si="23"/>
        <v>0.80123707467811167</v>
      </c>
    </row>
    <row r="764" spans="3:19">
      <c r="C764" s="6">
        <v>465.9</v>
      </c>
      <c r="D764" s="6">
        <v>0.11219999999999999</v>
      </c>
      <c r="E764">
        <f t="shared" si="22"/>
        <v>741.87496818114573</v>
      </c>
      <c r="P764" s="8">
        <v>569.53</v>
      </c>
      <c r="Q764" s="9">
        <v>0.03</v>
      </c>
      <c r="R764" s="12">
        <v>198.3622909575256</v>
      </c>
      <c r="S764">
        <f t="shared" si="23"/>
        <v>0.79330403433476404</v>
      </c>
    </row>
    <row r="765" spans="3:19">
      <c r="C765" s="6">
        <v>466.25</v>
      </c>
      <c r="D765" s="6">
        <v>0.1128</v>
      </c>
      <c r="E765">
        <f t="shared" si="22"/>
        <v>745.84221400029617</v>
      </c>
      <c r="P765" s="8">
        <v>569.87</v>
      </c>
      <c r="Q765" s="9">
        <v>3.09E-2</v>
      </c>
      <c r="R765" s="12">
        <v>204.31315968625137</v>
      </c>
      <c r="S765">
        <f t="shared" si="23"/>
        <v>0.81710315536480704</v>
      </c>
    </row>
    <row r="766" spans="3:19">
      <c r="C766" s="6">
        <v>466.6</v>
      </c>
      <c r="D766" s="6">
        <v>0.1125</v>
      </c>
      <c r="E766">
        <f t="shared" si="22"/>
        <v>743.85859109072101</v>
      </c>
      <c r="P766" s="8">
        <v>570.21</v>
      </c>
      <c r="Q766" s="9">
        <v>3.0300000000000001E-2</v>
      </c>
      <c r="R766" s="12">
        <v>200.34591386710085</v>
      </c>
      <c r="S766">
        <f t="shared" si="23"/>
        <v>0.80123707467811167</v>
      </c>
    </row>
    <row r="767" spans="3:19">
      <c r="C767" s="6">
        <v>466.95</v>
      </c>
      <c r="D767" s="6">
        <v>0.11459999999999999</v>
      </c>
      <c r="E767">
        <f t="shared" si="22"/>
        <v>757.7439514577477</v>
      </c>
      <c r="P767" s="8">
        <v>570.54999999999995</v>
      </c>
      <c r="Q767" s="9">
        <v>2.8299999999999999E-2</v>
      </c>
      <c r="R767" s="12">
        <v>187.12176113659913</v>
      </c>
      <c r="S767">
        <f t="shared" si="23"/>
        <v>0.74835013905579406</v>
      </c>
    </row>
    <row r="768" spans="3:19">
      <c r="C768" s="6">
        <v>467.3</v>
      </c>
      <c r="D768" s="6">
        <v>0.1169</v>
      </c>
      <c r="E768">
        <f t="shared" si="22"/>
        <v>772.9517270978248</v>
      </c>
      <c r="P768" s="8">
        <v>570.89</v>
      </c>
      <c r="Q768" s="9">
        <v>2.8799999999999999E-2</v>
      </c>
      <c r="R768" s="12">
        <v>190.42779931922456</v>
      </c>
      <c r="S768">
        <f t="shared" si="23"/>
        <v>0.76157187296137341</v>
      </c>
    </row>
    <row r="769" spans="3:19">
      <c r="C769" s="6">
        <v>467.65</v>
      </c>
      <c r="D769" s="6">
        <v>0.11799999999999999</v>
      </c>
      <c r="E769">
        <f t="shared" si="22"/>
        <v>780.22501109960058</v>
      </c>
      <c r="P769" s="8">
        <v>571.23</v>
      </c>
      <c r="Q769" s="9">
        <v>3.0099999999999998E-2</v>
      </c>
      <c r="R769" s="12">
        <v>199.02349859405066</v>
      </c>
      <c r="S769">
        <f t="shared" si="23"/>
        <v>0.79594838111587984</v>
      </c>
    </row>
    <row r="770" spans="3:19">
      <c r="C770" s="6">
        <v>468</v>
      </c>
      <c r="D770" s="6">
        <v>0.11849999999999999</v>
      </c>
      <c r="E770">
        <f t="shared" ref="E770:E833" si="24">D770/(G$1*G$2*J$38)</f>
        <v>783.53104928222604</v>
      </c>
      <c r="P770" s="8">
        <v>571.57000000000005</v>
      </c>
      <c r="Q770" s="9">
        <v>2.76E-2</v>
      </c>
      <c r="R770" s="12">
        <v>182.49330768092355</v>
      </c>
      <c r="S770">
        <f t="shared" si="23"/>
        <v>0.729839711587983</v>
      </c>
    </row>
    <row r="771" spans="3:19">
      <c r="C771" s="6">
        <v>468.36</v>
      </c>
      <c r="D771" s="6">
        <v>0.1191</v>
      </c>
      <c r="E771">
        <f t="shared" si="24"/>
        <v>787.49829510137658</v>
      </c>
      <c r="P771" s="8">
        <v>571.91</v>
      </c>
      <c r="Q771" s="9">
        <v>2.7E-2</v>
      </c>
      <c r="R771" s="12">
        <v>178.52606186177303</v>
      </c>
      <c r="S771">
        <f t="shared" ref="S771:S834" si="25">R771*$V$2</f>
        <v>0.71397363090128763</v>
      </c>
    </row>
    <row r="772" spans="3:19">
      <c r="C772" s="6">
        <v>468.71</v>
      </c>
      <c r="D772" s="6">
        <v>0.1198</v>
      </c>
      <c r="E772">
        <f t="shared" si="24"/>
        <v>792.12674855705222</v>
      </c>
      <c r="P772" s="8">
        <v>572.25</v>
      </c>
      <c r="Q772" s="9">
        <v>2.5600000000000001E-2</v>
      </c>
      <c r="R772" s="12">
        <v>169.26915495042184</v>
      </c>
      <c r="S772">
        <f t="shared" si="25"/>
        <v>0.67695277596566528</v>
      </c>
    </row>
    <row r="773" spans="3:19">
      <c r="C773" s="6">
        <v>469.06</v>
      </c>
      <c r="D773" s="6">
        <v>0.1208</v>
      </c>
      <c r="E773">
        <f t="shared" si="24"/>
        <v>798.73882492230314</v>
      </c>
      <c r="P773" s="8">
        <v>572.59</v>
      </c>
      <c r="Q773" s="9">
        <v>2.4799999999999999E-2</v>
      </c>
      <c r="R773" s="12">
        <v>163.97949385822116</v>
      </c>
      <c r="S773">
        <f t="shared" si="25"/>
        <v>0.6557980017167383</v>
      </c>
    </row>
    <row r="774" spans="3:19">
      <c r="C774" s="6">
        <v>469.41</v>
      </c>
      <c r="D774" s="6">
        <v>0.1206</v>
      </c>
      <c r="E774">
        <f t="shared" si="24"/>
        <v>797.41640964925284</v>
      </c>
      <c r="P774" s="8">
        <v>572.92999999999995</v>
      </c>
      <c r="Q774" s="9">
        <v>2.4799999999999999E-2</v>
      </c>
      <c r="R774" s="12">
        <v>163.97949385822116</v>
      </c>
      <c r="S774">
        <f t="shared" si="25"/>
        <v>0.6557980017167383</v>
      </c>
    </row>
    <row r="775" spans="3:19">
      <c r="C775" s="6">
        <v>469.76</v>
      </c>
      <c r="D775" s="6">
        <v>0.1234</v>
      </c>
      <c r="E775">
        <f t="shared" si="24"/>
        <v>815.93022347195529</v>
      </c>
      <c r="P775" s="8">
        <v>573.27</v>
      </c>
      <c r="Q775" s="9">
        <v>2.2599999999999999E-2</v>
      </c>
      <c r="R775" s="12">
        <v>149.43292585466926</v>
      </c>
      <c r="S775">
        <f t="shared" si="25"/>
        <v>0.59762237253218886</v>
      </c>
    </row>
    <row r="776" spans="3:19">
      <c r="C776" s="6">
        <v>470.11</v>
      </c>
      <c r="D776" s="6">
        <v>0.12520000000000001</v>
      </c>
      <c r="E776">
        <f t="shared" si="24"/>
        <v>827.83196092940682</v>
      </c>
      <c r="P776" s="8">
        <v>573.61</v>
      </c>
      <c r="Q776" s="9">
        <v>2.6100000000000002E-2</v>
      </c>
      <c r="R776" s="12">
        <v>172.57519313304729</v>
      </c>
      <c r="S776">
        <f t="shared" si="25"/>
        <v>0.69017450987124485</v>
      </c>
    </row>
    <row r="777" spans="3:19">
      <c r="C777" s="6">
        <v>470.46</v>
      </c>
      <c r="D777" s="6">
        <v>0.12520000000000001</v>
      </c>
      <c r="E777">
        <f t="shared" si="24"/>
        <v>827.83196092940682</v>
      </c>
      <c r="P777" s="8">
        <v>573.94000000000005</v>
      </c>
      <c r="Q777" s="9">
        <v>2.3900000000000001E-2</v>
      </c>
      <c r="R777" s="12">
        <v>158.0286251294954</v>
      </c>
      <c r="S777">
        <f t="shared" si="25"/>
        <v>0.63199888068669541</v>
      </c>
    </row>
    <row r="778" spans="3:19">
      <c r="C778" s="6">
        <v>470.81</v>
      </c>
      <c r="D778" s="6">
        <v>0.1263</v>
      </c>
      <c r="E778">
        <f t="shared" si="24"/>
        <v>835.10524493118271</v>
      </c>
      <c r="P778" s="8">
        <v>574.28</v>
      </c>
      <c r="Q778" s="9">
        <v>2.2599999999999999E-2</v>
      </c>
      <c r="R778" s="12">
        <v>149.43292585466926</v>
      </c>
      <c r="S778">
        <f t="shared" si="25"/>
        <v>0.59762237253218886</v>
      </c>
    </row>
    <row r="779" spans="3:19">
      <c r="C779" s="6">
        <v>471.16</v>
      </c>
      <c r="D779" s="6">
        <v>0.12770000000000001</v>
      </c>
      <c r="E779">
        <f t="shared" si="24"/>
        <v>844.36215184253399</v>
      </c>
      <c r="P779" s="8">
        <v>574.62</v>
      </c>
      <c r="Q779" s="9">
        <v>2.2200000000000001E-2</v>
      </c>
      <c r="R779" s="12">
        <v>146.78809530856896</v>
      </c>
      <c r="S779">
        <f t="shared" si="25"/>
        <v>0.58704498540772543</v>
      </c>
    </row>
    <row r="780" spans="3:19">
      <c r="C780" s="6">
        <v>471.51</v>
      </c>
      <c r="D780" s="6">
        <v>0.12690000000000001</v>
      </c>
      <c r="E780">
        <f t="shared" si="24"/>
        <v>839.07249075033337</v>
      </c>
      <c r="P780" s="8">
        <v>574.96</v>
      </c>
      <c r="Q780" s="9">
        <v>2.1600000000000001E-2</v>
      </c>
      <c r="R780" s="12">
        <v>142.82084948941844</v>
      </c>
      <c r="S780">
        <f t="shared" si="25"/>
        <v>0.57117890472103017</v>
      </c>
    </row>
    <row r="781" spans="3:19">
      <c r="C781" s="6">
        <v>471.86</v>
      </c>
      <c r="D781" s="6">
        <v>0.12820000000000001</v>
      </c>
      <c r="E781">
        <f t="shared" si="24"/>
        <v>847.66819002515945</v>
      </c>
      <c r="P781" s="8">
        <v>575.29999999999995</v>
      </c>
      <c r="Q781" s="9">
        <v>2.07E-2</v>
      </c>
      <c r="R781" s="12">
        <v>136.86998076069267</v>
      </c>
      <c r="S781">
        <f t="shared" si="25"/>
        <v>0.54737978369098728</v>
      </c>
    </row>
    <row r="782" spans="3:19">
      <c r="C782" s="6">
        <v>472.21</v>
      </c>
      <c r="D782" s="6">
        <v>0.1285</v>
      </c>
      <c r="E782">
        <f t="shared" si="24"/>
        <v>849.65181293473461</v>
      </c>
      <c r="P782" s="8">
        <v>575.64</v>
      </c>
      <c r="Q782" s="9">
        <v>2.1700000000000001E-2</v>
      </c>
      <c r="R782" s="12">
        <v>143.48205712594353</v>
      </c>
      <c r="S782">
        <f t="shared" si="25"/>
        <v>0.57382325150214608</v>
      </c>
    </row>
    <row r="783" spans="3:19">
      <c r="C783" s="6">
        <v>472.56</v>
      </c>
      <c r="D783" s="6">
        <v>0.1303</v>
      </c>
      <c r="E783">
        <f t="shared" si="24"/>
        <v>861.55355039218614</v>
      </c>
      <c r="P783" s="8">
        <v>575.98</v>
      </c>
      <c r="Q783" s="9">
        <v>2.1100000000000001E-2</v>
      </c>
      <c r="R783" s="12">
        <v>139.51481130679301</v>
      </c>
      <c r="S783">
        <f t="shared" si="25"/>
        <v>0.55795717081545071</v>
      </c>
    </row>
    <row r="784" spans="3:19">
      <c r="C784" s="6">
        <v>472.92</v>
      </c>
      <c r="D784" s="6">
        <v>0.13059999999999999</v>
      </c>
      <c r="E784">
        <f t="shared" si="24"/>
        <v>863.53717330176141</v>
      </c>
      <c r="P784" s="8">
        <v>576.32000000000005</v>
      </c>
      <c r="Q784" s="9">
        <v>1.8800000000000001E-2</v>
      </c>
      <c r="R784" s="12">
        <v>124.30703566671605</v>
      </c>
      <c r="S784">
        <f t="shared" si="25"/>
        <v>0.49713719484978552</v>
      </c>
    </row>
    <row r="785" spans="3:19">
      <c r="C785" s="6">
        <v>473.27</v>
      </c>
      <c r="D785" s="6">
        <v>0.13159999999999999</v>
      </c>
      <c r="E785">
        <f t="shared" si="24"/>
        <v>870.14924966701221</v>
      </c>
      <c r="P785" s="8">
        <v>576.65</v>
      </c>
      <c r="Q785" s="9">
        <v>2.07E-2</v>
      </c>
      <c r="R785" s="12">
        <v>136.86998076069267</v>
      </c>
      <c r="S785">
        <f t="shared" si="25"/>
        <v>0.54737978369098728</v>
      </c>
    </row>
    <row r="786" spans="3:19">
      <c r="C786" s="6">
        <v>473.62</v>
      </c>
      <c r="D786" s="6">
        <v>0.13320000000000001</v>
      </c>
      <c r="E786">
        <f t="shared" si="24"/>
        <v>880.72857185141368</v>
      </c>
      <c r="P786" s="8">
        <v>576.99</v>
      </c>
      <c r="Q786" s="9">
        <v>2.1299999999999999E-2</v>
      </c>
      <c r="R786" s="12">
        <v>140.83722657984316</v>
      </c>
      <c r="S786">
        <f t="shared" si="25"/>
        <v>0.56324586437768243</v>
      </c>
    </row>
    <row r="787" spans="3:19">
      <c r="C787" s="6">
        <v>473.97</v>
      </c>
      <c r="D787" s="6">
        <v>0.13300000000000001</v>
      </c>
      <c r="E787">
        <f t="shared" si="24"/>
        <v>879.40615657836349</v>
      </c>
      <c r="P787" s="8">
        <v>577.33000000000004</v>
      </c>
      <c r="Q787" s="9">
        <v>1.9199999999999998E-2</v>
      </c>
      <c r="R787" s="12">
        <v>126.95186621281637</v>
      </c>
      <c r="S787">
        <f t="shared" si="25"/>
        <v>0.5077145819742489</v>
      </c>
    </row>
    <row r="788" spans="3:19">
      <c r="C788" s="6">
        <v>474.32</v>
      </c>
      <c r="D788" s="6">
        <v>0.13400000000000001</v>
      </c>
      <c r="E788">
        <f t="shared" si="24"/>
        <v>886.01823294361441</v>
      </c>
      <c r="P788" s="8">
        <v>577.66999999999996</v>
      </c>
      <c r="Q788" s="9">
        <v>1.83E-2</v>
      </c>
      <c r="R788" s="12">
        <v>121.00099748409062</v>
      </c>
      <c r="S788">
        <f t="shared" si="25"/>
        <v>0.48391546094420612</v>
      </c>
    </row>
    <row r="789" spans="3:19">
      <c r="C789" s="6">
        <v>474.67</v>
      </c>
      <c r="D789" s="6">
        <v>0.1363</v>
      </c>
      <c r="E789">
        <f t="shared" si="24"/>
        <v>901.22600858369128</v>
      </c>
      <c r="P789" s="8">
        <v>578.01</v>
      </c>
      <c r="Q789" s="9">
        <v>1.83E-2</v>
      </c>
      <c r="R789" s="12">
        <v>121.00099748409062</v>
      </c>
      <c r="S789">
        <f t="shared" si="25"/>
        <v>0.48391546094420612</v>
      </c>
    </row>
    <row r="790" spans="3:19">
      <c r="C790" s="6">
        <v>475.02</v>
      </c>
      <c r="D790" s="6">
        <v>0.13450000000000001</v>
      </c>
      <c r="E790">
        <f t="shared" si="24"/>
        <v>889.32427112623975</v>
      </c>
      <c r="P790" s="8">
        <v>578.35</v>
      </c>
      <c r="Q790" s="9">
        <v>1.95E-2</v>
      </c>
      <c r="R790" s="12">
        <v>128.93548912239163</v>
      </c>
      <c r="S790">
        <f t="shared" si="25"/>
        <v>0.51564762231759664</v>
      </c>
    </row>
    <row r="791" spans="3:19">
      <c r="C791" s="6">
        <v>475.37</v>
      </c>
      <c r="D791" s="6">
        <v>0.1384</v>
      </c>
      <c r="E791">
        <f t="shared" si="24"/>
        <v>915.11136895071809</v>
      </c>
      <c r="P791" s="8">
        <v>578.69000000000005</v>
      </c>
      <c r="Q791" s="9">
        <v>1.7100000000000001E-2</v>
      </c>
      <c r="R791" s="12">
        <v>113.06650584578959</v>
      </c>
      <c r="S791">
        <f t="shared" si="25"/>
        <v>0.45218329957081554</v>
      </c>
    </row>
    <row r="792" spans="3:19">
      <c r="C792" s="6">
        <v>475.72</v>
      </c>
      <c r="D792" s="6">
        <v>0.13639999999999999</v>
      </c>
      <c r="E792">
        <f t="shared" si="24"/>
        <v>901.88721622021637</v>
      </c>
      <c r="P792" s="8">
        <v>579.02</v>
      </c>
      <c r="Q792" s="9">
        <v>1.6400000000000001E-2</v>
      </c>
      <c r="R792" s="12">
        <v>108.438052390114</v>
      </c>
      <c r="S792">
        <f t="shared" si="25"/>
        <v>0.43367287210300437</v>
      </c>
    </row>
    <row r="793" spans="3:19">
      <c r="C793" s="6">
        <v>476.07</v>
      </c>
      <c r="D793" s="6">
        <v>0.13739999999999999</v>
      </c>
      <c r="E793">
        <f t="shared" si="24"/>
        <v>908.49929258546717</v>
      </c>
      <c r="P793" s="8">
        <v>579.36</v>
      </c>
      <c r="Q793" s="9">
        <v>1.8200000000000001E-2</v>
      </c>
      <c r="R793" s="12">
        <v>120.33978984756553</v>
      </c>
      <c r="S793">
        <f t="shared" si="25"/>
        <v>0.48127111416309021</v>
      </c>
    </row>
    <row r="794" spans="3:19">
      <c r="C794" s="6">
        <v>476.42</v>
      </c>
      <c r="D794" s="6">
        <v>0.14169999999999999</v>
      </c>
      <c r="E794">
        <f t="shared" si="24"/>
        <v>936.93122095604588</v>
      </c>
      <c r="P794" s="8">
        <v>579.70000000000005</v>
      </c>
      <c r="Q794" s="9">
        <v>1.6899999999999998E-2</v>
      </c>
      <c r="R794" s="12">
        <v>111.74409057273941</v>
      </c>
      <c r="S794">
        <f t="shared" si="25"/>
        <v>0.44689460600858372</v>
      </c>
    </row>
    <row r="795" spans="3:19">
      <c r="C795" s="6">
        <v>476.77</v>
      </c>
      <c r="D795" s="6">
        <v>0.14080000000000001</v>
      </c>
      <c r="E795">
        <f t="shared" si="24"/>
        <v>930.98035222732017</v>
      </c>
      <c r="P795" s="8">
        <v>580.04</v>
      </c>
      <c r="Q795" s="9">
        <v>1.7100000000000001E-2</v>
      </c>
      <c r="R795" s="12">
        <v>113.06650584578959</v>
      </c>
      <c r="S795">
        <f t="shared" si="25"/>
        <v>0.45218329957081554</v>
      </c>
    </row>
    <row r="796" spans="3:19">
      <c r="C796" s="6">
        <v>477.12</v>
      </c>
      <c r="D796" s="6">
        <v>0.14099999999999999</v>
      </c>
      <c r="E796">
        <f t="shared" si="24"/>
        <v>932.30276750037024</v>
      </c>
      <c r="P796" s="8">
        <v>580.38</v>
      </c>
      <c r="Q796" s="9">
        <v>1.6299999999999999E-2</v>
      </c>
      <c r="R796" s="12">
        <v>107.7768447535889</v>
      </c>
      <c r="S796">
        <f t="shared" si="25"/>
        <v>0.43102852532188846</v>
      </c>
    </row>
    <row r="797" spans="3:19">
      <c r="C797" s="6">
        <v>477.47</v>
      </c>
      <c r="D797" s="6">
        <v>0.14050000000000001</v>
      </c>
      <c r="E797">
        <f t="shared" si="24"/>
        <v>928.99672931774501</v>
      </c>
      <c r="P797" s="8">
        <v>580.72</v>
      </c>
      <c r="Q797" s="9">
        <v>1.54E-2</v>
      </c>
      <c r="R797" s="12">
        <v>101.82597602486314</v>
      </c>
      <c r="S797">
        <f t="shared" si="25"/>
        <v>0.40722940429184556</v>
      </c>
    </row>
    <row r="798" spans="3:19">
      <c r="C798" s="6">
        <v>477.82</v>
      </c>
      <c r="D798" s="6">
        <v>0.14099999999999999</v>
      </c>
      <c r="E798">
        <f t="shared" si="24"/>
        <v>932.30276750037024</v>
      </c>
      <c r="P798" s="8">
        <v>581.04999999999995</v>
      </c>
      <c r="Q798" s="9">
        <v>1.43E-2</v>
      </c>
      <c r="R798" s="12">
        <v>94.552692023087204</v>
      </c>
      <c r="S798">
        <f t="shared" si="25"/>
        <v>0.3781415896995709</v>
      </c>
    </row>
    <row r="799" spans="3:19">
      <c r="C799" s="6">
        <v>478.17</v>
      </c>
      <c r="D799" s="6">
        <v>0.14430000000000001</v>
      </c>
      <c r="E799">
        <f t="shared" si="24"/>
        <v>954.12261950569814</v>
      </c>
      <c r="P799" s="8">
        <v>581.39</v>
      </c>
      <c r="Q799" s="9">
        <v>1.46E-2</v>
      </c>
      <c r="R799" s="12">
        <v>96.536314932662464</v>
      </c>
      <c r="S799">
        <f t="shared" si="25"/>
        <v>0.38607463004291853</v>
      </c>
    </row>
    <row r="800" spans="3:19">
      <c r="C800" s="6">
        <v>478.52</v>
      </c>
      <c r="D800" s="6">
        <v>0.1434</v>
      </c>
      <c r="E800">
        <f t="shared" si="24"/>
        <v>948.17175077697232</v>
      </c>
      <c r="P800" s="8">
        <v>581.73</v>
      </c>
      <c r="Q800" s="9">
        <v>1.4500000000000001E-2</v>
      </c>
      <c r="R800" s="12">
        <v>95.875107296137372</v>
      </c>
      <c r="S800">
        <f t="shared" si="25"/>
        <v>0.38343028326180262</v>
      </c>
    </row>
    <row r="801" spans="3:19">
      <c r="C801" s="6">
        <v>478.87</v>
      </c>
      <c r="D801" s="6">
        <v>0.14710000000000001</v>
      </c>
      <c r="E801">
        <f t="shared" si="24"/>
        <v>972.63643332840059</v>
      </c>
      <c r="P801" s="8">
        <v>582.07000000000005</v>
      </c>
      <c r="Q801" s="9">
        <v>1.4200000000000001E-2</v>
      </c>
      <c r="R801" s="12">
        <v>93.891484386562126</v>
      </c>
      <c r="S801">
        <f t="shared" si="25"/>
        <v>0.37549724291845504</v>
      </c>
    </row>
    <row r="802" spans="3:19">
      <c r="C802" s="6">
        <v>479.22</v>
      </c>
      <c r="D802" s="6">
        <v>0.14729999999999999</v>
      </c>
      <c r="E802">
        <f t="shared" si="24"/>
        <v>973.95884860145054</v>
      </c>
      <c r="P802" s="8">
        <v>582.41</v>
      </c>
      <c r="Q802" s="9">
        <v>1.44E-2</v>
      </c>
      <c r="R802" s="12">
        <v>95.213899659612281</v>
      </c>
      <c r="S802">
        <f t="shared" si="25"/>
        <v>0.3807859364806867</v>
      </c>
    </row>
    <row r="803" spans="3:19">
      <c r="C803" s="6">
        <v>479.57</v>
      </c>
      <c r="D803" s="6">
        <v>0.14729999999999999</v>
      </c>
      <c r="E803">
        <f t="shared" si="24"/>
        <v>973.95884860145054</v>
      </c>
      <c r="P803" s="8">
        <v>582.74</v>
      </c>
      <c r="Q803" s="9">
        <v>1.4E-2</v>
      </c>
      <c r="R803" s="12">
        <v>92.569069113511944</v>
      </c>
      <c r="S803">
        <f t="shared" si="25"/>
        <v>0.37020854935622322</v>
      </c>
    </row>
    <row r="804" spans="3:19">
      <c r="C804" s="6">
        <v>479.92</v>
      </c>
      <c r="D804" s="6">
        <v>0.15</v>
      </c>
      <c r="E804">
        <f t="shared" si="24"/>
        <v>991.81145478762789</v>
      </c>
      <c r="P804" s="8">
        <v>583.08000000000004</v>
      </c>
      <c r="Q804" s="9">
        <v>1.6199999999999999E-2</v>
      </c>
      <c r="R804" s="12">
        <v>107.11563711706381</v>
      </c>
      <c r="S804">
        <f t="shared" si="25"/>
        <v>0.42838417854077254</v>
      </c>
    </row>
    <row r="805" spans="3:19">
      <c r="C805" s="6">
        <v>480.27</v>
      </c>
      <c r="D805" s="6">
        <v>0.14979999999999999</v>
      </c>
      <c r="E805">
        <f t="shared" si="24"/>
        <v>990.48903951457771</v>
      </c>
      <c r="P805" s="8">
        <v>583.41999999999996</v>
      </c>
      <c r="Q805" s="9">
        <v>1.1900000000000001E-2</v>
      </c>
      <c r="R805" s="12">
        <v>78.683708746485152</v>
      </c>
      <c r="S805">
        <f t="shared" si="25"/>
        <v>0.31467726695278975</v>
      </c>
    </row>
    <row r="806" spans="3:19">
      <c r="C806" s="6">
        <v>480.62</v>
      </c>
      <c r="D806" s="6">
        <v>0.14979999999999999</v>
      </c>
      <c r="E806">
        <f t="shared" si="24"/>
        <v>990.48903951457771</v>
      </c>
      <c r="P806" s="8">
        <v>583.76</v>
      </c>
      <c r="Q806" s="9">
        <v>1.2200000000000001E-2</v>
      </c>
      <c r="R806" s="12">
        <v>80.667331656060412</v>
      </c>
      <c r="S806">
        <f t="shared" si="25"/>
        <v>0.32261030729613738</v>
      </c>
    </row>
    <row r="807" spans="3:19">
      <c r="C807" s="6">
        <v>480.97</v>
      </c>
      <c r="D807" s="6">
        <v>0.1515</v>
      </c>
      <c r="E807">
        <f t="shared" si="24"/>
        <v>1001.7295693355043</v>
      </c>
      <c r="P807" s="8">
        <v>584.09</v>
      </c>
      <c r="Q807" s="9">
        <v>1.47E-2</v>
      </c>
      <c r="R807" s="12">
        <v>97.197522569187541</v>
      </c>
      <c r="S807">
        <f t="shared" si="25"/>
        <v>0.38871897682403439</v>
      </c>
    </row>
    <row r="808" spans="3:19">
      <c r="C808" s="6">
        <v>481.32</v>
      </c>
      <c r="D808" s="6">
        <v>0.151</v>
      </c>
      <c r="E808">
        <f t="shared" si="24"/>
        <v>998.42353115287881</v>
      </c>
      <c r="P808" s="8">
        <v>584.42999999999995</v>
      </c>
      <c r="Q808" s="9">
        <v>1.24E-2</v>
      </c>
      <c r="R808" s="12">
        <v>81.989746929110581</v>
      </c>
      <c r="S808">
        <f t="shared" si="25"/>
        <v>0.32789900085836915</v>
      </c>
    </row>
    <row r="809" spans="3:19">
      <c r="C809" s="6">
        <v>481.67</v>
      </c>
      <c r="D809" s="6">
        <v>0.151</v>
      </c>
      <c r="E809">
        <f t="shared" si="24"/>
        <v>998.42353115287881</v>
      </c>
      <c r="P809" s="8">
        <v>584.77</v>
      </c>
      <c r="Q809" s="9">
        <v>1.41E-2</v>
      </c>
      <c r="R809" s="12">
        <v>93.230276750037021</v>
      </c>
      <c r="S809">
        <f t="shared" si="25"/>
        <v>0.37285289613733907</v>
      </c>
    </row>
    <row r="810" spans="3:19">
      <c r="C810" s="6">
        <v>482.02</v>
      </c>
      <c r="D810" s="6">
        <v>0.15290000000000001</v>
      </c>
      <c r="E810">
        <f t="shared" si="24"/>
        <v>1010.9864762468555</v>
      </c>
      <c r="P810" s="8">
        <v>585.11</v>
      </c>
      <c r="Q810" s="9">
        <v>1.38E-2</v>
      </c>
      <c r="R810" s="12">
        <v>91.246653840461775</v>
      </c>
      <c r="S810">
        <f t="shared" si="25"/>
        <v>0.3649198557939915</v>
      </c>
    </row>
    <row r="811" spans="3:19">
      <c r="C811" s="6">
        <v>482.36</v>
      </c>
      <c r="D811" s="6">
        <v>0.15359999999999999</v>
      </c>
      <c r="E811">
        <f t="shared" si="24"/>
        <v>1015.614929702531</v>
      </c>
      <c r="P811" s="8">
        <v>585.44000000000005</v>
      </c>
      <c r="Q811" s="9">
        <v>1.2E-2</v>
      </c>
      <c r="R811" s="12">
        <v>79.344916383010244</v>
      </c>
      <c r="S811">
        <f t="shared" si="25"/>
        <v>0.31732161373390566</v>
      </c>
    </row>
    <row r="812" spans="3:19">
      <c r="C812" s="6">
        <v>482.71</v>
      </c>
      <c r="D812" s="6">
        <v>0.15690000000000001</v>
      </c>
      <c r="E812">
        <f t="shared" si="24"/>
        <v>1037.434781707859</v>
      </c>
      <c r="P812" s="8">
        <v>585.78</v>
      </c>
      <c r="Q812" s="9">
        <v>1.2999999999999999E-2</v>
      </c>
      <c r="R812" s="12">
        <v>85.956992748261086</v>
      </c>
      <c r="S812">
        <f t="shared" si="25"/>
        <v>0.34376508154506441</v>
      </c>
    </row>
    <row r="813" spans="3:19">
      <c r="C813" s="6">
        <v>483.06</v>
      </c>
      <c r="D813" s="6">
        <v>0.15529999999999999</v>
      </c>
      <c r="E813">
        <f t="shared" si="24"/>
        <v>1026.8554595234575</v>
      </c>
      <c r="P813" s="8">
        <v>586.12</v>
      </c>
      <c r="Q813" s="9">
        <v>1.26E-2</v>
      </c>
      <c r="R813" s="12">
        <v>83.312162202160749</v>
      </c>
      <c r="S813">
        <f t="shared" si="25"/>
        <v>0.33318769442060092</v>
      </c>
    </row>
    <row r="814" spans="3:19">
      <c r="C814" s="6">
        <v>483.41</v>
      </c>
      <c r="D814" s="6">
        <v>0.156</v>
      </c>
      <c r="E814">
        <f t="shared" si="24"/>
        <v>1031.483912979133</v>
      </c>
      <c r="P814" s="8">
        <v>586.46</v>
      </c>
      <c r="Q814" s="9">
        <v>1.17E-2</v>
      </c>
      <c r="R814" s="12">
        <v>77.361293473434984</v>
      </c>
      <c r="S814">
        <f t="shared" si="25"/>
        <v>0.30938857339055797</v>
      </c>
    </row>
    <row r="815" spans="3:19">
      <c r="C815" s="6">
        <v>483.76</v>
      </c>
      <c r="D815" s="6">
        <v>0.15479999999999999</v>
      </c>
      <c r="E815">
        <f t="shared" si="24"/>
        <v>1023.5494213408321</v>
      </c>
      <c r="P815" s="8">
        <v>586.79</v>
      </c>
      <c r="Q815" s="9">
        <v>1.2200000000000001E-2</v>
      </c>
      <c r="R815" s="12">
        <v>80.667331656060412</v>
      </c>
      <c r="S815">
        <f t="shared" si="25"/>
        <v>0.32261030729613738</v>
      </c>
    </row>
    <row r="816" spans="3:19">
      <c r="C816" s="6">
        <v>484.11</v>
      </c>
      <c r="D816" s="6">
        <v>0.1595</v>
      </c>
      <c r="E816">
        <f t="shared" si="24"/>
        <v>1054.6261802575111</v>
      </c>
      <c r="P816" s="8">
        <v>587.13</v>
      </c>
      <c r="Q816" s="9">
        <v>1.2200000000000001E-2</v>
      </c>
      <c r="R816" s="12">
        <v>80.667331656060412</v>
      </c>
      <c r="S816">
        <f t="shared" si="25"/>
        <v>0.32261030729613738</v>
      </c>
    </row>
    <row r="817" spans="3:19">
      <c r="C817" s="6">
        <v>484.46</v>
      </c>
      <c r="D817" s="6">
        <v>0.1583</v>
      </c>
      <c r="E817">
        <f t="shared" si="24"/>
        <v>1046.69168861921</v>
      </c>
      <c r="P817" s="8">
        <v>587.47</v>
      </c>
      <c r="Q817" s="9">
        <v>1.1599999999999999E-2</v>
      </c>
      <c r="R817" s="12">
        <v>76.700085836909892</v>
      </c>
      <c r="S817">
        <f t="shared" si="25"/>
        <v>0.30674422660944206</v>
      </c>
    </row>
    <row r="818" spans="3:19">
      <c r="C818" s="6">
        <v>484.81</v>
      </c>
      <c r="D818" s="6">
        <v>0.1618</v>
      </c>
      <c r="E818">
        <f t="shared" si="24"/>
        <v>1069.8339558975881</v>
      </c>
      <c r="P818" s="8">
        <v>587.80999999999995</v>
      </c>
      <c r="Q818" s="9">
        <v>1.3599999999999999E-2</v>
      </c>
      <c r="R818" s="12">
        <v>89.924238567411592</v>
      </c>
      <c r="S818">
        <f t="shared" si="25"/>
        <v>0.35963116223175967</v>
      </c>
    </row>
    <row r="819" spans="3:19">
      <c r="C819" s="6">
        <v>485.16</v>
      </c>
      <c r="D819" s="6">
        <v>0.16189999999999999</v>
      </c>
      <c r="E819">
        <f t="shared" si="24"/>
        <v>1070.4951635341131</v>
      </c>
      <c r="P819" s="8">
        <v>588.14</v>
      </c>
      <c r="Q819" s="9">
        <v>1.17E-2</v>
      </c>
      <c r="R819" s="12">
        <v>77.361293473434984</v>
      </c>
      <c r="S819">
        <f t="shared" si="25"/>
        <v>0.30938857339055797</v>
      </c>
    </row>
    <row r="820" spans="3:19">
      <c r="C820" s="6">
        <v>485.51</v>
      </c>
      <c r="D820" s="6">
        <v>0.16350000000000001</v>
      </c>
      <c r="E820">
        <f t="shared" si="24"/>
        <v>1081.0744857185146</v>
      </c>
      <c r="P820" s="8">
        <v>588.48</v>
      </c>
      <c r="Q820" s="9">
        <v>1.1299999999999999E-2</v>
      </c>
      <c r="R820" s="12">
        <v>74.716462927334632</v>
      </c>
      <c r="S820">
        <f t="shared" si="25"/>
        <v>0.29881118626609443</v>
      </c>
    </row>
    <row r="821" spans="3:19">
      <c r="C821" s="6">
        <v>485.86</v>
      </c>
      <c r="D821" s="6">
        <v>0.16120000000000001</v>
      </c>
      <c r="E821">
        <f t="shared" si="24"/>
        <v>1065.8667100784376</v>
      </c>
      <c r="P821" s="8">
        <v>588.82000000000005</v>
      </c>
      <c r="Q821" s="9">
        <v>1.0699999999999999E-2</v>
      </c>
      <c r="R821" s="12">
        <v>70.749217108184126</v>
      </c>
      <c r="S821">
        <f t="shared" si="25"/>
        <v>0.28294510557939917</v>
      </c>
    </row>
    <row r="822" spans="3:19">
      <c r="C822" s="6">
        <v>486.21</v>
      </c>
      <c r="D822" s="6">
        <v>0.16289999999999999</v>
      </c>
      <c r="E822">
        <f t="shared" si="24"/>
        <v>1077.107239899364</v>
      </c>
      <c r="P822" s="8">
        <v>589.16</v>
      </c>
      <c r="Q822" s="9">
        <v>1.0699999999999999E-2</v>
      </c>
      <c r="R822" s="12">
        <v>70.749217108184126</v>
      </c>
      <c r="S822">
        <f t="shared" si="25"/>
        <v>0.28294510557939917</v>
      </c>
    </row>
    <row r="823" spans="3:19">
      <c r="C823" s="6">
        <v>486.56</v>
      </c>
      <c r="D823" s="6">
        <v>0.1648</v>
      </c>
      <c r="E823">
        <f t="shared" si="24"/>
        <v>1089.6701849933406</v>
      </c>
      <c r="P823" s="8">
        <v>589.49</v>
      </c>
      <c r="Q823" s="9">
        <v>1.35E-2</v>
      </c>
      <c r="R823" s="12">
        <v>89.263030930886515</v>
      </c>
      <c r="S823">
        <f t="shared" si="25"/>
        <v>0.35698681545064381</v>
      </c>
    </row>
    <row r="824" spans="3:19">
      <c r="C824" s="6">
        <v>486.9</v>
      </c>
      <c r="D824" s="6">
        <v>0.16339999999999999</v>
      </c>
      <c r="E824">
        <f t="shared" si="24"/>
        <v>1080.4132780819893</v>
      </c>
      <c r="P824" s="8">
        <v>589.83000000000004</v>
      </c>
      <c r="Q824" s="9">
        <v>1.1599999999999999E-2</v>
      </c>
      <c r="R824" s="12">
        <v>76.700085836909892</v>
      </c>
      <c r="S824">
        <f t="shared" si="25"/>
        <v>0.30674422660944206</v>
      </c>
    </row>
    <row r="825" spans="3:19">
      <c r="C825" s="6">
        <v>487.25</v>
      </c>
      <c r="D825" s="6">
        <v>0.16400000000000001</v>
      </c>
      <c r="E825">
        <f t="shared" si="24"/>
        <v>1084.3805239011399</v>
      </c>
      <c r="P825" s="8">
        <v>590.16999999999996</v>
      </c>
      <c r="Q825" s="9">
        <v>1.2999999999999999E-2</v>
      </c>
      <c r="R825" s="12">
        <v>85.956992748261086</v>
      </c>
      <c r="S825">
        <f t="shared" si="25"/>
        <v>0.34376508154506441</v>
      </c>
    </row>
    <row r="826" spans="3:19">
      <c r="C826" s="6">
        <v>487.6</v>
      </c>
      <c r="D826" s="6">
        <v>0.1646</v>
      </c>
      <c r="E826">
        <f t="shared" si="24"/>
        <v>1088.3477697202904</v>
      </c>
      <c r="P826" s="8">
        <v>590.5</v>
      </c>
      <c r="Q826" s="9">
        <v>1.23E-2</v>
      </c>
      <c r="R826" s="12">
        <v>81.328539292585489</v>
      </c>
      <c r="S826">
        <f t="shared" si="25"/>
        <v>0.32525465407725324</v>
      </c>
    </row>
    <row r="827" spans="3:19">
      <c r="C827" s="6">
        <v>487.95</v>
      </c>
      <c r="D827" s="6">
        <v>0.16550000000000001</v>
      </c>
      <c r="E827">
        <f t="shared" si="24"/>
        <v>1094.2986384490162</v>
      </c>
      <c r="P827" s="8">
        <v>590.84</v>
      </c>
      <c r="Q827" s="9">
        <v>1.0200000000000001E-2</v>
      </c>
      <c r="R827" s="12">
        <v>67.443178925558712</v>
      </c>
      <c r="S827">
        <f t="shared" si="25"/>
        <v>0.26972337167381982</v>
      </c>
    </row>
    <row r="828" spans="3:19">
      <c r="C828" s="6">
        <v>488.3</v>
      </c>
      <c r="D828" s="6">
        <v>0.16689999999999999</v>
      </c>
      <c r="E828">
        <f t="shared" si="24"/>
        <v>1103.5555453603674</v>
      </c>
      <c r="P828" s="8">
        <v>591.17999999999995</v>
      </c>
      <c r="Q828" s="9">
        <v>1.24E-2</v>
      </c>
      <c r="R828" s="12">
        <v>81.989746929110581</v>
      </c>
      <c r="S828">
        <f t="shared" si="25"/>
        <v>0.32789900085836915</v>
      </c>
    </row>
    <row r="829" spans="3:19">
      <c r="C829" s="6">
        <v>488.65</v>
      </c>
      <c r="D829" s="6">
        <v>0.16789999999999999</v>
      </c>
      <c r="E829">
        <f t="shared" si="24"/>
        <v>1110.1676217256181</v>
      </c>
      <c r="P829" s="8">
        <v>591.51</v>
      </c>
      <c r="Q829" s="9">
        <v>1.0699999999999999E-2</v>
      </c>
      <c r="R829" s="12">
        <v>70.749217108184126</v>
      </c>
      <c r="S829">
        <f t="shared" si="25"/>
        <v>0.28294510557939917</v>
      </c>
    </row>
    <row r="830" spans="3:19">
      <c r="C830" s="6">
        <v>489</v>
      </c>
      <c r="D830" s="6">
        <v>0.16850000000000001</v>
      </c>
      <c r="E830">
        <f t="shared" si="24"/>
        <v>1114.1348675447689</v>
      </c>
      <c r="P830" s="8">
        <v>591.85</v>
      </c>
      <c r="Q830" s="9">
        <v>1.04E-2</v>
      </c>
      <c r="R830" s="12">
        <v>68.765594198608866</v>
      </c>
      <c r="S830">
        <f t="shared" si="25"/>
        <v>0.27501206523605154</v>
      </c>
    </row>
    <row r="831" spans="3:19">
      <c r="C831" s="6">
        <v>489.35</v>
      </c>
      <c r="D831" s="6">
        <v>0.1744</v>
      </c>
      <c r="E831">
        <f t="shared" si="24"/>
        <v>1153.1461180997487</v>
      </c>
      <c r="P831" s="8">
        <v>592.19000000000005</v>
      </c>
      <c r="Q831" s="9">
        <v>1.11E-2</v>
      </c>
      <c r="R831" s="12">
        <v>73.394047654284478</v>
      </c>
      <c r="S831">
        <f t="shared" si="25"/>
        <v>0.29352249270386271</v>
      </c>
    </row>
    <row r="832" spans="3:19">
      <c r="C832" s="6">
        <v>489.7</v>
      </c>
      <c r="D832" s="6">
        <v>0.17299999999999999</v>
      </c>
      <c r="E832">
        <f t="shared" si="24"/>
        <v>1143.8892111883974</v>
      </c>
      <c r="P832" s="8">
        <v>592.52</v>
      </c>
      <c r="Q832" s="9">
        <v>1.0800000000000001E-2</v>
      </c>
      <c r="R832" s="12">
        <v>71.410424744709218</v>
      </c>
      <c r="S832">
        <f t="shared" si="25"/>
        <v>0.28558945236051508</v>
      </c>
    </row>
    <row r="833" spans="3:19">
      <c r="C833" s="6">
        <v>490.04</v>
      </c>
      <c r="D833" s="6">
        <v>0.17399999999999999</v>
      </c>
      <c r="E833">
        <f t="shared" si="24"/>
        <v>1150.5012875536484</v>
      </c>
      <c r="P833" s="8">
        <v>592.86</v>
      </c>
      <c r="Q833" s="9">
        <v>1.12E-2</v>
      </c>
      <c r="R833" s="12">
        <v>74.055255290809555</v>
      </c>
      <c r="S833">
        <f t="shared" si="25"/>
        <v>0.29616683948497857</v>
      </c>
    </row>
    <row r="834" spans="3:19">
      <c r="C834" s="6">
        <v>490.39</v>
      </c>
      <c r="D834" s="6">
        <v>0.17150000000000001</v>
      </c>
      <c r="E834">
        <f t="shared" ref="E834:E897" si="26">D834/(G$1*G$2*J$38)</f>
        <v>1133.9710966405214</v>
      </c>
      <c r="P834" s="8">
        <v>593.20000000000005</v>
      </c>
      <c r="Q834" s="9">
        <v>9.4000000000000004E-3</v>
      </c>
      <c r="R834" s="12">
        <v>62.153517833358023</v>
      </c>
      <c r="S834">
        <f t="shared" si="25"/>
        <v>0.24856859742489276</v>
      </c>
    </row>
    <row r="835" spans="3:19">
      <c r="C835" s="6">
        <v>490.74</v>
      </c>
      <c r="D835" s="6">
        <v>0.17530000000000001</v>
      </c>
      <c r="E835">
        <f t="shared" si="26"/>
        <v>1159.0969868284747</v>
      </c>
      <c r="P835" s="8">
        <v>593.53</v>
      </c>
      <c r="Q835" s="9">
        <v>1.1299999999999999E-2</v>
      </c>
      <c r="R835" s="12">
        <v>74.716462927334632</v>
      </c>
      <c r="S835">
        <f t="shared" ref="S835:S898" si="27">R835*$V$2</f>
        <v>0.29881118626609443</v>
      </c>
    </row>
    <row r="836" spans="3:19">
      <c r="C836" s="6">
        <v>491.09</v>
      </c>
      <c r="D836" s="6">
        <v>0.17380000000000001</v>
      </c>
      <c r="E836">
        <f t="shared" si="26"/>
        <v>1149.1788722805984</v>
      </c>
      <c r="P836" s="8">
        <v>593.87</v>
      </c>
      <c r="Q836" s="9">
        <v>1.1599999999999999E-2</v>
      </c>
      <c r="R836" s="12">
        <v>76.700085836909892</v>
      </c>
      <c r="S836">
        <f t="shared" si="27"/>
        <v>0.30674422660944206</v>
      </c>
    </row>
    <row r="837" spans="3:19">
      <c r="C837" s="6">
        <v>491.44</v>
      </c>
      <c r="D837" s="6">
        <v>0.17760000000000001</v>
      </c>
      <c r="E837">
        <f t="shared" si="26"/>
        <v>1174.3047624685516</v>
      </c>
      <c r="P837" s="8">
        <v>594.21</v>
      </c>
      <c r="Q837" s="9">
        <v>1.21E-2</v>
      </c>
      <c r="R837" s="12">
        <v>80.006124019535321</v>
      </c>
      <c r="S837">
        <f t="shared" si="27"/>
        <v>0.31996596051502152</v>
      </c>
    </row>
    <row r="838" spans="3:19">
      <c r="C838" s="6">
        <v>491.79</v>
      </c>
      <c r="D838" s="6">
        <v>0.17660000000000001</v>
      </c>
      <c r="E838">
        <f t="shared" si="26"/>
        <v>1167.6926861033007</v>
      </c>
      <c r="P838" s="8">
        <v>594.54</v>
      </c>
      <c r="Q838" s="9">
        <v>9.4999999999999998E-3</v>
      </c>
      <c r="R838" s="12">
        <v>62.814725469883101</v>
      </c>
      <c r="S838">
        <f t="shared" si="27"/>
        <v>0.25121294420600859</v>
      </c>
    </row>
    <row r="839" spans="3:19">
      <c r="C839" s="6">
        <v>492.13</v>
      </c>
      <c r="D839" s="6">
        <v>0.1779</v>
      </c>
      <c r="E839">
        <f t="shared" si="26"/>
        <v>1176.2883853781268</v>
      </c>
      <c r="P839" s="8">
        <v>594.88</v>
      </c>
      <c r="Q839" s="9">
        <v>1.09E-2</v>
      </c>
      <c r="R839" s="12">
        <v>72.071632381234295</v>
      </c>
      <c r="S839">
        <f t="shared" si="27"/>
        <v>0.28823379914163094</v>
      </c>
    </row>
    <row r="840" spans="3:19">
      <c r="C840" s="6">
        <v>492.48</v>
      </c>
      <c r="D840" s="6">
        <v>0.17760000000000001</v>
      </c>
      <c r="E840">
        <f t="shared" si="26"/>
        <v>1174.3047624685516</v>
      </c>
      <c r="P840" s="8">
        <v>595.22</v>
      </c>
      <c r="Q840" s="9">
        <v>0.01</v>
      </c>
      <c r="R840" s="12">
        <v>66.120763652508529</v>
      </c>
      <c r="S840">
        <f t="shared" si="27"/>
        <v>0.264434678111588</v>
      </c>
    </row>
    <row r="841" spans="3:19">
      <c r="C841" s="6">
        <v>492.83</v>
      </c>
      <c r="D841" s="6">
        <v>0.17910000000000001</v>
      </c>
      <c r="E841">
        <f t="shared" si="26"/>
        <v>1184.2228770164279</v>
      </c>
      <c r="P841" s="8">
        <v>595.54999999999995</v>
      </c>
      <c r="Q841" s="9">
        <v>1.23E-2</v>
      </c>
      <c r="R841" s="12">
        <v>81.328539292585489</v>
      </c>
      <c r="S841">
        <f t="shared" si="27"/>
        <v>0.32525465407725324</v>
      </c>
    </row>
    <row r="842" spans="3:19">
      <c r="C842" s="6">
        <v>493.18</v>
      </c>
      <c r="D842" s="6">
        <v>0.1799</v>
      </c>
      <c r="E842">
        <f t="shared" si="26"/>
        <v>1189.5125381086284</v>
      </c>
      <c r="P842" s="8">
        <v>595.89</v>
      </c>
      <c r="Q842" s="9">
        <v>1.04E-2</v>
      </c>
      <c r="R842" s="12">
        <v>68.765594198608866</v>
      </c>
      <c r="S842">
        <f t="shared" si="27"/>
        <v>0.27501206523605154</v>
      </c>
    </row>
    <row r="843" spans="3:19">
      <c r="C843" s="6">
        <v>493.53</v>
      </c>
      <c r="D843" s="6">
        <v>0.17829999999999999</v>
      </c>
      <c r="E843">
        <f t="shared" si="26"/>
        <v>1178.9332159242269</v>
      </c>
      <c r="P843" s="8">
        <v>596.23</v>
      </c>
      <c r="Q843" s="9">
        <v>1.0500000000000001E-2</v>
      </c>
      <c r="R843" s="12">
        <v>69.426801835133958</v>
      </c>
      <c r="S843">
        <f t="shared" si="27"/>
        <v>0.2776564120171674</v>
      </c>
    </row>
    <row r="844" spans="3:19">
      <c r="C844" s="6">
        <v>493.88</v>
      </c>
      <c r="D844" s="6">
        <v>0.18090000000000001</v>
      </c>
      <c r="E844">
        <f t="shared" si="26"/>
        <v>1196.1246144738793</v>
      </c>
      <c r="P844" s="8">
        <v>596.55999999999995</v>
      </c>
      <c r="Q844" s="9">
        <v>1.2500000000000001E-2</v>
      </c>
      <c r="R844" s="12">
        <v>82.650954565635672</v>
      </c>
      <c r="S844">
        <f t="shared" si="27"/>
        <v>0.33054334763948506</v>
      </c>
    </row>
    <row r="845" spans="3:19">
      <c r="C845" s="6">
        <v>494.22</v>
      </c>
      <c r="D845" s="6">
        <v>0.18140000000000001</v>
      </c>
      <c r="E845">
        <f t="shared" si="26"/>
        <v>1199.4306526565049</v>
      </c>
      <c r="P845" s="8">
        <v>596.9</v>
      </c>
      <c r="Q845" s="9">
        <v>7.3000000000000001E-3</v>
      </c>
      <c r="R845" s="12">
        <v>48.268157466331232</v>
      </c>
      <c r="S845">
        <f t="shared" si="27"/>
        <v>0.19303731502145927</v>
      </c>
    </row>
    <row r="846" spans="3:19">
      <c r="C846" s="6">
        <v>494.57</v>
      </c>
      <c r="D846" s="6">
        <v>0.17960000000000001</v>
      </c>
      <c r="E846">
        <f t="shared" si="26"/>
        <v>1187.5289151990532</v>
      </c>
      <c r="P846" s="8">
        <v>597.23</v>
      </c>
      <c r="Q846" s="9">
        <v>9.1999999999999998E-3</v>
      </c>
      <c r="R846" s="12">
        <v>60.831102560307848</v>
      </c>
      <c r="S846">
        <f t="shared" si="27"/>
        <v>0.24327990386266096</v>
      </c>
    </row>
    <row r="847" spans="3:19">
      <c r="C847" s="6">
        <v>494.92</v>
      </c>
      <c r="D847" s="6">
        <v>0.18229999999999999</v>
      </c>
      <c r="E847">
        <f t="shared" si="26"/>
        <v>1205.3815213852304</v>
      </c>
      <c r="P847" s="8">
        <v>597.57000000000005</v>
      </c>
      <c r="Q847" s="9">
        <v>1.0500000000000001E-2</v>
      </c>
      <c r="R847" s="12">
        <v>69.426801835133958</v>
      </c>
      <c r="S847">
        <f t="shared" si="27"/>
        <v>0.2776564120171674</v>
      </c>
    </row>
    <row r="848" spans="3:19">
      <c r="C848" s="6">
        <v>495.27</v>
      </c>
      <c r="D848" s="6">
        <v>0.18340000000000001</v>
      </c>
      <c r="E848">
        <f t="shared" si="26"/>
        <v>1212.6548053870065</v>
      </c>
      <c r="P848" s="8">
        <v>597.91</v>
      </c>
      <c r="Q848" s="9">
        <v>9.7999999999999997E-3</v>
      </c>
      <c r="R848" s="12">
        <v>64.798348379458361</v>
      </c>
      <c r="S848">
        <f t="shared" si="27"/>
        <v>0.25914598454935628</v>
      </c>
    </row>
    <row r="849" spans="3:19">
      <c r="C849" s="6">
        <v>495.62</v>
      </c>
      <c r="D849" s="6">
        <v>0.18110000000000001</v>
      </c>
      <c r="E849">
        <f t="shared" si="26"/>
        <v>1197.4470297469295</v>
      </c>
      <c r="P849" s="8">
        <v>598.24</v>
      </c>
      <c r="Q849" s="9">
        <v>1.06E-2</v>
      </c>
      <c r="R849" s="12">
        <v>70.088009471659049</v>
      </c>
      <c r="S849">
        <f t="shared" si="27"/>
        <v>0.28030075879828331</v>
      </c>
    </row>
    <row r="850" spans="3:19">
      <c r="C850" s="6">
        <v>495.97</v>
      </c>
      <c r="D850" s="6">
        <v>0.184</v>
      </c>
      <c r="E850">
        <f t="shared" si="26"/>
        <v>1216.622051206157</v>
      </c>
      <c r="P850" s="8">
        <v>598.58000000000004</v>
      </c>
      <c r="Q850" s="9">
        <v>9.7999999999999997E-3</v>
      </c>
      <c r="R850" s="12">
        <v>64.798348379458361</v>
      </c>
      <c r="S850">
        <f t="shared" si="27"/>
        <v>0.25914598454935628</v>
      </c>
    </row>
    <row r="851" spans="3:19">
      <c r="C851" s="6">
        <v>496.31</v>
      </c>
      <c r="D851" s="6">
        <v>0.18379999999999999</v>
      </c>
      <c r="E851">
        <f t="shared" si="26"/>
        <v>1215.2996359331069</v>
      </c>
      <c r="P851" s="8">
        <v>598.91</v>
      </c>
      <c r="Q851" s="9">
        <v>9.4999999999999998E-3</v>
      </c>
      <c r="R851" s="12">
        <v>62.814725469883101</v>
      </c>
      <c r="S851">
        <f t="shared" si="27"/>
        <v>0.25121294420600859</v>
      </c>
    </row>
    <row r="852" spans="3:19">
      <c r="C852" s="6">
        <v>496.66</v>
      </c>
      <c r="D852" s="6">
        <v>0.1835</v>
      </c>
      <c r="E852">
        <f t="shared" si="26"/>
        <v>1213.3160130235315</v>
      </c>
      <c r="P852" s="8">
        <v>599.25</v>
      </c>
      <c r="Q852" s="9">
        <v>9.1000000000000004E-3</v>
      </c>
      <c r="R852" s="12">
        <v>60.169894923782763</v>
      </c>
      <c r="S852">
        <f t="shared" si="27"/>
        <v>0.2406355570815451</v>
      </c>
    </row>
    <row r="853" spans="3:19">
      <c r="C853" s="6">
        <v>497.01</v>
      </c>
      <c r="D853" s="6">
        <v>0.1832</v>
      </c>
      <c r="E853">
        <f t="shared" si="26"/>
        <v>1211.3323901139563</v>
      </c>
      <c r="P853" s="8">
        <v>599.59</v>
      </c>
      <c r="Q853" s="9">
        <v>9.2999999999999992E-3</v>
      </c>
      <c r="R853" s="12">
        <v>61.492310196832932</v>
      </c>
      <c r="S853">
        <f t="shared" si="27"/>
        <v>0.24592425064377685</v>
      </c>
    </row>
    <row r="854" spans="3:19">
      <c r="C854" s="6">
        <v>497.36</v>
      </c>
      <c r="D854" s="6">
        <v>0.183</v>
      </c>
      <c r="E854">
        <f t="shared" si="26"/>
        <v>1210.0099748409061</v>
      </c>
      <c r="P854" s="8">
        <v>599.91999999999996</v>
      </c>
      <c r="Q854" s="9">
        <v>9.4999999999999998E-3</v>
      </c>
      <c r="R854" s="12">
        <v>62.814725469883101</v>
      </c>
      <c r="S854">
        <f t="shared" si="27"/>
        <v>0.25121294420600859</v>
      </c>
    </row>
    <row r="855" spans="3:19">
      <c r="C855" s="6">
        <v>497.7</v>
      </c>
      <c r="D855" s="6">
        <v>0.18479999999999999</v>
      </c>
      <c r="E855">
        <f t="shared" si="26"/>
        <v>1221.9117122983575</v>
      </c>
      <c r="P855" s="8">
        <v>600.26</v>
      </c>
      <c r="Q855" s="9">
        <v>9.9000000000000008E-3</v>
      </c>
      <c r="R855" s="12">
        <v>65.459556015983452</v>
      </c>
      <c r="S855">
        <f t="shared" si="27"/>
        <v>0.26179033133047214</v>
      </c>
    </row>
    <row r="856" spans="3:19">
      <c r="C856" s="6">
        <v>498.05</v>
      </c>
      <c r="D856" s="6">
        <v>0.18479999999999999</v>
      </c>
      <c r="E856">
        <f t="shared" si="26"/>
        <v>1221.9117122983575</v>
      </c>
      <c r="P856" s="8">
        <v>600.59</v>
      </c>
      <c r="Q856" s="9">
        <v>9.4000000000000004E-3</v>
      </c>
      <c r="R856" s="12">
        <v>62.153517833358023</v>
      </c>
      <c r="S856">
        <f t="shared" si="27"/>
        <v>0.24856859742489276</v>
      </c>
    </row>
    <row r="857" spans="3:19">
      <c r="C857" s="6">
        <v>498.4</v>
      </c>
      <c r="D857" s="6">
        <v>0.18379999999999999</v>
      </c>
      <c r="E857">
        <f t="shared" si="26"/>
        <v>1215.2996359331069</v>
      </c>
      <c r="P857" s="8">
        <v>600.92999999999995</v>
      </c>
      <c r="Q857" s="9">
        <v>1.0800000000000001E-2</v>
      </c>
      <c r="R857" s="12">
        <v>71.410424744709218</v>
      </c>
      <c r="S857">
        <f t="shared" si="27"/>
        <v>0.28558945236051508</v>
      </c>
    </row>
    <row r="858" spans="3:19">
      <c r="C858" s="6">
        <v>498.75</v>
      </c>
      <c r="D858" s="6">
        <v>0.18720000000000001</v>
      </c>
      <c r="E858">
        <f t="shared" si="26"/>
        <v>1237.7806955749597</v>
      </c>
      <c r="P858" s="8">
        <v>601.26</v>
      </c>
      <c r="Q858" s="9">
        <v>8.0999999999999996E-3</v>
      </c>
      <c r="R858" s="12">
        <v>53.557818558531906</v>
      </c>
      <c r="S858">
        <f t="shared" si="27"/>
        <v>0.21419208927038627</v>
      </c>
    </row>
    <row r="859" spans="3:19">
      <c r="C859" s="6">
        <v>499.1</v>
      </c>
      <c r="D859" s="6">
        <v>0.18720000000000001</v>
      </c>
      <c r="E859">
        <f t="shared" si="26"/>
        <v>1237.7806955749597</v>
      </c>
      <c r="P859" s="8">
        <v>601.6</v>
      </c>
      <c r="Q859" s="9">
        <v>9.2999999999999992E-3</v>
      </c>
      <c r="R859" s="12">
        <v>61.492310196832932</v>
      </c>
      <c r="S859">
        <f t="shared" si="27"/>
        <v>0.24592425064377685</v>
      </c>
    </row>
    <row r="860" spans="3:19">
      <c r="C860" s="6">
        <v>499.44</v>
      </c>
      <c r="D860" s="6">
        <v>0.18740000000000001</v>
      </c>
      <c r="E860">
        <f t="shared" si="26"/>
        <v>1239.1031108480099</v>
      </c>
      <c r="P860" s="8">
        <v>601.94000000000005</v>
      </c>
      <c r="Q860" s="9">
        <v>8.8999999999999999E-3</v>
      </c>
      <c r="R860" s="12">
        <v>58.847479650732595</v>
      </c>
      <c r="S860">
        <f t="shared" si="27"/>
        <v>0.23534686351931333</v>
      </c>
    </row>
    <row r="861" spans="3:19">
      <c r="C861" s="6">
        <v>499.79</v>
      </c>
      <c r="D861" s="6">
        <v>0.18709999999999999</v>
      </c>
      <c r="E861">
        <f t="shared" si="26"/>
        <v>1237.1194879384345</v>
      </c>
      <c r="P861" s="8">
        <v>602.27</v>
      </c>
      <c r="Q861" s="9">
        <v>8.9999999999999993E-3</v>
      </c>
      <c r="R861" s="12">
        <v>59.508687287257672</v>
      </c>
      <c r="S861">
        <f t="shared" si="27"/>
        <v>0.23799121030042919</v>
      </c>
    </row>
    <row r="862" spans="3:19">
      <c r="C862" s="6">
        <v>500.14</v>
      </c>
      <c r="D862" s="6">
        <v>0.189</v>
      </c>
      <c r="E862">
        <f t="shared" si="26"/>
        <v>1249.6824330324112</v>
      </c>
      <c r="P862" s="8">
        <v>602.61</v>
      </c>
      <c r="Q862" s="9">
        <v>8.0000000000000002E-3</v>
      </c>
      <c r="R862" s="12">
        <v>52.896610922006829</v>
      </c>
      <c r="S862">
        <f t="shared" si="27"/>
        <v>0.21154774248927044</v>
      </c>
    </row>
    <row r="863" spans="3:19">
      <c r="C863" s="6">
        <v>500.49</v>
      </c>
      <c r="D863" s="6">
        <v>0.1885</v>
      </c>
      <c r="E863">
        <f t="shared" si="26"/>
        <v>1246.3763948497858</v>
      </c>
      <c r="P863" s="8">
        <v>602.94000000000005</v>
      </c>
      <c r="Q863" s="9">
        <v>8.6999999999999994E-3</v>
      </c>
      <c r="R863" s="12">
        <v>57.525064377682419</v>
      </c>
      <c r="S863">
        <f t="shared" si="27"/>
        <v>0.23005816995708156</v>
      </c>
    </row>
    <row r="864" spans="3:19">
      <c r="C864" s="6">
        <v>500.83</v>
      </c>
      <c r="D864" s="6">
        <v>0.1895</v>
      </c>
      <c r="E864">
        <f t="shared" si="26"/>
        <v>1252.9884712150367</v>
      </c>
      <c r="P864" s="8">
        <v>603.28</v>
      </c>
      <c r="Q864" s="9">
        <v>1.2800000000000001E-2</v>
      </c>
      <c r="R864" s="12">
        <v>84.634577475210918</v>
      </c>
      <c r="S864">
        <f t="shared" si="27"/>
        <v>0.33847638798283264</v>
      </c>
    </row>
    <row r="865" spans="3:19">
      <c r="C865" s="6">
        <v>501.18</v>
      </c>
      <c r="D865" s="6">
        <v>0.18740000000000001</v>
      </c>
      <c r="E865">
        <f t="shared" si="26"/>
        <v>1239.1031108480099</v>
      </c>
      <c r="P865" s="8">
        <v>603.61</v>
      </c>
      <c r="Q865" s="9">
        <v>9.7000000000000003E-3</v>
      </c>
      <c r="R865" s="12">
        <v>64.137140742933283</v>
      </c>
      <c r="S865">
        <f t="shared" si="27"/>
        <v>0.25650163776824042</v>
      </c>
    </row>
    <row r="866" spans="3:19">
      <c r="C866" s="6">
        <v>501.53</v>
      </c>
      <c r="D866" s="6">
        <v>0.18859999999999999</v>
      </c>
      <c r="E866">
        <f t="shared" si="26"/>
        <v>1247.0376024863108</v>
      </c>
      <c r="P866" s="8">
        <v>603.95000000000005</v>
      </c>
      <c r="Q866" s="9">
        <v>1.06E-2</v>
      </c>
      <c r="R866" s="12">
        <v>70.088009471659049</v>
      </c>
      <c r="S866">
        <f t="shared" si="27"/>
        <v>0.28030075879828331</v>
      </c>
    </row>
    <row r="867" spans="3:19">
      <c r="C867" s="6">
        <v>501.88</v>
      </c>
      <c r="D867" s="6">
        <v>0.1908</v>
      </c>
      <c r="E867">
        <f t="shared" si="26"/>
        <v>1261.5841704898628</v>
      </c>
      <c r="P867" s="8">
        <v>604.28</v>
      </c>
      <c r="Q867" s="9">
        <v>1.09E-2</v>
      </c>
      <c r="R867" s="12">
        <v>72.071632381234295</v>
      </c>
      <c r="S867">
        <f t="shared" si="27"/>
        <v>0.28823379914163094</v>
      </c>
    </row>
    <row r="868" spans="3:19">
      <c r="C868" s="6">
        <v>502.22</v>
      </c>
      <c r="D868" s="6">
        <v>0.19070000000000001</v>
      </c>
      <c r="E868">
        <f t="shared" si="26"/>
        <v>1260.9229628533378</v>
      </c>
      <c r="P868" s="8">
        <v>604.62</v>
      </c>
      <c r="Q868" s="9">
        <v>8.0999999999999996E-3</v>
      </c>
      <c r="R868" s="12">
        <v>53.557818558531906</v>
      </c>
      <c r="S868">
        <f t="shared" si="27"/>
        <v>0.21419208927038627</v>
      </c>
    </row>
    <row r="869" spans="3:19">
      <c r="C869" s="6">
        <v>502.57</v>
      </c>
      <c r="D869" s="6">
        <v>0.18959999999999999</v>
      </c>
      <c r="E869">
        <f t="shared" si="26"/>
        <v>1253.6496788515617</v>
      </c>
      <c r="P869" s="8">
        <v>604.95000000000005</v>
      </c>
      <c r="Q869" s="9">
        <v>1.26E-2</v>
      </c>
      <c r="R869" s="12">
        <v>83.312162202160749</v>
      </c>
      <c r="S869">
        <f t="shared" si="27"/>
        <v>0.33318769442060092</v>
      </c>
    </row>
    <row r="870" spans="3:19">
      <c r="C870" s="6">
        <v>502.92</v>
      </c>
      <c r="D870" s="6">
        <v>0.1923</v>
      </c>
      <c r="E870">
        <f t="shared" si="26"/>
        <v>1271.5022850377391</v>
      </c>
      <c r="P870" s="8">
        <v>605.29</v>
      </c>
      <c r="Q870" s="9">
        <v>1.0699999999999999E-2</v>
      </c>
      <c r="R870" s="12">
        <v>70.749217108184126</v>
      </c>
      <c r="S870">
        <f t="shared" si="27"/>
        <v>0.28294510557939917</v>
      </c>
    </row>
    <row r="871" spans="3:19">
      <c r="C871" s="6">
        <v>503.26</v>
      </c>
      <c r="D871" s="6">
        <v>0.1888</v>
      </c>
      <c r="E871">
        <f t="shared" si="26"/>
        <v>1248.360017759361</v>
      </c>
      <c r="P871" s="8">
        <v>605.62</v>
      </c>
      <c r="Q871" s="9">
        <v>9.2999999999999992E-3</v>
      </c>
      <c r="R871" s="12">
        <v>61.492310196832932</v>
      </c>
      <c r="S871">
        <f t="shared" si="27"/>
        <v>0.24592425064377685</v>
      </c>
    </row>
    <row r="872" spans="3:19">
      <c r="C872" s="6">
        <v>503.61</v>
      </c>
      <c r="D872" s="6">
        <v>0.18890000000000001</v>
      </c>
      <c r="E872">
        <f t="shared" si="26"/>
        <v>1249.0212253958862</v>
      </c>
      <c r="P872" s="8">
        <v>605.96</v>
      </c>
      <c r="Q872" s="9">
        <v>9.2999999999999992E-3</v>
      </c>
      <c r="R872" s="12">
        <v>61.492310196832932</v>
      </c>
      <c r="S872">
        <f t="shared" si="27"/>
        <v>0.24592425064377685</v>
      </c>
    </row>
    <row r="873" spans="3:19">
      <c r="C873" s="6">
        <v>503.96</v>
      </c>
      <c r="D873" s="6">
        <v>0.19089999999999999</v>
      </c>
      <c r="E873">
        <f t="shared" si="26"/>
        <v>1262.2453781263878</v>
      </c>
      <c r="P873" s="8">
        <v>606.29</v>
      </c>
      <c r="Q873" s="9">
        <v>8.8000000000000005E-3</v>
      </c>
      <c r="R873" s="12">
        <v>58.18627201420751</v>
      </c>
      <c r="S873">
        <f t="shared" si="27"/>
        <v>0.23270251673819747</v>
      </c>
    </row>
    <row r="874" spans="3:19">
      <c r="C874" s="6">
        <v>504.31</v>
      </c>
      <c r="D874" s="6">
        <v>0.1903</v>
      </c>
      <c r="E874">
        <f t="shared" si="26"/>
        <v>1258.2781323072372</v>
      </c>
      <c r="P874" s="8">
        <v>606.63</v>
      </c>
      <c r="Q874" s="9">
        <v>8.8999999999999999E-3</v>
      </c>
      <c r="R874" s="12">
        <v>58.847479650732595</v>
      </c>
      <c r="S874">
        <f t="shared" si="27"/>
        <v>0.23534686351931333</v>
      </c>
    </row>
    <row r="875" spans="3:19">
      <c r="C875" s="6">
        <v>504.65</v>
      </c>
      <c r="D875" s="6">
        <v>0.19020000000000001</v>
      </c>
      <c r="E875">
        <f t="shared" si="26"/>
        <v>1257.6169246707123</v>
      </c>
      <c r="P875" s="8">
        <v>606.96</v>
      </c>
      <c r="Q875" s="9">
        <v>1.0500000000000001E-2</v>
      </c>
      <c r="R875" s="12">
        <v>69.426801835133958</v>
      </c>
      <c r="S875">
        <f t="shared" si="27"/>
        <v>0.2776564120171674</v>
      </c>
    </row>
    <row r="876" spans="3:19">
      <c r="C876" s="6">
        <v>505</v>
      </c>
      <c r="D876" s="6">
        <v>0.191</v>
      </c>
      <c r="E876">
        <f t="shared" si="26"/>
        <v>1262.906585762913</v>
      </c>
      <c r="P876" s="8">
        <v>607.29999999999995</v>
      </c>
      <c r="Q876" s="9">
        <v>0.01</v>
      </c>
      <c r="R876" s="12">
        <v>66.120763652508529</v>
      </c>
      <c r="S876">
        <f t="shared" si="27"/>
        <v>0.264434678111588</v>
      </c>
    </row>
    <row r="877" spans="3:19">
      <c r="C877" s="6">
        <v>505.35</v>
      </c>
      <c r="D877" s="6">
        <v>0.18859999999999999</v>
      </c>
      <c r="E877">
        <f t="shared" si="26"/>
        <v>1247.0376024863108</v>
      </c>
      <c r="P877" s="8">
        <v>607.63</v>
      </c>
      <c r="Q877" s="9">
        <v>8.8999999999999999E-3</v>
      </c>
      <c r="R877" s="12">
        <v>58.847479650732595</v>
      </c>
      <c r="S877">
        <f t="shared" si="27"/>
        <v>0.23534686351931333</v>
      </c>
    </row>
    <row r="878" spans="3:19">
      <c r="C878" s="6">
        <v>505.69</v>
      </c>
      <c r="D878" s="6">
        <v>0.19170000000000001</v>
      </c>
      <c r="E878">
        <f t="shared" si="26"/>
        <v>1267.5350392185885</v>
      </c>
      <c r="P878" s="8">
        <v>607.97</v>
      </c>
      <c r="Q878" s="9">
        <v>0.01</v>
      </c>
      <c r="R878" s="12">
        <v>66.120763652508529</v>
      </c>
      <c r="S878">
        <f t="shared" si="27"/>
        <v>0.264434678111588</v>
      </c>
    </row>
    <row r="879" spans="3:19">
      <c r="C879" s="6">
        <v>506.04</v>
      </c>
      <c r="D879" s="6">
        <v>0.191</v>
      </c>
      <c r="E879">
        <f t="shared" si="26"/>
        <v>1262.906585762913</v>
      </c>
      <c r="P879" s="8">
        <v>608.29999999999995</v>
      </c>
      <c r="Q879" s="9">
        <v>1.0200000000000001E-2</v>
      </c>
      <c r="R879" s="12">
        <v>67.443178925558712</v>
      </c>
      <c r="S879">
        <f t="shared" si="27"/>
        <v>0.26972337167381982</v>
      </c>
    </row>
    <row r="880" spans="3:19">
      <c r="C880" s="6">
        <v>506.39</v>
      </c>
      <c r="D880" s="6">
        <v>0.18959999999999999</v>
      </c>
      <c r="E880">
        <f t="shared" si="26"/>
        <v>1253.6496788515617</v>
      </c>
      <c r="P880" s="8">
        <v>608.64</v>
      </c>
      <c r="Q880" s="9">
        <v>9.5999999999999992E-3</v>
      </c>
      <c r="R880" s="12">
        <v>63.475933106408185</v>
      </c>
      <c r="S880">
        <f t="shared" si="27"/>
        <v>0.25385729098712445</v>
      </c>
    </row>
    <row r="881" spans="3:19">
      <c r="C881" s="6">
        <v>506.73</v>
      </c>
      <c r="D881" s="6">
        <v>0.19120000000000001</v>
      </c>
      <c r="E881">
        <f t="shared" si="26"/>
        <v>1264.2290010359632</v>
      </c>
      <c r="P881" s="8">
        <v>608.97</v>
      </c>
      <c r="Q881" s="9">
        <v>1.0200000000000001E-2</v>
      </c>
      <c r="R881" s="12">
        <v>67.443178925558712</v>
      </c>
      <c r="S881">
        <f t="shared" si="27"/>
        <v>0.26972337167381982</v>
      </c>
    </row>
    <row r="882" spans="3:19">
      <c r="C882" s="6">
        <v>507.08</v>
      </c>
      <c r="D882" s="6">
        <v>0.18990000000000001</v>
      </c>
      <c r="E882">
        <f t="shared" si="26"/>
        <v>1255.6333017611371</v>
      </c>
      <c r="P882" s="8">
        <v>609.30999999999995</v>
      </c>
      <c r="Q882" s="9">
        <v>9.4999999999999998E-3</v>
      </c>
      <c r="R882" s="12">
        <v>62.814725469883101</v>
      </c>
      <c r="S882">
        <f t="shared" si="27"/>
        <v>0.25121294420600859</v>
      </c>
    </row>
    <row r="883" spans="3:19">
      <c r="C883" s="6">
        <v>507.43</v>
      </c>
      <c r="D883" s="6">
        <v>0.19170000000000001</v>
      </c>
      <c r="E883">
        <f t="shared" si="26"/>
        <v>1267.5350392185885</v>
      </c>
      <c r="P883" s="8">
        <v>609.64</v>
      </c>
      <c r="Q883" s="9">
        <v>0.01</v>
      </c>
      <c r="R883" s="12">
        <v>66.120763652508529</v>
      </c>
      <c r="S883">
        <f t="shared" si="27"/>
        <v>0.264434678111588</v>
      </c>
    </row>
    <row r="884" spans="3:19">
      <c r="C884" s="6">
        <v>507.77</v>
      </c>
      <c r="D884" s="6">
        <v>0.19040000000000001</v>
      </c>
      <c r="E884">
        <f t="shared" si="26"/>
        <v>1258.9393399437624</v>
      </c>
      <c r="P884" s="8">
        <v>609.98</v>
      </c>
      <c r="Q884" s="9">
        <v>8.3999999999999995E-3</v>
      </c>
      <c r="R884" s="12">
        <v>55.541441468107166</v>
      </c>
      <c r="S884">
        <f t="shared" si="27"/>
        <v>0.22212512961373393</v>
      </c>
    </row>
    <row r="885" spans="3:19">
      <c r="C885" s="6">
        <v>508.12</v>
      </c>
      <c r="D885" s="6">
        <v>0.1915</v>
      </c>
      <c r="E885">
        <f t="shared" si="26"/>
        <v>1266.2126239455383</v>
      </c>
      <c r="P885" s="8">
        <v>610.30999999999995</v>
      </c>
      <c r="Q885" s="9">
        <v>8.8000000000000005E-3</v>
      </c>
      <c r="R885" s="12">
        <v>58.18627201420751</v>
      </c>
      <c r="S885">
        <f t="shared" si="27"/>
        <v>0.23270251673819747</v>
      </c>
    </row>
    <row r="886" spans="3:19">
      <c r="C886" s="6">
        <v>508.47</v>
      </c>
      <c r="D886" s="6">
        <v>0.19139999999999999</v>
      </c>
      <c r="E886">
        <f t="shared" si="26"/>
        <v>1265.5514163090131</v>
      </c>
      <c r="P886" s="8">
        <v>610.64</v>
      </c>
      <c r="Q886" s="9">
        <v>8.0999999999999996E-3</v>
      </c>
      <c r="R886" s="12">
        <v>53.557818558531906</v>
      </c>
      <c r="S886">
        <f t="shared" si="27"/>
        <v>0.21419208927038627</v>
      </c>
    </row>
    <row r="887" spans="3:19">
      <c r="C887" s="6">
        <v>508.81</v>
      </c>
      <c r="D887" s="6">
        <v>0.1923</v>
      </c>
      <c r="E887">
        <f t="shared" si="26"/>
        <v>1271.5022850377391</v>
      </c>
      <c r="P887" s="8">
        <v>610.98</v>
      </c>
      <c r="Q887" s="9">
        <v>9.4000000000000004E-3</v>
      </c>
      <c r="R887" s="12">
        <v>62.153517833358023</v>
      </c>
      <c r="S887">
        <f t="shared" si="27"/>
        <v>0.24856859742489276</v>
      </c>
    </row>
    <row r="888" spans="3:19">
      <c r="C888" s="6">
        <v>509.16</v>
      </c>
      <c r="D888" s="6">
        <v>0.1913</v>
      </c>
      <c r="E888">
        <f t="shared" si="26"/>
        <v>1264.8902086724881</v>
      </c>
      <c r="P888" s="8">
        <v>611.30999999999995</v>
      </c>
      <c r="Q888" s="9">
        <v>1.03E-2</v>
      </c>
      <c r="R888" s="12">
        <v>68.104386562083789</v>
      </c>
      <c r="S888">
        <f t="shared" si="27"/>
        <v>0.27236771845493568</v>
      </c>
    </row>
    <row r="889" spans="3:19">
      <c r="C889" s="6">
        <v>509.51</v>
      </c>
      <c r="D889" s="6">
        <v>0.19159999999999999</v>
      </c>
      <c r="E889">
        <f t="shared" si="26"/>
        <v>1266.8738315820635</v>
      </c>
      <c r="P889" s="8">
        <v>611.65</v>
      </c>
      <c r="Q889" s="9">
        <v>7.4999999999999997E-3</v>
      </c>
      <c r="R889" s="12">
        <v>49.5905727393814</v>
      </c>
      <c r="S889">
        <f t="shared" si="27"/>
        <v>0.19832600858369101</v>
      </c>
    </row>
    <row r="890" spans="3:19">
      <c r="C890" s="6">
        <v>509.85</v>
      </c>
      <c r="D890" s="6">
        <v>0.192</v>
      </c>
      <c r="E890">
        <f t="shared" si="26"/>
        <v>1269.5186621281639</v>
      </c>
      <c r="P890" s="8">
        <v>611.98</v>
      </c>
      <c r="Q890" s="9">
        <v>9.2999999999999992E-3</v>
      </c>
      <c r="R890" s="12">
        <v>61.492310196832932</v>
      </c>
      <c r="S890">
        <f t="shared" si="27"/>
        <v>0.24592425064377685</v>
      </c>
    </row>
    <row r="891" spans="3:19">
      <c r="C891" s="6">
        <v>510.2</v>
      </c>
      <c r="D891" s="6">
        <v>0.1893</v>
      </c>
      <c r="E891">
        <f t="shared" si="26"/>
        <v>1251.6660559419865</v>
      </c>
      <c r="P891" s="8">
        <v>612.32000000000005</v>
      </c>
      <c r="Q891" s="9">
        <v>8.3000000000000001E-3</v>
      </c>
      <c r="R891" s="12">
        <v>54.880233831582082</v>
      </c>
      <c r="S891">
        <f t="shared" si="27"/>
        <v>0.21948078283261807</v>
      </c>
    </row>
    <row r="892" spans="3:19">
      <c r="C892" s="6">
        <v>510.55</v>
      </c>
      <c r="D892" s="6">
        <v>0.1915</v>
      </c>
      <c r="E892">
        <f t="shared" si="26"/>
        <v>1266.2126239455383</v>
      </c>
      <c r="P892" s="8">
        <v>612.65</v>
      </c>
      <c r="Q892" s="9">
        <v>1.0999999999999999E-2</v>
      </c>
      <c r="R892" s="12">
        <v>72.732840017759386</v>
      </c>
      <c r="S892">
        <f t="shared" si="27"/>
        <v>0.29087814592274686</v>
      </c>
    </row>
    <row r="893" spans="3:19">
      <c r="C893" s="6">
        <v>510.89</v>
      </c>
      <c r="D893" s="6">
        <v>0.19209999999999999</v>
      </c>
      <c r="E893">
        <f t="shared" si="26"/>
        <v>1270.1798697646889</v>
      </c>
      <c r="P893" s="8">
        <v>612.98</v>
      </c>
      <c r="Q893" s="9">
        <v>9.5999999999999992E-3</v>
      </c>
      <c r="R893" s="12">
        <v>63.475933106408185</v>
      </c>
      <c r="S893">
        <f t="shared" si="27"/>
        <v>0.25385729098712445</v>
      </c>
    </row>
    <row r="894" spans="3:19">
      <c r="C894" s="6">
        <v>511.24</v>
      </c>
      <c r="D894" s="6">
        <v>0.19020000000000001</v>
      </c>
      <c r="E894">
        <f t="shared" si="26"/>
        <v>1257.6169246707123</v>
      </c>
      <c r="P894" s="8">
        <v>613.32000000000005</v>
      </c>
      <c r="Q894" s="9">
        <v>8.6999999999999994E-3</v>
      </c>
      <c r="R894" s="12">
        <v>57.525064377682419</v>
      </c>
      <c r="S894">
        <f t="shared" si="27"/>
        <v>0.23005816995708156</v>
      </c>
    </row>
    <row r="895" spans="3:19">
      <c r="C895" s="6">
        <v>511.59</v>
      </c>
      <c r="D895" s="6">
        <v>0.1918</v>
      </c>
      <c r="E895">
        <f t="shared" si="26"/>
        <v>1268.1962468551137</v>
      </c>
      <c r="P895" s="8">
        <v>613.65</v>
      </c>
      <c r="Q895" s="9">
        <v>1.0699999999999999E-2</v>
      </c>
      <c r="R895" s="12">
        <v>70.749217108184126</v>
      </c>
      <c r="S895">
        <f t="shared" si="27"/>
        <v>0.28294510557939917</v>
      </c>
    </row>
    <row r="896" spans="3:19">
      <c r="C896" s="6">
        <v>511.93</v>
      </c>
      <c r="D896" s="6">
        <v>0.19009999999999999</v>
      </c>
      <c r="E896">
        <f t="shared" si="26"/>
        <v>1256.955717034187</v>
      </c>
      <c r="P896" s="8">
        <v>613.99</v>
      </c>
      <c r="Q896" s="9">
        <v>8.5000000000000006E-3</v>
      </c>
      <c r="R896" s="12">
        <v>56.202649104632258</v>
      </c>
      <c r="S896">
        <f t="shared" si="27"/>
        <v>0.22476947639484984</v>
      </c>
    </row>
    <row r="897" spans="3:19">
      <c r="C897" s="6">
        <v>512.28</v>
      </c>
      <c r="D897" s="6">
        <v>0.1908</v>
      </c>
      <c r="E897">
        <f t="shared" si="26"/>
        <v>1261.5841704898628</v>
      </c>
      <c r="P897" s="8">
        <v>614.32000000000005</v>
      </c>
      <c r="Q897" s="9">
        <v>9.7000000000000003E-3</v>
      </c>
      <c r="R897" s="12">
        <v>64.137140742933283</v>
      </c>
      <c r="S897">
        <f t="shared" si="27"/>
        <v>0.25650163776824042</v>
      </c>
    </row>
    <row r="898" spans="3:19">
      <c r="C898" s="6">
        <v>512.62</v>
      </c>
      <c r="D898" s="6">
        <v>0.1905</v>
      </c>
      <c r="E898">
        <f t="shared" ref="E898:E961" si="28">D898/(G$1*G$2*J$38)</f>
        <v>1259.6005475802876</v>
      </c>
      <c r="P898" s="8">
        <v>614.65</v>
      </c>
      <c r="Q898" s="9">
        <v>9.1000000000000004E-3</v>
      </c>
      <c r="R898" s="12">
        <v>60.169894923782763</v>
      </c>
      <c r="S898">
        <f t="shared" si="27"/>
        <v>0.2406355570815451</v>
      </c>
    </row>
    <row r="899" spans="3:19">
      <c r="C899" s="6">
        <v>512.97</v>
      </c>
      <c r="D899" s="6">
        <v>0.19089999999999999</v>
      </c>
      <c r="E899">
        <f t="shared" si="28"/>
        <v>1262.2453781263878</v>
      </c>
      <c r="P899" s="8">
        <v>614.99</v>
      </c>
      <c r="Q899" s="9">
        <v>1.0699999999999999E-2</v>
      </c>
      <c r="R899" s="12">
        <v>70.749217108184126</v>
      </c>
      <c r="S899">
        <f t="shared" ref="S899:S962" si="29">R899*$V$2</f>
        <v>0.28294510557939917</v>
      </c>
    </row>
    <row r="900" spans="3:19">
      <c r="C900" s="6">
        <v>513.32000000000005</v>
      </c>
      <c r="D900" s="6">
        <v>0.1905</v>
      </c>
      <c r="E900">
        <f t="shared" si="28"/>
        <v>1259.6005475802876</v>
      </c>
      <c r="P900" s="8">
        <v>615.32000000000005</v>
      </c>
      <c r="Q900" s="9">
        <v>1.0500000000000001E-2</v>
      </c>
      <c r="R900" s="12">
        <v>69.426801835133958</v>
      </c>
      <c r="S900">
        <f t="shared" si="29"/>
        <v>0.2776564120171674</v>
      </c>
    </row>
    <row r="901" spans="3:19">
      <c r="C901" s="6">
        <v>513.66</v>
      </c>
      <c r="D901" s="6">
        <v>0.1933</v>
      </c>
      <c r="E901">
        <f t="shared" si="28"/>
        <v>1278.11436140299</v>
      </c>
      <c r="P901" s="8">
        <v>615.66</v>
      </c>
      <c r="Q901" s="9">
        <v>9.2999999999999992E-3</v>
      </c>
      <c r="R901" s="12">
        <v>61.492310196832932</v>
      </c>
      <c r="S901">
        <f t="shared" si="29"/>
        <v>0.24592425064377685</v>
      </c>
    </row>
    <row r="902" spans="3:19">
      <c r="C902" s="6">
        <v>514.01</v>
      </c>
      <c r="D902" s="6">
        <v>0.18970000000000001</v>
      </c>
      <c r="E902">
        <f t="shared" si="28"/>
        <v>1254.3108864880869</v>
      </c>
      <c r="P902" s="8">
        <v>615.99</v>
      </c>
      <c r="Q902" s="9">
        <v>8.3000000000000001E-3</v>
      </c>
      <c r="R902" s="12">
        <v>54.880233831582082</v>
      </c>
      <c r="S902">
        <f t="shared" si="29"/>
        <v>0.21948078283261807</v>
      </c>
    </row>
    <row r="903" spans="3:19">
      <c r="C903" s="6">
        <v>514.35</v>
      </c>
      <c r="D903" s="6">
        <v>0.1933</v>
      </c>
      <c r="E903">
        <f t="shared" si="28"/>
        <v>1278.11436140299</v>
      </c>
      <c r="P903" s="8">
        <v>616.32000000000005</v>
      </c>
      <c r="Q903" s="9">
        <v>9.2999999999999992E-3</v>
      </c>
      <c r="R903" s="12">
        <v>61.492310196832932</v>
      </c>
      <c r="S903">
        <f t="shared" si="29"/>
        <v>0.24592425064377685</v>
      </c>
    </row>
    <row r="904" spans="3:19">
      <c r="C904" s="6">
        <v>514.70000000000005</v>
      </c>
      <c r="D904" s="6">
        <v>0.1893</v>
      </c>
      <c r="E904">
        <f t="shared" si="28"/>
        <v>1251.6660559419865</v>
      </c>
      <c r="P904" s="8">
        <v>616.66</v>
      </c>
      <c r="Q904" s="9">
        <v>9.9000000000000008E-3</v>
      </c>
      <c r="R904" s="12">
        <v>65.459556015983452</v>
      </c>
      <c r="S904">
        <f t="shared" si="29"/>
        <v>0.26179033133047214</v>
      </c>
    </row>
    <row r="905" spans="3:19">
      <c r="C905" s="6">
        <v>515.04999999999995</v>
      </c>
      <c r="D905" s="6">
        <v>0.18859999999999999</v>
      </c>
      <c r="E905">
        <f t="shared" si="28"/>
        <v>1247.0376024863108</v>
      </c>
      <c r="P905" s="8">
        <v>616.99</v>
      </c>
      <c r="Q905" s="9">
        <v>7.0000000000000001E-3</v>
      </c>
      <c r="R905" s="12">
        <v>46.284534556755972</v>
      </c>
      <c r="S905">
        <f t="shared" si="29"/>
        <v>0.18510427467811161</v>
      </c>
    </row>
    <row r="906" spans="3:19">
      <c r="C906" s="6">
        <v>515.39</v>
      </c>
      <c r="D906" s="6">
        <v>0.18940000000000001</v>
      </c>
      <c r="E906">
        <f t="shared" si="28"/>
        <v>1252.3272635785117</v>
      </c>
      <c r="P906" s="8">
        <v>617.32000000000005</v>
      </c>
      <c r="Q906" s="9">
        <v>1.1299999999999999E-2</v>
      </c>
      <c r="R906" s="12">
        <v>74.716462927334632</v>
      </c>
      <c r="S906">
        <f t="shared" si="29"/>
        <v>0.29881118626609443</v>
      </c>
    </row>
    <row r="907" spans="3:19">
      <c r="C907" s="6">
        <v>515.74</v>
      </c>
      <c r="D907" s="6">
        <v>0.18740000000000001</v>
      </c>
      <c r="E907">
        <f t="shared" si="28"/>
        <v>1239.1031108480099</v>
      </c>
      <c r="P907" s="8">
        <v>617.66</v>
      </c>
      <c r="Q907" s="9">
        <v>9.7000000000000003E-3</v>
      </c>
      <c r="R907" s="12">
        <v>64.137140742933283</v>
      </c>
      <c r="S907">
        <f t="shared" si="29"/>
        <v>0.25650163776824042</v>
      </c>
    </row>
    <row r="908" spans="3:19">
      <c r="C908" s="6">
        <v>516.08000000000004</v>
      </c>
      <c r="D908" s="6">
        <v>0.1885</v>
      </c>
      <c r="E908">
        <f t="shared" si="28"/>
        <v>1246.3763948497858</v>
      </c>
      <c r="P908" s="8">
        <v>617.99</v>
      </c>
      <c r="Q908" s="9">
        <v>8.6999999999999994E-3</v>
      </c>
      <c r="R908" s="12">
        <v>57.525064377682419</v>
      </c>
      <c r="S908">
        <f t="shared" si="29"/>
        <v>0.23005816995708156</v>
      </c>
    </row>
    <row r="909" spans="3:19">
      <c r="C909" s="6">
        <v>516.42999999999995</v>
      </c>
      <c r="D909" s="6">
        <v>0.18890000000000001</v>
      </c>
      <c r="E909">
        <f t="shared" si="28"/>
        <v>1249.0212253958862</v>
      </c>
      <c r="P909" s="8">
        <v>618.32000000000005</v>
      </c>
      <c r="Q909" s="9">
        <v>9.5999999999999992E-3</v>
      </c>
      <c r="R909" s="12">
        <v>63.475933106408185</v>
      </c>
      <c r="S909">
        <f t="shared" si="29"/>
        <v>0.25385729098712445</v>
      </c>
    </row>
    <row r="910" spans="3:19">
      <c r="C910" s="6">
        <v>516.77</v>
      </c>
      <c r="D910" s="6">
        <v>0.1875</v>
      </c>
      <c r="E910">
        <f t="shared" si="28"/>
        <v>1239.7643184845349</v>
      </c>
      <c r="P910" s="8">
        <v>618.66</v>
      </c>
      <c r="Q910" s="9">
        <v>8.6999999999999994E-3</v>
      </c>
      <c r="R910" s="12">
        <v>57.525064377682419</v>
      </c>
      <c r="S910">
        <f t="shared" si="29"/>
        <v>0.23005816995708156</v>
      </c>
    </row>
    <row r="911" spans="3:19">
      <c r="C911" s="6">
        <v>517.12</v>
      </c>
      <c r="D911" s="6">
        <v>0.189</v>
      </c>
      <c r="E911">
        <f t="shared" si="28"/>
        <v>1249.6824330324112</v>
      </c>
      <c r="P911" s="8">
        <v>618.99</v>
      </c>
      <c r="Q911" s="9">
        <v>7.7000000000000002E-3</v>
      </c>
      <c r="R911" s="12">
        <v>50.912988012431569</v>
      </c>
      <c r="S911">
        <f t="shared" si="29"/>
        <v>0.20361470214592278</v>
      </c>
    </row>
    <row r="912" spans="3:19">
      <c r="C912" s="6">
        <v>517.47</v>
      </c>
      <c r="D912" s="6">
        <v>0.18690000000000001</v>
      </c>
      <c r="E912">
        <f t="shared" si="28"/>
        <v>1235.7970726653846</v>
      </c>
      <c r="P912" s="8">
        <v>619.32000000000005</v>
      </c>
      <c r="Q912" s="9">
        <v>1.0699999999999999E-2</v>
      </c>
      <c r="R912" s="12">
        <v>70.749217108184126</v>
      </c>
      <c r="S912">
        <f t="shared" si="29"/>
        <v>0.28294510557939917</v>
      </c>
    </row>
    <row r="913" spans="3:19">
      <c r="C913" s="6">
        <v>517.80999999999995</v>
      </c>
      <c r="D913" s="6">
        <v>0.18410000000000001</v>
      </c>
      <c r="E913">
        <f t="shared" si="28"/>
        <v>1217.2832588426822</v>
      </c>
      <c r="P913" s="8">
        <v>619.66</v>
      </c>
      <c r="Q913" s="9">
        <v>9.4000000000000004E-3</v>
      </c>
      <c r="R913" s="12">
        <v>62.153517833358023</v>
      </c>
      <c r="S913">
        <f t="shared" si="29"/>
        <v>0.24856859742489276</v>
      </c>
    </row>
    <row r="914" spans="3:19">
      <c r="C914" s="6">
        <v>518.16</v>
      </c>
      <c r="D914" s="6">
        <v>0.18729999999999999</v>
      </c>
      <c r="E914">
        <f t="shared" si="28"/>
        <v>1238.4419032114847</v>
      </c>
      <c r="P914" s="8">
        <v>619.99</v>
      </c>
      <c r="Q914" s="9">
        <v>8.9999999999999993E-3</v>
      </c>
      <c r="R914" s="12">
        <v>59.508687287257672</v>
      </c>
      <c r="S914">
        <f t="shared" si="29"/>
        <v>0.23799121030042919</v>
      </c>
    </row>
    <row r="915" spans="3:19">
      <c r="C915" s="6">
        <v>518.5</v>
      </c>
      <c r="D915" s="6">
        <v>0.19020000000000001</v>
      </c>
      <c r="E915">
        <f t="shared" si="28"/>
        <v>1257.6169246707123</v>
      </c>
      <c r="P915" s="8">
        <v>620.32000000000005</v>
      </c>
      <c r="Q915" s="9">
        <v>8.5000000000000006E-3</v>
      </c>
      <c r="R915" s="12">
        <v>56.202649104632258</v>
      </c>
      <c r="S915">
        <f t="shared" si="29"/>
        <v>0.22476947639484984</v>
      </c>
    </row>
    <row r="916" spans="3:19">
      <c r="C916" s="6">
        <v>518.85</v>
      </c>
      <c r="D916" s="6">
        <v>0.18540000000000001</v>
      </c>
      <c r="E916">
        <f t="shared" si="28"/>
        <v>1225.8789581175083</v>
      </c>
      <c r="P916" s="8">
        <v>620.66</v>
      </c>
      <c r="Q916" s="9">
        <v>8.0999999999999996E-3</v>
      </c>
      <c r="R916" s="12">
        <v>53.557818558531906</v>
      </c>
      <c r="S916">
        <f t="shared" si="29"/>
        <v>0.21419208927038627</v>
      </c>
    </row>
    <row r="917" spans="3:19">
      <c r="C917" s="6">
        <v>519.19000000000005</v>
      </c>
      <c r="D917" s="6">
        <v>0.18809999999999999</v>
      </c>
      <c r="E917">
        <f t="shared" si="28"/>
        <v>1243.7315643036854</v>
      </c>
      <c r="P917" s="8">
        <v>620.99</v>
      </c>
      <c r="Q917" s="9">
        <v>7.7999999999999996E-3</v>
      </c>
      <c r="R917" s="12">
        <v>51.574195648956653</v>
      </c>
      <c r="S917">
        <f t="shared" si="29"/>
        <v>0.20625904892703864</v>
      </c>
    </row>
    <row r="918" spans="3:19">
      <c r="C918" s="6">
        <v>519.54</v>
      </c>
      <c r="D918" s="6">
        <v>0.18640000000000001</v>
      </c>
      <c r="E918">
        <f t="shared" si="28"/>
        <v>1232.491034482759</v>
      </c>
      <c r="P918" s="8">
        <v>621.32000000000005</v>
      </c>
      <c r="Q918" s="9">
        <v>9.5999999999999992E-3</v>
      </c>
      <c r="R918" s="12">
        <v>63.475933106408185</v>
      </c>
      <c r="S918">
        <f t="shared" si="29"/>
        <v>0.25385729098712445</v>
      </c>
    </row>
    <row r="919" spans="3:19">
      <c r="C919" s="6">
        <v>519.88</v>
      </c>
      <c r="D919" s="6">
        <v>0.1857</v>
      </c>
      <c r="E919">
        <f t="shared" si="28"/>
        <v>1227.8625810270835</v>
      </c>
      <c r="P919" s="8">
        <v>621.66</v>
      </c>
      <c r="Q919" s="9">
        <v>8.9999999999999993E-3</v>
      </c>
      <c r="R919" s="12">
        <v>59.508687287257672</v>
      </c>
      <c r="S919">
        <f t="shared" si="29"/>
        <v>0.23799121030042919</v>
      </c>
    </row>
    <row r="920" spans="3:19">
      <c r="C920" s="6">
        <v>520.23</v>
      </c>
      <c r="D920" s="6">
        <v>0.18770000000000001</v>
      </c>
      <c r="E920">
        <f t="shared" si="28"/>
        <v>1241.0867337575851</v>
      </c>
      <c r="P920" s="8">
        <v>621.99</v>
      </c>
      <c r="Q920" s="9">
        <v>8.8000000000000005E-3</v>
      </c>
      <c r="R920" s="12">
        <v>58.18627201420751</v>
      </c>
      <c r="S920">
        <f t="shared" si="29"/>
        <v>0.23270251673819747</v>
      </c>
    </row>
    <row r="921" spans="3:19">
      <c r="C921" s="6">
        <v>520.57000000000005</v>
      </c>
      <c r="D921" s="6">
        <v>0.186</v>
      </c>
      <c r="E921">
        <f t="shared" si="28"/>
        <v>1229.8462039366586</v>
      </c>
      <c r="P921" s="8">
        <v>622.32000000000005</v>
      </c>
      <c r="Q921" s="9">
        <v>8.8000000000000005E-3</v>
      </c>
      <c r="R921" s="12">
        <v>58.18627201420751</v>
      </c>
      <c r="S921">
        <f t="shared" si="29"/>
        <v>0.23270251673819747</v>
      </c>
    </row>
    <row r="922" spans="3:19">
      <c r="C922" s="6">
        <v>520.91999999999996</v>
      </c>
      <c r="D922" s="6">
        <v>0.18579999999999999</v>
      </c>
      <c r="E922">
        <f t="shared" si="28"/>
        <v>1228.5237886636085</v>
      </c>
      <c r="P922" s="8">
        <v>622.66</v>
      </c>
      <c r="Q922" s="9">
        <v>9.4000000000000004E-3</v>
      </c>
      <c r="R922" s="12">
        <v>62.153517833358023</v>
      </c>
      <c r="S922">
        <f t="shared" si="29"/>
        <v>0.24856859742489276</v>
      </c>
    </row>
    <row r="923" spans="3:19">
      <c r="C923" s="6">
        <v>521.26</v>
      </c>
      <c r="D923" s="6">
        <v>0.18540000000000001</v>
      </c>
      <c r="E923">
        <f t="shared" si="28"/>
        <v>1225.8789581175083</v>
      </c>
      <c r="P923" s="8">
        <v>622.99</v>
      </c>
      <c r="Q923" s="9">
        <v>1.06E-2</v>
      </c>
      <c r="R923" s="12">
        <v>70.088009471659049</v>
      </c>
      <c r="S923">
        <f t="shared" si="29"/>
        <v>0.28030075879828331</v>
      </c>
    </row>
    <row r="924" spans="3:19">
      <c r="C924" s="6">
        <v>521.61</v>
      </c>
      <c r="D924" s="6">
        <v>0.1883</v>
      </c>
      <c r="E924">
        <f t="shared" si="28"/>
        <v>1245.0539795767356</v>
      </c>
      <c r="P924" s="8">
        <v>623.32000000000005</v>
      </c>
      <c r="Q924" s="9">
        <v>0.01</v>
      </c>
      <c r="R924" s="12">
        <v>66.120763652508529</v>
      </c>
      <c r="S924">
        <f t="shared" si="29"/>
        <v>0.264434678111588</v>
      </c>
    </row>
    <row r="925" spans="3:19">
      <c r="C925" s="6">
        <v>521.95000000000005</v>
      </c>
      <c r="D925" s="6">
        <v>0.185</v>
      </c>
      <c r="E925">
        <f t="shared" si="28"/>
        <v>1223.2341275714077</v>
      </c>
      <c r="P925" s="8">
        <v>623.65</v>
      </c>
      <c r="Q925" s="9">
        <v>1.11E-2</v>
      </c>
      <c r="R925" s="12">
        <v>73.394047654284478</v>
      </c>
      <c r="S925">
        <f t="shared" si="29"/>
        <v>0.29352249270386271</v>
      </c>
    </row>
    <row r="926" spans="3:19">
      <c r="C926" s="6">
        <v>522.29999999999995</v>
      </c>
      <c r="D926" s="6">
        <v>0.18679999999999999</v>
      </c>
      <c r="E926">
        <f t="shared" si="28"/>
        <v>1235.1358650288594</v>
      </c>
      <c r="P926" s="8">
        <v>623.99</v>
      </c>
      <c r="Q926" s="9">
        <v>0.01</v>
      </c>
      <c r="R926" s="12">
        <v>66.120763652508529</v>
      </c>
      <c r="S926">
        <f t="shared" si="29"/>
        <v>0.264434678111588</v>
      </c>
    </row>
    <row r="927" spans="3:19">
      <c r="C927" s="6">
        <v>522.64</v>
      </c>
      <c r="D927" s="6">
        <v>0.18290000000000001</v>
      </c>
      <c r="E927">
        <f t="shared" si="28"/>
        <v>1209.3487672043811</v>
      </c>
      <c r="P927" s="8">
        <v>624.32000000000005</v>
      </c>
      <c r="Q927" s="9">
        <v>9.5999999999999992E-3</v>
      </c>
      <c r="R927" s="12">
        <v>63.475933106408185</v>
      </c>
      <c r="S927">
        <f t="shared" si="29"/>
        <v>0.25385729098712445</v>
      </c>
    </row>
    <row r="928" spans="3:19">
      <c r="C928" s="6">
        <v>522.99</v>
      </c>
      <c r="D928" s="6">
        <v>0.1857</v>
      </c>
      <c r="E928">
        <f t="shared" si="28"/>
        <v>1227.8625810270835</v>
      </c>
      <c r="P928" s="8">
        <v>624.65</v>
      </c>
      <c r="Q928" s="9">
        <v>9.5999999999999992E-3</v>
      </c>
      <c r="R928" s="12">
        <v>63.475933106408185</v>
      </c>
      <c r="S928">
        <f t="shared" si="29"/>
        <v>0.25385729098712445</v>
      </c>
    </row>
    <row r="929" spans="3:19">
      <c r="C929" s="6">
        <v>523.33000000000004</v>
      </c>
      <c r="D929" s="6">
        <v>0.18410000000000001</v>
      </c>
      <c r="E929">
        <f t="shared" si="28"/>
        <v>1217.2832588426822</v>
      </c>
      <c r="P929" s="8">
        <v>624.98</v>
      </c>
      <c r="Q929" s="9">
        <v>1.09E-2</v>
      </c>
      <c r="R929" s="12">
        <v>72.071632381234295</v>
      </c>
      <c r="S929">
        <f t="shared" si="29"/>
        <v>0.28823379914163094</v>
      </c>
    </row>
    <row r="930" spans="3:19">
      <c r="C930" s="6">
        <v>523.67999999999995</v>
      </c>
      <c r="D930" s="6">
        <v>0.18140000000000001</v>
      </c>
      <c r="E930">
        <f t="shared" si="28"/>
        <v>1199.4306526565049</v>
      </c>
      <c r="P930" s="8">
        <v>625.32000000000005</v>
      </c>
      <c r="Q930" s="9">
        <v>0.01</v>
      </c>
      <c r="R930" s="12">
        <v>66.120763652508529</v>
      </c>
      <c r="S930">
        <f t="shared" si="29"/>
        <v>0.264434678111588</v>
      </c>
    </row>
    <row r="931" spans="3:19">
      <c r="C931" s="6">
        <v>524.02</v>
      </c>
      <c r="D931" s="6">
        <v>0.18210000000000001</v>
      </c>
      <c r="E931">
        <f t="shared" si="28"/>
        <v>1204.0591061121804</v>
      </c>
      <c r="P931" s="8">
        <v>625.65</v>
      </c>
      <c r="Q931" s="9">
        <v>0.01</v>
      </c>
      <c r="R931" s="12">
        <v>66.120763652508529</v>
      </c>
      <c r="S931">
        <f t="shared" si="29"/>
        <v>0.264434678111588</v>
      </c>
    </row>
    <row r="932" spans="3:19">
      <c r="C932" s="6">
        <v>524.37</v>
      </c>
      <c r="D932" s="6">
        <v>0.18440000000000001</v>
      </c>
      <c r="E932">
        <f t="shared" si="28"/>
        <v>1219.2668817522574</v>
      </c>
      <c r="P932" s="8">
        <v>625.98</v>
      </c>
      <c r="Q932" s="9">
        <v>7.9000000000000008E-3</v>
      </c>
      <c r="R932" s="12">
        <v>52.235403285481745</v>
      </c>
      <c r="S932">
        <f t="shared" si="29"/>
        <v>0.20890339570815455</v>
      </c>
    </row>
    <row r="933" spans="3:19">
      <c r="C933" s="6">
        <v>524.71</v>
      </c>
      <c r="D933" s="6">
        <v>0.18310000000000001</v>
      </c>
      <c r="E933">
        <f t="shared" si="28"/>
        <v>1210.6711824774313</v>
      </c>
      <c r="P933" s="8">
        <v>626.32000000000005</v>
      </c>
      <c r="Q933" s="9">
        <v>6.7999999999999996E-3</v>
      </c>
      <c r="R933" s="12">
        <v>44.962119283705796</v>
      </c>
      <c r="S933">
        <f t="shared" si="29"/>
        <v>0.17981558111587984</v>
      </c>
    </row>
    <row r="934" spans="3:19">
      <c r="C934" s="6">
        <v>525.05999999999995</v>
      </c>
      <c r="D934" s="6">
        <v>0.18329999999999999</v>
      </c>
      <c r="E934">
        <f t="shared" si="28"/>
        <v>1211.9935977504813</v>
      </c>
      <c r="P934" s="8">
        <v>626.65</v>
      </c>
      <c r="Q934" s="9">
        <v>9.2999999999999992E-3</v>
      </c>
      <c r="R934" s="12">
        <v>61.492310196832932</v>
      </c>
      <c r="S934">
        <f t="shared" si="29"/>
        <v>0.24592425064377685</v>
      </c>
    </row>
    <row r="935" spans="3:19">
      <c r="C935" s="6">
        <v>525.4</v>
      </c>
      <c r="D935" s="6">
        <v>0.18099999999999999</v>
      </c>
      <c r="E935">
        <f t="shared" si="28"/>
        <v>1196.7858221104043</v>
      </c>
      <c r="P935" s="8">
        <v>626.98</v>
      </c>
      <c r="Q935" s="9">
        <v>8.9999999999999993E-3</v>
      </c>
      <c r="R935" s="12">
        <v>59.508687287257672</v>
      </c>
      <c r="S935">
        <f t="shared" si="29"/>
        <v>0.23799121030042919</v>
      </c>
    </row>
    <row r="936" spans="3:19">
      <c r="C936" s="6">
        <v>525.75</v>
      </c>
      <c r="D936" s="6">
        <v>0.18049999999999999</v>
      </c>
      <c r="E936">
        <f t="shared" si="28"/>
        <v>1193.479783927779</v>
      </c>
      <c r="P936" s="8">
        <v>627.30999999999995</v>
      </c>
      <c r="Q936" s="9">
        <v>9.5999999999999992E-3</v>
      </c>
      <c r="R936" s="12">
        <v>63.475933106408185</v>
      </c>
      <c r="S936">
        <f t="shared" si="29"/>
        <v>0.25385729098712445</v>
      </c>
    </row>
    <row r="937" spans="3:19">
      <c r="C937" s="6">
        <v>526.09</v>
      </c>
      <c r="D937" s="6">
        <v>0.1794</v>
      </c>
      <c r="E937">
        <f t="shared" si="28"/>
        <v>1186.2064999260031</v>
      </c>
      <c r="P937" s="8">
        <v>627.64</v>
      </c>
      <c r="Q937" s="9">
        <v>0.01</v>
      </c>
      <c r="R937" s="12">
        <v>66.120763652508529</v>
      </c>
      <c r="S937">
        <f t="shared" si="29"/>
        <v>0.264434678111588</v>
      </c>
    </row>
    <row r="938" spans="3:19">
      <c r="C938" s="6">
        <v>526.44000000000005</v>
      </c>
      <c r="D938" s="6">
        <v>0.17979999999999999</v>
      </c>
      <c r="E938">
        <f t="shared" si="28"/>
        <v>1188.8513304721034</v>
      </c>
      <c r="P938" s="8">
        <v>627.98</v>
      </c>
      <c r="Q938" s="9">
        <v>8.6E-3</v>
      </c>
      <c r="R938" s="12">
        <v>56.863856741157335</v>
      </c>
      <c r="S938">
        <f t="shared" si="29"/>
        <v>0.2274138231759657</v>
      </c>
    </row>
    <row r="939" spans="3:19">
      <c r="C939" s="6">
        <v>526.78</v>
      </c>
      <c r="D939" s="6">
        <v>0.17979999999999999</v>
      </c>
      <c r="E939">
        <f t="shared" si="28"/>
        <v>1188.8513304721034</v>
      </c>
      <c r="P939" s="8">
        <v>628.30999999999995</v>
      </c>
      <c r="Q939" s="9">
        <v>1.01E-2</v>
      </c>
      <c r="R939" s="12">
        <v>66.781971289033621</v>
      </c>
      <c r="S939">
        <f t="shared" si="29"/>
        <v>0.26707902489270391</v>
      </c>
    </row>
    <row r="940" spans="3:19">
      <c r="C940" s="6">
        <v>527.13</v>
      </c>
      <c r="D940" s="6">
        <v>0.18110000000000001</v>
      </c>
      <c r="E940">
        <f t="shared" si="28"/>
        <v>1197.4470297469295</v>
      </c>
      <c r="P940" s="8">
        <v>628.64</v>
      </c>
      <c r="Q940" s="9">
        <v>7.7000000000000002E-3</v>
      </c>
      <c r="R940" s="12">
        <v>50.912988012431569</v>
      </c>
      <c r="S940">
        <f t="shared" si="29"/>
        <v>0.20361470214592278</v>
      </c>
    </row>
    <row r="941" spans="3:19">
      <c r="C941" s="6">
        <v>527.47</v>
      </c>
      <c r="D941" s="6">
        <v>0.17929999999999999</v>
      </c>
      <c r="E941">
        <f t="shared" si="28"/>
        <v>1185.5452922894779</v>
      </c>
      <c r="P941" s="8">
        <v>628.97</v>
      </c>
      <c r="Q941" s="9">
        <v>7.7999999999999996E-3</v>
      </c>
      <c r="R941" s="12">
        <v>51.574195648956653</v>
      </c>
      <c r="S941">
        <f t="shared" si="29"/>
        <v>0.20625904892703864</v>
      </c>
    </row>
    <row r="942" spans="3:19">
      <c r="C942" s="6">
        <v>527.82000000000005</v>
      </c>
      <c r="D942" s="6">
        <v>0.18049999999999999</v>
      </c>
      <c r="E942">
        <f t="shared" si="28"/>
        <v>1193.479783927779</v>
      </c>
      <c r="P942" s="8">
        <v>629.29999999999995</v>
      </c>
      <c r="Q942" s="9">
        <v>1.01E-2</v>
      </c>
      <c r="R942" s="12">
        <v>66.781971289033621</v>
      </c>
      <c r="S942">
        <f t="shared" si="29"/>
        <v>0.26707902489270391</v>
      </c>
    </row>
    <row r="943" spans="3:19">
      <c r="C943" s="6">
        <v>528.16</v>
      </c>
      <c r="D943" s="6">
        <v>0.17730000000000001</v>
      </c>
      <c r="E943">
        <f t="shared" si="28"/>
        <v>1172.3211395589763</v>
      </c>
      <c r="P943" s="8">
        <v>629.64</v>
      </c>
      <c r="Q943" s="9">
        <v>1.04E-2</v>
      </c>
      <c r="R943" s="12">
        <v>68.765594198608866</v>
      </c>
      <c r="S943">
        <f t="shared" si="29"/>
        <v>0.27501206523605154</v>
      </c>
    </row>
    <row r="944" spans="3:19">
      <c r="C944" s="6">
        <v>528.5</v>
      </c>
      <c r="D944" s="6">
        <v>0.1767</v>
      </c>
      <c r="E944">
        <f t="shared" si="28"/>
        <v>1168.3538937398257</v>
      </c>
      <c r="P944" s="8">
        <v>629.97</v>
      </c>
      <c r="Q944" s="9">
        <v>1.0699999999999999E-2</v>
      </c>
      <c r="R944" s="12">
        <v>70.749217108184126</v>
      </c>
      <c r="S944">
        <f t="shared" si="29"/>
        <v>0.28294510557939917</v>
      </c>
    </row>
    <row r="945" spans="3:19">
      <c r="C945" s="6">
        <v>528.85</v>
      </c>
      <c r="D945" s="6">
        <v>0.17460000000000001</v>
      </c>
      <c r="E945">
        <f t="shared" si="28"/>
        <v>1154.4685333727989</v>
      </c>
      <c r="P945" s="8">
        <v>630.29999999999995</v>
      </c>
      <c r="Q945" s="9">
        <v>8.5000000000000006E-3</v>
      </c>
      <c r="R945" s="12">
        <v>56.202649104632258</v>
      </c>
      <c r="S945">
        <f t="shared" si="29"/>
        <v>0.22476947639484984</v>
      </c>
    </row>
    <row r="946" spans="3:19">
      <c r="C946" s="6">
        <v>529.19000000000005</v>
      </c>
      <c r="D946" s="6">
        <v>0.17680000000000001</v>
      </c>
      <c r="E946">
        <f t="shared" si="28"/>
        <v>1169.0151013763509</v>
      </c>
      <c r="P946" s="8">
        <v>630.63</v>
      </c>
      <c r="Q946" s="9">
        <v>9.7999999999999997E-3</v>
      </c>
      <c r="R946" s="12">
        <v>64.798348379458361</v>
      </c>
      <c r="S946">
        <f t="shared" si="29"/>
        <v>0.25914598454935628</v>
      </c>
    </row>
    <row r="947" spans="3:19">
      <c r="C947" s="6">
        <v>529.54</v>
      </c>
      <c r="D947" s="6">
        <v>0.17449999999999999</v>
      </c>
      <c r="E947">
        <f t="shared" si="28"/>
        <v>1153.8073257362737</v>
      </c>
      <c r="P947" s="8">
        <v>630.96</v>
      </c>
      <c r="Q947" s="9">
        <v>8.0000000000000002E-3</v>
      </c>
      <c r="R947" s="12">
        <v>52.896610922006829</v>
      </c>
      <c r="S947">
        <f t="shared" si="29"/>
        <v>0.21154774248927044</v>
      </c>
    </row>
    <row r="948" spans="3:19">
      <c r="C948" s="6">
        <v>529.88</v>
      </c>
      <c r="D948" s="6">
        <v>0.17469999999999999</v>
      </c>
      <c r="E948">
        <f t="shared" si="28"/>
        <v>1155.1297410093241</v>
      </c>
      <c r="P948" s="8">
        <v>631.29999999999995</v>
      </c>
      <c r="Q948" s="9">
        <v>8.8000000000000005E-3</v>
      </c>
      <c r="R948" s="12">
        <v>58.18627201420751</v>
      </c>
      <c r="S948">
        <f t="shared" si="29"/>
        <v>0.23270251673819747</v>
      </c>
    </row>
    <row r="949" spans="3:19">
      <c r="C949" s="6">
        <v>530.22</v>
      </c>
      <c r="D949" s="6">
        <v>0.17460000000000001</v>
      </c>
      <c r="E949">
        <f t="shared" si="28"/>
        <v>1154.4685333727989</v>
      </c>
      <c r="P949" s="8">
        <v>631.63</v>
      </c>
      <c r="Q949" s="9">
        <v>1.17E-2</v>
      </c>
      <c r="R949" s="12">
        <v>77.361293473434984</v>
      </c>
      <c r="S949">
        <f t="shared" si="29"/>
        <v>0.30938857339055797</v>
      </c>
    </row>
    <row r="950" spans="3:19">
      <c r="C950" s="6">
        <v>530.57000000000005</v>
      </c>
      <c r="D950" s="6">
        <v>0.17169999999999999</v>
      </c>
      <c r="E950">
        <f t="shared" si="28"/>
        <v>1135.2935119135714</v>
      </c>
      <c r="P950" s="8">
        <v>631.96</v>
      </c>
      <c r="Q950" s="9">
        <v>7.7000000000000002E-3</v>
      </c>
      <c r="R950" s="12">
        <v>50.912988012431569</v>
      </c>
      <c r="S950">
        <f t="shared" si="29"/>
        <v>0.20361470214592278</v>
      </c>
    </row>
    <row r="951" spans="3:19">
      <c r="C951" s="6">
        <v>530.91</v>
      </c>
      <c r="D951" s="6">
        <v>0.17180000000000001</v>
      </c>
      <c r="E951">
        <f t="shared" si="28"/>
        <v>1135.9547195500966</v>
      </c>
      <c r="P951" s="8">
        <v>632.29</v>
      </c>
      <c r="Q951" s="9">
        <v>8.0000000000000002E-3</v>
      </c>
      <c r="R951" s="12">
        <v>52.896610922006829</v>
      </c>
      <c r="S951">
        <f t="shared" si="29"/>
        <v>0.21154774248927044</v>
      </c>
    </row>
    <row r="952" spans="3:19">
      <c r="C952" s="6">
        <v>531.26</v>
      </c>
      <c r="D952" s="6">
        <v>0.1709</v>
      </c>
      <c r="E952">
        <f t="shared" si="28"/>
        <v>1130.0038508213709</v>
      </c>
      <c r="P952" s="8">
        <v>632.62</v>
      </c>
      <c r="Q952" s="9">
        <v>9.5999999999999992E-3</v>
      </c>
      <c r="R952" s="12">
        <v>63.475933106408185</v>
      </c>
      <c r="S952">
        <f t="shared" si="29"/>
        <v>0.25385729098712445</v>
      </c>
    </row>
    <row r="953" spans="3:19">
      <c r="C953" s="6">
        <v>531.6</v>
      </c>
      <c r="D953" s="6">
        <v>0.1719</v>
      </c>
      <c r="E953">
        <f t="shared" si="28"/>
        <v>1136.6159271866215</v>
      </c>
      <c r="P953" s="8">
        <v>632.95000000000005</v>
      </c>
      <c r="Q953" s="9">
        <v>9.7999999999999997E-3</v>
      </c>
      <c r="R953" s="12">
        <v>64.798348379458361</v>
      </c>
      <c r="S953">
        <f t="shared" si="29"/>
        <v>0.25914598454935628</v>
      </c>
    </row>
    <row r="954" spans="3:19">
      <c r="C954" s="6">
        <v>531.95000000000005</v>
      </c>
      <c r="D954" s="6">
        <v>0.1699</v>
      </c>
      <c r="E954">
        <f t="shared" si="28"/>
        <v>1123.3917744561199</v>
      </c>
      <c r="P954" s="8">
        <v>633.29</v>
      </c>
      <c r="Q954" s="9">
        <v>8.8999999999999999E-3</v>
      </c>
      <c r="R954" s="12">
        <v>58.847479650732595</v>
      </c>
      <c r="S954">
        <f t="shared" si="29"/>
        <v>0.23534686351931333</v>
      </c>
    </row>
    <row r="955" spans="3:19">
      <c r="C955" s="6">
        <v>532.29</v>
      </c>
      <c r="D955" s="6">
        <v>0.1676</v>
      </c>
      <c r="E955">
        <f t="shared" si="28"/>
        <v>1108.183998816043</v>
      </c>
      <c r="P955" s="8">
        <v>633.62</v>
      </c>
      <c r="Q955" s="9">
        <v>8.0999999999999996E-3</v>
      </c>
      <c r="R955" s="12">
        <v>53.557818558531906</v>
      </c>
      <c r="S955">
        <f t="shared" si="29"/>
        <v>0.21419208927038627</v>
      </c>
    </row>
    <row r="956" spans="3:19">
      <c r="C956" s="6">
        <v>532.63</v>
      </c>
      <c r="D956" s="6">
        <v>0.17</v>
      </c>
      <c r="E956">
        <f t="shared" si="28"/>
        <v>1124.0529820926452</v>
      </c>
      <c r="P956" s="8">
        <v>633.95000000000005</v>
      </c>
      <c r="Q956" s="9">
        <v>1.04E-2</v>
      </c>
      <c r="R956" s="12">
        <v>68.765594198608866</v>
      </c>
      <c r="S956">
        <f t="shared" si="29"/>
        <v>0.27501206523605154</v>
      </c>
    </row>
    <row r="957" spans="3:19">
      <c r="C957" s="6">
        <v>532.98</v>
      </c>
      <c r="D957" s="6">
        <v>0.1673</v>
      </c>
      <c r="E957">
        <f t="shared" si="28"/>
        <v>1106.2003759064678</v>
      </c>
      <c r="P957" s="8">
        <v>634.28</v>
      </c>
      <c r="Q957" s="9">
        <v>8.3999999999999995E-3</v>
      </c>
      <c r="R957" s="12">
        <v>55.541441468107166</v>
      </c>
      <c r="S957">
        <f t="shared" si="29"/>
        <v>0.22212512961373393</v>
      </c>
    </row>
    <row r="958" spans="3:19">
      <c r="C958" s="6">
        <v>533.32000000000005</v>
      </c>
      <c r="D958" s="6">
        <v>0.16889999999999999</v>
      </c>
      <c r="E958">
        <f t="shared" si="28"/>
        <v>1116.779698090869</v>
      </c>
      <c r="P958" s="8">
        <v>634.61</v>
      </c>
      <c r="Q958" s="9">
        <v>9.1000000000000004E-3</v>
      </c>
      <c r="R958" s="12">
        <v>60.169894923782763</v>
      </c>
      <c r="S958">
        <f t="shared" si="29"/>
        <v>0.2406355570815451</v>
      </c>
    </row>
    <row r="959" spans="3:19">
      <c r="C959" s="6">
        <v>533.66</v>
      </c>
      <c r="D959" s="6">
        <v>0.16300000000000001</v>
      </c>
      <c r="E959">
        <f t="shared" si="28"/>
        <v>1077.7684475358892</v>
      </c>
      <c r="P959" s="8">
        <v>634.94000000000005</v>
      </c>
      <c r="Q959" s="9">
        <v>1.11E-2</v>
      </c>
      <c r="R959" s="12">
        <v>73.394047654284478</v>
      </c>
      <c r="S959">
        <f t="shared" si="29"/>
        <v>0.29352249270386271</v>
      </c>
    </row>
    <row r="960" spans="3:19">
      <c r="C960" s="6">
        <v>534.01</v>
      </c>
      <c r="D960" s="6">
        <v>0.1663</v>
      </c>
      <c r="E960">
        <f t="shared" si="28"/>
        <v>1099.5882995412169</v>
      </c>
      <c r="P960" s="8">
        <v>635.27</v>
      </c>
      <c r="Q960" s="9">
        <v>8.8000000000000005E-3</v>
      </c>
      <c r="R960" s="12">
        <v>58.18627201420751</v>
      </c>
      <c r="S960">
        <f t="shared" si="29"/>
        <v>0.23270251673819747</v>
      </c>
    </row>
    <row r="961" spans="3:19">
      <c r="C961" s="6">
        <v>534.35</v>
      </c>
      <c r="D961" s="6">
        <v>0.16470000000000001</v>
      </c>
      <c r="E961">
        <f t="shared" si="28"/>
        <v>1089.0089773568156</v>
      </c>
      <c r="P961" s="8">
        <v>635.61</v>
      </c>
      <c r="Q961" s="9">
        <v>1.09E-2</v>
      </c>
      <c r="R961" s="12">
        <v>72.071632381234295</v>
      </c>
      <c r="S961">
        <f t="shared" si="29"/>
        <v>0.28823379914163094</v>
      </c>
    </row>
    <row r="962" spans="3:19">
      <c r="C962" s="6">
        <v>534.70000000000005</v>
      </c>
      <c r="D962" s="6">
        <v>0.1658</v>
      </c>
      <c r="E962">
        <f t="shared" ref="E962:E1025" si="30">D962/(G$1*G$2*J$38)</f>
        <v>1096.2822613585915</v>
      </c>
      <c r="P962" s="8">
        <v>635.94000000000005</v>
      </c>
      <c r="Q962" s="9">
        <v>9.4999999999999998E-3</v>
      </c>
      <c r="R962" s="12">
        <v>62.814725469883101</v>
      </c>
      <c r="S962">
        <f t="shared" si="29"/>
        <v>0.25121294420600859</v>
      </c>
    </row>
    <row r="963" spans="3:19">
      <c r="C963" s="6">
        <v>535.04</v>
      </c>
      <c r="D963" s="6">
        <v>0.16400000000000001</v>
      </c>
      <c r="E963">
        <f t="shared" si="30"/>
        <v>1084.3805239011399</v>
      </c>
      <c r="P963" s="8">
        <v>636.27</v>
      </c>
      <c r="Q963" s="9">
        <v>9.1000000000000004E-3</v>
      </c>
      <c r="R963" s="12">
        <v>60.169894923782763</v>
      </c>
      <c r="S963">
        <f t="shared" ref="S963:S1026" si="31">R963*$V$2</f>
        <v>0.2406355570815451</v>
      </c>
    </row>
    <row r="964" spans="3:19">
      <c r="C964" s="6">
        <v>535.38</v>
      </c>
      <c r="D964" s="6">
        <v>0.1615</v>
      </c>
      <c r="E964">
        <f t="shared" si="30"/>
        <v>1067.8503329880127</v>
      </c>
      <c r="P964" s="8">
        <v>636.6</v>
      </c>
      <c r="Q964" s="9">
        <v>1.04E-2</v>
      </c>
      <c r="R964" s="12">
        <v>68.765594198608866</v>
      </c>
      <c r="S964">
        <f t="shared" si="31"/>
        <v>0.27501206523605154</v>
      </c>
    </row>
    <row r="965" spans="3:19">
      <c r="C965" s="6">
        <v>535.73</v>
      </c>
      <c r="D965" s="6">
        <v>0.16</v>
      </c>
      <c r="E965">
        <f t="shared" si="30"/>
        <v>1057.9322184401365</v>
      </c>
      <c r="P965" s="8">
        <v>636.92999999999995</v>
      </c>
      <c r="Q965" s="9">
        <v>8.5000000000000006E-3</v>
      </c>
      <c r="R965" s="12">
        <v>56.202649104632258</v>
      </c>
      <c r="S965">
        <f t="shared" si="31"/>
        <v>0.22476947639484984</v>
      </c>
    </row>
    <row r="966" spans="3:19">
      <c r="C966" s="6">
        <v>536.07000000000005</v>
      </c>
      <c r="D966" s="6">
        <v>0.16250000000000001</v>
      </c>
      <c r="E966">
        <f t="shared" si="30"/>
        <v>1074.4624093532636</v>
      </c>
      <c r="P966" s="8">
        <v>637.26</v>
      </c>
      <c r="Q966" s="9">
        <v>9.7000000000000003E-3</v>
      </c>
      <c r="R966" s="12">
        <v>64.137140742933283</v>
      </c>
      <c r="S966">
        <f t="shared" si="31"/>
        <v>0.25650163776824042</v>
      </c>
    </row>
    <row r="967" spans="3:19">
      <c r="C967" s="6">
        <v>536.41</v>
      </c>
      <c r="D967" s="6">
        <v>0.16039999999999999</v>
      </c>
      <c r="E967">
        <f t="shared" si="30"/>
        <v>1060.5770489862368</v>
      </c>
      <c r="P967" s="8">
        <v>637.59</v>
      </c>
      <c r="Q967" s="9">
        <v>8.6E-3</v>
      </c>
      <c r="R967" s="12">
        <v>56.863856741157335</v>
      </c>
      <c r="S967">
        <f t="shared" si="31"/>
        <v>0.2274138231759657</v>
      </c>
    </row>
    <row r="968" spans="3:19">
      <c r="C968" s="6">
        <v>536.76</v>
      </c>
      <c r="D968" s="6">
        <v>0.158</v>
      </c>
      <c r="E968">
        <f t="shared" si="30"/>
        <v>1044.7080657096349</v>
      </c>
      <c r="P968" s="8">
        <v>637.91999999999996</v>
      </c>
      <c r="Q968" s="9">
        <v>1.0500000000000001E-2</v>
      </c>
      <c r="R968" s="12">
        <v>69.426801835133958</v>
      </c>
      <c r="S968">
        <f t="shared" si="31"/>
        <v>0.2776564120171674</v>
      </c>
    </row>
    <row r="969" spans="3:19">
      <c r="C969" s="6">
        <v>537.1</v>
      </c>
      <c r="D969" s="6">
        <v>0.1583</v>
      </c>
      <c r="E969">
        <f t="shared" si="30"/>
        <v>1046.69168861921</v>
      </c>
      <c r="P969" s="8">
        <v>638.25</v>
      </c>
      <c r="Q969" s="9">
        <v>7.4000000000000003E-3</v>
      </c>
      <c r="R969" s="12">
        <v>48.929365102856316</v>
      </c>
      <c r="S969">
        <f t="shared" si="31"/>
        <v>0.19568166180257515</v>
      </c>
    </row>
    <row r="970" spans="3:19">
      <c r="C970" s="6">
        <v>537.44000000000005</v>
      </c>
      <c r="D970" s="6">
        <v>0.15770000000000001</v>
      </c>
      <c r="E970">
        <f t="shared" si="30"/>
        <v>1042.7244428000595</v>
      </c>
      <c r="P970" s="8">
        <v>638.58000000000004</v>
      </c>
      <c r="Q970" s="9">
        <v>1.09E-2</v>
      </c>
      <c r="R970" s="12">
        <v>72.071632381234295</v>
      </c>
      <c r="S970">
        <f t="shared" si="31"/>
        <v>0.28823379914163094</v>
      </c>
    </row>
    <row r="971" spans="3:19">
      <c r="C971" s="6">
        <v>537.79</v>
      </c>
      <c r="D971" s="6">
        <v>0.15509999999999999</v>
      </c>
      <c r="E971">
        <f t="shared" si="30"/>
        <v>1025.5330442504073</v>
      </c>
      <c r="P971" s="8">
        <v>638.91999999999996</v>
      </c>
      <c r="Q971" s="9">
        <v>7.4000000000000003E-3</v>
      </c>
      <c r="R971" s="12">
        <v>48.929365102856316</v>
      </c>
      <c r="S971">
        <f t="shared" si="31"/>
        <v>0.19568166180257515</v>
      </c>
    </row>
    <row r="972" spans="3:19">
      <c r="C972" s="6">
        <v>538.13</v>
      </c>
      <c r="D972" s="6">
        <v>0.15529999999999999</v>
      </c>
      <c r="E972">
        <f t="shared" si="30"/>
        <v>1026.8554595234575</v>
      </c>
      <c r="P972" s="8">
        <v>639.25</v>
      </c>
      <c r="Q972" s="9">
        <v>9.7999999999999997E-3</v>
      </c>
      <c r="R972" s="12">
        <v>64.798348379458361</v>
      </c>
      <c r="S972">
        <f t="shared" si="31"/>
        <v>0.25914598454935628</v>
      </c>
    </row>
    <row r="973" spans="3:19">
      <c r="C973" s="6">
        <v>538.47</v>
      </c>
      <c r="D973" s="6">
        <v>0.15459999999999999</v>
      </c>
      <c r="E973">
        <f t="shared" si="30"/>
        <v>1022.2270060677819</v>
      </c>
      <c r="P973" s="8">
        <v>639.58000000000004</v>
      </c>
      <c r="Q973" s="9">
        <v>9.7000000000000003E-3</v>
      </c>
      <c r="R973" s="12">
        <v>64.137140742933283</v>
      </c>
      <c r="S973">
        <f t="shared" si="31"/>
        <v>0.25650163776824042</v>
      </c>
    </row>
    <row r="974" spans="3:19">
      <c r="C974" s="6">
        <v>538.82000000000005</v>
      </c>
      <c r="D974" s="6">
        <v>0.153</v>
      </c>
      <c r="E974">
        <f t="shared" si="30"/>
        <v>1011.6476838833805</v>
      </c>
      <c r="P974" s="8">
        <v>639.91</v>
      </c>
      <c r="Q974" s="9">
        <v>8.8000000000000005E-3</v>
      </c>
      <c r="R974" s="12">
        <v>58.18627201420751</v>
      </c>
      <c r="S974">
        <f t="shared" si="31"/>
        <v>0.23270251673819747</v>
      </c>
    </row>
    <row r="975" spans="3:19">
      <c r="C975" s="6">
        <v>539.16</v>
      </c>
      <c r="D975" s="6">
        <v>0.15079999999999999</v>
      </c>
      <c r="E975">
        <f t="shared" si="30"/>
        <v>997.10111587982863</v>
      </c>
      <c r="P975" s="8">
        <v>640.24</v>
      </c>
      <c r="Q975" s="9">
        <v>7.1999999999999998E-3</v>
      </c>
      <c r="R975" s="12">
        <v>47.60694982980614</v>
      </c>
      <c r="S975">
        <f t="shared" si="31"/>
        <v>0.19039296824034335</v>
      </c>
    </row>
    <row r="976" spans="3:19">
      <c r="C976" s="6">
        <v>539.5</v>
      </c>
      <c r="D976" s="6">
        <v>0.1487</v>
      </c>
      <c r="E976">
        <f t="shared" si="30"/>
        <v>983.21575551280182</v>
      </c>
      <c r="P976" s="8">
        <v>640.57000000000005</v>
      </c>
      <c r="Q976" s="9">
        <v>1.3100000000000001E-2</v>
      </c>
      <c r="R976" s="12">
        <v>86.618200384786178</v>
      </c>
      <c r="S976">
        <f t="shared" si="31"/>
        <v>0.34640942832618032</v>
      </c>
    </row>
    <row r="977" spans="3:19">
      <c r="C977" s="6">
        <v>539.84</v>
      </c>
      <c r="D977" s="6">
        <v>0.14910000000000001</v>
      </c>
      <c r="E977">
        <f t="shared" si="30"/>
        <v>985.8605860589023</v>
      </c>
      <c r="P977" s="8">
        <v>640.9</v>
      </c>
      <c r="Q977" s="9">
        <v>1.0200000000000001E-2</v>
      </c>
      <c r="R977" s="12">
        <v>67.443178925558712</v>
      </c>
      <c r="S977">
        <f t="shared" si="31"/>
        <v>0.26972337167381982</v>
      </c>
    </row>
    <row r="978" spans="3:19">
      <c r="C978" s="6">
        <v>540.19000000000005</v>
      </c>
      <c r="D978" s="6">
        <v>0.1469</v>
      </c>
      <c r="E978">
        <f t="shared" si="30"/>
        <v>971.3140180553504</v>
      </c>
      <c r="P978" s="8">
        <v>641.23</v>
      </c>
      <c r="Q978" s="9">
        <v>9.1999999999999998E-3</v>
      </c>
      <c r="R978" s="12">
        <v>60.831102560307848</v>
      </c>
      <c r="S978">
        <f t="shared" si="31"/>
        <v>0.24327990386266096</v>
      </c>
    </row>
    <row r="979" spans="3:19">
      <c r="C979" s="6">
        <v>540.53</v>
      </c>
      <c r="D979" s="6">
        <v>0.14599999999999999</v>
      </c>
      <c r="E979">
        <f t="shared" si="30"/>
        <v>965.36314932662447</v>
      </c>
      <c r="P979" s="8">
        <v>641.55999999999995</v>
      </c>
      <c r="Q979" s="9">
        <v>1.09E-2</v>
      </c>
      <c r="R979" s="12">
        <v>72.071632381234295</v>
      </c>
      <c r="S979">
        <f t="shared" si="31"/>
        <v>0.28823379914163094</v>
      </c>
    </row>
    <row r="980" spans="3:19">
      <c r="C980" s="6">
        <v>540.87</v>
      </c>
      <c r="D980" s="6">
        <v>0.14710000000000001</v>
      </c>
      <c r="E980">
        <f t="shared" si="30"/>
        <v>972.63643332840059</v>
      </c>
      <c r="P980" s="8">
        <v>641.89</v>
      </c>
      <c r="Q980" s="9">
        <v>8.0000000000000002E-3</v>
      </c>
      <c r="R980" s="12">
        <v>52.896610922006829</v>
      </c>
      <c r="S980">
        <f t="shared" si="31"/>
        <v>0.21154774248927044</v>
      </c>
    </row>
    <row r="981" spans="3:19">
      <c r="C981" s="6">
        <v>541.22</v>
      </c>
      <c r="D981" s="6">
        <v>0.14480000000000001</v>
      </c>
      <c r="E981">
        <f t="shared" si="30"/>
        <v>957.4286576883236</v>
      </c>
      <c r="P981" s="8">
        <v>642.22</v>
      </c>
      <c r="Q981" s="9">
        <v>9.5999999999999992E-3</v>
      </c>
      <c r="R981" s="12">
        <v>63.475933106408185</v>
      </c>
      <c r="S981">
        <f t="shared" si="31"/>
        <v>0.25385729098712445</v>
      </c>
    </row>
    <row r="982" spans="3:19">
      <c r="C982" s="6">
        <v>541.55999999999995</v>
      </c>
      <c r="D982" s="6">
        <v>0.14000000000000001</v>
      </c>
      <c r="E982">
        <f t="shared" si="30"/>
        <v>925.69069113511955</v>
      </c>
      <c r="P982" s="8">
        <v>642.54999999999995</v>
      </c>
      <c r="Q982" s="9">
        <v>9.2999999999999992E-3</v>
      </c>
      <c r="R982" s="12">
        <v>61.492310196832932</v>
      </c>
      <c r="S982">
        <f t="shared" si="31"/>
        <v>0.24592425064377685</v>
      </c>
    </row>
    <row r="983" spans="3:19">
      <c r="C983" s="6">
        <v>541.9</v>
      </c>
      <c r="D983" s="6">
        <v>0.13880000000000001</v>
      </c>
      <c r="E983">
        <f t="shared" si="30"/>
        <v>917.75619949681845</v>
      </c>
      <c r="P983" s="8">
        <v>642.88</v>
      </c>
      <c r="Q983" s="9">
        <v>8.2000000000000007E-3</v>
      </c>
      <c r="R983" s="12">
        <v>54.219026195056998</v>
      </c>
      <c r="S983">
        <f t="shared" si="31"/>
        <v>0.21683643605150218</v>
      </c>
    </row>
    <row r="984" spans="3:19">
      <c r="C984" s="6">
        <v>542.24</v>
      </c>
      <c r="D984" s="6">
        <v>0.14249999999999999</v>
      </c>
      <c r="E984">
        <f t="shared" si="30"/>
        <v>942.22088204824649</v>
      </c>
      <c r="P984" s="8">
        <v>643.21</v>
      </c>
      <c r="Q984" s="9">
        <v>1.01E-2</v>
      </c>
      <c r="R984" s="12">
        <v>66.781971289033621</v>
      </c>
      <c r="S984">
        <f t="shared" si="31"/>
        <v>0.26707902489270391</v>
      </c>
    </row>
    <row r="985" spans="3:19">
      <c r="C985" s="6">
        <v>542.59</v>
      </c>
      <c r="D985" s="6">
        <v>0.1386</v>
      </c>
      <c r="E985">
        <f t="shared" si="30"/>
        <v>916.43378422376827</v>
      </c>
      <c r="P985" s="8">
        <v>643.54</v>
      </c>
      <c r="Q985" s="9">
        <v>1.1299999999999999E-2</v>
      </c>
      <c r="R985" s="12">
        <v>74.716462927334632</v>
      </c>
      <c r="S985">
        <f t="shared" si="31"/>
        <v>0.29881118626609443</v>
      </c>
    </row>
    <row r="986" spans="3:19">
      <c r="C986" s="6">
        <v>542.92999999999995</v>
      </c>
      <c r="D986" s="6">
        <v>0.13450000000000001</v>
      </c>
      <c r="E986">
        <f t="shared" si="30"/>
        <v>889.32427112623975</v>
      </c>
      <c r="P986" s="8">
        <v>643.87</v>
      </c>
      <c r="Q986" s="9">
        <v>8.2000000000000007E-3</v>
      </c>
      <c r="R986" s="12">
        <v>54.219026195056998</v>
      </c>
      <c r="S986">
        <f t="shared" si="31"/>
        <v>0.21683643605150218</v>
      </c>
    </row>
    <row r="987" spans="3:19">
      <c r="C987" s="6">
        <v>543.27</v>
      </c>
      <c r="D987" s="6">
        <v>0.13669999999999999</v>
      </c>
      <c r="E987">
        <f t="shared" si="30"/>
        <v>903.87083912979153</v>
      </c>
      <c r="P987" s="8">
        <v>644.20000000000005</v>
      </c>
      <c r="Q987" s="9">
        <v>9.7000000000000003E-3</v>
      </c>
      <c r="R987" s="12">
        <v>64.137140742933283</v>
      </c>
      <c r="S987">
        <f t="shared" si="31"/>
        <v>0.25650163776824042</v>
      </c>
    </row>
    <row r="988" spans="3:19">
      <c r="C988" s="6">
        <v>543.62</v>
      </c>
      <c r="D988" s="6">
        <v>0.13650000000000001</v>
      </c>
      <c r="E988">
        <f t="shared" si="30"/>
        <v>902.54842385674158</v>
      </c>
      <c r="P988" s="8">
        <v>644.53</v>
      </c>
      <c r="Q988" s="9">
        <v>9.4999999999999998E-3</v>
      </c>
      <c r="R988" s="12">
        <v>62.814725469883101</v>
      </c>
      <c r="S988">
        <f t="shared" si="31"/>
        <v>0.25121294420600859</v>
      </c>
    </row>
    <row r="989" spans="3:19">
      <c r="C989" s="6">
        <v>543.96</v>
      </c>
      <c r="D989" s="6">
        <v>0.13370000000000001</v>
      </c>
      <c r="E989">
        <f t="shared" si="30"/>
        <v>884.03461003403913</v>
      </c>
      <c r="P989" s="8">
        <v>644.86</v>
      </c>
      <c r="Q989" s="9">
        <v>8.8999999999999999E-3</v>
      </c>
      <c r="R989" s="12">
        <v>58.847479650732595</v>
      </c>
      <c r="S989">
        <f t="shared" si="31"/>
        <v>0.23534686351931333</v>
      </c>
    </row>
    <row r="990" spans="3:19">
      <c r="C990" s="6">
        <v>544.29999999999995</v>
      </c>
      <c r="D990" s="6">
        <v>0.1326</v>
      </c>
      <c r="E990">
        <f t="shared" si="30"/>
        <v>876.76132603226313</v>
      </c>
      <c r="P990" s="8">
        <v>645.19000000000005</v>
      </c>
      <c r="Q990" s="9">
        <v>6.1000000000000004E-3</v>
      </c>
      <c r="R990" s="12">
        <v>40.333665828030206</v>
      </c>
      <c r="S990">
        <f t="shared" si="31"/>
        <v>0.16130515364806869</v>
      </c>
    </row>
    <row r="991" spans="3:19">
      <c r="C991" s="6">
        <v>544.64</v>
      </c>
      <c r="D991" s="6">
        <v>0.1295</v>
      </c>
      <c r="E991">
        <f t="shared" si="30"/>
        <v>856.26388929998552</v>
      </c>
      <c r="P991" s="8">
        <v>645.52</v>
      </c>
      <c r="Q991" s="9">
        <v>7.1000000000000004E-3</v>
      </c>
      <c r="R991" s="12">
        <v>46.945742193281063</v>
      </c>
      <c r="S991">
        <f t="shared" si="31"/>
        <v>0.18774862145922752</v>
      </c>
    </row>
    <row r="992" spans="3:19">
      <c r="C992" s="6">
        <v>544.99</v>
      </c>
      <c r="D992" s="6">
        <v>0.1283</v>
      </c>
      <c r="E992">
        <f t="shared" si="30"/>
        <v>848.32939766168442</v>
      </c>
      <c r="P992" s="8">
        <v>645.85</v>
      </c>
      <c r="Q992" s="9">
        <v>9.4999999999999998E-3</v>
      </c>
      <c r="R992" s="12">
        <v>62.814725469883101</v>
      </c>
      <c r="S992">
        <f t="shared" si="31"/>
        <v>0.25121294420600859</v>
      </c>
    </row>
    <row r="993" spans="3:19">
      <c r="C993" s="6">
        <v>545.33000000000004</v>
      </c>
      <c r="D993" s="6">
        <v>0.1249</v>
      </c>
      <c r="E993">
        <f t="shared" si="30"/>
        <v>825.84833801983154</v>
      </c>
      <c r="P993" s="8">
        <v>646.17999999999995</v>
      </c>
      <c r="Q993" s="9">
        <v>9.7999999999999997E-3</v>
      </c>
      <c r="R993" s="12">
        <v>64.798348379458361</v>
      </c>
      <c r="S993">
        <f t="shared" si="31"/>
        <v>0.25914598454935628</v>
      </c>
    </row>
    <row r="994" spans="3:19">
      <c r="C994" s="6">
        <v>545.66999999999996</v>
      </c>
      <c r="D994" s="6">
        <v>0.1245</v>
      </c>
      <c r="E994">
        <f t="shared" si="30"/>
        <v>823.20350747373118</v>
      </c>
      <c r="P994" s="8">
        <v>646.51</v>
      </c>
      <c r="Q994" s="9">
        <v>8.0999999999999996E-3</v>
      </c>
      <c r="R994" s="12">
        <v>53.557818558531906</v>
      </c>
      <c r="S994">
        <f t="shared" si="31"/>
        <v>0.21419208927038627</v>
      </c>
    </row>
    <row r="995" spans="3:19">
      <c r="C995" s="6">
        <v>546.01</v>
      </c>
      <c r="D995" s="6">
        <v>0.1245</v>
      </c>
      <c r="E995">
        <f t="shared" si="30"/>
        <v>823.20350747373118</v>
      </c>
      <c r="P995" s="8">
        <v>646.84</v>
      </c>
      <c r="Q995" s="9">
        <v>8.8000000000000005E-3</v>
      </c>
      <c r="R995" s="12">
        <v>58.18627201420751</v>
      </c>
      <c r="S995">
        <f t="shared" si="31"/>
        <v>0.23270251673819747</v>
      </c>
    </row>
    <row r="996" spans="3:19">
      <c r="C996" s="6">
        <v>546.35</v>
      </c>
      <c r="D996" s="6">
        <v>0.1231</v>
      </c>
      <c r="E996">
        <f t="shared" si="30"/>
        <v>813.94660056238001</v>
      </c>
      <c r="P996" s="8">
        <v>647.16999999999996</v>
      </c>
      <c r="Q996" s="9">
        <v>1.06E-2</v>
      </c>
      <c r="R996" s="12">
        <v>70.088009471659049</v>
      </c>
      <c r="S996">
        <f t="shared" si="31"/>
        <v>0.28030075879828331</v>
      </c>
    </row>
    <row r="997" spans="3:19">
      <c r="C997" s="6">
        <v>546.70000000000005</v>
      </c>
      <c r="D997" s="6">
        <v>0.1202</v>
      </c>
      <c r="E997">
        <f t="shared" si="30"/>
        <v>794.77157910315259</v>
      </c>
      <c r="P997" s="8">
        <v>647.5</v>
      </c>
      <c r="Q997" s="9">
        <v>1.1900000000000001E-2</v>
      </c>
      <c r="R997" s="12">
        <v>78.683708746485152</v>
      </c>
      <c r="S997">
        <f t="shared" si="31"/>
        <v>0.31467726695278975</v>
      </c>
    </row>
    <row r="998" spans="3:19">
      <c r="C998" s="6">
        <v>547.04</v>
      </c>
      <c r="D998" s="6">
        <v>0.11990000000000001</v>
      </c>
      <c r="E998">
        <f t="shared" si="30"/>
        <v>792.78795619357732</v>
      </c>
      <c r="P998" s="8">
        <v>647.83000000000004</v>
      </c>
      <c r="Q998" s="9">
        <v>8.6E-3</v>
      </c>
      <c r="R998" s="12">
        <v>56.863856741157335</v>
      </c>
      <c r="S998">
        <f t="shared" si="31"/>
        <v>0.2274138231759657</v>
      </c>
    </row>
    <row r="999" spans="3:19">
      <c r="C999" s="6">
        <v>547.38</v>
      </c>
      <c r="D999" s="6">
        <v>0.1166</v>
      </c>
      <c r="E999">
        <f t="shared" si="30"/>
        <v>770.96810418824941</v>
      </c>
      <c r="P999" s="8">
        <v>648.16</v>
      </c>
      <c r="Q999" s="9">
        <v>1.06E-2</v>
      </c>
      <c r="R999" s="12">
        <v>70.088009471659049</v>
      </c>
      <c r="S999">
        <f t="shared" si="31"/>
        <v>0.28030075879828331</v>
      </c>
    </row>
    <row r="1000" spans="3:19">
      <c r="C1000" s="6">
        <v>547.72</v>
      </c>
      <c r="D1000" s="6">
        <v>0.11650000000000001</v>
      </c>
      <c r="E1000">
        <f t="shared" si="30"/>
        <v>770.30689655172444</v>
      </c>
      <c r="P1000" s="8">
        <v>648.49</v>
      </c>
      <c r="Q1000" s="9">
        <v>9.2999999999999992E-3</v>
      </c>
      <c r="R1000" s="12">
        <v>61.492310196832932</v>
      </c>
      <c r="S1000">
        <f t="shared" si="31"/>
        <v>0.24592425064377685</v>
      </c>
    </row>
    <row r="1001" spans="3:19">
      <c r="C1001" s="6">
        <v>548.07000000000005</v>
      </c>
      <c r="D1001" s="6">
        <v>0.11409999999999999</v>
      </c>
      <c r="E1001">
        <f t="shared" si="30"/>
        <v>754.43791327512236</v>
      </c>
      <c r="P1001" s="8">
        <v>648.82000000000005</v>
      </c>
      <c r="Q1001" s="9">
        <v>8.0999999999999996E-3</v>
      </c>
      <c r="R1001" s="12">
        <v>53.557818558531906</v>
      </c>
      <c r="S1001">
        <f t="shared" si="31"/>
        <v>0.21419208927038627</v>
      </c>
    </row>
    <row r="1002" spans="3:19">
      <c r="C1002" s="6">
        <v>548.41</v>
      </c>
      <c r="D1002" s="6">
        <v>0.11260000000000001</v>
      </c>
      <c r="E1002">
        <f t="shared" si="30"/>
        <v>744.5197987272461</v>
      </c>
      <c r="P1002" s="8">
        <v>649.15</v>
      </c>
      <c r="Q1002" s="9">
        <v>8.3000000000000001E-3</v>
      </c>
      <c r="R1002" s="12">
        <v>54.880233831582082</v>
      </c>
      <c r="S1002">
        <f t="shared" si="31"/>
        <v>0.21948078283261807</v>
      </c>
    </row>
    <row r="1003" spans="3:19">
      <c r="C1003" s="6">
        <v>548.75</v>
      </c>
      <c r="D1003" s="6">
        <v>0.1115</v>
      </c>
      <c r="E1003">
        <f t="shared" si="30"/>
        <v>737.24651472547009</v>
      </c>
      <c r="P1003" s="8">
        <v>649.48</v>
      </c>
      <c r="Q1003" s="9">
        <v>9.7000000000000003E-3</v>
      </c>
      <c r="R1003" s="12">
        <v>64.137140742933283</v>
      </c>
      <c r="S1003">
        <f t="shared" si="31"/>
        <v>0.25650163776824042</v>
      </c>
    </row>
    <row r="1004" spans="3:19">
      <c r="C1004" s="6">
        <v>549.09</v>
      </c>
      <c r="D1004" s="6">
        <v>0.11020000000000001</v>
      </c>
      <c r="E1004">
        <f t="shared" si="30"/>
        <v>728.65081545064402</v>
      </c>
      <c r="P1004" s="8">
        <v>649.80999999999995</v>
      </c>
      <c r="Q1004" s="9">
        <v>7.0000000000000001E-3</v>
      </c>
      <c r="R1004" s="12">
        <v>46.284534556755972</v>
      </c>
      <c r="S1004">
        <f t="shared" si="31"/>
        <v>0.18510427467811161</v>
      </c>
    </row>
    <row r="1005" spans="3:19">
      <c r="C1005" s="6">
        <v>549.42999999999995</v>
      </c>
      <c r="D1005" s="6">
        <v>0.109</v>
      </c>
      <c r="E1005">
        <f t="shared" si="30"/>
        <v>720.71632381234303</v>
      </c>
      <c r="P1005" s="8">
        <v>650.14</v>
      </c>
      <c r="Q1005" s="9">
        <v>9.5999999999999992E-3</v>
      </c>
      <c r="R1005" s="12">
        <v>63.475933106408185</v>
      </c>
      <c r="S1005">
        <f t="shared" si="31"/>
        <v>0.25385729098712445</v>
      </c>
    </row>
    <row r="1006" spans="3:19">
      <c r="C1006" s="6">
        <v>549.78</v>
      </c>
      <c r="D1006" s="6">
        <v>0.10829999999999999</v>
      </c>
      <c r="E1006">
        <f t="shared" si="30"/>
        <v>716.08787035666739</v>
      </c>
      <c r="P1006" s="8">
        <v>650.47</v>
      </c>
      <c r="Q1006" s="9">
        <v>8.0999999999999996E-3</v>
      </c>
      <c r="R1006" s="12">
        <v>53.557818558531906</v>
      </c>
      <c r="S1006">
        <f t="shared" si="31"/>
        <v>0.21419208927038627</v>
      </c>
    </row>
    <row r="1007" spans="3:19">
      <c r="C1007" s="6">
        <v>550.12</v>
      </c>
      <c r="D1007" s="6">
        <v>0.1061</v>
      </c>
      <c r="E1007">
        <f t="shared" si="30"/>
        <v>701.5413023531155</v>
      </c>
      <c r="P1007" s="8">
        <v>650.79999999999995</v>
      </c>
      <c r="Q1007" s="9">
        <v>8.2000000000000007E-3</v>
      </c>
      <c r="R1007" s="12">
        <v>54.219026195056998</v>
      </c>
      <c r="S1007">
        <f t="shared" si="31"/>
        <v>0.21683643605150218</v>
      </c>
    </row>
    <row r="1008" spans="3:19">
      <c r="C1008" s="6">
        <v>550.46</v>
      </c>
      <c r="D1008" s="6">
        <v>0.1028</v>
      </c>
      <c r="E1008">
        <f t="shared" si="30"/>
        <v>679.72145034778771</v>
      </c>
      <c r="P1008" s="8">
        <v>651.12</v>
      </c>
      <c r="Q1008" s="9">
        <v>1.0500000000000001E-2</v>
      </c>
      <c r="R1008" s="12">
        <v>69.426801835133958</v>
      </c>
      <c r="S1008">
        <f t="shared" si="31"/>
        <v>0.2776564120171674</v>
      </c>
    </row>
    <row r="1009" spans="3:19">
      <c r="C1009" s="6">
        <v>550.79999999999995</v>
      </c>
      <c r="D1009" s="6">
        <v>0.1048</v>
      </c>
      <c r="E1009">
        <f t="shared" si="30"/>
        <v>692.94560307828942</v>
      </c>
      <c r="P1009" s="8">
        <v>651.45000000000005</v>
      </c>
      <c r="Q1009" s="9">
        <v>9.4000000000000004E-3</v>
      </c>
      <c r="R1009" s="12">
        <v>62.153517833358023</v>
      </c>
      <c r="S1009">
        <f t="shared" si="31"/>
        <v>0.24856859742489276</v>
      </c>
    </row>
    <row r="1010" spans="3:19">
      <c r="C1010" s="6">
        <v>551.14</v>
      </c>
      <c r="D1010" s="6">
        <v>0.1017</v>
      </c>
      <c r="E1010">
        <f t="shared" si="30"/>
        <v>672.4481663460117</v>
      </c>
      <c r="P1010" s="8">
        <v>651.78</v>
      </c>
      <c r="Q1010" s="9">
        <v>8.0999999999999996E-3</v>
      </c>
      <c r="R1010" s="12">
        <v>53.557818558531906</v>
      </c>
      <c r="S1010">
        <f t="shared" si="31"/>
        <v>0.21419208927038627</v>
      </c>
    </row>
    <row r="1011" spans="3:19">
      <c r="C1011" s="6">
        <v>551.48</v>
      </c>
      <c r="D1011" s="6">
        <v>9.8599999999999993E-2</v>
      </c>
      <c r="E1011">
        <f t="shared" si="30"/>
        <v>651.9507296137341</v>
      </c>
      <c r="P1011" s="8">
        <v>652.11</v>
      </c>
      <c r="Q1011" s="9">
        <v>8.5000000000000006E-3</v>
      </c>
      <c r="R1011" s="12">
        <v>56.202649104632258</v>
      </c>
      <c r="S1011">
        <f t="shared" si="31"/>
        <v>0.22476947639484984</v>
      </c>
    </row>
    <row r="1012" spans="3:19">
      <c r="C1012" s="6">
        <v>551.83000000000004</v>
      </c>
      <c r="D1012" s="6">
        <v>9.7500000000000003E-2</v>
      </c>
      <c r="E1012">
        <f t="shared" si="30"/>
        <v>644.67744561195821</v>
      </c>
      <c r="P1012" s="8">
        <v>652.44000000000005</v>
      </c>
      <c r="Q1012" s="9">
        <v>9.7000000000000003E-3</v>
      </c>
      <c r="R1012" s="12">
        <v>64.137140742933283</v>
      </c>
      <c r="S1012">
        <f t="shared" si="31"/>
        <v>0.25650163776824042</v>
      </c>
    </row>
    <row r="1013" spans="3:19">
      <c r="C1013" s="6">
        <v>552.16999999999996</v>
      </c>
      <c r="D1013" s="6">
        <v>9.5799999999999996E-2</v>
      </c>
      <c r="E1013">
        <f t="shared" si="30"/>
        <v>633.43691579103177</v>
      </c>
      <c r="P1013" s="8">
        <v>652.77</v>
      </c>
      <c r="Q1013" s="9">
        <v>8.0000000000000002E-3</v>
      </c>
      <c r="R1013" s="12">
        <v>52.896610922006829</v>
      </c>
      <c r="S1013">
        <f t="shared" si="31"/>
        <v>0.21154774248927044</v>
      </c>
    </row>
    <row r="1014" spans="3:19">
      <c r="C1014" s="6">
        <v>552.51</v>
      </c>
      <c r="D1014" s="6">
        <v>9.3399999999999997E-2</v>
      </c>
      <c r="E1014">
        <f t="shared" si="30"/>
        <v>617.56793251442969</v>
      </c>
      <c r="P1014" s="8">
        <v>653.1</v>
      </c>
      <c r="Q1014" s="9">
        <v>7.7000000000000002E-3</v>
      </c>
      <c r="R1014" s="12">
        <v>50.912988012431569</v>
      </c>
      <c r="S1014">
        <f t="shared" si="31"/>
        <v>0.20361470214592278</v>
      </c>
    </row>
    <row r="1015" spans="3:19">
      <c r="C1015" s="6">
        <v>552.85</v>
      </c>
      <c r="D1015" s="6">
        <v>9.1700000000000004E-2</v>
      </c>
      <c r="E1015">
        <f t="shared" si="30"/>
        <v>606.32740269350325</v>
      </c>
      <c r="P1015" s="8">
        <v>653.42999999999995</v>
      </c>
      <c r="Q1015" s="9">
        <v>6.3E-3</v>
      </c>
      <c r="R1015" s="12">
        <v>41.656081101080375</v>
      </c>
      <c r="S1015">
        <f t="shared" si="31"/>
        <v>0.16659384721030046</v>
      </c>
    </row>
    <row r="1016" spans="3:19">
      <c r="C1016" s="6">
        <v>553.19000000000005</v>
      </c>
      <c r="D1016" s="6">
        <v>9.06E-2</v>
      </c>
      <c r="E1016">
        <f t="shared" si="30"/>
        <v>599.05411869172735</v>
      </c>
      <c r="P1016" s="8">
        <v>653.76</v>
      </c>
      <c r="Q1016" s="9">
        <v>8.8000000000000005E-3</v>
      </c>
      <c r="R1016" s="12">
        <v>58.18627201420751</v>
      </c>
      <c r="S1016">
        <f t="shared" si="31"/>
        <v>0.23270251673819747</v>
      </c>
    </row>
    <row r="1017" spans="3:19">
      <c r="C1017" s="6">
        <v>553.53</v>
      </c>
      <c r="D1017" s="6">
        <v>8.9499999999999996E-2</v>
      </c>
      <c r="E1017">
        <f t="shared" si="30"/>
        <v>591.78083468995135</v>
      </c>
      <c r="P1017" s="8">
        <v>654.09</v>
      </c>
      <c r="Q1017" s="9">
        <v>8.8000000000000005E-3</v>
      </c>
      <c r="R1017" s="12">
        <v>58.18627201420751</v>
      </c>
      <c r="S1017">
        <f t="shared" si="31"/>
        <v>0.23270251673819747</v>
      </c>
    </row>
    <row r="1018" spans="3:19">
      <c r="C1018" s="6">
        <v>553.87</v>
      </c>
      <c r="D1018" s="6">
        <v>8.6300000000000002E-2</v>
      </c>
      <c r="E1018">
        <f t="shared" si="30"/>
        <v>570.62219032114865</v>
      </c>
      <c r="P1018" s="8">
        <v>654.41</v>
      </c>
      <c r="Q1018" s="9">
        <v>1.11E-2</v>
      </c>
      <c r="R1018" s="12">
        <v>73.394047654284478</v>
      </c>
      <c r="S1018">
        <f t="shared" si="31"/>
        <v>0.29352249270386271</v>
      </c>
    </row>
    <row r="1019" spans="3:19">
      <c r="C1019" s="6">
        <v>554.22</v>
      </c>
      <c r="D1019" s="6">
        <v>8.7400000000000005E-2</v>
      </c>
      <c r="E1019">
        <f t="shared" si="30"/>
        <v>577.89547432292466</v>
      </c>
      <c r="P1019" s="8">
        <v>654.74</v>
      </c>
      <c r="Q1019" s="9">
        <v>8.6999999999999994E-3</v>
      </c>
      <c r="R1019" s="12">
        <v>57.525064377682419</v>
      </c>
      <c r="S1019">
        <f t="shared" si="31"/>
        <v>0.23005816995708156</v>
      </c>
    </row>
    <row r="1020" spans="3:19">
      <c r="C1020" s="6">
        <v>554.55999999999995</v>
      </c>
      <c r="D1020" s="6">
        <v>8.4099999999999994E-2</v>
      </c>
      <c r="E1020">
        <f t="shared" si="30"/>
        <v>556.07562231759675</v>
      </c>
      <c r="P1020" s="8">
        <v>655.07000000000005</v>
      </c>
      <c r="Q1020" s="9">
        <v>8.9999999999999993E-3</v>
      </c>
      <c r="R1020" s="12">
        <v>59.508687287257672</v>
      </c>
      <c r="S1020">
        <f t="shared" si="31"/>
        <v>0.23799121030042919</v>
      </c>
    </row>
    <row r="1021" spans="3:19">
      <c r="C1021" s="6">
        <v>554.9</v>
      </c>
      <c r="D1021" s="6">
        <v>8.3500000000000005E-2</v>
      </c>
      <c r="E1021">
        <f t="shared" si="30"/>
        <v>552.10837649844632</v>
      </c>
      <c r="P1021" s="8">
        <v>655.4</v>
      </c>
      <c r="Q1021" s="9">
        <v>9.7999999999999997E-3</v>
      </c>
      <c r="R1021" s="12">
        <v>64.798348379458361</v>
      </c>
      <c r="S1021">
        <f t="shared" si="31"/>
        <v>0.25914598454935628</v>
      </c>
    </row>
    <row r="1022" spans="3:19">
      <c r="C1022" s="6">
        <v>555.24</v>
      </c>
      <c r="D1022" s="6">
        <v>8.14E-2</v>
      </c>
      <c r="E1022">
        <f t="shared" si="30"/>
        <v>538.2230161314194</v>
      </c>
      <c r="P1022" s="8">
        <v>655.73</v>
      </c>
      <c r="Q1022" s="9">
        <v>8.2000000000000007E-3</v>
      </c>
      <c r="R1022" s="12">
        <v>54.219026195056998</v>
      </c>
      <c r="S1022">
        <f t="shared" si="31"/>
        <v>0.21683643605150218</v>
      </c>
    </row>
    <row r="1023" spans="3:19">
      <c r="C1023" s="6">
        <v>555.58000000000004</v>
      </c>
      <c r="D1023" s="6">
        <v>7.8200000000000006E-2</v>
      </c>
      <c r="E1023">
        <f t="shared" si="30"/>
        <v>517.0643717626167</v>
      </c>
      <c r="P1023" s="8">
        <v>656.06</v>
      </c>
      <c r="Q1023" s="9">
        <v>9.4999999999999998E-3</v>
      </c>
      <c r="R1023" s="12">
        <v>62.814725469883101</v>
      </c>
      <c r="S1023">
        <f t="shared" si="31"/>
        <v>0.25121294420600859</v>
      </c>
    </row>
    <row r="1024" spans="3:19">
      <c r="C1024" s="6">
        <v>555.91999999999996</v>
      </c>
      <c r="D1024" s="6">
        <v>7.7200000000000005E-2</v>
      </c>
      <c r="E1024">
        <f t="shared" si="30"/>
        <v>510.4522953973659</v>
      </c>
      <c r="P1024" s="8">
        <v>656.39</v>
      </c>
      <c r="Q1024" s="9">
        <v>9.7999999999999997E-3</v>
      </c>
      <c r="R1024" s="12">
        <v>64.798348379458361</v>
      </c>
      <c r="S1024">
        <f t="shared" si="31"/>
        <v>0.25914598454935628</v>
      </c>
    </row>
    <row r="1025" spans="3:19">
      <c r="C1025" s="6">
        <v>556.26</v>
      </c>
      <c r="D1025" s="6">
        <v>7.7399999999999997E-2</v>
      </c>
      <c r="E1025">
        <f t="shared" si="30"/>
        <v>511.77471067041603</v>
      </c>
      <c r="P1025" s="8">
        <v>656.71</v>
      </c>
      <c r="Q1025" s="9">
        <v>8.8999999999999999E-3</v>
      </c>
      <c r="R1025" s="12">
        <v>58.847479650732595</v>
      </c>
      <c r="S1025">
        <f t="shared" si="31"/>
        <v>0.23534686351931333</v>
      </c>
    </row>
    <row r="1026" spans="3:19">
      <c r="C1026" s="6">
        <v>556.6</v>
      </c>
      <c r="D1026" s="6">
        <v>7.6300000000000007E-2</v>
      </c>
      <c r="E1026">
        <f t="shared" ref="E1026:E1089" si="32">D1026/(G$1*G$2*J$38)</f>
        <v>504.50142666864014</v>
      </c>
      <c r="P1026" s="8">
        <v>657.04</v>
      </c>
      <c r="Q1026" s="9">
        <v>8.3999999999999995E-3</v>
      </c>
      <c r="R1026" s="12">
        <v>55.541441468107166</v>
      </c>
      <c r="S1026">
        <f t="shared" si="31"/>
        <v>0.22212512961373393</v>
      </c>
    </row>
    <row r="1027" spans="3:19">
      <c r="C1027" s="6">
        <v>556.94000000000005</v>
      </c>
      <c r="D1027" s="6">
        <v>7.5300000000000006E-2</v>
      </c>
      <c r="E1027">
        <f t="shared" si="32"/>
        <v>497.88935030338928</v>
      </c>
      <c r="P1027" s="8">
        <v>657.37</v>
      </c>
      <c r="Q1027" s="9">
        <v>9.5999999999999992E-3</v>
      </c>
      <c r="R1027" s="12">
        <v>63.475933106408185</v>
      </c>
      <c r="S1027">
        <f t="shared" ref="S1027:S1090" si="33">R1027*$V$2</f>
        <v>0.25385729098712445</v>
      </c>
    </row>
    <row r="1028" spans="3:19">
      <c r="C1028" s="6">
        <v>557.29</v>
      </c>
      <c r="D1028" s="6">
        <v>7.1800000000000003E-2</v>
      </c>
      <c r="E1028">
        <f t="shared" si="32"/>
        <v>474.74708302501125</v>
      </c>
      <c r="P1028" s="8">
        <v>657.7</v>
      </c>
      <c r="Q1028" s="9">
        <v>7.4000000000000003E-3</v>
      </c>
      <c r="R1028" s="12">
        <v>48.929365102856316</v>
      </c>
      <c r="S1028">
        <f t="shared" si="33"/>
        <v>0.19568166180257515</v>
      </c>
    </row>
    <row r="1029" spans="3:19">
      <c r="C1029" s="6">
        <v>557.63</v>
      </c>
      <c r="D1029" s="6">
        <v>7.0699999999999999E-2</v>
      </c>
      <c r="E1029">
        <f t="shared" si="32"/>
        <v>467.4737990232353</v>
      </c>
      <c r="P1029" s="8">
        <v>658.03</v>
      </c>
      <c r="Q1029" s="9">
        <v>8.9999999999999993E-3</v>
      </c>
      <c r="R1029" s="12">
        <v>59.508687287257672</v>
      </c>
      <c r="S1029">
        <f t="shared" si="33"/>
        <v>0.23799121030042919</v>
      </c>
    </row>
    <row r="1030" spans="3:19">
      <c r="C1030" s="6">
        <v>557.97</v>
      </c>
      <c r="D1030" s="6">
        <v>6.93E-2</v>
      </c>
      <c r="E1030">
        <f t="shared" si="32"/>
        <v>458.21689211188414</v>
      </c>
      <c r="P1030" s="8">
        <v>658.36</v>
      </c>
      <c r="Q1030" s="9">
        <v>9.4999999999999998E-3</v>
      </c>
      <c r="R1030" s="12">
        <v>62.814725469883101</v>
      </c>
      <c r="S1030">
        <f t="shared" si="33"/>
        <v>0.25121294420600859</v>
      </c>
    </row>
    <row r="1031" spans="3:19">
      <c r="C1031" s="6">
        <v>558.30999999999995</v>
      </c>
      <c r="D1031" s="6">
        <v>6.7100000000000007E-2</v>
      </c>
      <c r="E1031">
        <f t="shared" si="32"/>
        <v>443.6703241083323</v>
      </c>
      <c r="P1031" s="8">
        <v>658.68</v>
      </c>
      <c r="Q1031" s="9">
        <v>1.0200000000000001E-2</v>
      </c>
      <c r="R1031" s="12">
        <v>67.443178925558712</v>
      </c>
      <c r="S1031">
        <f t="shared" si="33"/>
        <v>0.26972337167381982</v>
      </c>
    </row>
    <row r="1032" spans="3:19">
      <c r="C1032" s="6">
        <v>558.65</v>
      </c>
      <c r="D1032" s="6">
        <v>6.8199999999999997E-2</v>
      </c>
      <c r="E1032">
        <f t="shared" si="32"/>
        <v>450.94360811010819</v>
      </c>
      <c r="P1032" s="8">
        <v>659.01</v>
      </c>
      <c r="Q1032" s="9">
        <v>9.4000000000000004E-3</v>
      </c>
      <c r="R1032" s="12">
        <v>62.153517833358023</v>
      </c>
      <c r="S1032">
        <f t="shared" si="33"/>
        <v>0.24856859742489276</v>
      </c>
    </row>
    <row r="1033" spans="3:19">
      <c r="C1033" s="6">
        <v>558.99</v>
      </c>
      <c r="D1033" s="6">
        <v>6.5199999999999994E-2</v>
      </c>
      <c r="E1033">
        <f t="shared" si="32"/>
        <v>431.10737901435562</v>
      </c>
      <c r="P1033" s="8">
        <v>659.34</v>
      </c>
      <c r="Q1033" s="9">
        <v>9.5999999999999992E-3</v>
      </c>
      <c r="R1033" s="12">
        <v>63.475933106408185</v>
      </c>
      <c r="S1033">
        <f t="shared" si="33"/>
        <v>0.25385729098712445</v>
      </c>
    </row>
    <row r="1034" spans="3:19">
      <c r="C1034" s="6">
        <v>559.33000000000004</v>
      </c>
      <c r="D1034" s="6">
        <v>6.2199999999999998E-2</v>
      </c>
      <c r="E1034">
        <f t="shared" si="32"/>
        <v>411.27114991860304</v>
      </c>
      <c r="P1034" s="8">
        <v>659.67</v>
      </c>
      <c r="Q1034" s="9">
        <v>1.09E-2</v>
      </c>
      <c r="R1034" s="12">
        <v>72.071632381234295</v>
      </c>
      <c r="S1034">
        <f t="shared" si="33"/>
        <v>0.28823379914163094</v>
      </c>
    </row>
    <row r="1035" spans="3:19">
      <c r="C1035" s="6">
        <v>559.66999999999996</v>
      </c>
      <c r="D1035" s="6">
        <v>6.2399999999999997E-2</v>
      </c>
      <c r="E1035">
        <f t="shared" si="32"/>
        <v>412.59356519165323</v>
      </c>
      <c r="P1035" s="8">
        <v>660</v>
      </c>
      <c r="Q1035" s="9">
        <v>8.0000000000000002E-3</v>
      </c>
      <c r="R1035" s="12">
        <v>52.896610922006829</v>
      </c>
      <c r="S1035">
        <f t="shared" si="33"/>
        <v>0.21154774248927044</v>
      </c>
    </row>
    <row r="1036" spans="3:19">
      <c r="C1036" s="6">
        <v>560.01</v>
      </c>
      <c r="D1036" s="6">
        <v>6.1600000000000002E-2</v>
      </c>
      <c r="E1036">
        <f t="shared" si="32"/>
        <v>407.30390409945255</v>
      </c>
      <c r="P1036" s="8">
        <v>660.32</v>
      </c>
      <c r="Q1036" s="9">
        <v>1.03E-2</v>
      </c>
      <c r="R1036" s="12">
        <v>68.104386562083789</v>
      </c>
      <c r="S1036">
        <f t="shared" si="33"/>
        <v>0.27236771845493568</v>
      </c>
    </row>
    <row r="1037" spans="3:19">
      <c r="C1037" s="6">
        <v>560.35</v>
      </c>
      <c r="D1037" s="6">
        <v>6.0499999999999998E-2</v>
      </c>
      <c r="E1037">
        <f t="shared" si="32"/>
        <v>400.0306200976766</v>
      </c>
      <c r="P1037" s="8">
        <v>660.65</v>
      </c>
      <c r="Q1037" s="9">
        <v>7.7999999999999996E-3</v>
      </c>
      <c r="R1037" s="12">
        <v>51.574195648956653</v>
      </c>
      <c r="S1037">
        <f t="shared" si="33"/>
        <v>0.20625904892703864</v>
      </c>
    </row>
    <row r="1038" spans="3:19">
      <c r="C1038" s="6">
        <v>560.69000000000005</v>
      </c>
      <c r="D1038" s="6">
        <v>5.6000000000000001E-2</v>
      </c>
      <c r="E1038">
        <f t="shared" si="32"/>
        <v>370.27627645404777</v>
      </c>
      <c r="P1038" s="8">
        <v>660.98</v>
      </c>
      <c r="Q1038" s="9">
        <v>8.3999999999999995E-3</v>
      </c>
      <c r="R1038" s="12">
        <v>55.541441468107166</v>
      </c>
      <c r="S1038">
        <f t="shared" si="33"/>
        <v>0.22212512961373393</v>
      </c>
    </row>
    <row r="1039" spans="3:19">
      <c r="C1039" s="6">
        <v>561.03</v>
      </c>
      <c r="D1039" s="6">
        <v>5.57E-2</v>
      </c>
      <c r="E1039">
        <f t="shared" si="32"/>
        <v>368.2926535444725</v>
      </c>
      <c r="P1039" s="8">
        <v>661.31</v>
      </c>
      <c r="Q1039" s="9">
        <v>8.0999999999999996E-3</v>
      </c>
      <c r="R1039" s="12">
        <v>53.557818558531906</v>
      </c>
      <c r="S1039">
        <f t="shared" si="33"/>
        <v>0.21419208927038627</v>
      </c>
    </row>
    <row r="1040" spans="3:19">
      <c r="C1040" s="6">
        <v>561.37</v>
      </c>
      <c r="D1040" s="6">
        <v>5.74E-2</v>
      </c>
      <c r="E1040">
        <f t="shared" si="32"/>
        <v>379.533183365399</v>
      </c>
      <c r="P1040" s="8">
        <v>661.64</v>
      </c>
      <c r="Q1040" s="9">
        <v>8.8000000000000005E-3</v>
      </c>
      <c r="R1040" s="12">
        <v>58.18627201420751</v>
      </c>
      <c r="S1040">
        <f t="shared" si="33"/>
        <v>0.23270251673819747</v>
      </c>
    </row>
    <row r="1041" spans="3:19">
      <c r="C1041" s="6">
        <v>561.71</v>
      </c>
      <c r="D1041" s="6">
        <v>5.5100000000000003E-2</v>
      </c>
      <c r="E1041">
        <f t="shared" si="32"/>
        <v>364.32540772532201</v>
      </c>
      <c r="P1041" s="8">
        <v>661.96</v>
      </c>
      <c r="Q1041" s="9">
        <v>7.6E-3</v>
      </c>
      <c r="R1041" s="12">
        <v>50.251780375906485</v>
      </c>
      <c r="S1041">
        <f t="shared" si="33"/>
        <v>0.2009703553648069</v>
      </c>
    </row>
    <row r="1042" spans="3:19">
      <c r="C1042" s="6">
        <v>562.05999999999995</v>
      </c>
      <c r="D1042" s="6">
        <v>5.5100000000000003E-2</v>
      </c>
      <c r="E1042">
        <f t="shared" si="32"/>
        <v>364.32540772532201</v>
      </c>
      <c r="P1042" s="8">
        <v>662.29</v>
      </c>
      <c r="Q1042" s="9">
        <v>7.4000000000000003E-3</v>
      </c>
      <c r="R1042" s="12">
        <v>48.929365102856316</v>
      </c>
      <c r="S1042">
        <f t="shared" si="33"/>
        <v>0.19568166180257515</v>
      </c>
    </row>
    <row r="1043" spans="3:19">
      <c r="C1043" s="6">
        <v>562.4</v>
      </c>
      <c r="D1043" s="6">
        <v>5.2699999999999997E-2</v>
      </c>
      <c r="E1043">
        <f t="shared" si="32"/>
        <v>348.45642444871993</v>
      </c>
      <c r="P1043" s="8">
        <v>662.62</v>
      </c>
      <c r="Q1043" s="9">
        <v>8.8000000000000005E-3</v>
      </c>
      <c r="R1043" s="12">
        <v>58.18627201420751</v>
      </c>
      <c r="S1043">
        <f t="shared" si="33"/>
        <v>0.23270251673819747</v>
      </c>
    </row>
    <row r="1044" spans="3:19">
      <c r="C1044" s="6">
        <v>562.74</v>
      </c>
      <c r="D1044" s="6">
        <v>5.2299999999999999E-2</v>
      </c>
      <c r="E1044">
        <f t="shared" si="32"/>
        <v>345.81159390261962</v>
      </c>
      <c r="P1044" s="8">
        <v>662.95</v>
      </c>
      <c r="Q1044" s="9">
        <v>7.4000000000000003E-3</v>
      </c>
      <c r="R1044" s="12">
        <v>48.929365102856316</v>
      </c>
      <c r="S1044">
        <f t="shared" si="33"/>
        <v>0.19568166180257515</v>
      </c>
    </row>
    <row r="1045" spans="3:19">
      <c r="C1045" s="6">
        <v>563.08000000000004</v>
      </c>
      <c r="D1045" s="6">
        <v>4.8000000000000001E-2</v>
      </c>
      <c r="E1045">
        <f t="shared" si="32"/>
        <v>317.37966553204097</v>
      </c>
      <c r="P1045" s="8">
        <v>663.27</v>
      </c>
      <c r="Q1045" s="9">
        <v>9.5999999999999992E-3</v>
      </c>
      <c r="R1045" s="12">
        <v>63.475933106408185</v>
      </c>
      <c r="S1045">
        <f t="shared" si="33"/>
        <v>0.25385729098712445</v>
      </c>
    </row>
    <row r="1046" spans="3:19">
      <c r="C1046" s="6">
        <v>563.41999999999996</v>
      </c>
      <c r="D1046" s="6">
        <v>4.9399999999999999E-2</v>
      </c>
      <c r="E1046">
        <f t="shared" si="32"/>
        <v>326.63657244339214</v>
      </c>
      <c r="P1046" s="8">
        <v>663.6</v>
      </c>
      <c r="Q1046" s="9">
        <v>1.01E-2</v>
      </c>
      <c r="R1046" s="12">
        <v>66.781971289033621</v>
      </c>
      <c r="S1046">
        <f t="shared" si="33"/>
        <v>0.26707902489270391</v>
      </c>
    </row>
    <row r="1047" spans="3:19">
      <c r="C1047" s="6">
        <v>563.76</v>
      </c>
      <c r="D1047" s="6">
        <v>4.7699999999999999E-2</v>
      </c>
      <c r="E1047">
        <f t="shared" si="32"/>
        <v>315.3960426224657</v>
      </c>
      <c r="P1047" s="8">
        <v>663.93</v>
      </c>
      <c r="Q1047" s="9">
        <v>7.7000000000000002E-3</v>
      </c>
      <c r="R1047" s="12">
        <v>50.912988012431569</v>
      </c>
      <c r="S1047">
        <f t="shared" si="33"/>
        <v>0.20361470214592278</v>
      </c>
    </row>
    <row r="1048" spans="3:19">
      <c r="C1048" s="6">
        <v>564.1</v>
      </c>
      <c r="D1048" s="6">
        <v>4.5999999999999999E-2</v>
      </c>
      <c r="E1048">
        <f t="shared" si="32"/>
        <v>304.15551280153926</v>
      </c>
      <c r="P1048" s="8">
        <v>664.26</v>
      </c>
      <c r="Q1048" s="9">
        <v>1.09E-2</v>
      </c>
      <c r="R1048" s="12">
        <v>72.071632381234295</v>
      </c>
      <c r="S1048">
        <f t="shared" si="33"/>
        <v>0.28823379914163094</v>
      </c>
    </row>
    <row r="1049" spans="3:19">
      <c r="C1049" s="6">
        <v>564.44000000000005</v>
      </c>
      <c r="D1049" s="6">
        <v>4.58E-2</v>
      </c>
      <c r="E1049">
        <f t="shared" si="32"/>
        <v>302.83309752848908</v>
      </c>
      <c r="P1049" s="8">
        <v>664.58</v>
      </c>
      <c r="Q1049" s="9">
        <v>8.5000000000000006E-3</v>
      </c>
      <c r="R1049" s="12">
        <v>56.202649104632258</v>
      </c>
      <c r="S1049">
        <f t="shared" si="33"/>
        <v>0.22476947639484984</v>
      </c>
    </row>
    <row r="1050" spans="3:19">
      <c r="C1050" s="6">
        <v>564.78</v>
      </c>
      <c r="D1050" s="6">
        <v>4.3400000000000001E-2</v>
      </c>
      <c r="E1050">
        <f t="shared" si="32"/>
        <v>286.96411425188705</v>
      </c>
      <c r="P1050" s="8">
        <v>664.91</v>
      </c>
      <c r="Q1050" s="9">
        <v>1.09E-2</v>
      </c>
      <c r="R1050" s="12">
        <v>72.071632381234295</v>
      </c>
      <c r="S1050">
        <f t="shared" si="33"/>
        <v>0.28823379914163094</v>
      </c>
    </row>
    <row r="1051" spans="3:19">
      <c r="C1051" s="6">
        <v>565.12</v>
      </c>
      <c r="D1051" s="6">
        <v>4.4200000000000003E-2</v>
      </c>
      <c r="E1051">
        <f t="shared" si="32"/>
        <v>292.25377534408773</v>
      </c>
      <c r="P1051" s="8">
        <v>665.24</v>
      </c>
      <c r="Q1051" s="9">
        <v>9.9000000000000008E-3</v>
      </c>
      <c r="R1051" s="12">
        <v>65.459556015983452</v>
      </c>
      <c r="S1051">
        <f t="shared" si="33"/>
        <v>0.26179033133047214</v>
      </c>
    </row>
    <row r="1052" spans="3:19">
      <c r="C1052" s="6">
        <v>565.46</v>
      </c>
      <c r="D1052" s="6">
        <v>4.3700000000000003E-2</v>
      </c>
      <c r="E1052">
        <f t="shared" si="32"/>
        <v>288.94773716146233</v>
      </c>
      <c r="P1052" s="8">
        <v>665.57</v>
      </c>
      <c r="Q1052" s="9">
        <v>1.17E-2</v>
      </c>
      <c r="R1052" s="12">
        <v>77.361293473434984</v>
      </c>
      <c r="S1052">
        <f t="shared" si="33"/>
        <v>0.30938857339055797</v>
      </c>
    </row>
    <row r="1053" spans="3:19">
      <c r="C1053" s="6">
        <v>565.79999999999995</v>
      </c>
      <c r="D1053" s="6">
        <v>4.02E-2</v>
      </c>
      <c r="E1053">
        <f t="shared" si="32"/>
        <v>265.8054698830843</v>
      </c>
      <c r="P1053" s="8">
        <v>665.89</v>
      </c>
      <c r="Q1053" s="9">
        <v>9.7999999999999997E-3</v>
      </c>
      <c r="R1053" s="12">
        <v>64.798348379458361</v>
      </c>
      <c r="S1053">
        <f t="shared" si="33"/>
        <v>0.25914598454935628</v>
      </c>
    </row>
    <row r="1054" spans="3:19">
      <c r="C1054" s="6">
        <v>566.14</v>
      </c>
      <c r="D1054" s="6">
        <v>4.07E-2</v>
      </c>
      <c r="E1054">
        <f t="shared" si="32"/>
        <v>269.1115080657097</v>
      </c>
      <c r="P1054" s="8">
        <v>666.22</v>
      </c>
      <c r="Q1054" s="9">
        <v>1.03E-2</v>
      </c>
      <c r="R1054" s="12">
        <v>68.104386562083789</v>
      </c>
      <c r="S1054">
        <f t="shared" si="33"/>
        <v>0.27236771845493568</v>
      </c>
    </row>
    <row r="1055" spans="3:19">
      <c r="C1055" s="6">
        <v>566.48</v>
      </c>
      <c r="D1055" s="6">
        <v>4.07E-2</v>
      </c>
      <c r="E1055">
        <f t="shared" si="32"/>
        <v>269.1115080657097</v>
      </c>
      <c r="P1055" s="8">
        <v>666.55</v>
      </c>
      <c r="Q1055" s="9">
        <v>1.0800000000000001E-2</v>
      </c>
      <c r="R1055" s="12">
        <v>71.410424744709218</v>
      </c>
      <c r="S1055">
        <f t="shared" si="33"/>
        <v>0.28558945236051508</v>
      </c>
    </row>
    <row r="1056" spans="3:19">
      <c r="C1056" s="6">
        <v>566.82000000000005</v>
      </c>
      <c r="D1056" s="6">
        <v>4.1300000000000003E-2</v>
      </c>
      <c r="E1056">
        <f t="shared" si="32"/>
        <v>273.07875388486025</v>
      </c>
      <c r="P1056" s="8">
        <v>666.87</v>
      </c>
      <c r="Q1056" s="9">
        <v>7.1999999999999998E-3</v>
      </c>
      <c r="R1056" s="12">
        <v>47.60694982980614</v>
      </c>
      <c r="S1056">
        <f t="shared" si="33"/>
        <v>0.19039296824034335</v>
      </c>
    </row>
    <row r="1057" spans="3:19">
      <c r="C1057" s="6">
        <v>567.16</v>
      </c>
      <c r="D1057" s="6">
        <v>4.07E-2</v>
      </c>
      <c r="E1057">
        <f t="shared" si="32"/>
        <v>269.1115080657097</v>
      </c>
      <c r="P1057" s="8">
        <v>667.2</v>
      </c>
      <c r="Q1057" s="9">
        <v>7.3000000000000001E-3</v>
      </c>
      <c r="R1057" s="12">
        <v>48.268157466331232</v>
      </c>
      <c r="S1057">
        <f t="shared" si="33"/>
        <v>0.19303731502145927</v>
      </c>
    </row>
    <row r="1058" spans="3:19">
      <c r="C1058" s="6">
        <v>567.5</v>
      </c>
      <c r="D1058" s="6">
        <v>3.8199999999999998E-2</v>
      </c>
      <c r="E1058">
        <f t="shared" si="32"/>
        <v>252.58131715258259</v>
      </c>
      <c r="P1058" s="8">
        <v>667.53</v>
      </c>
      <c r="Q1058" s="9">
        <v>1.0500000000000001E-2</v>
      </c>
      <c r="R1058" s="12">
        <v>69.426801835133958</v>
      </c>
      <c r="S1058">
        <f t="shared" si="33"/>
        <v>0.2776564120171674</v>
      </c>
    </row>
    <row r="1059" spans="3:19">
      <c r="C1059" s="6">
        <v>567.84</v>
      </c>
      <c r="D1059" s="6">
        <v>3.6600000000000001E-2</v>
      </c>
      <c r="E1059">
        <f t="shared" si="32"/>
        <v>242.00199496818124</v>
      </c>
      <c r="P1059" s="8">
        <v>667.86</v>
      </c>
      <c r="Q1059" s="9">
        <v>7.7999999999999996E-3</v>
      </c>
      <c r="R1059" s="12">
        <v>51.574195648956653</v>
      </c>
      <c r="S1059">
        <f t="shared" si="33"/>
        <v>0.20625904892703864</v>
      </c>
    </row>
    <row r="1060" spans="3:19">
      <c r="C1060" s="6">
        <v>568.17999999999995</v>
      </c>
      <c r="D1060" s="6">
        <v>3.5200000000000002E-2</v>
      </c>
      <c r="E1060">
        <f t="shared" si="32"/>
        <v>232.74508805683004</v>
      </c>
      <c r="P1060" s="8">
        <v>668.18</v>
      </c>
      <c r="Q1060" s="9">
        <v>9.1000000000000004E-3</v>
      </c>
      <c r="R1060" s="12">
        <v>60.169894923782763</v>
      </c>
      <c r="S1060">
        <f t="shared" si="33"/>
        <v>0.2406355570815451</v>
      </c>
    </row>
    <row r="1061" spans="3:19">
      <c r="C1061" s="6">
        <v>568.52</v>
      </c>
      <c r="D1061" s="6">
        <v>3.49E-2</v>
      </c>
      <c r="E1061">
        <f t="shared" si="32"/>
        <v>230.76146514725477</v>
      </c>
      <c r="P1061" s="8">
        <v>668.51</v>
      </c>
      <c r="Q1061" s="9">
        <v>8.6999999999999994E-3</v>
      </c>
      <c r="R1061" s="12">
        <v>57.525064377682419</v>
      </c>
      <c r="S1061">
        <f t="shared" si="33"/>
        <v>0.23005816995708156</v>
      </c>
    </row>
    <row r="1062" spans="3:19">
      <c r="C1062" s="6">
        <v>568.86</v>
      </c>
      <c r="D1062" s="6">
        <v>3.5000000000000003E-2</v>
      </c>
      <c r="E1062">
        <f t="shared" si="32"/>
        <v>231.42267278377989</v>
      </c>
      <c r="P1062" s="8">
        <v>668.84</v>
      </c>
      <c r="Q1062" s="9">
        <v>9.5999999999999992E-3</v>
      </c>
      <c r="R1062" s="12">
        <v>63.475933106408185</v>
      </c>
      <c r="S1062">
        <f t="shared" si="33"/>
        <v>0.25385729098712445</v>
      </c>
    </row>
    <row r="1063" spans="3:19">
      <c r="C1063" s="6">
        <v>569.19000000000005</v>
      </c>
      <c r="D1063" s="6">
        <v>3.0300000000000001E-2</v>
      </c>
      <c r="E1063">
        <f t="shared" si="32"/>
        <v>200.34591386710085</v>
      </c>
      <c r="P1063" s="8">
        <v>669.16</v>
      </c>
      <c r="Q1063" s="9">
        <v>1.06E-2</v>
      </c>
      <c r="R1063" s="12">
        <v>70.088009471659049</v>
      </c>
      <c r="S1063">
        <f t="shared" si="33"/>
        <v>0.28030075879828331</v>
      </c>
    </row>
    <row r="1064" spans="3:19">
      <c r="C1064" s="6">
        <v>569.53</v>
      </c>
      <c r="D1064" s="6">
        <v>0.03</v>
      </c>
      <c r="E1064">
        <f t="shared" si="32"/>
        <v>198.3622909575256</v>
      </c>
      <c r="P1064" s="8">
        <v>669.49</v>
      </c>
      <c r="Q1064" s="9">
        <v>6.7999999999999996E-3</v>
      </c>
      <c r="R1064" s="12">
        <v>44.962119283705796</v>
      </c>
      <c r="S1064">
        <f t="shared" si="33"/>
        <v>0.17981558111587984</v>
      </c>
    </row>
    <row r="1065" spans="3:19">
      <c r="C1065" s="6">
        <v>569.87</v>
      </c>
      <c r="D1065" s="6">
        <v>3.09E-2</v>
      </c>
      <c r="E1065">
        <f t="shared" si="32"/>
        <v>204.31315968625137</v>
      </c>
      <c r="P1065" s="8">
        <v>669.82</v>
      </c>
      <c r="Q1065" s="9">
        <v>8.3999999999999995E-3</v>
      </c>
      <c r="R1065" s="12">
        <v>55.541441468107166</v>
      </c>
      <c r="S1065">
        <f t="shared" si="33"/>
        <v>0.22212512961373393</v>
      </c>
    </row>
    <row r="1066" spans="3:19">
      <c r="C1066" s="6">
        <v>570.21</v>
      </c>
      <c r="D1066" s="6">
        <v>3.0300000000000001E-2</v>
      </c>
      <c r="E1066">
        <f t="shared" si="32"/>
        <v>200.34591386710085</v>
      </c>
      <c r="P1066" s="8">
        <v>670.14</v>
      </c>
      <c r="Q1066" s="9">
        <v>7.9000000000000008E-3</v>
      </c>
      <c r="R1066" s="12">
        <v>52.235403285481745</v>
      </c>
      <c r="S1066">
        <f t="shared" si="33"/>
        <v>0.20890339570815455</v>
      </c>
    </row>
    <row r="1067" spans="3:19">
      <c r="C1067" s="6">
        <v>570.54999999999995</v>
      </c>
      <c r="D1067" s="6">
        <v>2.8299999999999999E-2</v>
      </c>
      <c r="E1067">
        <f t="shared" si="32"/>
        <v>187.12176113659913</v>
      </c>
      <c r="P1067" s="8">
        <v>670.47</v>
      </c>
      <c r="Q1067" s="9">
        <v>9.1000000000000004E-3</v>
      </c>
      <c r="R1067" s="12">
        <v>60.169894923782763</v>
      </c>
      <c r="S1067">
        <f t="shared" si="33"/>
        <v>0.2406355570815451</v>
      </c>
    </row>
    <row r="1068" spans="3:19">
      <c r="C1068" s="6">
        <v>570.89</v>
      </c>
      <c r="D1068" s="6">
        <v>2.8799999999999999E-2</v>
      </c>
      <c r="E1068">
        <f t="shared" si="32"/>
        <v>190.42779931922456</v>
      </c>
      <c r="P1068" s="8">
        <v>670.8</v>
      </c>
      <c r="Q1068" s="9">
        <v>7.9000000000000008E-3</v>
      </c>
      <c r="R1068" s="12">
        <v>52.235403285481745</v>
      </c>
      <c r="S1068">
        <f t="shared" si="33"/>
        <v>0.20890339570815455</v>
      </c>
    </row>
    <row r="1069" spans="3:19">
      <c r="C1069" s="6">
        <v>571.23</v>
      </c>
      <c r="D1069" s="6">
        <v>3.0099999999999998E-2</v>
      </c>
      <c r="E1069">
        <f t="shared" si="32"/>
        <v>199.02349859405066</v>
      </c>
      <c r="P1069" s="8">
        <v>671.12</v>
      </c>
      <c r="Q1069" s="9">
        <v>8.0999999999999996E-3</v>
      </c>
      <c r="R1069" s="12">
        <v>53.557818558531906</v>
      </c>
      <c r="S1069">
        <f t="shared" si="33"/>
        <v>0.21419208927038627</v>
      </c>
    </row>
    <row r="1070" spans="3:19">
      <c r="C1070" s="6">
        <v>571.57000000000005</v>
      </c>
      <c r="D1070" s="6">
        <v>2.76E-2</v>
      </c>
      <c r="E1070">
        <f t="shared" si="32"/>
        <v>182.49330768092355</v>
      </c>
      <c r="P1070" s="8">
        <v>671.45</v>
      </c>
      <c r="Q1070" s="9">
        <v>9.1000000000000004E-3</v>
      </c>
      <c r="R1070" s="12">
        <v>60.169894923782763</v>
      </c>
      <c r="S1070">
        <f t="shared" si="33"/>
        <v>0.2406355570815451</v>
      </c>
    </row>
    <row r="1071" spans="3:19">
      <c r="C1071" s="6">
        <v>571.91</v>
      </c>
      <c r="D1071" s="6">
        <v>2.7E-2</v>
      </c>
      <c r="E1071">
        <f t="shared" si="32"/>
        <v>178.52606186177303</v>
      </c>
      <c r="P1071" s="8">
        <v>671.77</v>
      </c>
      <c r="Q1071" s="9">
        <v>8.6E-3</v>
      </c>
      <c r="R1071" s="12">
        <v>56.863856741157335</v>
      </c>
      <c r="S1071">
        <f t="shared" si="33"/>
        <v>0.2274138231759657</v>
      </c>
    </row>
    <row r="1072" spans="3:19">
      <c r="C1072" s="6">
        <v>572.25</v>
      </c>
      <c r="D1072" s="6">
        <v>2.5600000000000001E-2</v>
      </c>
      <c r="E1072">
        <f t="shared" si="32"/>
        <v>169.26915495042184</v>
      </c>
      <c r="P1072" s="8">
        <v>672.1</v>
      </c>
      <c r="Q1072" s="9">
        <v>7.6E-3</v>
      </c>
      <c r="R1072" s="12">
        <v>50.251780375906485</v>
      </c>
      <c r="S1072">
        <f t="shared" si="33"/>
        <v>0.2009703553648069</v>
      </c>
    </row>
    <row r="1073" spans="3:19">
      <c r="C1073" s="6">
        <v>572.59</v>
      </c>
      <c r="D1073" s="6">
        <v>2.4799999999999999E-2</v>
      </c>
      <c r="E1073">
        <f t="shared" si="32"/>
        <v>163.97949385822116</v>
      </c>
      <c r="P1073" s="8">
        <v>672.43</v>
      </c>
      <c r="Q1073" s="9">
        <v>8.0999999999999996E-3</v>
      </c>
      <c r="R1073" s="12">
        <v>53.557818558531906</v>
      </c>
      <c r="S1073">
        <f t="shared" si="33"/>
        <v>0.21419208927038627</v>
      </c>
    </row>
    <row r="1074" spans="3:19">
      <c r="C1074" s="6">
        <v>572.92999999999995</v>
      </c>
      <c r="D1074" s="6">
        <v>2.4799999999999999E-2</v>
      </c>
      <c r="E1074">
        <f t="shared" si="32"/>
        <v>163.97949385822116</v>
      </c>
      <c r="P1074" s="8">
        <v>672.75</v>
      </c>
      <c r="Q1074" s="9">
        <v>7.9000000000000008E-3</v>
      </c>
      <c r="R1074" s="12">
        <v>52.235403285481745</v>
      </c>
      <c r="S1074">
        <f t="shared" si="33"/>
        <v>0.20890339570815455</v>
      </c>
    </row>
    <row r="1075" spans="3:19">
      <c r="C1075" s="6">
        <v>573.27</v>
      </c>
      <c r="D1075" s="6">
        <v>2.2599999999999999E-2</v>
      </c>
      <c r="E1075">
        <f t="shared" si="32"/>
        <v>149.43292585466926</v>
      </c>
      <c r="P1075" s="8">
        <v>673.08</v>
      </c>
      <c r="Q1075" s="9">
        <v>9.7999999999999997E-3</v>
      </c>
      <c r="R1075" s="12">
        <v>64.798348379458361</v>
      </c>
      <c r="S1075">
        <f t="shared" si="33"/>
        <v>0.25914598454935628</v>
      </c>
    </row>
    <row r="1076" spans="3:19">
      <c r="C1076" s="6">
        <v>573.61</v>
      </c>
      <c r="D1076" s="6">
        <v>2.6100000000000002E-2</v>
      </c>
      <c r="E1076">
        <f t="shared" si="32"/>
        <v>172.57519313304729</v>
      </c>
      <c r="P1076" s="8">
        <v>673.41</v>
      </c>
      <c r="Q1076" s="9">
        <v>5.7999999999999996E-3</v>
      </c>
      <c r="R1076" s="12">
        <v>38.350042918454946</v>
      </c>
      <c r="S1076">
        <f t="shared" si="33"/>
        <v>0.15337211330472103</v>
      </c>
    </row>
    <row r="1077" spans="3:19">
      <c r="C1077" s="6">
        <v>573.94000000000005</v>
      </c>
      <c r="D1077" s="6">
        <v>2.3900000000000001E-2</v>
      </c>
      <c r="E1077">
        <f t="shared" si="32"/>
        <v>158.0286251294954</v>
      </c>
      <c r="P1077" s="8">
        <v>673.73</v>
      </c>
      <c r="Q1077" s="9">
        <v>8.3999999999999995E-3</v>
      </c>
      <c r="R1077" s="12">
        <v>55.541441468107166</v>
      </c>
      <c r="S1077">
        <f t="shared" si="33"/>
        <v>0.22212512961373393</v>
      </c>
    </row>
    <row r="1078" spans="3:19">
      <c r="C1078" s="6">
        <v>574.28</v>
      </c>
      <c r="D1078" s="6">
        <v>2.2599999999999999E-2</v>
      </c>
      <c r="E1078">
        <f t="shared" si="32"/>
        <v>149.43292585466926</v>
      </c>
      <c r="P1078" s="8">
        <v>674.06</v>
      </c>
      <c r="Q1078" s="9">
        <v>8.9999999999999993E-3</v>
      </c>
      <c r="R1078" s="12">
        <v>59.508687287257672</v>
      </c>
      <c r="S1078">
        <f t="shared" si="33"/>
        <v>0.23799121030042919</v>
      </c>
    </row>
    <row r="1079" spans="3:19">
      <c r="C1079" s="6">
        <v>574.62</v>
      </c>
      <c r="D1079" s="6">
        <v>2.2200000000000001E-2</v>
      </c>
      <c r="E1079">
        <f t="shared" si="32"/>
        <v>146.78809530856896</v>
      </c>
      <c r="P1079" s="8">
        <v>674.38</v>
      </c>
      <c r="Q1079" s="9">
        <v>1.09E-2</v>
      </c>
      <c r="R1079" s="12">
        <v>72.071632381234295</v>
      </c>
      <c r="S1079">
        <f t="shared" si="33"/>
        <v>0.28823379914163094</v>
      </c>
    </row>
    <row r="1080" spans="3:19">
      <c r="C1080" s="6">
        <v>574.96</v>
      </c>
      <c r="D1080" s="6">
        <v>2.1600000000000001E-2</v>
      </c>
      <c r="E1080">
        <f t="shared" si="32"/>
        <v>142.82084948941844</v>
      </c>
      <c r="P1080" s="8">
        <v>674.71</v>
      </c>
      <c r="Q1080" s="9">
        <v>1.0999999999999999E-2</v>
      </c>
      <c r="R1080" s="12">
        <v>72.732840017759386</v>
      </c>
      <c r="S1080">
        <f t="shared" si="33"/>
        <v>0.29087814592274686</v>
      </c>
    </row>
    <row r="1081" spans="3:19">
      <c r="C1081" s="6">
        <v>575.29999999999995</v>
      </c>
      <c r="D1081" s="6">
        <v>2.07E-2</v>
      </c>
      <c r="E1081">
        <f t="shared" si="32"/>
        <v>136.86998076069267</v>
      </c>
      <c r="P1081" s="8">
        <v>675.04</v>
      </c>
      <c r="Q1081" s="9">
        <v>8.6E-3</v>
      </c>
      <c r="R1081" s="12">
        <v>56.863856741157335</v>
      </c>
      <c r="S1081">
        <f t="shared" si="33"/>
        <v>0.2274138231759657</v>
      </c>
    </row>
    <row r="1082" spans="3:19">
      <c r="C1082" s="6">
        <v>575.64</v>
      </c>
      <c r="D1082" s="6">
        <v>2.1700000000000001E-2</v>
      </c>
      <c r="E1082">
        <f t="shared" si="32"/>
        <v>143.48205712594353</v>
      </c>
      <c r="P1082" s="8">
        <v>675.36</v>
      </c>
      <c r="Q1082" s="9">
        <v>9.5999999999999992E-3</v>
      </c>
      <c r="R1082" s="12">
        <v>63.475933106408185</v>
      </c>
      <c r="S1082">
        <f t="shared" si="33"/>
        <v>0.25385729098712445</v>
      </c>
    </row>
    <row r="1083" spans="3:19">
      <c r="C1083" s="6">
        <v>575.98</v>
      </c>
      <c r="D1083" s="6">
        <v>2.1100000000000001E-2</v>
      </c>
      <c r="E1083">
        <f t="shared" si="32"/>
        <v>139.51481130679301</v>
      </c>
      <c r="P1083" s="8">
        <v>675.69</v>
      </c>
      <c r="Q1083" s="9">
        <v>8.2000000000000007E-3</v>
      </c>
      <c r="R1083" s="12">
        <v>54.219026195056998</v>
      </c>
      <c r="S1083">
        <f t="shared" si="33"/>
        <v>0.21683643605150218</v>
      </c>
    </row>
    <row r="1084" spans="3:19">
      <c r="C1084" s="6">
        <v>576.32000000000005</v>
      </c>
      <c r="D1084" s="6">
        <v>1.8800000000000001E-2</v>
      </c>
      <c r="E1084">
        <f t="shared" si="32"/>
        <v>124.30703566671605</v>
      </c>
      <c r="P1084" s="8">
        <v>676.01</v>
      </c>
      <c r="Q1084" s="9">
        <v>8.3000000000000001E-3</v>
      </c>
      <c r="R1084" s="12">
        <v>54.880233831582082</v>
      </c>
      <c r="S1084">
        <f t="shared" si="33"/>
        <v>0.21948078283261807</v>
      </c>
    </row>
    <row r="1085" spans="3:19">
      <c r="C1085" s="6">
        <v>576.65</v>
      </c>
      <c r="D1085" s="6">
        <v>2.07E-2</v>
      </c>
      <c r="E1085">
        <f t="shared" si="32"/>
        <v>136.86998076069267</v>
      </c>
      <c r="P1085" s="8">
        <v>676.34</v>
      </c>
      <c r="Q1085" s="9">
        <v>9.7999999999999997E-3</v>
      </c>
      <c r="R1085" s="12">
        <v>64.798348379458361</v>
      </c>
      <c r="S1085">
        <f t="shared" si="33"/>
        <v>0.25914598454935628</v>
      </c>
    </row>
    <row r="1086" spans="3:19">
      <c r="C1086" s="6">
        <v>576.99</v>
      </c>
      <c r="D1086" s="6">
        <v>2.1299999999999999E-2</v>
      </c>
      <c r="E1086">
        <f t="shared" si="32"/>
        <v>140.83722657984316</v>
      </c>
      <c r="P1086" s="8">
        <v>676.67</v>
      </c>
      <c r="Q1086" s="9">
        <v>9.5999999999999992E-3</v>
      </c>
      <c r="R1086" s="12">
        <v>63.475933106408185</v>
      </c>
      <c r="S1086">
        <f t="shared" si="33"/>
        <v>0.25385729098712445</v>
      </c>
    </row>
    <row r="1087" spans="3:19">
      <c r="C1087" s="6">
        <v>577.33000000000004</v>
      </c>
      <c r="D1087" s="6">
        <v>1.9199999999999998E-2</v>
      </c>
      <c r="E1087">
        <f t="shared" si="32"/>
        <v>126.95186621281637</v>
      </c>
      <c r="P1087" s="8">
        <v>676.99</v>
      </c>
      <c r="Q1087" s="9">
        <v>1.0800000000000001E-2</v>
      </c>
      <c r="R1087" s="12">
        <v>71.410424744709218</v>
      </c>
      <c r="S1087">
        <f t="shared" si="33"/>
        <v>0.28558945236051508</v>
      </c>
    </row>
    <row r="1088" spans="3:19">
      <c r="C1088" s="6">
        <v>577.66999999999996</v>
      </c>
      <c r="D1088" s="6">
        <v>1.83E-2</v>
      </c>
      <c r="E1088">
        <f t="shared" si="32"/>
        <v>121.00099748409062</v>
      </c>
      <c r="P1088" s="8">
        <v>677.32</v>
      </c>
      <c r="Q1088" s="9">
        <v>8.3999999999999995E-3</v>
      </c>
      <c r="R1088" s="12">
        <v>55.541441468107166</v>
      </c>
      <c r="S1088">
        <f t="shared" si="33"/>
        <v>0.22212512961373393</v>
      </c>
    </row>
    <row r="1089" spans="3:19">
      <c r="C1089" s="6">
        <v>578.01</v>
      </c>
      <c r="D1089" s="6">
        <v>1.83E-2</v>
      </c>
      <c r="E1089">
        <f t="shared" si="32"/>
        <v>121.00099748409062</v>
      </c>
      <c r="P1089" s="8">
        <v>677.64</v>
      </c>
      <c r="Q1089" s="9">
        <v>1.01E-2</v>
      </c>
      <c r="R1089" s="12">
        <v>66.781971289033621</v>
      </c>
      <c r="S1089">
        <f t="shared" si="33"/>
        <v>0.26707902489270391</v>
      </c>
    </row>
    <row r="1090" spans="3:19">
      <c r="C1090" s="6">
        <v>578.35</v>
      </c>
      <c r="D1090" s="6">
        <v>1.95E-2</v>
      </c>
      <c r="E1090">
        <f t="shared" ref="E1090:E1153" si="34">D1090/(G$1*G$2*J$38)</f>
        <v>128.93548912239163</v>
      </c>
      <c r="P1090" s="8">
        <v>677.97</v>
      </c>
      <c r="Q1090" s="9">
        <v>1.1599999999999999E-2</v>
      </c>
      <c r="R1090" s="12">
        <v>76.700085836909892</v>
      </c>
      <c r="S1090">
        <f t="shared" si="33"/>
        <v>0.30674422660944206</v>
      </c>
    </row>
    <row r="1091" spans="3:19">
      <c r="C1091" s="6">
        <v>578.69000000000005</v>
      </c>
      <c r="D1091" s="6">
        <v>1.7100000000000001E-2</v>
      </c>
      <c r="E1091">
        <f t="shared" si="34"/>
        <v>113.06650584578959</v>
      </c>
      <c r="P1091" s="8">
        <v>678.29</v>
      </c>
      <c r="Q1091" s="9">
        <v>9.2999999999999992E-3</v>
      </c>
      <c r="R1091" s="12">
        <v>61.492310196832932</v>
      </c>
      <c r="S1091">
        <f t="shared" ref="S1091:S1154" si="35">R1091*$V$2</f>
        <v>0.24592425064377685</v>
      </c>
    </row>
    <row r="1092" spans="3:19">
      <c r="C1092" s="6">
        <v>579.02</v>
      </c>
      <c r="D1092" s="6">
        <v>1.6400000000000001E-2</v>
      </c>
      <c r="E1092">
        <f t="shared" si="34"/>
        <v>108.438052390114</v>
      </c>
      <c r="P1092" s="8">
        <v>678.62</v>
      </c>
      <c r="Q1092" s="9">
        <v>7.1000000000000004E-3</v>
      </c>
      <c r="R1092" s="12">
        <v>46.945742193281063</v>
      </c>
      <c r="S1092">
        <f t="shared" si="35"/>
        <v>0.18774862145922752</v>
      </c>
    </row>
    <row r="1093" spans="3:19">
      <c r="C1093" s="6">
        <v>579.36</v>
      </c>
      <c r="D1093" s="6">
        <v>1.8200000000000001E-2</v>
      </c>
      <c r="E1093">
        <f t="shared" si="34"/>
        <v>120.33978984756553</v>
      </c>
      <c r="P1093" s="8">
        <v>678.94</v>
      </c>
      <c r="Q1093" s="9">
        <v>7.1000000000000004E-3</v>
      </c>
      <c r="R1093" s="12">
        <v>46.945742193281063</v>
      </c>
      <c r="S1093">
        <f t="shared" si="35"/>
        <v>0.18774862145922752</v>
      </c>
    </row>
    <row r="1094" spans="3:19">
      <c r="C1094" s="6">
        <v>579.70000000000005</v>
      </c>
      <c r="D1094" s="6">
        <v>1.6899999999999998E-2</v>
      </c>
      <c r="E1094">
        <f t="shared" si="34"/>
        <v>111.74409057273941</v>
      </c>
      <c r="P1094" s="8">
        <v>679.27</v>
      </c>
      <c r="Q1094" s="9">
        <v>1.18E-2</v>
      </c>
      <c r="R1094" s="12">
        <v>78.022501109960061</v>
      </c>
      <c r="S1094">
        <f t="shared" si="35"/>
        <v>0.31203292017167383</v>
      </c>
    </row>
    <row r="1095" spans="3:19">
      <c r="C1095" s="6">
        <v>580.04</v>
      </c>
      <c r="D1095" s="6">
        <v>1.7100000000000001E-2</v>
      </c>
      <c r="E1095">
        <f t="shared" si="34"/>
        <v>113.06650584578959</v>
      </c>
      <c r="P1095" s="8">
        <v>679.6</v>
      </c>
      <c r="Q1095" s="9">
        <v>7.6E-3</v>
      </c>
      <c r="R1095" s="12">
        <v>50.251780375906485</v>
      </c>
      <c r="S1095">
        <f t="shared" si="35"/>
        <v>0.2009703553648069</v>
      </c>
    </row>
    <row r="1096" spans="3:19">
      <c r="C1096" s="6">
        <v>580.38</v>
      </c>
      <c r="D1096" s="6">
        <v>1.6299999999999999E-2</v>
      </c>
      <c r="E1096">
        <f t="shared" si="34"/>
        <v>107.7768447535889</v>
      </c>
      <c r="P1096" s="8">
        <v>679.92</v>
      </c>
      <c r="Q1096" s="9">
        <v>8.6999999999999994E-3</v>
      </c>
      <c r="R1096" s="12">
        <v>57.525064377682419</v>
      </c>
      <c r="S1096">
        <f t="shared" si="35"/>
        <v>0.23005816995708156</v>
      </c>
    </row>
    <row r="1097" spans="3:19">
      <c r="C1097" s="6">
        <v>580.72</v>
      </c>
      <c r="D1097" s="6">
        <v>1.54E-2</v>
      </c>
      <c r="E1097">
        <f t="shared" si="34"/>
        <v>101.82597602486314</v>
      </c>
      <c r="P1097" s="8">
        <v>680.25</v>
      </c>
      <c r="Q1097" s="9">
        <v>9.4000000000000004E-3</v>
      </c>
      <c r="R1097" s="12">
        <v>62.153517833358023</v>
      </c>
      <c r="S1097">
        <f t="shared" si="35"/>
        <v>0.24856859742489276</v>
      </c>
    </row>
    <row r="1098" spans="3:19">
      <c r="C1098" s="6">
        <v>581.04999999999995</v>
      </c>
      <c r="D1098" s="6">
        <v>1.43E-2</v>
      </c>
      <c r="E1098">
        <f t="shared" si="34"/>
        <v>94.552692023087204</v>
      </c>
      <c r="P1098" s="8">
        <v>680.57</v>
      </c>
      <c r="Q1098" s="9">
        <v>8.5000000000000006E-3</v>
      </c>
      <c r="R1098" s="12">
        <v>56.202649104632258</v>
      </c>
      <c r="S1098">
        <f t="shared" si="35"/>
        <v>0.22476947639484984</v>
      </c>
    </row>
    <row r="1099" spans="3:19">
      <c r="C1099" s="6">
        <v>581.39</v>
      </c>
      <c r="D1099" s="6">
        <v>1.46E-2</v>
      </c>
      <c r="E1099">
        <f t="shared" si="34"/>
        <v>96.536314932662464</v>
      </c>
      <c r="P1099" s="8">
        <v>680.9</v>
      </c>
      <c r="Q1099" s="9">
        <v>9.1000000000000004E-3</v>
      </c>
      <c r="R1099" s="12">
        <v>60.169894923782763</v>
      </c>
      <c r="S1099">
        <f t="shared" si="35"/>
        <v>0.2406355570815451</v>
      </c>
    </row>
    <row r="1100" spans="3:19">
      <c r="C1100" s="6">
        <v>581.73</v>
      </c>
      <c r="D1100" s="6">
        <v>1.4500000000000001E-2</v>
      </c>
      <c r="E1100">
        <f t="shared" si="34"/>
        <v>95.875107296137372</v>
      </c>
      <c r="P1100" s="8">
        <v>681.22</v>
      </c>
      <c r="Q1100" s="9">
        <v>1.1599999999999999E-2</v>
      </c>
      <c r="R1100" s="12">
        <v>76.700085836909892</v>
      </c>
      <c r="S1100">
        <f t="shared" si="35"/>
        <v>0.30674422660944206</v>
      </c>
    </row>
    <row r="1101" spans="3:19">
      <c r="C1101" s="6">
        <v>582.07000000000005</v>
      </c>
      <c r="D1101" s="6">
        <v>1.4200000000000001E-2</v>
      </c>
      <c r="E1101">
        <f t="shared" si="34"/>
        <v>93.891484386562126</v>
      </c>
      <c r="P1101" s="8">
        <v>681.55</v>
      </c>
      <c r="Q1101" s="9">
        <v>6.1999999999999998E-3</v>
      </c>
      <c r="R1101" s="12">
        <v>40.99487346455529</v>
      </c>
      <c r="S1101">
        <f t="shared" si="35"/>
        <v>0.16394950042918457</v>
      </c>
    </row>
    <row r="1102" spans="3:19">
      <c r="C1102" s="6">
        <v>582.41</v>
      </c>
      <c r="D1102" s="6">
        <v>1.44E-2</v>
      </c>
      <c r="E1102">
        <f t="shared" si="34"/>
        <v>95.213899659612281</v>
      </c>
      <c r="P1102" s="8">
        <v>681.87</v>
      </c>
      <c r="Q1102" s="9">
        <v>1.0500000000000001E-2</v>
      </c>
      <c r="R1102" s="12">
        <v>69.426801835133958</v>
      </c>
      <c r="S1102">
        <f t="shared" si="35"/>
        <v>0.2776564120171674</v>
      </c>
    </row>
    <row r="1103" spans="3:19">
      <c r="C1103" s="6">
        <v>582.74</v>
      </c>
      <c r="D1103" s="6">
        <v>1.4E-2</v>
      </c>
      <c r="E1103">
        <f t="shared" si="34"/>
        <v>92.569069113511944</v>
      </c>
      <c r="P1103" s="8">
        <v>682.2</v>
      </c>
      <c r="Q1103" s="9">
        <v>7.9000000000000008E-3</v>
      </c>
      <c r="R1103" s="12">
        <v>52.235403285481745</v>
      </c>
      <c r="S1103">
        <f t="shared" si="35"/>
        <v>0.20890339570815455</v>
      </c>
    </row>
    <row r="1104" spans="3:19">
      <c r="C1104" s="6">
        <v>583.08000000000004</v>
      </c>
      <c r="D1104" s="6">
        <v>1.6199999999999999E-2</v>
      </c>
      <c r="E1104">
        <f t="shared" si="34"/>
        <v>107.11563711706381</v>
      </c>
      <c r="P1104" s="8">
        <v>682.52</v>
      </c>
      <c r="Q1104" s="9">
        <v>7.7000000000000002E-3</v>
      </c>
      <c r="R1104" s="12">
        <v>50.912988012431569</v>
      </c>
      <c r="S1104">
        <f t="shared" si="35"/>
        <v>0.20361470214592278</v>
      </c>
    </row>
    <row r="1105" spans="3:19">
      <c r="C1105" s="6">
        <v>583.41999999999996</v>
      </c>
      <c r="D1105" s="6">
        <v>1.1900000000000001E-2</v>
      </c>
      <c r="E1105">
        <f t="shared" si="34"/>
        <v>78.683708746485152</v>
      </c>
      <c r="P1105" s="8">
        <v>682.85</v>
      </c>
      <c r="Q1105" s="9">
        <v>1.12E-2</v>
      </c>
      <c r="R1105" s="12">
        <v>74.055255290809555</v>
      </c>
      <c r="S1105">
        <f t="shared" si="35"/>
        <v>0.29616683948497857</v>
      </c>
    </row>
    <row r="1106" spans="3:19">
      <c r="C1106" s="6">
        <v>583.76</v>
      </c>
      <c r="D1106" s="6">
        <v>1.2200000000000001E-2</v>
      </c>
      <c r="E1106">
        <f t="shared" si="34"/>
        <v>80.667331656060412</v>
      </c>
      <c r="P1106" s="8">
        <v>683.17</v>
      </c>
      <c r="Q1106" s="9">
        <v>8.9999999999999993E-3</v>
      </c>
      <c r="R1106" s="12">
        <v>59.508687287257672</v>
      </c>
      <c r="S1106">
        <f t="shared" si="35"/>
        <v>0.23799121030042919</v>
      </c>
    </row>
    <row r="1107" spans="3:19">
      <c r="C1107" s="6">
        <v>584.09</v>
      </c>
      <c r="D1107" s="6">
        <v>1.47E-2</v>
      </c>
      <c r="E1107">
        <f t="shared" si="34"/>
        <v>97.197522569187541</v>
      </c>
      <c r="P1107" s="8">
        <v>683.5</v>
      </c>
      <c r="Q1107" s="9">
        <v>8.3000000000000001E-3</v>
      </c>
      <c r="R1107" s="12">
        <v>54.880233831582082</v>
      </c>
      <c r="S1107">
        <f t="shared" si="35"/>
        <v>0.21948078283261807</v>
      </c>
    </row>
    <row r="1108" spans="3:19">
      <c r="C1108" s="6">
        <v>584.42999999999995</v>
      </c>
      <c r="D1108" s="6">
        <v>1.24E-2</v>
      </c>
      <c r="E1108">
        <f t="shared" si="34"/>
        <v>81.989746929110581</v>
      </c>
      <c r="P1108" s="8">
        <v>683.82</v>
      </c>
      <c r="Q1108" s="9">
        <v>9.9000000000000008E-3</v>
      </c>
      <c r="R1108" s="12">
        <v>65.459556015983452</v>
      </c>
      <c r="S1108">
        <f t="shared" si="35"/>
        <v>0.26179033133047214</v>
      </c>
    </row>
    <row r="1109" spans="3:19">
      <c r="C1109" s="6">
        <v>584.77</v>
      </c>
      <c r="D1109" s="6">
        <v>1.41E-2</v>
      </c>
      <c r="E1109">
        <f t="shared" si="34"/>
        <v>93.230276750037021</v>
      </c>
      <c r="P1109" s="8">
        <v>684.15</v>
      </c>
      <c r="Q1109" s="9">
        <v>6.3E-3</v>
      </c>
      <c r="R1109" s="12">
        <v>41.656081101080375</v>
      </c>
      <c r="S1109">
        <f t="shared" si="35"/>
        <v>0.16659384721030046</v>
      </c>
    </row>
    <row r="1110" spans="3:19">
      <c r="C1110" s="6">
        <v>585.11</v>
      </c>
      <c r="D1110" s="6">
        <v>1.38E-2</v>
      </c>
      <c r="E1110">
        <f t="shared" si="34"/>
        <v>91.246653840461775</v>
      </c>
      <c r="P1110" s="8">
        <v>684.47</v>
      </c>
      <c r="Q1110" s="9">
        <v>8.8999999999999999E-3</v>
      </c>
      <c r="R1110" s="12">
        <v>58.847479650732595</v>
      </c>
      <c r="S1110">
        <f t="shared" si="35"/>
        <v>0.23534686351931333</v>
      </c>
    </row>
    <row r="1111" spans="3:19">
      <c r="C1111" s="6">
        <v>585.44000000000005</v>
      </c>
      <c r="D1111" s="6">
        <v>1.2E-2</v>
      </c>
      <c r="E1111">
        <f t="shared" si="34"/>
        <v>79.344916383010244</v>
      </c>
      <c r="P1111" s="8">
        <v>684.79</v>
      </c>
      <c r="Q1111" s="9">
        <v>7.6E-3</v>
      </c>
      <c r="R1111" s="12">
        <v>50.251780375906485</v>
      </c>
      <c r="S1111">
        <f t="shared" si="35"/>
        <v>0.2009703553648069</v>
      </c>
    </row>
    <row r="1112" spans="3:19">
      <c r="C1112" s="6">
        <v>585.78</v>
      </c>
      <c r="D1112" s="6">
        <v>1.2999999999999999E-2</v>
      </c>
      <c r="E1112">
        <f t="shared" si="34"/>
        <v>85.956992748261086</v>
      </c>
      <c r="P1112" s="8">
        <v>685.12</v>
      </c>
      <c r="Q1112" s="9">
        <v>9.4000000000000004E-3</v>
      </c>
      <c r="R1112" s="12">
        <v>62.153517833358023</v>
      </c>
      <c r="S1112">
        <f t="shared" si="35"/>
        <v>0.24856859742489276</v>
      </c>
    </row>
    <row r="1113" spans="3:19">
      <c r="C1113" s="6">
        <v>586.12</v>
      </c>
      <c r="D1113" s="6">
        <v>1.26E-2</v>
      </c>
      <c r="E1113">
        <f t="shared" si="34"/>
        <v>83.312162202160749</v>
      </c>
      <c r="P1113" s="8">
        <v>685.44</v>
      </c>
      <c r="Q1113" s="9">
        <v>1.09E-2</v>
      </c>
      <c r="R1113" s="12">
        <v>72.071632381234295</v>
      </c>
      <c r="S1113">
        <f t="shared" si="35"/>
        <v>0.28823379914163094</v>
      </c>
    </row>
    <row r="1114" spans="3:19">
      <c r="C1114" s="6">
        <v>586.46</v>
      </c>
      <c r="D1114" s="6">
        <v>1.17E-2</v>
      </c>
      <c r="E1114">
        <f t="shared" si="34"/>
        <v>77.361293473434984</v>
      </c>
      <c r="P1114" s="8">
        <v>685.77</v>
      </c>
      <c r="Q1114" s="9">
        <v>1.03E-2</v>
      </c>
      <c r="R1114" s="12">
        <v>68.104386562083789</v>
      </c>
      <c r="S1114">
        <f t="shared" si="35"/>
        <v>0.27236771845493568</v>
      </c>
    </row>
    <row r="1115" spans="3:19">
      <c r="C1115" s="6">
        <v>586.79</v>
      </c>
      <c r="D1115" s="6">
        <v>1.2200000000000001E-2</v>
      </c>
      <c r="E1115">
        <f t="shared" si="34"/>
        <v>80.667331656060412</v>
      </c>
      <c r="P1115" s="8">
        <v>686.09</v>
      </c>
      <c r="Q1115" s="9">
        <v>9.4999999999999998E-3</v>
      </c>
      <c r="R1115" s="12">
        <v>62.814725469883101</v>
      </c>
      <c r="S1115">
        <f t="shared" si="35"/>
        <v>0.25121294420600859</v>
      </c>
    </row>
    <row r="1116" spans="3:19">
      <c r="C1116" s="6">
        <v>587.13</v>
      </c>
      <c r="D1116" s="6">
        <v>1.2200000000000001E-2</v>
      </c>
      <c r="E1116">
        <f t="shared" si="34"/>
        <v>80.667331656060412</v>
      </c>
      <c r="P1116" s="8">
        <v>686.42</v>
      </c>
      <c r="Q1116" s="9">
        <v>8.6E-3</v>
      </c>
      <c r="R1116" s="12">
        <v>56.863856741157335</v>
      </c>
      <c r="S1116">
        <f t="shared" si="35"/>
        <v>0.2274138231759657</v>
      </c>
    </row>
    <row r="1117" spans="3:19">
      <c r="C1117" s="6">
        <v>587.47</v>
      </c>
      <c r="D1117" s="6">
        <v>1.1599999999999999E-2</v>
      </c>
      <c r="E1117">
        <f t="shared" si="34"/>
        <v>76.700085836909892</v>
      </c>
      <c r="P1117" s="8">
        <v>686.74</v>
      </c>
      <c r="Q1117" s="9">
        <v>1.09E-2</v>
      </c>
      <c r="R1117" s="12">
        <v>72.071632381234295</v>
      </c>
      <c r="S1117">
        <f t="shared" si="35"/>
        <v>0.28823379914163094</v>
      </c>
    </row>
    <row r="1118" spans="3:19">
      <c r="C1118" s="6">
        <v>587.80999999999995</v>
      </c>
      <c r="D1118" s="6">
        <v>1.3599999999999999E-2</v>
      </c>
      <c r="E1118">
        <f t="shared" si="34"/>
        <v>89.924238567411592</v>
      </c>
      <c r="P1118" s="8">
        <v>687.07</v>
      </c>
      <c r="Q1118" s="9">
        <v>8.6E-3</v>
      </c>
      <c r="R1118" s="12">
        <v>56.863856741157335</v>
      </c>
      <c r="S1118">
        <f t="shared" si="35"/>
        <v>0.2274138231759657</v>
      </c>
    </row>
    <row r="1119" spans="3:19">
      <c r="C1119" s="6">
        <v>588.14</v>
      </c>
      <c r="D1119" s="6">
        <v>1.17E-2</v>
      </c>
      <c r="E1119">
        <f t="shared" si="34"/>
        <v>77.361293473434984</v>
      </c>
      <c r="P1119" s="8">
        <v>687.39</v>
      </c>
      <c r="Q1119" s="9">
        <v>9.1000000000000004E-3</v>
      </c>
      <c r="R1119" s="12">
        <v>60.169894923782763</v>
      </c>
      <c r="S1119">
        <f t="shared" si="35"/>
        <v>0.2406355570815451</v>
      </c>
    </row>
    <row r="1120" spans="3:19">
      <c r="C1120" s="6">
        <v>588.48</v>
      </c>
      <c r="D1120" s="6">
        <v>1.1299999999999999E-2</v>
      </c>
      <c r="E1120">
        <f t="shared" si="34"/>
        <v>74.716462927334632</v>
      </c>
      <c r="P1120" s="8">
        <v>687.71</v>
      </c>
      <c r="Q1120" s="9">
        <v>7.9000000000000008E-3</v>
      </c>
      <c r="R1120" s="12">
        <v>52.235403285481745</v>
      </c>
      <c r="S1120">
        <f t="shared" si="35"/>
        <v>0.20890339570815455</v>
      </c>
    </row>
    <row r="1121" spans="3:19">
      <c r="C1121" s="6">
        <v>588.82000000000005</v>
      </c>
      <c r="D1121" s="6">
        <v>1.0699999999999999E-2</v>
      </c>
      <c r="E1121">
        <f t="shared" si="34"/>
        <v>70.749217108184126</v>
      </c>
      <c r="P1121" s="8">
        <v>688.04</v>
      </c>
      <c r="Q1121" s="9">
        <v>7.0000000000000001E-3</v>
      </c>
      <c r="R1121" s="12">
        <v>46.284534556755972</v>
      </c>
      <c r="S1121">
        <f t="shared" si="35"/>
        <v>0.18510427467811161</v>
      </c>
    </row>
    <row r="1122" spans="3:19">
      <c r="C1122" s="6">
        <v>589.16</v>
      </c>
      <c r="D1122" s="6">
        <v>1.0699999999999999E-2</v>
      </c>
      <c r="E1122">
        <f t="shared" si="34"/>
        <v>70.749217108184126</v>
      </c>
      <c r="P1122" s="8">
        <v>688.36</v>
      </c>
      <c r="Q1122" s="9">
        <v>9.2999999999999992E-3</v>
      </c>
      <c r="R1122" s="12">
        <v>61.492310196832932</v>
      </c>
      <c r="S1122">
        <f t="shared" si="35"/>
        <v>0.24592425064377685</v>
      </c>
    </row>
    <row r="1123" spans="3:19">
      <c r="C1123" s="6">
        <v>589.49</v>
      </c>
      <c r="D1123" s="6">
        <v>1.35E-2</v>
      </c>
      <c r="E1123">
        <f t="shared" si="34"/>
        <v>89.263030930886515</v>
      </c>
      <c r="P1123" s="8">
        <v>688.69</v>
      </c>
      <c r="Q1123" s="9">
        <v>9.2999999999999992E-3</v>
      </c>
      <c r="R1123" s="12">
        <v>61.492310196832932</v>
      </c>
      <c r="S1123">
        <f t="shared" si="35"/>
        <v>0.24592425064377685</v>
      </c>
    </row>
    <row r="1124" spans="3:19">
      <c r="C1124" s="6">
        <v>589.83000000000004</v>
      </c>
      <c r="D1124" s="6">
        <v>1.1599999999999999E-2</v>
      </c>
      <c r="E1124">
        <f t="shared" si="34"/>
        <v>76.700085836909892</v>
      </c>
      <c r="P1124" s="8">
        <v>689.01</v>
      </c>
      <c r="Q1124" s="9">
        <v>9.4999999999999998E-3</v>
      </c>
      <c r="R1124" s="12">
        <v>62.814725469883101</v>
      </c>
      <c r="S1124">
        <f t="shared" si="35"/>
        <v>0.25121294420600859</v>
      </c>
    </row>
    <row r="1125" spans="3:19">
      <c r="C1125" s="6">
        <v>590.16999999999996</v>
      </c>
      <c r="D1125" s="6">
        <v>1.2999999999999999E-2</v>
      </c>
      <c r="E1125">
        <f t="shared" si="34"/>
        <v>85.956992748261086</v>
      </c>
      <c r="P1125" s="8">
        <v>689.33</v>
      </c>
      <c r="Q1125" s="9">
        <v>7.9000000000000008E-3</v>
      </c>
      <c r="R1125" s="12">
        <v>52.235403285481745</v>
      </c>
      <c r="S1125">
        <f t="shared" si="35"/>
        <v>0.20890339570815455</v>
      </c>
    </row>
    <row r="1126" spans="3:19">
      <c r="C1126" s="6">
        <v>590.5</v>
      </c>
      <c r="D1126" s="6">
        <v>1.23E-2</v>
      </c>
      <c r="E1126">
        <f t="shared" si="34"/>
        <v>81.328539292585489</v>
      </c>
      <c r="P1126" s="8">
        <v>689.66</v>
      </c>
      <c r="Q1126" s="9">
        <v>8.2000000000000007E-3</v>
      </c>
      <c r="R1126" s="12">
        <v>54.219026195056998</v>
      </c>
      <c r="S1126">
        <f t="shared" si="35"/>
        <v>0.21683643605150218</v>
      </c>
    </row>
    <row r="1127" spans="3:19">
      <c r="C1127" s="6">
        <v>590.84</v>
      </c>
      <c r="D1127" s="6">
        <v>1.0200000000000001E-2</v>
      </c>
      <c r="E1127">
        <f t="shared" si="34"/>
        <v>67.443178925558712</v>
      </c>
      <c r="P1127" s="8">
        <v>689.98</v>
      </c>
      <c r="Q1127" s="9">
        <v>6.8999999999999999E-3</v>
      </c>
      <c r="R1127" s="12">
        <v>45.623326920230888</v>
      </c>
      <c r="S1127">
        <f t="shared" si="35"/>
        <v>0.18245992789699575</v>
      </c>
    </row>
    <row r="1128" spans="3:19">
      <c r="C1128" s="6">
        <v>591.17999999999995</v>
      </c>
      <c r="D1128" s="6">
        <v>1.24E-2</v>
      </c>
      <c r="E1128">
        <f t="shared" si="34"/>
        <v>81.989746929110581</v>
      </c>
      <c r="P1128" s="8">
        <v>690.31</v>
      </c>
      <c r="Q1128" s="9">
        <v>6.4999999999999997E-3</v>
      </c>
      <c r="R1128" s="12">
        <v>42.978496374130543</v>
      </c>
      <c r="S1128">
        <f t="shared" si="35"/>
        <v>0.17188254077253221</v>
      </c>
    </row>
    <row r="1129" spans="3:19">
      <c r="C1129" s="6">
        <v>591.51</v>
      </c>
      <c r="D1129" s="6">
        <v>1.0699999999999999E-2</v>
      </c>
      <c r="E1129">
        <f t="shared" si="34"/>
        <v>70.749217108184126</v>
      </c>
      <c r="P1129" s="8">
        <v>690.63</v>
      </c>
      <c r="Q1129" s="9">
        <v>9.4000000000000004E-3</v>
      </c>
      <c r="R1129" s="12">
        <v>62.153517833358023</v>
      </c>
      <c r="S1129">
        <f t="shared" si="35"/>
        <v>0.24856859742489276</v>
      </c>
    </row>
    <row r="1130" spans="3:19">
      <c r="C1130" s="6">
        <v>591.85</v>
      </c>
      <c r="D1130" s="6">
        <v>1.04E-2</v>
      </c>
      <c r="E1130">
        <f t="shared" si="34"/>
        <v>68.765594198608866</v>
      </c>
      <c r="P1130" s="8">
        <v>690.95</v>
      </c>
      <c r="Q1130" s="9">
        <v>7.7999999999999996E-3</v>
      </c>
      <c r="R1130" s="12">
        <v>51.574195648956653</v>
      </c>
      <c r="S1130">
        <f t="shared" si="35"/>
        <v>0.20625904892703864</v>
      </c>
    </row>
    <row r="1131" spans="3:19">
      <c r="C1131" s="6">
        <v>592.19000000000005</v>
      </c>
      <c r="D1131" s="6">
        <v>1.11E-2</v>
      </c>
      <c r="E1131">
        <f t="shared" si="34"/>
        <v>73.394047654284478</v>
      </c>
      <c r="P1131" s="8">
        <v>691.28</v>
      </c>
      <c r="Q1131" s="9">
        <v>8.6999999999999994E-3</v>
      </c>
      <c r="R1131" s="12">
        <v>57.525064377682419</v>
      </c>
      <c r="S1131">
        <f t="shared" si="35"/>
        <v>0.23005816995708156</v>
      </c>
    </row>
    <row r="1132" spans="3:19">
      <c r="C1132" s="6">
        <v>592.52</v>
      </c>
      <c r="D1132" s="6">
        <v>1.0800000000000001E-2</v>
      </c>
      <c r="E1132">
        <f t="shared" si="34"/>
        <v>71.410424744709218</v>
      </c>
      <c r="P1132" s="8">
        <v>691.6</v>
      </c>
      <c r="Q1132" s="9">
        <v>9.7999999999999997E-3</v>
      </c>
      <c r="R1132" s="12">
        <v>64.798348379458361</v>
      </c>
      <c r="S1132">
        <f t="shared" si="35"/>
        <v>0.25914598454935628</v>
      </c>
    </row>
    <row r="1133" spans="3:19">
      <c r="C1133" s="6">
        <v>592.86</v>
      </c>
      <c r="D1133" s="6">
        <v>1.12E-2</v>
      </c>
      <c r="E1133">
        <f t="shared" si="34"/>
        <v>74.055255290809555</v>
      </c>
      <c r="P1133" s="8">
        <v>691.93</v>
      </c>
      <c r="Q1133" s="9">
        <v>1.14E-2</v>
      </c>
      <c r="R1133" s="12">
        <v>75.377670563859724</v>
      </c>
      <c r="S1133">
        <f t="shared" si="35"/>
        <v>0.30145553304721034</v>
      </c>
    </row>
    <row r="1134" spans="3:19">
      <c r="C1134" s="6">
        <v>593.20000000000005</v>
      </c>
      <c r="D1134" s="6">
        <v>9.4000000000000004E-3</v>
      </c>
      <c r="E1134">
        <f t="shared" si="34"/>
        <v>62.153517833358023</v>
      </c>
      <c r="P1134" s="8">
        <v>692.25</v>
      </c>
      <c r="Q1134" s="9">
        <v>0.01</v>
      </c>
      <c r="R1134" s="12">
        <v>66.120763652508529</v>
      </c>
      <c r="S1134">
        <f t="shared" si="35"/>
        <v>0.264434678111588</v>
      </c>
    </row>
    <row r="1135" spans="3:19">
      <c r="C1135" s="6">
        <v>593.53</v>
      </c>
      <c r="D1135" s="6">
        <v>1.1299999999999999E-2</v>
      </c>
      <c r="E1135">
        <f t="shared" si="34"/>
        <v>74.716462927334632</v>
      </c>
      <c r="P1135" s="8">
        <v>692.57</v>
      </c>
      <c r="Q1135" s="9">
        <v>9.1000000000000004E-3</v>
      </c>
      <c r="R1135" s="12">
        <v>60.169894923782763</v>
      </c>
      <c r="S1135">
        <f t="shared" si="35"/>
        <v>0.2406355570815451</v>
      </c>
    </row>
    <row r="1136" spans="3:19">
      <c r="C1136" s="6">
        <v>593.87</v>
      </c>
      <c r="D1136" s="6">
        <v>1.1599999999999999E-2</v>
      </c>
      <c r="E1136">
        <f t="shared" si="34"/>
        <v>76.700085836909892</v>
      </c>
      <c r="P1136" s="8">
        <v>692.9</v>
      </c>
      <c r="Q1136" s="9">
        <v>9.9000000000000008E-3</v>
      </c>
      <c r="R1136" s="12">
        <v>65.459556015983452</v>
      </c>
      <c r="S1136">
        <f t="shared" si="35"/>
        <v>0.26179033133047214</v>
      </c>
    </row>
    <row r="1137" spans="3:19">
      <c r="C1137" s="6">
        <v>594.21</v>
      </c>
      <c r="D1137" s="6">
        <v>1.21E-2</v>
      </c>
      <c r="E1137">
        <f t="shared" si="34"/>
        <v>80.006124019535321</v>
      </c>
      <c r="P1137" s="8">
        <v>693.22</v>
      </c>
      <c r="Q1137" s="9">
        <v>7.3000000000000001E-3</v>
      </c>
      <c r="R1137" s="12">
        <v>48.268157466331232</v>
      </c>
      <c r="S1137">
        <f t="shared" si="35"/>
        <v>0.19303731502145927</v>
      </c>
    </row>
    <row r="1138" spans="3:19">
      <c r="C1138" s="6">
        <v>594.54</v>
      </c>
      <c r="D1138" s="6">
        <v>9.4999999999999998E-3</v>
      </c>
      <c r="E1138">
        <f t="shared" si="34"/>
        <v>62.814725469883101</v>
      </c>
      <c r="P1138" s="8">
        <v>693.54</v>
      </c>
      <c r="Q1138" s="9">
        <v>1.03E-2</v>
      </c>
      <c r="R1138" s="12">
        <v>68.104386562083789</v>
      </c>
      <c r="S1138">
        <f t="shared" si="35"/>
        <v>0.27236771845493568</v>
      </c>
    </row>
    <row r="1139" spans="3:19">
      <c r="C1139" s="6">
        <v>594.88</v>
      </c>
      <c r="D1139" s="6">
        <v>1.09E-2</v>
      </c>
      <c r="E1139">
        <f t="shared" si="34"/>
        <v>72.071632381234295</v>
      </c>
      <c r="P1139" s="8">
        <v>693.87</v>
      </c>
      <c r="Q1139" s="9">
        <v>8.3999999999999995E-3</v>
      </c>
      <c r="R1139" s="12">
        <v>55.541441468107166</v>
      </c>
      <c r="S1139">
        <f t="shared" si="35"/>
        <v>0.22212512961373393</v>
      </c>
    </row>
    <row r="1140" spans="3:19">
      <c r="C1140" s="6">
        <v>595.22</v>
      </c>
      <c r="D1140" s="6">
        <v>0.01</v>
      </c>
      <c r="E1140">
        <f t="shared" si="34"/>
        <v>66.120763652508529</v>
      </c>
      <c r="P1140" s="8">
        <v>694.19</v>
      </c>
      <c r="Q1140" s="9">
        <v>8.8999999999999999E-3</v>
      </c>
      <c r="R1140" s="12">
        <v>58.847479650732595</v>
      </c>
      <c r="S1140">
        <f t="shared" si="35"/>
        <v>0.23534686351931333</v>
      </c>
    </row>
    <row r="1141" spans="3:19">
      <c r="C1141" s="6">
        <v>595.54999999999995</v>
      </c>
      <c r="D1141" s="6">
        <v>1.23E-2</v>
      </c>
      <c r="E1141">
        <f t="shared" si="34"/>
        <v>81.328539292585489</v>
      </c>
      <c r="P1141" s="8">
        <v>694.51</v>
      </c>
      <c r="Q1141" s="9">
        <v>8.8000000000000005E-3</v>
      </c>
      <c r="R1141" s="12">
        <v>58.18627201420751</v>
      </c>
      <c r="S1141">
        <f t="shared" si="35"/>
        <v>0.23270251673819747</v>
      </c>
    </row>
    <row r="1142" spans="3:19">
      <c r="C1142" s="6">
        <v>595.89</v>
      </c>
      <c r="D1142" s="6">
        <v>1.04E-2</v>
      </c>
      <c r="E1142">
        <f t="shared" si="34"/>
        <v>68.765594198608866</v>
      </c>
      <c r="P1142" s="8">
        <v>694.84</v>
      </c>
      <c r="Q1142" s="9">
        <v>1.0500000000000001E-2</v>
      </c>
      <c r="R1142" s="12">
        <v>69.426801835133958</v>
      </c>
      <c r="S1142">
        <f t="shared" si="35"/>
        <v>0.2776564120171674</v>
      </c>
    </row>
    <row r="1143" spans="3:19">
      <c r="C1143" s="6">
        <v>596.23</v>
      </c>
      <c r="D1143" s="6">
        <v>1.0500000000000001E-2</v>
      </c>
      <c r="E1143">
        <f t="shared" si="34"/>
        <v>69.426801835133958</v>
      </c>
      <c r="P1143" s="8">
        <v>695.16</v>
      </c>
      <c r="Q1143" s="9">
        <v>9.1999999999999998E-3</v>
      </c>
      <c r="R1143" s="12">
        <v>60.831102560307848</v>
      </c>
      <c r="S1143">
        <f t="shared" si="35"/>
        <v>0.24327990386266096</v>
      </c>
    </row>
    <row r="1144" spans="3:19">
      <c r="C1144" s="6">
        <v>596.55999999999995</v>
      </c>
      <c r="D1144" s="6">
        <v>1.2500000000000001E-2</v>
      </c>
      <c r="E1144">
        <f t="shared" si="34"/>
        <v>82.650954565635672</v>
      </c>
      <c r="P1144" s="8">
        <v>695.48</v>
      </c>
      <c r="Q1144" s="9">
        <v>8.3999999999999995E-3</v>
      </c>
      <c r="R1144" s="12">
        <v>55.541441468107166</v>
      </c>
      <c r="S1144">
        <f t="shared" si="35"/>
        <v>0.22212512961373393</v>
      </c>
    </row>
    <row r="1145" spans="3:19">
      <c r="C1145" s="6">
        <v>596.9</v>
      </c>
      <c r="D1145" s="6">
        <v>7.3000000000000001E-3</v>
      </c>
      <c r="E1145">
        <f t="shared" si="34"/>
        <v>48.268157466331232</v>
      </c>
      <c r="P1145" s="8">
        <v>695.81</v>
      </c>
      <c r="Q1145" s="9">
        <v>9.4999999999999998E-3</v>
      </c>
      <c r="R1145" s="12">
        <v>62.814725469883101</v>
      </c>
      <c r="S1145">
        <f t="shared" si="35"/>
        <v>0.25121294420600859</v>
      </c>
    </row>
    <row r="1146" spans="3:19">
      <c r="C1146" s="6">
        <v>597.23</v>
      </c>
      <c r="D1146" s="6">
        <v>9.1999999999999998E-3</v>
      </c>
      <c r="E1146">
        <f t="shared" si="34"/>
        <v>60.831102560307848</v>
      </c>
      <c r="P1146" s="8">
        <v>696.13</v>
      </c>
      <c r="Q1146" s="9">
        <v>7.3000000000000001E-3</v>
      </c>
      <c r="R1146" s="12">
        <v>48.268157466331232</v>
      </c>
      <c r="S1146">
        <f t="shared" si="35"/>
        <v>0.19303731502145927</v>
      </c>
    </row>
    <row r="1147" spans="3:19">
      <c r="C1147" s="6">
        <v>597.57000000000005</v>
      </c>
      <c r="D1147" s="6">
        <v>1.0500000000000001E-2</v>
      </c>
      <c r="E1147">
        <f t="shared" si="34"/>
        <v>69.426801835133958</v>
      </c>
      <c r="P1147" s="8">
        <v>696.45</v>
      </c>
      <c r="Q1147" s="9">
        <v>9.1000000000000004E-3</v>
      </c>
      <c r="R1147" s="12">
        <v>60.169894923782763</v>
      </c>
      <c r="S1147">
        <f t="shared" si="35"/>
        <v>0.2406355570815451</v>
      </c>
    </row>
    <row r="1148" spans="3:19">
      <c r="C1148" s="6">
        <v>597.91</v>
      </c>
      <c r="D1148" s="6">
        <v>9.7999999999999997E-3</v>
      </c>
      <c r="E1148">
        <f t="shared" si="34"/>
        <v>64.798348379458361</v>
      </c>
      <c r="P1148" s="8">
        <v>696.77</v>
      </c>
      <c r="Q1148" s="9">
        <v>9.5999999999999992E-3</v>
      </c>
      <c r="R1148" s="12">
        <v>63.475933106408185</v>
      </c>
      <c r="S1148">
        <f t="shared" si="35"/>
        <v>0.25385729098712445</v>
      </c>
    </row>
    <row r="1149" spans="3:19">
      <c r="C1149" s="6">
        <v>598.24</v>
      </c>
      <c r="D1149" s="6">
        <v>1.06E-2</v>
      </c>
      <c r="E1149">
        <f t="shared" si="34"/>
        <v>70.088009471659049</v>
      </c>
      <c r="P1149" s="8">
        <v>697.1</v>
      </c>
      <c r="Q1149" s="9">
        <v>8.6999999999999994E-3</v>
      </c>
      <c r="R1149" s="12">
        <v>57.525064377682419</v>
      </c>
      <c r="S1149">
        <f t="shared" si="35"/>
        <v>0.23005816995708156</v>
      </c>
    </row>
    <row r="1150" spans="3:19">
      <c r="C1150" s="6">
        <v>598.58000000000004</v>
      </c>
      <c r="D1150" s="6">
        <v>9.7999999999999997E-3</v>
      </c>
      <c r="E1150">
        <f t="shared" si="34"/>
        <v>64.798348379458361</v>
      </c>
      <c r="P1150" s="8">
        <v>697.42</v>
      </c>
      <c r="Q1150" s="9">
        <v>8.2000000000000007E-3</v>
      </c>
      <c r="R1150" s="12">
        <v>54.219026195056998</v>
      </c>
      <c r="S1150">
        <f t="shared" si="35"/>
        <v>0.21683643605150218</v>
      </c>
    </row>
    <row r="1151" spans="3:19">
      <c r="C1151" s="6">
        <v>598.91</v>
      </c>
      <c r="D1151" s="6">
        <v>9.4999999999999998E-3</v>
      </c>
      <c r="E1151">
        <f t="shared" si="34"/>
        <v>62.814725469883101</v>
      </c>
      <c r="P1151" s="8">
        <v>697.74</v>
      </c>
      <c r="Q1151" s="9">
        <v>9.2999999999999992E-3</v>
      </c>
      <c r="R1151" s="12">
        <v>61.492310196832932</v>
      </c>
      <c r="S1151">
        <f t="shared" si="35"/>
        <v>0.24592425064377685</v>
      </c>
    </row>
    <row r="1152" spans="3:19">
      <c r="C1152" s="6">
        <v>599.25</v>
      </c>
      <c r="D1152" s="6">
        <v>9.1000000000000004E-3</v>
      </c>
      <c r="E1152">
        <f t="shared" si="34"/>
        <v>60.169894923782763</v>
      </c>
      <c r="P1152" s="8">
        <v>698.07</v>
      </c>
      <c r="Q1152" s="9">
        <v>1.03E-2</v>
      </c>
      <c r="R1152" s="12">
        <v>68.104386562083789</v>
      </c>
      <c r="S1152">
        <f t="shared" si="35"/>
        <v>0.27236771845493568</v>
      </c>
    </row>
    <row r="1153" spans="3:19">
      <c r="C1153" s="6">
        <v>599.59</v>
      </c>
      <c r="D1153" s="6">
        <v>9.2999999999999992E-3</v>
      </c>
      <c r="E1153">
        <f t="shared" si="34"/>
        <v>61.492310196832932</v>
      </c>
      <c r="P1153" s="8">
        <v>698.39</v>
      </c>
      <c r="Q1153" s="9">
        <v>8.0999999999999996E-3</v>
      </c>
      <c r="R1153" s="12">
        <v>53.557818558531906</v>
      </c>
      <c r="S1153">
        <f t="shared" si="35"/>
        <v>0.21419208927038627</v>
      </c>
    </row>
    <row r="1154" spans="3:19">
      <c r="C1154" s="6">
        <v>599.91999999999996</v>
      </c>
      <c r="D1154" s="6">
        <v>9.4999999999999998E-3</v>
      </c>
      <c r="E1154">
        <f t="shared" ref="E1154:E1217" si="36">D1154/(G$1*G$2*J$38)</f>
        <v>62.814725469883101</v>
      </c>
      <c r="P1154" s="8">
        <v>698.71</v>
      </c>
      <c r="Q1154" s="9">
        <v>9.1000000000000004E-3</v>
      </c>
      <c r="R1154" s="12">
        <v>60.169894923782763</v>
      </c>
      <c r="S1154">
        <f t="shared" si="35"/>
        <v>0.2406355570815451</v>
      </c>
    </row>
    <row r="1155" spans="3:19">
      <c r="C1155" s="6">
        <v>600.26</v>
      </c>
      <c r="D1155" s="6">
        <v>9.9000000000000008E-3</v>
      </c>
      <c r="E1155">
        <f t="shared" si="36"/>
        <v>65.459556015983452</v>
      </c>
      <c r="P1155" s="8">
        <v>699.03</v>
      </c>
      <c r="Q1155" s="9">
        <v>1.06E-2</v>
      </c>
      <c r="R1155" s="12">
        <v>70.088009471659049</v>
      </c>
      <c r="S1155">
        <f t="shared" ref="S1155:S1218" si="37">R1155*$V$2</f>
        <v>0.28030075879828331</v>
      </c>
    </row>
    <row r="1156" spans="3:19">
      <c r="C1156" s="6">
        <v>600.59</v>
      </c>
      <c r="D1156" s="6">
        <v>9.4000000000000004E-3</v>
      </c>
      <c r="E1156">
        <f t="shared" si="36"/>
        <v>62.153517833358023</v>
      </c>
      <c r="P1156" s="8">
        <v>699.36</v>
      </c>
      <c r="Q1156" s="9">
        <v>1.0800000000000001E-2</v>
      </c>
      <c r="R1156" s="12">
        <v>71.410424744709218</v>
      </c>
      <c r="S1156">
        <f t="shared" si="37"/>
        <v>0.28558945236051508</v>
      </c>
    </row>
    <row r="1157" spans="3:19">
      <c r="C1157" s="6">
        <v>600.92999999999995</v>
      </c>
      <c r="D1157" s="6">
        <v>1.0800000000000001E-2</v>
      </c>
      <c r="E1157">
        <f t="shared" si="36"/>
        <v>71.410424744709218</v>
      </c>
      <c r="P1157" s="8">
        <v>699.68</v>
      </c>
      <c r="Q1157" s="9">
        <v>8.6E-3</v>
      </c>
      <c r="R1157" s="12">
        <v>56.863856741157335</v>
      </c>
      <c r="S1157">
        <f t="shared" si="37"/>
        <v>0.2274138231759657</v>
      </c>
    </row>
    <row r="1158" spans="3:19">
      <c r="C1158" s="6">
        <v>601.26</v>
      </c>
      <c r="D1158" s="6">
        <v>8.0999999999999996E-3</v>
      </c>
      <c r="E1158">
        <f t="shared" si="36"/>
        <v>53.557818558531906</v>
      </c>
      <c r="P1158" s="8">
        <v>700</v>
      </c>
      <c r="Q1158" s="9">
        <v>1.03E-2</v>
      </c>
      <c r="R1158" s="12">
        <v>68.104386562083789</v>
      </c>
      <c r="S1158">
        <f t="shared" si="37"/>
        <v>0.27236771845493568</v>
      </c>
    </row>
    <row r="1159" spans="3:19">
      <c r="C1159" s="6">
        <v>601.6</v>
      </c>
      <c r="D1159" s="6">
        <v>9.2999999999999992E-3</v>
      </c>
      <c r="E1159">
        <f t="shared" si="36"/>
        <v>61.492310196832932</v>
      </c>
      <c r="P1159" s="8">
        <v>700.32</v>
      </c>
      <c r="Q1159" s="9">
        <v>1.2800000000000001E-2</v>
      </c>
      <c r="R1159" s="12">
        <v>84.634577475210918</v>
      </c>
      <c r="S1159">
        <f t="shared" si="37"/>
        <v>0.33847638798283264</v>
      </c>
    </row>
    <row r="1160" spans="3:19">
      <c r="C1160" s="6">
        <v>601.94000000000005</v>
      </c>
      <c r="D1160" s="6">
        <v>8.8999999999999999E-3</v>
      </c>
      <c r="E1160">
        <f t="shared" si="36"/>
        <v>58.847479650732595</v>
      </c>
      <c r="P1160" s="8">
        <v>700.65</v>
      </c>
      <c r="Q1160" s="9">
        <v>9.2999999999999992E-3</v>
      </c>
      <c r="R1160" s="12">
        <v>61.492310196832932</v>
      </c>
      <c r="S1160">
        <f t="shared" si="37"/>
        <v>0.24592425064377685</v>
      </c>
    </row>
    <row r="1161" spans="3:19">
      <c r="C1161" s="6">
        <v>602.27</v>
      </c>
      <c r="D1161" s="6">
        <v>8.9999999999999993E-3</v>
      </c>
      <c r="E1161">
        <f t="shared" si="36"/>
        <v>59.508687287257672</v>
      </c>
      <c r="P1161" s="8">
        <v>700.97</v>
      </c>
      <c r="Q1161" s="9">
        <v>7.0000000000000001E-3</v>
      </c>
      <c r="R1161" s="12">
        <v>46.284534556755972</v>
      </c>
      <c r="S1161">
        <f t="shared" si="37"/>
        <v>0.18510427467811161</v>
      </c>
    </row>
    <row r="1162" spans="3:19">
      <c r="C1162" s="6">
        <v>602.61</v>
      </c>
      <c r="D1162" s="6">
        <v>8.0000000000000002E-3</v>
      </c>
      <c r="E1162">
        <f t="shared" si="36"/>
        <v>52.896610922006829</v>
      </c>
      <c r="P1162" s="8">
        <v>701.29</v>
      </c>
      <c r="Q1162" s="9">
        <v>8.0000000000000002E-3</v>
      </c>
      <c r="R1162" s="12">
        <v>52.896610922006829</v>
      </c>
      <c r="S1162">
        <f t="shared" si="37"/>
        <v>0.21154774248927044</v>
      </c>
    </row>
    <row r="1163" spans="3:19">
      <c r="C1163" s="6">
        <v>602.94000000000005</v>
      </c>
      <c r="D1163" s="6">
        <v>8.6999999999999994E-3</v>
      </c>
      <c r="E1163">
        <f t="shared" si="36"/>
        <v>57.525064377682419</v>
      </c>
      <c r="P1163" s="8">
        <v>701.61</v>
      </c>
      <c r="Q1163" s="9">
        <v>6.7000000000000002E-3</v>
      </c>
      <c r="R1163" s="12">
        <v>44.300911647180719</v>
      </c>
      <c r="S1163">
        <f t="shared" si="37"/>
        <v>0.17717123433476398</v>
      </c>
    </row>
    <row r="1164" spans="3:19">
      <c r="C1164" s="6">
        <v>603.28</v>
      </c>
      <c r="D1164" s="6">
        <v>1.2800000000000001E-2</v>
      </c>
      <c r="E1164">
        <f t="shared" si="36"/>
        <v>84.634577475210918</v>
      </c>
      <c r="P1164" s="8">
        <v>701.94</v>
      </c>
      <c r="Q1164" s="9">
        <v>8.9999999999999993E-3</v>
      </c>
      <c r="R1164" s="12">
        <v>59.508687287257672</v>
      </c>
      <c r="S1164">
        <f t="shared" si="37"/>
        <v>0.23799121030042919</v>
      </c>
    </row>
    <row r="1165" spans="3:19">
      <c r="C1165" s="6">
        <v>603.61</v>
      </c>
      <c r="D1165" s="6">
        <v>9.7000000000000003E-3</v>
      </c>
      <c r="E1165">
        <f t="shared" si="36"/>
        <v>64.137140742933283</v>
      </c>
      <c r="P1165" s="8">
        <v>702.26</v>
      </c>
      <c r="Q1165" s="9">
        <v>1.01E-2</v>
      </c>
      <c r="R1165" s="12">
        <v>66.781971289033621</v>
      </c>
      <c r="S1165">
        <f t="shared" si="37"/>
        <v>0.26707902489270391</v>
      </c>
    </row>
    <row r="1166" spans="3:19">
      <c r="C1166" s="6">
        <v>603.95000000000005</v>
      </c>
      <c r="D1166" s="6">
        <v>1.06E-2</v>
      </c>
      <c r="E1166">
        <f t="shared" si="36"/>
        <v>70.088009471659049</v>
      </c>
      <c r="P1166" s="8">
        <v>702.58</v>
      </c>
      <c r="Q1166" s="9">
        <v>1.29E-2</v>
      </c>
      <c r="R1166" s="12">
        <v>85.295785111736009</v>
      </c>
      <c r="S1166">
        <f t="shared" si="37"/>
        <v>0.34112073476394855</v>
      </c>
    </row>
    <row r="1167" spans="3:19">
      <c r="C1167" s="6">
        <v>604.28</v>
      </c>
      <c r="D1167" s="6">
        <v>1.09E-2</v>
      </c>
      <c r="E1167">
        <f t="shared" si="36"/>
        <v>72.071632381234295</v>
      </c>
      <c r="P1167" s="8">
        <v>702.9</v>
      </c>
      <c r="Q1167" s="9">
        <v>8.0999999999999996E-3</v>
      </c>
      <c r="R1167" s="12">
        <v>53.557818558531906</v>
      </c>
      <c r="S1167">
        <f t="shared" si="37"/>
        <v>0.21419208927038627</v>
      </c>
    </row>
    <row r="1168" spans="3:19">
      <c r="C1168" s="6">
        <v>604.62</v>
      </c>
      <c r="D1168" s="6">
        <v>8.0999999999999996E-3</v>
      </c>
      <c r="E1168">
        <f t="shared" si="36"/>
        <v>53.557818558531906</v>
      </c>
      <c r="P1168" s="8">
        <v>703.22</v>
      </c>
      <c r="Q1168" s="9">
        <v>6.6E-3</v>
      </c>
      <c r="R1168" s="12">
        <v>43.639704010655628</v>
      </c>
      <c r="S1168">
        <f t="shared" si="37"/>
        <v>0.17452688755364809</v>
      </c>
    </row>
    <row r="1169" spans="3:19">
      <c r="C1169" s="6">
        <v>604.95000000000005</v>
      </c>
      <c r="D1169" s="6">
        <v>1.26E-2</v>
      </c>
      <c r="E1169">
        <f t="shared" si="36"/>
        <v>83.312162202160749</v>
      </c>
      <c r="P1169" s="8">
        <v>703.55</v>
      </c>
      <c r="Q1169" s="9">
        <v>9.7999999999999997E-3</v>
      </c>
      <c r="R1169" s="12">
        <v>64.798348379458361</v>
      </c>
      <c r="S1169">
        <f t="shared" si="37"/>
        <v>0.25914598454935628</v>
      </c>
    </row>
    <row r="1170" spans="3:19">
      <c r="C1170" s="6">
        <v>605.29</v>
      </c>
      <c r="D1170" s="6">
        <v>1.0699999999999999E-2</v>
      </c>
      <c r="E1170">
        <f t="shared" si="36"/>
        <v>70.749217108184126</v>
      </c>
      <c r="P1170" s="8">
        <v>703.87</v>
      </c>
      <c r="Q1170" s="9">
        <v>8.6999999999999994E-3</v>
      </c>
      <c r="R1170" s="12">
        <v>57.525064377682419</v>
      </c>
      <c r="S1170">
        <f t="shared" si="37"/>
        <v>0.23005816995708156</v>
      </c>
    </row>
    <row r="1171" spans="3:19">
      <c r="C1171" s="6">
        <v>605.62</v>
      </c>
      <c r="D1171" s="6">
        <v>9.2999999999999992E-3</v>
      </c>
      <c r="E1171">
        <f t="shared" si="36"/>
        <v>61.492310196832932</v>
      </c>
      <c r="P1171" s="8">
        <v>704.19</v>
      </c>
      <c r="Q1171" s="9">
        <v>8.0999999999999996E-3</v>
      </c>
      <c r="R1171" s="12">
        <v>53.557818558531906</v>
      </c>
      <c r="S1171">
        <f t="shared" si="37"/>
        <v>0.21419208927038627</v>
      </c>
    </row>
    <row r="1172" spans="3:19">
      <c r="C1172" s="6">
        <v>605.96</v>
      </c>
      <c r="D1172" s="6">
        <v>9.2999999999999992E-3</v>
      </c>
      <c r="E1172">
        <f t="shared" si="36"/>
        <v>61.492310196832932</v>
      </c>
      <c r="P1172" s="8">
        <v>704.51</v>
      </c>
      <c r="Q1172" s="9">
        <v>7.7000000000000002E-3</v>
      </c>
      <c r="R1172" s="12">
        <v>50.912988012431569</v>
      </c>
      <c r="S1172">
        <f t="shared" si="37"/>
        <v>0.20361470214592278</v>
      </c>
    </row>
    <row r="1173" spans="3:19">
      <c r="C1173" s="6">
        <v>606.29</v>
      </c>
      <c r="D1173" s="6">
        <v>8.8000000000000005E-3</v>
      </c>
      <c r="E1173">
        <f t="shared" si="36"/>
        <v>58.18627201420751</v>
      </c>
      <c r="P1173" s="8">
        <v>704.83</v>
      </c>
      <c r="Q1173" s="9">
        <v>7.7000000000000002E-3</v>
      </c>
      <c r="R1173" s="12">
        <v>50.912988012431569</v>
      </c>
      <c r="S1173">
        <f t="shared" si="37"/>
        <v>0.20361470214592278</v>
      </c>
    </row>
    <row r="1174" spans="3:19">
      <c r="C1174" s="6">
        <v>606.63</v>
      </c>
      <c r="D1174" s="6">
        <v>8.8999999999999999E-3</v>
      </c>
      <c r="E1174">
        <f t="shared" si="36"/>
        <v>58.847479650732595</v>
      </c>
      <c r="P1174" s="8">
        <v>705.15</v>
      </c>
      <c r="Q1174" s="9">
        <v>8.2000000000000007E-3</v>
      </c>
      <c r="R1174" s="12">
        <v>54.219026195056998</v>
      </c>
      <c r="S1174">
        <f t="shared" si="37"/>
        <v>0.21683643605150218</v>
      </c>
    </row>
    <row r="1175" spans="3:19">
      <c r="C1175" s="6">
        <v>606.96</v>
      </c>
      <c r="D1175" s="6">
        <v>1.0500000000000001E-2</v>
      </c>
      <c r="E1175">
        <f t="shared" si="36"/>
        <v>69.426801835133958</v>
      </c>
      <c r="P1175" s="8">
        <v>705.48</v>
      </c>
      <c r="Q1175" s="9">
        <v>7.1999999999999998E-3</v>
      </c>
      <c r="R1175" s="12">
        <v>47.60694982980614</v>
      </c>
      <c r="S1175">
        <f t="shared" si="37"/>
        <v>0.19039296824034335</v>
      </c>
    </row>
    <row r="1176" spans="3:19">
      <c r="C1176" s="6">
        <v>607.29999999999995</v>
      </c>
      <c r="D1176" s="6">
        <v>0.01</v>
      </c>
      <c r="E1176">
        <f t="shared" si="36"/>
        <v>66.120763652508529</v>
      </c>
      <c r="P1176" s="8">
        <v>705.8</v>
      </c>
      <c r="Q1176" s="9">
        <v>8.5000000000000006E-3</v>
      </c>
      <c r="R1176" s="12">
        <v>56.202649104632258</v>
      </c>
      <c r="S1176">
        <f t="shared" si="37"/>
        <v>0.22476947639484984</v>
      </c>
    </row>
    <row r="1177" spans="3:19">
      <c r="C1177" s="6">
        <v>607.63</v>
      </c>
      <c r="D1177" s="6">
        <v>8.8999999999999999E-3</v>
      </c>
      <c r="E1177">
        <f t="shared" si="36"/>
        <v>58.847479650732595</v>
      </c>
      <c r="P1177" s="8">
        <v>706.12</v>
      </c>
      <c r="Q1177" s="9">
        <v>6.6E-3</v>
      </c>
      <c r="R1177" s="12">
        <v>43.639704010655628</v>
      </c>
      <c r="S1177">
        <f t="shared" si="37"/>
        <v>0.17452688755364809</v>
      </c>
    </row>
    <row r="1178" spans="3:19">
      <c r="C1178" s="6">
        <v>607.97</v>
      </c>
      <c r="D1178" s="6">
        <v>0.01</v>
      </c>
      <c r="E1178">
        <f t="shared" si="36"/>
        <v>66.120763652508529</v>
      </c>
      <c r="P1178" s="8">
        <v>706.44</v>
      </c>
      <c r="Q1178" s="9">
        <v>1.09E-2</v>
      </c>
      <c r="R1178" s="12">
        <v>72.071632381234295</v>
      </c>
      <c r="S1178">
        <f t="shared" si="37"/>
        <v>0.28823379914163094</v>
      </c>
    </row>
    <row r="1179" spans="3:19">
      <c r="C1179" s="6">
        <v>608.29999999999995</v>
      </c>
      <c r="D1179" s="6">
        <v>1.0200000000000001E-2</v>
      </c>
      <c r="E1179">
        <f t="shared" si="36"/>
        <v>67.443178925558712</v>
      </c>
      <c r="P1179" s="8">
        <v>706.76</v>
      </c>
      <c r="Q1179" s="9">
        <v>9.5999999999999992E-3</v>
      </c>
      <c r="R1179" s="12">
        <v>63.475933106408185</v>
      </c>
      <c r="S1179">
        <f t="shared" si="37"/>
        <v>0.25385729098712445</v>
      </c>
    </row>
    <row r="1180" spans="3:19">
      <c r="C1180" s="6">
        <v>608.64</v>
      </c>
      <c r="D1180" s="6">
        <v>9.5999999999999992E-3</v>
      </c>
      <c r="E1180">
        <f t="shared" si="36"/>
        <v>63.475933106408185</v>
      </c>
      <c r="P1180" s="8">
        <v>707.08</v>
      </c>
      <c r="Q1180" s="9">
        <v>9.4000000000000004E-3</v>
      </c>
      <c r="R1180" s="12">
        <v>62.153517833358023</v>
      </c>
      <c r="S1180">
        <f t="shared" si="37"/>
        <v>0.24856859742489276</v>
      </c>
    </row>
    <row r="1181" spans="3:19">
      <c r="C1181" s="6">
        <v>608.97</v>
      </c>
      <c r="D1181" s="6">
        <v>1.0200000000000001E-2</v>
      </c>
      <c r="E1181">
        <f t="shared" si="36"/>
        <v>67.443178925558712</v>
      </c>
      <c r="P1181" s="8">
        <v>707.41</v>
      </c>
      <c r="Q1181" s="9">
        <v>1.1900000000000001E-2</v>
      </c>
      <c r="R1181" s="12">
        <v>78.683708746485152</v>
      </c>
      <c r="S1181">
        <f t="shared" si="37"/>
        <v>0.31467726695278975</v>
      </c>
    </row>
    <row r="1182" spans="3:19">
      <c r="C1182" s="6">
        <v>609.30999999999995</v>
      </c>
      <c r="D1182" s="6">
        <v>9.4999999999999998E-3</v>
      </c>
      <c r="E1182">
        <f t="shared" si="36"/>
        <v>62.814725469883101</v>
      </c>
      <c r="P1182" s="8">
        <v>707.73</v>
      </c>
      <c r="Q1182" s="9">
        <v>8.6999999999999994E-3</v>
      </c>
      <c r="R1182" s="12">
        <v>57.525064377682419</v>
      </c>
      <c r="S1182">
        <f t="shared" si="37"/>
        <v>0.23005816995708156</v>
      </c>
    </row>
    <row r="1183" spans="3:19">
      <c r="C1183" s="6">
        <v>609.64</v>
      </c>
      <c r="D1183" s="6">
        <v>0.01</v>
      </c>
      <c r="E1183">
        <f t="shared" si="36"/>
        <v>66.120763652508529</v>
      </c>
      <c r="P1183" s="8">
        <v>708.05</v>
      </c>
      <c r="Q1183" s="9">
        <v>7.1999999999999998E-3</v>
      </c>
      <c r="R1183" s="12">
        <v>47.60694982980614</v>
      </c>
      <c r="S1183">
        <f t="shared" si="37"/>
        <v>0.19039296824034335</v>
      </c>
    </row>
    <row r="1184" spans="3:19">
      <c r="C1184" s="6">
        <v>609.98</v>
      </c>
      <c r="D1184" s="6">
        <v>8.3999999999999995E-3</v>
      </c>
      <c r="E1184">
        <f t="shared" si="36"/>
        <v>55.541441468107166</v>
      </c>
      <c r="P1184" s="8">
        <v>708.37</v>
      </c>
      <c r="Q1184" s="9">
        <v>9.4000000000000004E-3</v>
      </c>
      <c r="R1184" s="12">
        <v>62.153517833358023</v>
      </c>
      <c r="S1184">
        <f t="shared" si="37"/>
        <v>0.24856859742489276</v>
      </c>
    </row>
    <row r="1185" spans="3:19">
      <c r="C1185" s="6">
        <v>610.30999999999995</v>
      </c>
      <c r="D1185" s="6">
        <v>8.8000000000000005E-3</v>
      </c>
      <c r="E1185">
        <f t="shared" si="36"/>
        <v>58.18627201420751</v>
      </c>
      <c r="P1185" s="8">
        <v>708.69</v>
      </c>
      <c r="Q1185" s="9">
        <v>7.7000000000000002E-3</v>
      </c>
      <c r="R1185" s="12">
        <v>50.912988012431569</v>
      </c>
      <c r="S1185">
        <f t="shared" si="37"/>
        <v>0.20361470214592278</v>
      </c>
    </row>
    <row r="1186" spans="3:19">
      <c r="C1186" s="6">
        <v>610.64</v>
      </c>
      <c r="D1186" s="6">
        <v>8.0999999999999996E-3</v>
      </c>
      <c r="E1186">
        <f t="shared" si="36"/>
        <v>53.557818558531906</v>
      </c>
      <c r="P1186" s="8">
        <v>709.01</v>
      </c>
      <c r="Q1186" s="9">
        <v>9.5999999999999992E-3</v>
      </c>
      <c r="R1186" s="12">
        <v>63.475933106408185</v>
      </c>
      <c r="S1186">
        <f t="shared" si="37"/>
        <v>0.25385729098712445</v>
      </c>
    </row>
    <row r="1187" spans="3:19">
      <c r="C1187" s="6">
        <v>610.98</v>
      </c>
      <c r="D1187" s="6">
        <v>9.4000000000000004E-3</v>
      </c>
      <c r="E1187">
        <f t="shared" si="36"/>
        <v>62.153517833358023</v>
      </c>
      <c r="P1187" s="8">
        <v>709.33</v>
      </c>
      <c r="Q1187" s="9">
        <v>9.7000000000000003E-3</v>
      </c>
      <c r="R1187" s="12">
        <v>64.137140742933283</v>
      </c>
      <c r="S1187">
        <f t="shared" si="37"/>
        <v>0.25650163776824042</v>
      </c>
    </row>
    <row r="1188" spans="3:19">
      <c r="C1188" s="6">
        <v>611.30999999999995</v>
      </c>
      <c r="D1188" s="6">
        <v>1.03E-2</v>
      </c>
      <c r="E1188">
        <f t="shared" si="36"/>
        <v>68.104386562083789</v>
      </c>
      <c r="P1188" s="8">
        <v>709.65</v>
      </c>
      <c r="Q1188" s="9">
        <v>8.6E-3</v>
      </c>
      <c r="R1188" s="12">
        <v>56.863856741157335</v>
      </c>
      <c r="S1188">
        <f t="shared" si="37"/>
        <v>0.2274138231759657</v>
      </c>
    </row>
    <row r="1189" spans="3:19">
      <c r="C1189" s="6">
        <v>611.65</v>
      </c>
      <c r="D1189" s="6">
        <v>7.4999999999999997E-3</v>
      </c>
      <c r="E1189">
        <f t="shared" si="36"/>
        <v>49.5905727393814</v>
      </c>
      <c r="P1189" s="8">
        <v>709.98</v>
      </c>
      <c r="Q1189" s="9">
        <v>7.1000000000000004E-3</v>
      </c>
      <c r="R1189" s="12">
        <v>46.945742193281063</v>
      </c>
      <c r="S1189">
        <f t="shared" si="37"/>
        <v>0.18774862145922752</v>
      </c>
    </row>
    <row r="1190" spans="3:19">
      <c r="C1190" s="6">
        <v>611.98</v>
      </c>
      <c r="D1190" s="6">
        <v>9.2999999999999992E-3</v>
      </c>
      <c r="E1190">
        <f t="shared" si="36"/>
        <v>61.492310196832932</v>
      </c>
      <c r="P1190" s="8">
        <v>710.3</v>
      </c>
      <c r="Q1190" s="9">
        <v>8.3000000000000001E-3</v>
      </c>
      <c r="R1190" s="12">
        <v>54.880233831582082</v>
      </c>
      <c r="S1190">
        <f t="shared" si="37"/>
        <v>0.21948078283261807</v>
      </c>
    </row>
    <row r="1191" spans="3:19">
      <c r="C1191" s="6">
        <v>612.32000000000005</v>
      </c>
      <c r="D1191" s="6">
        <v>8.3000000000000001E-3</v>
      </c>
      <c r="E1191">
        <f t="shared" si="36"/>
        <v>54.880233831582082</v>
      </c>
      <c r="P1191" s="8">
        <v>710.62</v>
      </c>
      <c r="Q1191" s="9">
        <v>9.5999999999999992E-3</v>
      </c>
      <c r="R1191" s="12">
        <v>63.475933106408185</v>
      </c>
      <c r="S1191">
        <f t="shared" si="37"/>
        <v>0.25385729098712445</v>
      </c>
    </row>
    <row r="1192" spans="3:19">
      <c r="C1192" s="6">
        <v>612.65</v>
      </c>
      <c r="D1192" s="6">
        <v>1.0999999999999999E-2</v>
      </c>
      <c r="E1192">
        <f t="shared" si="36"/>
        <v>72.732840017759386</v>
      </c>
      <c r="P1192" s="8">
        <v>710.94</v>
      </c>
      <c r="Q1192" s="9">
        <v>8.0000000000000002E-3</v>
      </c>
      <c r="R1192" s="12">
        <v>52.896610922006829</v>
      </c>
      <c r="S1192">
        <f t="shared" si="37"/>
        <v>0.21154774248927044</v>
      </c>
    </row>
    <row r="1193" spans="3:19">
      <c r="C1193" s="6">
        <v>612.98</v>
      </c>
      <c r="D1193" s="6">
        <v>9.5999999999999992E-3</v>
      </c>
      <c r="E1193">
        <f t="shared" si="36"/>
        <v>63.475933106408185</v>
      </c>
      <c r="P1193" s="8">
        <v>711.26</v>
      </c>
      <c r="Q1193" s="9">
        <v>1.04E-2</v>
      </c>
      <c r="R1193" s="12">
        <v>68.765594198608866</v>
      </c>
      <c r="S1193">
        <f t="shared" si="37"/>
        <v>0.27501206523605154</v>
      </c>
    </row>
    <row r="1194" spans="3:19">
      <c r="C1194" s="6">
        <v>613.32000000000005</v>
      </c>
      <c r="D1194" s="6">
        <v>8.6999999999999994E-3</v>
      </c>
      <c r="E1194">
        <f t="shared" si="36"/>
        <v>57.525064377682419</v>
      </c>
      <c r="P1194" s="8">
        <v>711.58</v>
      </c>
      <c r="Q1194" s="9">
        <v>8.8999999999999999E-3</v>
      </c>
      <c r="R1194" s="12">
        <v>58.847479650732595</v>
      </c>
      <c r="S1194">
        <f t="shared" si="37"/>
        <v>0.23534686351931333</v>
      </c>
    </row>
    <row r="1195" spans="3:19">
      <c r="C1195" s="6">
        <v>613.65</v>
      </c>
      <c r="D1195" s="6">
        <v>1.0699999999999999E-2</v>
      </c>
      <c r="E1195">
        <f t="shared" si="36"/>
        <v>70.749217108184126</v>
      </c>
      <c r="P1195" s="8">
        <v>711.9</v>
      </c>
      <c r="Q1195" s="9">
        <v>7.4999999999999997E-3</v>
      </c>
      <c r="R1195" s="12">
        <v>49.5905727393814</v>
      </c>
      <c r="S1195">
        <f t="shared" si="37"/>
        <v>0.19832600858369101</v>
      </c>
    </row>
    <row r="1196" spans="3:19">
      <c r="C1196" s="6">
        <v>613.99</v>
      </c>
      <c r="D1196" s="6">
        <v>8.5000000000000006E-3</v>
      </c>
      <c r="E1196">
        <f t="shared" si="36"/>
        <v>56.202649104632258</v>
      </c>
      <c r="P1196" s="8">
        <v>712.22</v>
      </c>
      <c r="Q1196" s="9">
        <v>7.7999999999999996E-3</v>
      </c>
      <c r="R1196" s="12">
        <v>51.574195648956653</v>
      </c>
      <c r="S1196">
        <f t="shared" si="37"/>
        <v>0.20625904892703864</v>
      </c>
    </row>
    <row r="1197" spans="3:19">
      <c r="C1197" s="6">
        <v>614.32000000000005</v>
      </c>
      <c r="D1197" s="6">
        <v>9.7000000000000003E-3</v>
      </c>
      <c r="E1197">
        <f t="shared" si="36"/>
        <v>64.137140742933283</v>
      </c>
      <c r="P1197" s="8">
        <v>712.54</v>
      </c>
      <c r="Q1197" s="9">
        <v>7.7000000000000002E-3</v>
      </c>
      <c r="R1197" s="12">
        <v>50.912988012431569</v>
      </c>
      <c r="S1197">
        <f t="shared" si="37"/>
        <v>0.20361470214592278</v>
      </c>
    </row>
    <row r="1198" spans="3:19">
      <c r="C1198" s="6">
        <v>614.65</v>
      </c>
      <c r="D1198" s="6">
        <v>9.1000000000000004E-3</v>
      </c>
      <c r="E1198">
        <f t="shared" si="36"/>
        <v>60.169894923782763</v>
      </c>
      <c r="P1198" s="8">
        <v>712.86</v>
      </c>
      <c r="Q1198" s="9">
        <v>7.7999999999999996E-3</v>
      </c>
      <c r="R1198" s="12">
        <v>51.574195648956653</v>
      </c>
      <c r="S1198">
        <f t="shared" si="37"/>
        <v>0.20625904892703864</v>
      </c>
    </row>
    <row r="1199" spans="3:19">
      <c r="C1199" s="6">
        <v>614.99</v>
      </c>
      <c r="D1199" s="6">
        <v>1.0699999999999999E-2</v>
      </c>
      <c r="E1199">
        <f t="shared" si="36"/>
        <v>70.749217108184126</v>
      </c>
      <c r="P1199" s="8">
        <v>713.18</v>
      </c>
      <c r="Q1199" s="9">
        <v>8.2000000000000007E-3</v>
      </c>
      <c r="R1199" s="12">
        <v>54.219026195056998</v>
      </c>
      <c r="S1199">
        <f t="shared" si="37"/>
        <v>0.21683643605150218</v>
      </c>
    </row>
    <row r="1200" spans="3:19">
      <c r="C1200" s="6">
        <v>615.32000000000005</v>
      </c>
      <c r="D1200" s="6">
        <v>1.0500000000000001E-2</v>
      </c>
      <c r="E1200">
        <f t="shared" si="36"/>
        <v>69.426801835133958</v>
      </c>
      <c r="P1200" s="8">
        <v>713.5</v>
      </c>
      <c r="Q1200" s="9">
        <v>7.4000000000000003E-3</v>
      </c>
      <c r="R1200" s="12">
        <v>48.929365102856316</v>
      </c>
      <c r="S1200">
        <f t="shared" si="37"/>
        <v>0.19568166180257515</v>
      </c>
    </row>
    <row r="1201" spans="3:19">
      <c r="C1201" s="6">
        <v>615.66</v>
      </c>
      <c r="D1201" s="6">
        <v>9.2999999999999992E-3</v>
      </c>
      <c r="E1201">
        <f t="shared" si="36"/>
        <v>61.492310196832932</v>
      </c>
      <c r="P1201" s="8">
        <v>713.83</v>
      </c>
      <c r="Q1201" s="9">
        <v>7.7000000000000002E-3</v>
      </c>
      <c r="R1201" s="12">
        <v>50.912988012431569</v>
      </c>
      <c r="S1201">
        <f t="shared" si="37"/>
        <v>0.20361470214592278</v>
      </c>
    </row>
    <row r="1202" spans="3:19">
      <c r="C1202" s="6">
        <v>615.99</v>
      </c>
      <c r="D1202" s="6">
        <v>8.3000000000000001E-3</v>
      </c>
      <c r="E1202">
        <f t="shared" si="36"/>
        <v>54.880233831582082</v>
      </c>
      <c r="P1202" s="8">
        <v>714.15</v>
      </c>
      <c r="Q1202" s="9">
        <v>6.1999999999999998E-3</v>
      </c>
      <c r="R1202" s="12">
        <v>40.99487346455529</v>
      </c>
      <c r="S1202">
        <f t="shared" si="37"/>
        <v>0.16394950042918457</v>
      </c>
    </row>
    <row r="1203" spans="3:19">
      <c r="C1203" s="6">
        <v>616.32000000000005</v>
      </c>
      <c r="D1203" s="6">
        <v>9.2999999999999992E-3</v>
      </c>
      <c r="E1203">
        <f t="shared" si="36"/>
        <v>61.492310196832932</v>
      </c>
      <c r="P1203" s="8">
        <v>714.47</v>
      </c>
      <c r="Q1203" s="9">
        <v>7.6E-3</v>
      </c>
      <c r="R1203" s="12">
        <v>50.251780375906485</v>
      </c>
      <c r="S1203">
        <f t="shared" si="37"/>
        <v>0.2009703553648069</v>
      </c>
    </row>
    <row r="1204" spans="3:19">
      <c r="C1204" s="6">
        <v>616.66</v>
      </c>
      <c r="D1204" s="6">
        <v>9.9000000000000008E-3</v>
      </c>
      <c r="E1204">
        <f t="shared" si="36"/>
        <v>65.459556015983452</v>
      </c>
      <c r="P1204" s="8">
        <v>714.79</v>
      </c>
      <c r="Q1204" s="9">
        <v>8.3000000000000001E-3</v>
      </c>
      <c r="R1204" s="12">
        <v>54.880233831582082</v>
      </c>
      <c r="S1204">
        <f t="shared" si="37"/>
        <v>0.21948078283261807</v>
      </c>
    </row>
    <row r="1205" spans="3:19">
      <c r="C1205" s="6">
        <v>616.99</v>
      </c>
      <c r="D1205" s="6">
        <v>7.0000000000000001E-3</v>
      </c>
      <c r="E1205">
        <f t="shared" si="36"/>
        <v>46.284534556755972</v>
      </c>
      <c r="P1205" s="8">
        <v>715.11</v>
      </c>
      <c r="Q1205" s="9">
        <v>8.8000000000000005E-3</v>
      </c>
      <c r="R1205" s="12">
        <v>58.18627201420751</v>
      </c>
      <c r="S1205">
        <f t="shared" si="37"/>
        <v>0.23270251673819747</v>
      </c>
    </row>
    <row r="1206" spans="3:19">
      <c r="C1206" s="6">
        <v>617.32000000000005</v>
      </c>
      <c r="D1206" s="6">
        <v>1.1299999999999999E-2</v>
      </c>
      <c r="E1206">
        <f t="shared" si="36"/>
        <v>74.716462927334632</v>
      </c>
      <c r="P1206" s="8">
        <v>715.43</v>
      </c>
      <c r="Q1206" s="9">
        <v>1.0699999999999999E-2</v>
      </c>
      <c r="R1206" s="12">
        <v>70.749217108184126</v>
      </c>
      <c r="S1206">
        <f t="shared" si="37"/>
        <v>0.28294510557939917</v>
      </c>
    </row>
    <row r="1207" spans="3:19">
      <c r="C1207" s="6">
        <v>617.66</v>
      </c>
      <c r="D1207" s="6">
        <v>9.7000000000000003E-3</v>
      </c>
      <c r="E1207">
        <f t="shared" si="36"/>
        <v>64.137140742933283</v>
      </c>
      <c r="P1207" s="8">
        <v>715.75</v>
      </c>
      <c r="Q1207" s="9">
        <v>7.4000000000000003E-3</v>
      </c>
      <c r="R1207" s="12">
        <v>48.929365102856316</v>
      </c>
      <c r="S1207">
        <f t="shared" si="37"/>
        <v>0.19568166180257515</v>
      </c>
    </row>
    <row r="1208" spans="3:19">
      <c r="C1208" s="6">
        <v>617.99</v>
      </c>
      <c r="D1208" s="6">
        <v>8.6999999999999994E-3</v>
      </c>
      <c r="E1208">
        <f t="shared" si="36"/>
        <v>57.525064377682419</v>
      </c>
      <c r="P1208" s="8">
        <v>716.07</v>
      </c>
      <c r="Q1208" s="9">
        <v>7.6E-3</v>
      </c>
      <c r="R1208" s="12">
        <v>50.251780375906485</v>
      </c>
      <c r="S1208">
        <f t="shared" si="37"/>
        <v>0.2009703553648069</v>
      </c>
    </row>
    <row r="1209" spans="3:19">
      <c r="C1209" s="6">
        <v>618.32000000000005</v>
      </c>
      <c r="D1209" s="6">
        <v>9.5999999999999992E-3</v>
      </c>
      <c r="E1209">
        <f t="shared" si="36"/>
        <v>63.475933106408185</v>
      </c>
      <c r="P1209" s="8">
        <v>716.39</v>
      </c>
      <c r="Q1209" s="9">
        <v>7.7000000000000002E-3</v>
      </c>
      <c r="R1209" s="12">
        <v>50.912988012431569</v>
      </c>
      <c r="S1209">
        <f t="shared" si="37"/>
        <v>0.20361470214592278</v>
      </c>
    </row>
    <row r="1210" spans="3:19">
      <c r="C1210" s="6">
        <v>618.66</v>
      </c>
      <c r="D1210" s="6">
        <v>8.6999999999999994E-3</v>
      </c>
      <c r="E1210">
        <f t="shared" si="36"/>
        <v>57.525064377682419</v>
      </c>
      <c r="P1210" s="8">
        <v>716.71</v>
      </c>
      <c r="Q1210" s="9">
        <v>8.6999999999999994E-3</v>
      </c>
      <c r="R1210" s="12">
        <v>57.525064377682419</v>
      </c>
      <c r="S1210">
        <f t="shared" si="37"/>
        <v>0.23005816995708156</v>
      </c>
    </row>
    <row r="1211" spans="3:19">
      <c r="C1211" s="6">
        <v>618.99</v>
      </c>
      <c r="D1211" s="6">
        <v>7.7000000000000002E-3</v>
      </c>
      <c r="E1211">
        <f t="shared" si="36"/>
        <v>50.912988012431569</v>
      </c>
      <c r="P1211" s="8">
        <v>717.03</v>
      </c>
      <c r="Q1211" s="9">
        <v>8.0000000000000002E-3</v>
      </c>
      <c r="R1211" s="12">
        <v>52.896610922006829</v>
      </c>
      <c r="S1211">
        <f t="shared" si="37"/>
        <v>0.21154774248927044</v>
      </c>
    </row>
    <row r="1212" spans="3:19">
      <c r="C1212" s="6">
        <v>619.32000000000005</v>
      </c>
      <c r="D1212" s="6">
        <v>1.0699999999999999E-2</v>
      </c>
      <c r="E1212">
        <f t="shared" si="36"/>
        <v>70.749217108184126</v>
      </c>
      <c r="P1212" s="8">
        <v>717.35</v>
      </c>
      <c r="Q1212" s="9">
        <v>7.9000000000000008E-3</v>
      </c>
      <c r="R1212" s="12">
        <v>52.235403285481745</v>
      </c>
      <c r="S1212">
        <f t="shared" si="37"/>
        <v>0.20890339570815455</v>
      </c>
    </row>
    <row r="1213" spans="3:19">
      <c r="C1213" s="6">
        <v>619.66</v>
      </c>
      <c r="D1213" s="6">
        <v>9.4000000000000004E-3</v>
      </c>
      <c r="E1213">
        <f t="shared" si="36"/>
        <v>62.153517833358023</v>
      </c>
      <c r="P1213" s="8">
        <v>717.67</v>
      </c>
      <c r="Q1213" s="9">
        <v>7.7999999999999996E-3</v>
      </c>
      <c r="R1213" s="12">
        <v>51.574195648956653</v>
      </c>
      <c r="S1213">
        <f t="shared" si="37"/>
        <v>0.20625904892703864</v>
      </c>
    </row>
    <row r="1214" spans="3:19">
      <c r="C1214" s="6">
        <v>619.99</v>
      </c>
      <c r="D1214" s="6">
        <v>8.9999999999999993E-3</v>
      </c>
      <c r="E1214">
        <f t="shared" si="36"/>
        <v>59.508687287257672</v>
      </c>
      <c r="P1214" s="8">
        <v>717.99</v>
      </c>
      <c r="Q1214" s="9">
        <v>8.6999999999999994E-3</v>
      </c>
      <c r="R1214" s="12">
        <v>57.525064377682419</v>
      </c>
      <c r="S1214">
        <f t="shared" si="37"/>
        <v>0.23005816995708156</v>
      </c>
    </row>
    <row r="1215" spans="3:19">
      <c r="C1215" s="6">
        <v>620.32000000000005</v>
      </c>
      <c r="D1215" s="6">
        <v>8.5000000000000006E-3</v>
      </c>
      <c r="E1215">
        <f t="shared" si="36"/>
        <v>56.202649104632258</v>
      </c>
      <c r="P1215" s="8">
        <v>718.31</v>
      </c>
      <c r="Q1215" s="9">
        <v>8.0999999999999996E-3</v>
      </c>
      <c r="R1215" s="12">
        <v>53.557818558531906</v>
      </c>
      <c r="S1215">
        <f t="shared" si="37"/>
        <v>0.21419208927038627</v>
      </c>
    </row>
    <row r="1216" spans="3:19">
      <c r="C1216" s="6">
        <v>620.66</v>
      </c>
      <c r="D1216" s="6">
        <v>8.0999999999999996E-3</v>
      </c>
      <c r="E1216">
        <f t="shared" si="36"/>
        <v>53.557818558531906</v>
      </c>
      <c r="P1216" s="8">
        <v>718.63</v>
      </c>
      <c r="Q1216" s="9">
        <v>7.7000000000000002E-3</v>
      </c>
      <c r="R1216" s="12">
        <v>50.912988012431569</v>
      </c>
      <c r="S1216">
        <f t="shared" si="37"/>
        <v>0.20361470214592278</v>
      </c>
    </row>
    <row r="1217" spans="3:19">
      <c r="C1217" s="6">
        <v>620.99</v>
      </c>
      <c r="D1217" s="6">
        <v>7.7999999999999996E-3</v>
      </c>
      <c r="E1217">
        <f t="shared" si="36"/>
        <v>51.574195648956653</v>
      </c>
      <c r="P1217" s="8">
        <v>718.95</v>
      </c>
      <c r="Q1217" s="9">
        <v>5.4000000000000003E-3</v>
      </c>
      <c r="R1217" s="12">
        <v>35.705212372354609</v>
      </c>
      <c r="S1217">
        <f t="shared" si="37"/>
        <v>0.14279472618025754</v>
      </c>
    </row>
    <row r="1218" spans="3:19">
      <c r="C1218" s="6">
        <v>621.32000000000005</v>
      </c>
      <c r="D1218" s="6">
        <v>9.5999999999999992E-3</v>
      </c>
      <c r="E1218">
        <f t="shared" ref="E1218:E1281" si="38">D1218/(G$1*G$2*J$38)</f>
        <v>63.475933106408185</v>
      </c>
      <c r="P1218" s="8">
        <v>719.27</v>
      </c>
      <c r="Q1218" s="9">
        <v>9.7999999999999997E-3</v>
      </c>
      <c r="R1218" s="12">
        <v>64.798348379458361</v>
      </c>
      <c r="S1218">
        <f t="shared" si="37"/>
        <v>0.25914598454935628</v>
      </c>
    </row>
    <row r="1219" spans="3:19">
      <c r="C1219" s="6">
        <v>621.66</v>
      </c>
      <c r="D1219" s="6">
        <v>8.9999999999999993E-3</v>
      </c>
      <c r="E1219">
        <f t="shared" si="38"/>
        <v>59.508687287257672</v>
      </c>
      <c r="P1219" s="8">
        <v>719.59</v>
      </c>
      <c r="Q1219" s="9">
        <v>7.4000000000000003E-3</v>
      </c>
      <c r="R1219" s="12">
        <v>48.929365102856316</v>
      </c>
      <c r="S1219">
        <f t="shared" ref="S1219:S1282" si="39">R1219*$V$2</f>
        <v>0.19568166180257515</v>
      </c>
    </row>
    <row r="1220" spans="3:19">
      <c r="C1220" s="6">
        <v>621.99</v>
      </c>
      <c r="D1220" s="6">
        <v>8.8000000000000005E-3</v>
      </c>
      <c r="E1220">
        <f t="shared" si="38"/>
        <v>58.18627201420751</v>
      </c>
      <c r="P1220" s="8">
        <v>719.91</v>
      </c>
      <c r="Q1220" s="9">
        <v>8.8000000000000005E-3</v>
      </c>
      <c r="R1220" s="12">
        <v>58.18627201420751</v>
      </c>
      <c r="S1220">
        <f t="shared" si="39"/>
        <v>0.23270251673819747</v>
      </c>
    </row>
    <row r="1221" spans="3:19">
      <c r="C1221" s="6">
        <v>622.32000000000005</v>
      </c>
      <c r="D1221" s="6">
        <v>8.8000000000000005E-3</v>
      </c>
      <c r="E1221">
        <f t="shared" si="38"/>
        <v>58.18627201420751</v>
      </c>
      <c r="P1221" s="8">
        <v>720.23</v>
      </c>
      <c r="Q1221" s="9">
        <v>1.0200000000000001E-2</v>
      </c>
      <c r="R1221" s="12">
        <v>67.443178925558712</v>
      </c>
      <c r="S1221">
        <f t="shared" si="39"/>
        <v>0.26972337167381982</v>
      </c>
    </row>
    <row r="1222" spans="3:19">
      <c r="C1222" s="6">
        <v>622.66</v>
      </c>
      <c r="D1222" s="6">
        <v>9.4000000000000004E-3</v>
      </c>
      <c r="E1222">
        <f t="shared" si="38"/>
        <v>62.153517833358023</v>
      </c>
      <c r="P1222" s="8">
        <v>720.55</v>
      </c>
      <c r="Q1222" s="9">
        <v>7.4000000000000003E-3</v>
      </c>
      <c r="R1222" s="12">
        <v>48.929365102856316</v>
      </c>
      <c r="S1222">
        <f t="shared" si="39"/>
        <v>0.19568166180257515</v>
      </c>
    </row>
    <row r="1223" spans="3:19">
      <c r="C1223" s="6">
        <v>622.99</v>
      </c>
      <c r="D1223" s="6">
        <v>1.06E-2</v>
      </c>
      <c r="E1223">
        <f t="shared" si="38"/>
        <v>70.088009471659049</v>
      </c>
      <c r="P1223" s="8">
        <v>720.87</v>
      </c>
      <c r="Q1223" s="9">
        <v>7.4000000000000003E-3</v>
      </c>
      <c r="R1223" s="12">
        <v>48.929365102856316</v>
      </c>
      <c r="S1223">
        <f t="shared" si="39"/>
        <v>0.19568166180257515</v>
      </c>
    </row>
    <row r="1224" spans="3:19">
      <c r="C1224" s="6">
        <v>623.32000000000005</v>
      </c>
      <c r="D1224" s="6">
        <v>0.01</v>
      </c>
      <c r="E1224">
        <f t="shared" si="38"/>
        <v>66.120763652508529</v>
      </c>
      <c r="P1224" s="8">
        <v>721.18</v>
      </c>
      <c r="Q1224" s="9">
        <v>7.7999999999999996E-3</v>
      </c>
      <c r="R1224" s="12">
        <v>51.574195648956653</v>
      </c>
      <c r="S1224">
        <f t="shared" si="39"/>
        <v>0.20625904892703864</v>
      </c>
    </row>
    <row r="1225" spans="3:19">
      <c r="C1225" s="6">
        <v>623.65</v>
      </c>
      <c r="D1225" s="6">
        <v>1.11E-2</v>
      </c>
      <c r="E1225">
        <f t="shared" si="38"/>
        <v>73.394047654284478</v>
      </c>
      <c r="P1225" s="8">
        <v>721.5</v>
      </c>
      <c r="Q1225" s="9">
        <v>8.9999999999999993E-3</v>
      </c>
      <c r="R1225" s="12">
        <v>59.508687287257672</v>
      </c>
      <c r="S1225">
        <f t="shared" si="39"/>
        <v>0.23799121030042919</v>
      </c>
    </row>
    <row r="1226" spans="3:19">
      <c r="C1226" s="6">
        <v>623.99</v>
      </c>
      <c r="D1226" s="6">
        <v>0.01</v>
      </c>
      <c r="E1226">
        <f t="shared" si="38"/>
        <v>66.120763652508529</v>
      </c>
      <c r="P1226" s="8">
        <v>721.82</v>
      </c>
      <c r="Q1226" s="9">
        <v>7.7000000000000002E-3</v>
      </c>
      <c r="R1226" s="12">
        <v>50.912988012431569</v>
      </c>
      <c r="S1226">
        <f t="shared" si="39"/>
        <v>0.20361470214592278</v>
      </c>
    </row>
    <row r="1227" spans="3:19">
      <c r="C1227" s="6">
        <v>624.32000000000005</v>
      </c>
      <c r="D1227" s="6">
        <v>9.5999999999999992E-3</v>
      </c>
      <c r="E1227">
        <f t="shared" si="38"/>
        <v>63.475933106408185</v>
      </c>
      <c r="P1227" s="8">
        <v>722.14</v>
      </c>
      <c r="Q1227" s="9">
        <v>9.4999999999999998E-3</v>
      </c>
      <c r="R1227" s="12">
        <v>62.814725469883101</v>
      </c>
      <c r="S1227">
        <f t="shared" si="39"/>
        <v>0.25121294420600859</v>
      </c>
    </row>
    <row r="1228" spans="3:19">
      <c r="C1228" s="6">
        <v>624.65</v>
      </c>
      <c r="D1228" s="6">
        <v>9.5999999999999992E-3</v>
      </c>
      <c r="E1228">
        <f t="shared" si="38"/>
        <v>63.475933106408185</v>
      </c>
      <c r="P1228" s="8">
        <v>722.46</v>
      </c>
      <c r="Q1228" s="9">
        <v>6.4999999999999997E-3</v>
      </c>
      <c r="R1228" s="12">
        <v>42.978496374130543</v>
      </c>
      <c r="S1228">
        <f t="shared" si="39"/>
        <v>0.17188254077253221</v>
      </c>
    </row>
    <row r="1229" spans="3:19">
      <c r="C1229" s="6">
        <v>624.98</v>
      </c>
      <c r="D1229" s="6">
        <v>1.09E-2</v>
      </c>
      <c r="E1229">
        <f t="shared" si="38"/>
        <v>72.071632381234295</v>
      </c>
      <c r="P1229" s="8">
        <v>722.78</v>
      </c>
      <c r="Q1229" s="9">
        <v>1.15E-2</v>
      </c>
      <c r="R1229" s="12">
        <v>76.038878200384815</v>
      </c>
      <c r="S1229">
        <f t="shared" si="39"/>
        <v>0.30409987982832626</v>
      </c>
    </row>
    <row r="1230" spans="3:19">
      <c r="C1230" s="6">
        <v>625.32000000000005</v>
      </c>
      <c r="D1230" s="6">
        <v>0.01</v>
      </c>
      <c r="E1230">
        <f t="shared" si="38"/>
        <v>66.120763652508529</v>
      </c>
      <c r="P1230" s="8">
        <v>723.1</v>
      </c>
      <c r="Q1230" s="9">
        <v>1.01E-2</v>
      </c>
      <c r="R1230" s="12">
        <v>66.781971289033621</v>
      </c>
      <c r="S1230">
        <f t="shared" si="39"/>
        <v>0.26707902489270391</v>
      </c>
    </row>
    <row r="1231" spans="3:19">
      <c r="C1231" s="6">
        <v>625.65</v>
      </c>
      <c r="D1231" s="6">
        <v>0.01</v>
      </c>
      <c r="E1231">
        <f t="shared" si="38"/>
        <v>66.120763652508529</v>
      </c>
      <c r="P1231" s="8">
        <v>723.42</v>
      </c>
      <c r="Q1231" s="9">
        <v>6.0000000000000001E-3</v>
      </c>
      <c r="R1231" s="12">
        <v>39.672458191505122</v>
      </c>
      <c r="S1231">
        <f t="shared" si="39"/>
        <v>0.15866080686695283</v>
      </c>
    </row>
    <row r="1232" spans="3:19">
      <c r="C1232" s="6">
        <v>625.98</v>
      </c>
      <c r="D1232" s="6">
        <v>7.9000000000000008E-3</v>
      </c>
      <c r="E1232">
        <f t="shared" si="38"/>
        <v>52.235403285481745</v>
      </c>
      <c r="P1232" s="8">
        <v>723.74</v>
      </c>
      <c r="Q1232" s="9">
        <v>9.2999999999999992E-3</v>
      </c>
      <c r="R1232" s="12">
        <v>61.492310196832932</v>
      </c>
      <c r="S1232">
        <f t="shared" si="39"/>
        <v>0.24592425064377685</v>
      </c>
    </row>
    <row r="1233" spans="3:19">
      <c r="C1233" s="6">
        <v>626.32000000000005</v>
      </c>
      <c r="D1233" s="6">
        <v>6.7999999999999996E-3</v>
      </c>
      <c r="E1233">
        <f t="shared" si="38"/>
        <v>44.962119283705796</v>
      </c>
      <c r="P1233" s="8">
        <v>724.06</v>
      </c>
      <c r="Q1233" s="9">
        <v>6.1999999999999998E-3</v>
      </c>
      <c r="R1233" s="12">
        <v>40.99487346455529</v>
      </c>
      <c r="S1233">
        <f t="shared" si="39"/>
        <v>0.16394950042918457</v>
      </c>
    </row>
    <row r="1234" spans="3:19">
      <c r="C1234" s="6">
        <v>626.65</v>
      </c>
      <c r="D1234" s="6">
        <v>9.2999999999999992E-3</v>
      </c>
      <c r="E1234">
        <f t="shared" si="38"/>
        <v>61.492310196832932</v>
      </c>
      <c r="P1234" s="8">
        <v>724.38</v>
      </c>
      <c r="Q1234" s="9">
        <v>8.6999999999999994E-3</v>
      </c>
      <c r="R1234" s="12">
        <v>57.525064377682419</v>
      </c>
      <c r="S1234">
        <f t="shared" si="39"/>
        <v>0.23005816995708156</v>
      </c>
    </row>
    <row r="1235" spans="3:19">
      <c r="C1235" s="6">
        <v>626.98</v>
      </c>
      <c r="D1235" s="6">
        <v>8.9999999999999993E-3</v>
      </c>
      <c r="E1235">
        <f t="shared" si="38"/>
        <v>59.508687287257672</v>
      </c>
      <c r="P1235" s="8">
        <v>724.7</v>
      </c>
      <c r="Q1235" s="9">
        <v>8.0000000000000002E-3</v>
      </c>
      <c r="R1235" s="12">
        <v>52.896610922006829</v>
      </c>
      <c r="S1235">
        <f t="shared" si="39"/>
        <v>0.21154774248927044</v>
      </c>
    </row>
    <row r="1236" spans="3:19">
      <c r="C1236" s="6">
        <v>627.30999999999995</v>
      </c>
      <c r="D1236" s="6">
        <v>9.5999999999999992E-3</v>
      </c>
      <c r="E1236">
        <f t="shared" si="38"/>
        <v>63.475933106408185</v>
      </c>
      <c r="P1236" s="8">
        <v>725.01</v>
      </c>
      <c r="Q1236" s="9">
        <v>8.2000000000000007E-3</v>
      </c>
      <c r="R1236" s="12">
        <v>54.219026195056998</v>
      </c>
      <c r="S1236">
        <f t="shared" si="39"/>
        <v>0.21683643605150218</v>
      </c>
    </row>
    <row r="1237" spans="3:19">
      <c r="C1237" s="6">
        <v>627.64</v>
      </c>
      <c r="D1237" s="6">
        <v>0.01</v>
      </c>
      <c r="E1237">
        <f t="shared" si="38"/>
        <v>66.120763652508529</v>
      </c>
      <c r="P1237" s="8">
        <v>725.33</v>
      </c>
      <c r="Q1237" s="9">
        <v>8.0999999999999996E-3</v>
      </c>
      <c r="R1237" s="12">
        <v>53.557818558531906</v>
      </c>
      <c r="S1237">
        <f t="shared" si="39"/>
        <v>0.21419208927038627</v>
      </c>
    </row>
    <row r="1238" spans="3:19">
      <c r="C1238" s="6">
        <v>627.98</v>
      </c>
      <c r="D1238" s="6">
        <v>8.6E-3</v>
      </c>
      <c r="E1238">
        <f t="shared" si="38"/>
        <v>56.863856741157335</v>
      </c>
      <c r="P1238" s="8">
        <v>725.65</v>
      </c>
      <c r="Q1238" s="9">
        <v>7.4999999999999997E-3</v>
      </c>
      <c r="R1238" s="12">
        <v>49.5905727393814</v>
      </c>
      <c r="S1238">
        <f t="shared" si="39"/>
        <v>0.19832600858369101</v>
      </c>
    </row>
    <row r="1239" spans="3:19">
      <c r="C1239" s="6">
        <v>628.30999999999995</v>
      </c>
      <c r="D1239" s="6">
        <v>1.01E-2</v>
      </c>
      <c r="E1239">
        <f t="shared" si="38"/>
        <v>66.781971289033621</v>
      </c>
      <c r="P1239" s="8">
        <v>725.97</v>
      </c>
      <c r="Q1239" s="9">
        <v>8.3000000000000001E-3</v>
      </c>
      <c r="R1239" s="12">
        <v>54.880233831582082</v>
      </c>
      <c r="S1239">
        <f t="shared" si="39"/>
        <v>0.21948078283261807</v>
      </c>
    </row>
    <row r="1240" spans="3:19">
      <c r="C1240" s="6">
        <v>628.64</v>
      </c>
      <c r="D1240" s="6">
        <v>7.7000000000000002E-3</v>
      </c>
      <c r="E1240">
        <f t="shared" si="38"/>
        <v>50.912988012431569</v>
      </c>
      <c r="P1240" s="8">
        <v>726.29</v>
      </c>
      <c r="Q1240" s="9">
        <v>1.04E-2</v>
      </c>
      <c r="R1240" s="12">
        <v>68.765594198608866</v>
      </c>
      <c r="S1240">
        <f t="shared" si="39"/>
        <v>0.27501206523605154</v>
      </c>
    </row>
    <row r="1241" spans="3:19">
      <c r="C1241" s="6">
        <v>628.97</v>
      </c>
      <c r="D1241" s="6">
        <v>7.7999999999999996E-3</v>
      </c>
      <c r="E1241">
        <f t="shared" si="38"/>
        <v>51.574195648956653</v>
      </c>
      <c r="P1241" s="8">
        <v>726.61</v>
      </c>
      <c r="Q1241" s="9">
        <v>8.0999999999999996E-3</v>
      </c>
      <c r="R1241" s="12">
        <v>53.557818558531906</v>
      </c>
      <c r="S1241">
        <f t="shared" si="39"/>
        <v>0.21419208927038627</v>
      </c>
    </row>
    <row r="1242" spans="3:19">
      <c r="C1242" s="6">
        <v>629.29999999999995</v>
      </c>
      <c r="D1242" s="6">
        <v>1.01E-2</v>
      </c>
      <c r="E1242">
        <f t="shared" si="38"/>
        <v>66.781971289033621</v>
      </c>
      <c r="P1242" s="8">
        <v>726.93</v>
      </c>
      <c r="Q1242" s="9">
        <v>9.1000000000000004E-3</v>
      </c>
      <c r="R1242" s="12">
        <v>60.169894923782763</v>
      </c>
      <c r="S1242">
        <f t="shared" si="39"/>
        <v>0.2406355570815451</v>
      </c>
    </row>
    <row r="1243" spans="3:19">
      <c r="C1243" s="6">
        <v>629.64</v>
      </c>
      <c r="D1243" s="6">
        <v>1.04E-2</v>
      </c>
      <c r="E1243">
        <f t="shared" si="38"/>
        <v>68.765594198608866</v>
      </c>
      <c r="P1243" s="8">
        <v>727.25</v>
      </c>
      <c r="Q1243" s="9">
        <v>9.4999999999999998E-3</v>
      </c>
      <c r="R1243" s="12">
        <v>62.814725469883101</v>
      </c>
      <c r="S1243">
        <f t="shared" si="39"/>
        <v>0.25121294420600859</v>
      </c>
    </row>
    <row r="1244" spans="3:19">
      <c r="C1244" s="6">
        <v>629.97</v>
      </c>
      <c r="D1244" s="6">
        <v>1.0699999999999999E-2</v>
      </c>
      <c r="E1244">
        <f t="shared" si="38"/>
        <v>70.749217108184126</v>
      </c>
      <c r="P1244" s="8">
        <v>727.56</v>
      </c>
      <c r="Q1244" s="9">
        <v>8.0999999999999996E-3</v>
      </c>
      <c r="R1244" s="12">
        <v>53.557818558531906</v>
      </c>
      <c r="S1244">
        <f t="shared" si="39"/>
        <v>0.21419208927038627</v>
      </c>
    </row>
    <row r="1245" spans="3:19">
      <c r="C1245" s="6">
        <v>630.29999999999995</v>
      </c>
      <c r="D1245" s="6">
        <v>8.5000000000000006E-3</v>
      </c>
      <c r="E1245">
        <f t="shared" si="38"/>
        <v>56.202649104632258</v>
      </c>
      <c r="P1245" s="8">
        <v>727.88</v>
      </c>
      <c r="Q1245" s="9">
        <v>1.2E-2</v>
      </c>
      <c r="R1245" s="12">
        <v>79.344916383010244</v>
      </c>
      <c r="S1245">
        <f t="shared" si="39"/>
        <v>0.31732161373390566</v>
      </c>
    </row>
    <row r="1246" spans="3:19">
      <c r="C1246" s="6">
        <v>630.63</v>
      </c>
      <c r="D1246" s="6">
        <v>9.7999999999999997E-3</v>
      </c>
      <c r="E1246">
        <f t="shared" si="38"/>
        <v>64.798348379458361</v>
      </c>
      <c r="P1246" s="8">
        <v>728.2</v>
      </c>
      <c r="Q1246" s="9">
        <v>8.0999999999999996E-3</v>
      </c>
      <c r="R1246" s="12">
        <v>53.557818558531906</v>
      </c>
      <c r="S1246">
        <f t="shared" si="39"/>
        <v>0.21419208927038627</v>
      </c>
    </row>
    <row r="1247" spans="3:19">
      <c r="C1247" s="6">
        <v>630.96</v>
      </c>
      <c r="D1247" s="6">
        <v>8.0000000000000002E-3</v>
      </c>
      <c r="E1247">
        <f t="shared" si="38"/>
        <v>52.896610922006829</v>
      </c>
      <c r="P1247" s="8">
        <v>728.52</v>
      </c>
      <c r="Q1247" s="9">
        <v>8.8999999999999999E-3</v>
      </c>
      <c r="R1247" s="12">
        <v>58.847479650732595</v>
      </c>
      <c r="S1247">
        <f t="shared" si="39"/>
        <v>0.23534686351931333</v>
      </c>
    </row>
    <row r="1248" spans="3:19">
      <c r="C1248" s="6">
        <v>631.29999999999995</v>
      </c>
      <c r="D1248" s="6">
        <v>8.8000000000000005E-3</v>
      </c>
      <c r="E1248">
        <f t="shared" si="38"/>
        <v>58.18627201420751</v>
      </c>
      <c r="P1248" s="8">
        <v>728.84</v>
      </c>
      <c r="Q1248" s="9">
        <v>8.6999999999999994E-3</v>
      </c>
      <c r="R1248" s="12">
        <v>57.525064377682419</v>
      </c>
      <c r="S1248">
        <f t="shared" si="39"/>
        <v>0.23005816995708156</v>
      </c>
    </row>
    <row r="1249" spans="3:19">
      <c r="C1249" s="6">
        <v>631.63</v>
      </c>
      <c r="D1249" s="6">
        <v>1.17E-2</v>
      </c>
      <c r="E1249">
        <f t="shared" si="38"/>
        <v>77.361293473434984</v>
      </c>
      <c r="P1249" s="8">
        <v>729.16</v>
      </c>
      <c r="Q1249" s="9">
        <v>8.6E-3</v>
      </c>
      <c r="R1249" s="12">
        <v>56.863856741157335</v>
      </c>
      <c r="S1249">
        <f t="shared" si="39"/>
        <v>0.2274138231759657</v>
      </c>
    </row>
    <row r="1250" spans="3:19">
      <c r="C1250" s="6">
        <v>631.96</v>
      </c>
      <c r="D1250" s="6">
        <v>7.7000000000000002E-3</v>
      </c>
      <c r="E1250">
        <f t="shared" si="38"/>
        <v>50.912988012431569</v>
      </c>
      <c r="P1250" s="8">
        <v>729.47</v>
      </c>
      <c r="Q1250" s="9">
        <v>8.8999999999999999E-3</v>
      </c>
      <c r="R1250" s="12">
        <v>58.847479650732595</v>
      </c>
      <c r="S1250">
        <f t="shared" si="39"/>
        <v>0.23534686351931333</v>
      </c>
    </row>
    <row r="1251" spans="3:19">
      <c r="C1251" s="6">
        <v>632.29</v>
      </c>
      <c r="D1251" s="6">
        <v>8.0000000000000002E-3</v>
      </c>
      <c r="E1251">
        <f t="shared" si="38"/>
        <v>52.896610922006829</v>
      </c>
      <c r="P1251" s="8">
        <v>729.79</v>
      </c>
      <c r="Q1251" s="9">
        <v>1.17E-2</v>
      </c>
      <c r="R1251" s="12">
        <v>77.361293473434984</v>
      </c>
      <c r="S1251">
        <f t="shared" si="39"/>
        <v>0.30938857339055797</v>
      </c>
    </row>
    <row r="1252" spans="3:19">
      <c r="C1252" s="6">
        <v>632.62</v>
      </c>
      <c r="D1252" s="6">
        <v>9.5999999999999992E-3</v>
      </c>
      <c r="E1252">
        <f t="shared" si="38"/>
        <v>63.475933106408185</v>
      </c>
      <c r="P1252" s="8">
        <v>730.11</v>
      </c>
      <c r="Q1252" s="9">
        <v>8.3000000000000001E-3</v>
      </c>
      <c r="R1252" s="12">
        <v>54.880233831582082</v>
      </c>
      <c r="S1252">
        <f t="shared" si="39"/>
        <v>0.21948078283261807</v>
      </c>
    </row>
    <row r="1253" spans="3:19">
      <c r="C1253" s="6">
        <v>632.95000000000005</v>
      </c>
      <c r="D1253" s="6">
        <v>9.7999999999999997E-3</v>
      </c>
      <c r="E1253">
        <f t="shared" si="38"/>
        <v>64.798348379458361</v>
      </c>
      <c r="P1253" s="8">
        <v>730.43</v>
      </c>
      <c r="Q1253" s="9">
        <v>9.2999999999999992E-3</v>
      </c>
      <c r="R1253" s="12">
        <v>61.492310196832932</v>
      </c>
      <c r="S1253">
        <f t="shared" si="39"/>
        <v>0.24592425064377685</v>
      </c>
    </row>
    <row r="1254" spans="3:19">
      <c r="C1254" s="6">
        <v>633.29</v>
      </c>
      <c r="D1254" s="6">
        <v>8.8999999999999999E-3</v>
      </c>
      <c r="E1254">
        <f t="shared" si="38"/>
        <v>58.847479650732595</v>
      </c>
      <c r="P1254" s="8">
        <v>730.75</v>
      </c>
      <c r="Q1254" s="9">
        <v>8.2000000000000007E-3</v>
      </c>
      <c r="R1254" s="12">
        <v>54.219026195056998</v>
      </c>
      <c r="S1254">
        <f t="shared" si="39"/>
        <v>0.21683643605150218</v>
      </c>
    </row>
    <row r="1255" spans="3:19">
      <c r="C1255" s="6">
        <v>633.62</v>
      </c>
      <c r="D1255" s="6">
        <v>8.0999999999999996E-3</v>
      </c>
      <c r="E1255">
        <f t="shared" si="38"/>
        <v>53.557818558531906</v>
      </c>
      <c r="P1255" s="8">
        <v>731.07</v>
      </c>
      <c r="Q1255" s="9">
        <v>8.6E-3</v>
      </c>
      <c r="R1255" s="12">
        <v>56.863856741157335</v>
      </c>
      <c r="S1255">
        <f t="shared" si="39"/>
        <v>0.2274138231759657</v>
      </c>
    </row>
    <row r="1256" spans="3:19">
      <c r="C1256" s="6">
        <v>633.95000000000005</v>
      </c>
      <c r="D1256" s="6">
        <v>1.04E-2</v>
      </c>
      <c r="E1256">
        <f t="shared" si="38"/>
        <v>68.765594198608866</v>
      </c>
      <c r="P1256" s="8">
        <v>731.38</v>
      </c>
      <c r="Q1256" s="9">
        <v>7.0000000000000001E-3</v>
      </c>
      <c r="R1256" s="12">
        <v>46.284534556755972</v>
      </c>
      <c r="S1256">
        <f t="shared" si="39"/>
        <v>0.18510427467811161</v>
      </c>
    </row>
    <row r="1257" spans="3:19">
      <c r="C1257" s="6">
        <v>634.28</v>
      </c>
      <c r="D1257" s="6">
        <v>8.3999999999999995E-3</v>
      </c>
      <c r="E1257">
        <f t="shared" si="38"/>
        <v>55.541441468107166</v>
      </c>
      <c r="P1257" s="8">
        <v>731.7</v>
      </c>
      <c r="Q1257" s="9">
        <v>6.6E-3</v>
      </c>
      <c r="R1257" s="12">
        <v>43.639704010655628</v>
      </c>
      <c r="S1257">
        <f t="shared" si="39"/>
        <v>0.17452688755364809</v>
      </c>
    </row>
    <row r="1258" spans="3:19">
      <c r="C1258" s="6">
        <v>634.61</v>
      </c>
      <c r="D1258" s="6">
        <v>9.1000000000000004E-3</v>
      </c>
      <c r="E1258">
        <f t="shared" si="38"/>
        <v>60.169894923782763</v>
      </c>
      <c r="P1258" s="8">
        <v>732.02</v>
      </c>
      <c r="Q1258" s="9">
        <v>8.3000000000000001E-3</v>
      </c>
      <c r="R1258" s="12">
        <v>54.880233831582082</v>
      </c>
      <c r="S1258">
        <f t="shared" si="39"/>
        <v>0.21948078283261807</v>
      </c>
    </row>
    <row r="1259" spans="3:19">
      <c r="C1259" s="6">
        <v>634.94000000000005</v>
      </c>
      <c r="D1259" s="6">
        <v>1.11E-2</v>
      </c>
      <c r="E1259">
        <f t="shared" si="38"/>
        <v>73.394047654284478</v>
      </c>
      <c r="P1259" s="8">
        <v>732.34</v>
      </c>
      <c r="Q1259" s="9">
        <v>8.0999999999999996E-3</v>
      </c>
      <c r="R1259" s="12">
        <v>53.557818558531906</v>
      </c>
      <c r="S1259">
        <f t="shared" si="39"/>
        <v>0.21419208927038627</v>
      </c>
    </row>
    <row r="1260" spans="3:19">
      <c r="C1260" s="6">
        <v>635.27</v>
      </c>
      <c r="D1260" s="6">
        <v>8.8000000000000005E-3</v>
      </c>
      <c r="E1260">
        <f t="shared" si="38"/>
        <v>58.18627201420751</v>
      </c>
      <c r="P1260" s="8">
        <v>732.65</v>
      </c>
      <c r="Q1260" s="9">
        <v>6.8999999999999999E-3</v>
      </c>
      <c r="R1260" s="12">
        <v>45.623326920230888</v>
      </c>
      <c r="S1260">
        <f t="shared" si="39"/>
        <v>0.18245992789699575</v>
      </c>
    </row>
    <row r="1261" spans="3:19">
      <c r="C1261" s="6">
        <v>635.61</v>
      </c>
      <c r="D1261" s="6">
        <v>1.09E-2</v>
      </c>
      <c r="E1261">
        <f t="shared" si="38"/>
        <v>72.071632381234295</v>
      </c>
      <c r="P1261" s="8">
        <v>732.97</v>
      </c>
      <c r="Q1261" s="9">
        <v>7.4000000000000003E-3</v>
      </c>
      <c r="R1261" s="12">
        <v>48.929365102856316</v>
      </c>
      <c r="S1261">
        <f t="shared" si="39"/>
        <v>0.19568166180257515</v>
      </c>
    </row>
    <row r="1262" spans="3:19">
      <c r="C1262" s="6">
        <v>635.94000000000005</v>
      </c>
      <c r="D1262" s="6">
        <v>9.4999999999999998E-3</v>
      </c>
      <c r="E1262">
        <f t="shared" si="38"/>
        <v>62.814725469883101</v>
      </c>
      <c r="P1262" s="8">
        <v>733.29</v>
      </c>
      <c r="Q1262" s="9">
        <v>7.1000000000000004E-3</v>
      </c>
      <c r="R1262" s="12">
        <v>46.945742193281063</v>
      </c>
      <c r="S1262">
        <f t="shared" si="39"/>
        <v>0.18774862145922752</v>
      </c>
    </row>
    <row r="1263" spans="3:19">
      <c r="C1263" s="6">
        <v>636.27</v>
      </c>
      <c r="D1263" s="6">
        <v>9.1000000000000004E-3</v>
      </c>
      <c r="E1263">
        <f t="shared" si="38"/>
        <v>60.169894923782763</v>
      </c>
      <c r="P1263" s="8">
        <v>733.61</v>
      </c>
      <c r="Q1263" s="9">
        <v>8.2000000000000007E-3</v>
      </c>
      <c r="R1263" s="12">
        <v>54.219026195056998</v>
      </c>
      <c r="S1263">
        <f t="shared" si="39"/>
        <v>0.21683643605150218</v>
      </c>
    </row>
    <row r="1264" spans="3:19">
      <c r="C1264" s="6">
        <v>636.6</v>
      </c>
      <c r="D1264" s="6">
        <v>1.04E-2</v>
      </c>
      <c r="E1264">
        <f t="shared" si="38"/>
        <v>68.765594198608866</v>
      </c>
      <c r="P1264" s="8">
        <v>733.93</v>
      </c>
      <c r="Q1264" s="9">
        <v>7.1999999999999998E-3</v>
      </c>
      <c r="R1264" s="12">
        <v>47.60694982980614</v>
      </c>
      <c r="S1264">
        <f t="shared" si="39"/>
        <v>0.19039296824034335</v>
      </c>
    </row>
    <row r="1265" spans="3:19">
      <c r="C1265" s="6">
        <v>636.92999999999995</v>
      </c>
      <c r="D1265" s="6">
        <v>8.5000000000000006E-3</v>
      </c>
      <c r="E1265">
        <f t="shared" si="38"/>
        <v>56.202649104632258</v>
      </c>
      <c r="P1265" s="8">
        <v>734.24</v>
      </c>
      <c r="Q1265" s="9">
        <v>7.7000000000000002E-3</v>
      </c>
      <c r="R1265" s="12">
        <v>50.912988012431569</v>
      </c>
      <c r="S1265">
        <f t="shared" si="39"/>
        <v>0.20361470214592278</v>
      </c>
    </row>
    <row r="1266" spans="3:19">
      <c r="C1266" s="6">
        <v>637.26</v>
      </c>
      <c r="D1266" s="6">
        <v>9.7000000000000003E-3</v>
      </c>
      <c r="E1266">
        <f t="shared" si="38"/>
        <v>64.137140742933283</v>
      </c>
      <c r="P1266" s="8">
        <v>734.56</v>
      </c>
      <c r="Q1266" s="9">
        <v>5.3E-3</v>
      </c>
      <c r="R1266" s="12">
        <v>35.044004735829525</v>
      </c>
      <c r="S1266">
        <f t="shared" si="39"/>
        <v>0.14015037939914166</v>
      </c>
    </row>
    <row r="1267" spans="3:19">
      <c r="C1267" s="6">
        <v>637.59</v>
      </c>
      <c r="D1267" s="6">
        <v>8.6E-3</v>
      </c>
      <c r="E1267">
        <f t="shared" si="38"/>
        <v>56.863856741157335</v>
      </c>
      <c r="P1267" s="8">
        <v>734.88</v>
      </c>
      <c r="Q1267" s="9">
        <v>6.7999999999999996E-3</v>
      </c>
      <c r="R1267" s="12">
        <v>44.962119283705796</v>
      </c>
      <c r="S1267">
        <f t="shared" si="39"/>
        <v>0.17981558111587984</v>
      </c>
    </row>
    <row r="1268" spans="3:19">
      <c r="C1268" s="6">
        <v>637.91999999999996</v>
      </c>
      <c r="D1268" s="6">
        <v>1.0500000000000001E-2</v>
      </c>
      <c r="E1268">
        <f t="shared" si="38"/>
        <v>69.426801835133958</v>
      </c>
      <c r="P1268" s="8">
        <v>735.2</v>
      </c>
      <c r="Q1268" s="9">
        <v>8.2000000000000007E-3</v>
      </c>
      <c r="R1268" s="12">
        <v>54.219026195056998</v>
      </c>
      <c r="S1268">
        <f t="shared" si="39"/>
        <v>0.21683643605150218</v>
      </c>
    </row>
    <row r="1269" spans="3:19">
      <c r="C1269" s="6">
        <v>638.25</v>
      </c>
      <c r="D1269" s="6">
        <v>7.4000000000000003E-3</v>
      </c>
      <c r="E1269">
        <f t="shared" si="38"/>
        <v>48.929365102856316</v>
      </c>
      <c r="P1269" s="8">
        <v>735.51</v>
      </c>
      <c r="Q1269" s="9">
        <v>8.3999999999999995E-3</v>
      </c>
      <c r="R1269" s="12">
        <v>55.541441468107166</v>
      </c>
      <c r="S1269">
        <f t="shared" si="39"/>
        <v>0.22212512961373393</v>
      </c>
    </row>
    <row r="1270" spans="3:19">
      <c r="C1270" s="6">
        <v>638.58000000000004</v>
      </c>
      <c r="D1270" s="6">
        <v>1.09E-2</v>
      </c>
      <c r="E1270">
        <f t="shared" si="38"/>
        <v>72.071632381234295</v>
      </c>
      <c r="P1270" s="8">
        <v>735.83</v>
      </c>
      <c r="Q1270" s="9">
        <v>0.01</v>
      </c>
      <c r="R1270" s="12">
        <v>66.120763652508529</v>
      </c>
      <c r="S1270">
        <f t="shared" si="39"/>
        <v>0.264434678111588</v>
      </c>
    </row>
    <row r="1271" spans="3:19">
      <c r="C1271" s="6">
        <v>638.91999999999996</v>
      </c>
      <c r="D1271" s="6">
        <v>7.4000000000000003E-3</v>
      </c>
      <c r="E1271">
        <f t="shared" si="38"/>
        <v>48.929365102856316</v>
      </c>
      <c r="P1271" s="8">
        <v>736.15</v>
      </c>
      <c r="Q1271" s="9">
        <v>6.8999999999999999E-3</v>
      </c>
      <c r="R1271" s="12">
        <v>45.623326920230888</v>
      </c>
      <c r="S1271">
        <f t="shared" si="39"/>
        <v>0.18245992789699575</v>
      </c>
    </row>
    <row r="1272" spans="3:19">
      <c r="C1272" s="6">
        <v>639.25</v>
      </c>
      <c r="D1272" s="6">
        <v>9.7999999999999997E-3</v>
      </c>
      <c r="E1272">
        <f t="shared" si="38"/>
        <v>64.798348379458361</v>
      </c>
      <c r="P1272" s="8">
        <v>736.46</v>
      </c>
      <c r="Q1272" s="9">
        <v>8.2000000000000007E-3</v>
      </c>
      <c r="R1272" s="12">
        <v>54.219026195056998</v>
      </c>
      <c r="S1272">
        <f t="shared" si="39"/>
        <v>0.21683643605150218</v>
      </c>
    </row>
    <row r="1273" spans="3:19">
      <c r="C1273" s="6">
        <v>639.58000000000004</v>
      </c>
      <c r="D1273" s="6">
        <v>9.7000000000000003E-3</v>
      </c>
      <c r="E1273">
        <f t="shared" si="38"/>
        <v>64.137140742933283</v>
      </c>
      <c r="P1273" s="8">
        <v>736.78</v>
      </c>
      <c r="Q1273" s="9">
        <v>9.9000000000000008E-3</v>
      </c>
      <c r="R1273" s="12">
        <v>65.459556015983452</v>
      </c>
      <c r="S1273">
        <f t="shared" si="39"/>
        <v>0.26179033133047214</v>
      </c>
    </row>
    <row r="1274" spans="3:19">
      <c r="C1274" s="6">
        <v>639.91</v>
      </c>
      <c r="D1274" s="6">
        <v>8.8000000000000005E-3</v>
      </c>
      <c r="E1274">
        <f t="shared" si="38"/>
        <v>58.18627201420751</v>
      </c>
      <c r="P1274" s="8">
        <v>737.1</v>
      </c>
      <c r="Q1274" s="9">
        <v>7.4999999999999997E-3</v>
      </c>
      <c r="R1274" s="12">
        <v>49.5905727393814</v>
      </c>
      <c r="S1274">
        <f t="shared" si="39"/>
        <v>0.19832600858369101</v>
      </c>
    </row>
    <row r="1275" spans="3:19">
      <c r="C1275" s="6">
        <v>640.24</v>
      </c>
      <c r="D1275" s="6">
        <v>7.1999999999999998E-3</v>
      </c>
      <c r="E1275">
        <f t="shared" si="38"/>
        <v>47.60694982980614</v>
      </c>
      <c r="P1275" s="8">
        <v>737.42</v>
      </c>
      <c r="Q1275" s="9">
        <v>7.9000000000000008E-3</v>
      </c>
      <c r="R1275" s="12">
        <v>52.235403285481745</v>
      </c>
      <c r="S1275">
        <f t="shared" si="39"/>
        <v>0.20890339570815455</v>
      </c>
    </row>
    <row r="1276" spans="3:19">
      <c r="C1276" s="6">
        <v>640.57000000000005</v>
      </c>
      <c r="D1276" s="6">
        <v>1.3100000000000001E-2</v>
      </c>
      <c r="E1276">
        <f t="shared" si="38"/>
        <v>86.618200384786178</v>
      </c>
      <c r="P1276" s="8">
        <v>737.73</v>
      </c>
      <c r="Q1276" s="9">
        <v>8.6999999999999994E-3</v>
      </c>
      <c r="R1276" s="12">
        <v>57.525064377682419</v>
      </c>
      <c r="S1276">
        <f t="shared" si="39"/>
        <v>0.23005816995708156</v>
      </c>
    </row>
    <row r="1277" spans="3:19">
      <c r="C1277" s="6">
        <v>640.9</v>
      </c>
      <c r="D1277" s="6">
        <v>1.0200000000000001E-2</v>
      </c>
      <c r="E1277">
        <f t="shared" si="38"/>
        <v>67.443178925558712</v>
      </c>
      <c r="P1277" s="8">
        <v>738.05</v>
      </c>
      <c r="Q1277" s="9">
        <v>1.0200000000000001E-2</v>
      </c>
      <c r="R1277" s="12">
        <v>67.443178925558712</v>
      </c>
      <c r="S1277">
        <f t="shared" si="39"/>
        <v>0.26972337167381982</v>
      </c>
    </row>
    <row r="1278" spans="3:19">
      <c r="C1278" s="6">
        <v>641.23</v>
      </c>
      <c r="D1278" s="6">
        <v>9.1999999999999998E-3</v>
      </c>
      <c r="E1278">
        <f t="shared" si="38"/>
        <v>60.831102560307848</v>
      </c>
      <c r="P1278" s="8">
        <v>738.37</v>
      </c>
      <c r="Q1278" s="9">
        <v>8.6999999999999994E-3</v>
      </c>
      <c r="R1278" s="12">
        <v>57.525064377682419</v>
      </c>
      <c r="S1278">
        <f t="shared" si="39"/>
        <v>0.23005816995708156</v>
      </c>
    </row>
    <row r="1279" spans="3:19">
      <c r="C1279" s="6">
        <v>641.55999999999995</v>
      </c>
      <c r="D1279" s="6">
        <v>1.09E-2</v>
      </c>
      <c r="E1279">
        <f t="shared" si="38"/>
        <v>72.071632381234295</v>
      </c>
      <c r="P1279" s="8">
        <v>738.68</v>
      </c>
      <c r="Q1279" s="9">
        <v>1.03E-2</v>
      </c>
      <c r="R1279" s="12">
        <v>68.104386562083789</v>
      </c>
      <c r="S1279">
        <f t="shared" si="39"/>
        <v>0.27236771845493568</v>
      </c>
    </row>
    <row r="1280" spans="3:19">
      <c r="C1280" s="6">
        <v>641.89</v>
      </c>
      <c r="D1280" s="6">
        <v>8.0000000000000002E-3</v>
      </c>
      <c r="E1280">
        <f t="shared" si="38"/>
        <v>52.896610922006829</v>
      </c>
      <c r="P1280" s="8">
        <v>739</v>
      </c>
      <c r="Q1280" s="9">
        <v>8.3999999999999995E-3</v>
      </c>
      <c r="R1280" s="12">
        <v>55.541441468107166</v>
      </c>
      <c r="S1280">
        <f t="shared" si="39"/>
        <v>0.22212512961373393</v>
      </c>
    </row>
    <row r="1281" spans="3:19">
      <c r="C1281" s="6">
        <v>642.22</v>
      </c>
      <c r="D1281" s="6">
        <v>9.5999999999999992E-3</v>
      </c>
      <c r="E1281">
        <f t="shared" si="38"/>
        <v>63.475933106408185</v>
      </c>
      <c r="P1281" s="8">
        <v>739.32</v>
      </c>
      <c r="Q1281" s="9">
        <v>8.0999999999999996E-3</v>
      </c>
      <c r="R1281" s="12">
        <v>53.557818558531906</v>
      </c>
      <c r="S1281">
        <f t="shared" si="39"/>
        <v>0.21419208927038627</v>
      </c>
    </row>
    <row r="1282" spans="3:19">
      <c r="C1282" s="6">
        <v>642.54999999999995</v>
      </c>
      <c r="D1282" s="6">
        <v>9.2999999999999992E-3</v>
      </c>
      <c r="E1282">
        <f t="shared" ref="E1282:E1345" si="40">D1282/(G$1*G$2*J$38)</f>
        <v>61.492310196832932</v>
      </c>
      <c r="P1282" s="8">
        <v>739.63</v>
      </c>
      <c r="Q1282" s="9">
        <v>8.9999999999999993E-3</v>
      </c>
      <c r="R1282" s="12">
        <v>59.508687287257672</v>
      </c>
      <c r="S1282">
        <f t="shared" si="39"/>
        <v>0.23799121030042919</v>
      </c>
    </row>
    <row r="1283" spans="3:19">
      <c r="C1283" s="6">
        <v>642.88</v>
      </c>
      <c r="D1283" s="6">
        <v>8.2000000000000007E-3</v>
      </c>
      <c r="E1283">
        <f t="shared" si="40"/>
        <v>54.219026195056998</v>
      </c>
      <c r="P1283" s="8">
        <v>739.95</v>
      </c>
      <c r="Q1283" s="9">
        <v>1.0500000000000001E-2</v>
      </c>
      <c r="R1283" s="12">
        <v>69.426801835133958</v>
      </c>
      <c r="S1283">
        <f t="shared" ref="S1283:S1346" si="41">R1283*$V$2</f>
        <v>0.2776564120171674</v>
      </c>
    </row>
    <row r="1284" spans="3:19">
      <c r="C1284" s="6">
        <v>643.21</v>
      </c>
      <c r="D1284" s="6">
        <v>1.01E-2</v>
      </c>
      <c r="E1284">
        <f t="shared" si="40"/>
        <v>66.781971289033621</v>
      </c>
      <c r="P1284" s="8">
        <v>740.27</v>
      </c>
      <c r="Q1284" s="9">
        <v>1.11E-2</v>
      </c>
      <c r="R1284" s="12">
        <v>73.394047654284478</v>
      </c>
      <c r="S1284">
        <f t="shared" si="41"/>
        <v>0.29352249270386271</v>
      </c>
    </row>
    <row r="1285" spans="3:19">
      <c r="C1285" s="6">
        <v>643.54</v>
      </c>
      <c r="D1285" s="6">
        <v>1.1299999999999999E-2</v>
      </c>
      <c r="E1285">
        <f t="shared" si="40"/>
        <v>74.716462927334632</v>
      </c>
      <c r="P1285" s="8">
        <v>740.58</v>
      </c>
      <c r="Q1285" s="9">
        <v>7.0000000000000001E-3</v>
      </c>
      <c r="R1285" s="12">
        <v>46.284534556755972</v>
      </c>
      <c r="S1285">
        <f t="shared" si="41"/>
        <v>0.18510427467811161</v>
      </c>
    </row>
    <row r="1286" spans="3:19">
      <c r="C1286" s="6">
        <v>643.87</v>
      </c>
      <c r="D1286" s="6">
        <v>8.2000000000000007E-3</v>
      </c>
      <c r="E1286">
        <f t="shared" si="40"/>
        <v>54.219026195056998</v>
      </c>
      <c r="P1286" s="8">
        <v>740.9</v>
      </c>
      <c r="Q1286" s="9">
        <v>9.4999999999999998E-3</v>
      </c>
      <c r="R1286" s="12">
        <v>62.814725469883101</v>
      </c>
      <c r="S1286">
        <f t="shared" si="41"/>
        <v>0.25121294420600859</v>
      </c>
    </row>
    <row r="1287" spans="3:19">
      <c r="C1287" s="6">
        <v>644.20000000000005</v>
      </c>
      <c r="D1287" s="6">
        <v>9.7000000000000003E-3</v>
      </c>
      <c r="E1287">
        <f t="shared" si="40"/>
        <v>64.137140742933283</v>
      </c>
      <c r="P1287" s="8">
        <v>741.22</v>
      </c>
      <c r="Q1287" s="9">
        <v>8.8000000000000005E-3</v>
      </c>
      <c r="R1287" s="12">
        <v>58.18627201420751</v>
      </c>
      <c r="S1287">
        <f t="shared" si="41"/>
        <v>0.23270251673819747</v>
      </c>
    </row>
    <row r="1288" spans="3:19">
      <c r="C1288" s="6">
        <v>644.53</v>
      </c>
      <c r="D1288" s="6">
        <v>9.4999999999999998E-3</v>
      </c>
      <c r="E1288">
        <f t="shared" si="40"/>
        <v>62.814725469883101</v>
      </c>
      <c r="P1288" s="8">
        <v>741.53</v>
      </c>
      <c r="Q1288" s="9">
        <v>7.0000000000000001E-3</v>
      </c>
      <c r="R1288" s="12">
        <v>46.284534556755972</v>
      </c>
      <c r="S1288">
        <f t="shared" si="41"/>
        <v>0.18510427467811161</v>
      </c>
    </row>
    <row r="1289" spans="3:19">
      <c r="C1289" s="6">
        <v>644.86</v>
      </c>
      <c r="D1289" s="6">
        <v>8.8999999999999999E-3</v>
      </c>
      <c r="E1289">
        <f t="shared" si="40"/>
        <v>58.847479650732595</v>
      </c>
      <c r="P1289" s="8">
        <v>741.85</v>
      </c>
      <c r="Q1289" s="9">
        <v>1.09E-2</v>
      </c>
      <c r="R1289" s="12">
        <v>72.071632381234295</v>
      </c>
      <c r="S1289">
        <f t="shared" si="41"/>
        <v>0.28823379914163094</v>
      </c>
    </row>
    <row r="1290" spans="3:19">
      <c r="C1290" s="6">
        <v>645.19000000000005</v>
      </c>
      <c r="D1290" s="6">
        <v>6.1000000000000004E-3</v>
      </c>
      <c r="E1290">
        <f t="shared" si="40"/>
        <v>40.333665828030206</v>
      </c>
      <c r="P1290" s="8">
        <v>742.17</v>
      </c>
      <c r="Q1290" s="9">
        <v>0.01</v>
      </c>
      <c r="R1290" s="12">
        <v>66.120763652508529</v>
      </c>
      <c r="S1290">
        <f t="shared" si="41"/>
        <v>0.264434678111588</v>
      </c>
    </row>
    <row r="1291" spans="3:19">
      <c r="C1291" s="6">
        <v>645.52</v>
      </c>
      <c r="D1291" s="6">
        <v>7.1000000000000004E-3</v>
      </c>
      <c r="E1291">
        <f t="shared" si="40"/>
        <v>46.945742193281063</v>
      </c>
      <c r="P1291" s="8">
        <v>742.48</v>
      </c>
      <c r="Q1291" s="9">
        <v>9.9000000000000008E-3</v>
      </c>
      <c r="R1291" s="12">
        <v>65.459556015983452</v>
      </c>
      <c r="S1291">
        <f t="shared" si="41"/>
        <v>0.26179033133047214</v>
      </c>
    </row>
    <row r="1292" spans="3:19">
      <c r="C1292" s="6">
        <v>645.85</v>
      </c>
      <c r="D1292" s="6">
        <v>9.4999999999999998E-3</v>
      </c>
      <c r="E1292">
        <f t="shared" si="40"/>
        <v>62.814725469883101</v>
      </c>
      <c r="P1292" s="8">
        <v>742.8</v>
      </c>
      <c r="Q1292" s="9">
        <v>8.8000000000000005E-3</v>
      </c>
      <c r="R1292" s="12">
        <v>58.18627201420751</v>
      </c>
      <c r="S1292">
        <f t="shared" si="41"/>
        <v>0.23270251673819747</v>
      </c>
    </row>
    <row r="1293" spans="3:19">
      <c r="C1293" s="6">
        <v>646.17999999999995</v>
      </c>
      <c r="D1293" s="6">
        <v>9.7999999999999997E-3</v>
      </c>
      <c r="E1293">
        <f t="shared" si="40"/>
        <v>64.798348379458361</v>
      </c>
      <c r="P1293" s="8">
        <v>743.12</v>
      </c>
      <c r="Q1293" s="9">
        <v>8.6999999999999994E-3</v>
      </c>
      <c r="R1293" s="12">
        <v>57.525064377682419</v>
      </c>
      <c r="S1293">
        <f t="shared" si="41"/>
        <v>0.23005816995708156</v>
      </c>
    </row>
    <row r="1294" spans="3:19">
      <c r="C1294" s="6">
        <v>646.51</v>
      </c>
      <c r="D1294" s="6">
        <v>8.0999999999999996E-3</v>
      </c>
      <c r="E1294">
        <f t="shared" si="40"/>
        <v>53.557818558531906</v>
      </c>
      <c r="P1294" s="8">
        <v>743.43</v>
      </c>
      <c r="Q1294" s="9">
        <v>9.1000000000000004E-3</v>
      </c>
      <c r="R1294" s="12">
        <v>60.169894923782763</v>
      </c>
      <c r="S1294">
        <f t="shared" si="41"/>
        <v>0.2406355570815451</v>
      </c>
    </row>
    <row r="1295" spans="3:19">
      <c r="C1295" s="6">
        <v>646.84</v>
      </c>
      <c r="D1295" s="6">
        <v>8.8000000000000005E-3</v>
      </c>
      <c r="E1295">
        <f t="shared" si="40"/>
        <v>58.18627201420751</v>
      </c>
      <c r="P1295" s="8">
        <v>743.75</v>
      </c>
      <c r="Q1295" s="9">
        <v>9.1000000000000004E-3</v>
      </c>
      <c r="R1295" s="12">
        <v>60.169894923782763</v>
      </c>
      <c r="S1295">
        <f t="shared" si="41"/>
        <v>0.2406355570815451</v>
      </c>
    </row>
    <row r="1296" spans="3:19">
      <c r="C1296" s="6">
        <v>647.16999999999996</v>
      </c>
      <c r="D1296" s="6">
        <v>1.06E-2</v>
      </c>
      <c r="E1296">
        <f t="shared" si="40"/>
        <v>70.088009471659049</v>
      </c>
      <c r="P1296" s="8">
        <v>744.06</v>
      </c>
      <c r="Q1296" s="9">
        <v>9.7999999999999997E-3</v>
      </c>
      <c r="R1296" s="12">
        <v>64.798348379458361</v>
      </c>
      <c r="S1296">
        <f t="shared" si="41"/>
        <v>0.25914598454935628</v>
      </c>
    </row>
    <row r="1297" spans="3:19">
      <c r="C1297" s="6">
        <v>647.5</v>
      </c>
      <c r="D1297" s="6">
        <v>1.1900000000000001E-2</v>
      </c>
      <c r="E1297">
        <f t="shared" si="40"/>
        <v>78.683708746485152</v>
      </c>
      <c r="P1297" s="8">
        <v>744.38</v>
      </c>
      <c r="Q1297" s="9">
        <v>1.0200000000000001E-2</v>
      </c>
      <c r="R1297" s="12">
        <v>67.443178925558712</v>
      </c>
      <c r="S1297">
        <f t="shared" si="41"/>
        <v>0.26972337167381982</v>
      </c>
    </row>
    <row r="1298" spans="3:19">
      <c r="C1298" s="6">
        <v>647.83000000000004</v>
      </c>
      <c r="D1298" s="6">
        <v>8.6E-3</v>
      </c>
      <c r="E1298">
        <f t="shared" si="40"/>
        <v>56.863856741157335</v>
      </c>
      <c r="P1298" s="8">
        <v>744.7</v>
      </c>
      <c r="Q1298" s="9">
        <v>1.11E-2</v>
      </c>
      <c r="R1298" s="12">
        <v>73.394047654284478</v>
      </c>
      <c r="S1298">
        <f t="shared" si="41"/>
        <v>0.29352249270386271</v>
      </c>
    </row>
    <row r="1299" spans="3:19">
      <c r="C1299" s="6">
        <v>648.16</v>
      </c>
      <c r="D1299" s="6">
        <v>1.06E-2</v>
      </c>
      <c r="E1299">
        <f t="shared" si="40"/>
        <v>70.088009471659049</v>
      </c>
      <c r="P1299" s="8">
        <v>745.01</v>
      </c>
      <c r="Q1299" s="9">
        <v>8.0999999999999996E-3</v>
      </c>
      <c r="R1299" s="12">
        <v>53.557818558531906</v>
      </c>
      <c r="S1299">
        <f t="shared" si="41"/>
        <v>0.21419208927038627</v>
      </c>
    </row>
    <row r="1300" spans="3:19">
      <c r="C1300" s="6">
        <v>648.49</v>
      </c>
      <c r="D1300" s="6">
        <v>9.2999999999999992E-3</v>
      </c>
      <c r="E1300">
        <f t="shared" si="40"/>
        <v>61.492310196832932</v>
      </c>
      <c r="P1300" s="8">
        <v>745.33</v>
      </c>
      <c r="Q1300" s="9">
        <v>8.6999999999999994E-3</v>
      </c>
      <c r="R1300" s="12">
        <v>57.525064377682419</v>
      </c>
      <c r="S1300">
        <f t="shared" si="41"/>
        <v>0.23005816995708156</v>
      </c>
    </row>
    <row r="1301" spans="3:19">
      <c r="C1301" s="6">
        <v>648.82000000000005</v>
      </c>
      <c r="D1301" s="6">
        <v>8.0999999999999996E-3</v>
      </c>
      <c r="E1301">
        <f t="shared" si="40"/>
        <v>53.557818558531906</v>
      </c>
      <c r="P1301" s="8">
        <v>745.64</v>
      </c>
      <c r="Q1301" s="9">
        <v>1.0699999999999999E-2</v>
      </c>
      <c r="R1301" s="12">
        <v>70.749217108184126</v>
      </c>
      <c r="S1301">
        <f t="shared" si="41"/>
        <v>0.28294510557939917</v>
      </c>
    </row>
    <row r="1302" spans="3:19">
      <c r="C1302" s="6">
        <v>649.15</v>
      </c>
      <c r="D1302" s="6">
        <v>8.3000000000000001E-3</v>
      </c>
      <c r="E1302">
        <f t="shared" si="40"/>
        <v>54.880233831582082</v>
      </c>
      <c r="P1302" s="8">
        <v>745.96</v>
      </c>
      <c r="Q1302" s="9">
        <v>1.14E-2</v>
      </c>
      <c r="R1302" s="12">
        <v>75.377670563859724</v>
      </c>
      <c r="S1302">
        <f t="shared" si="41"/>
        <v>0.30145553304721034</v>
      </c>
    </row>
    <row r="1303" spans="3:19">
      <c r="C1303" s="6">
        <v>649.48</v>
      </c>
      <c r="D1303" s="6">
        <v>9.7000000000000003E-3</v>
      </c>
      <c r="E1303">
        <f t="shared" si="40"/>
        <v>64.137140742933283</v>
      </c>
      <c r="P1303" s="8">
        <v>746.28</v>
      </c>
      <c r="Q1303" s="9">
        <v>8.9999999999999993E-3</v>
      </c>
      <c r="R1303" s="12">
        <v>59.508687287257672</v>
      </c>
      <c r="S1303">
        <f t="shared" si="41"/>
        <v>0.23799121030042919</v>
      </c>
    </row>
    <row r="1304" spans="3:19">
      <c r="C1304" s="6">
        <v>649.80999999999995</v>
      </c>
      <c r="D1304" s="6">
        <v>7.0000000000000001E-3</v>
      </c>
      <c r="E1304">
        <f t="shared" si="40"/>
        <v>46.284534556755972</v>
      </c>
      <c r="P1304" s="8">
        <v>746.59</v>
      </c>
      <c r="Q1304" s="9">
        <v>1.0999999999999999E-2</v>
      </c>
      <c r="R1304" s="12">
        <v>72.732840017759386</v>
      </c>
      <c r="S1304">
        <f t="shared" si="41"/>
        <v>0.29087814592274686</v>
      </c>
    </row>
    <row r="1305" spans="3:19">
      <c r="C1305" s="6">
        <v>650.14</v>
      </c>
      <c r="D1305" s="6">
        <v>9.5999999999999992E-3</v>
      </c>
      <c r="E1305">
        <f t="shared" si="40"/>
        <v>63.475933106408185</v>
      </c>
      <c r="P1305" s="8">
        <v>746.91</v>
      </c>
      <c r="Q1305" s="9">
        <v>7.0000000000000001E-3</v>
      </c>
      <c r="R1305" s="12">
        <v>46.284534556755972</v>
      </c>
      <c r="S1305">
        <f t="shared" si="41"/>
        <v>0.18510427467811161</v>
      </c>
    </row>
    <row r="1306" spans="3:19">
      <c r="C1306" s="6">
        <v>650.47</v>
      </c>
      <c r="D1306" s="6">
        <v>8.0999999999999996E-3</v>
      </c>
      <c r="E1306">
        <f t="shared" si="40"/>
        <v>53.557818558531906</v>
      </c>
      <c r="P1306" s="8">
        <v>747.22</v>
      </c>
      <c r="Q1306" s="9">
        <v>8.0000000000000002E-3</v>
      </c>
      <c r="R1306" s="12">
        <v>52.896610922006829</v>
      </c>
      <c r="S1306">
        <f t="shared" si="41"/>
        <v>0.21154774248927044</v>
      </c>
    </row>
    <row r="1307" spans="3:19">
      <c r="C1307" s="6">
        <v>650.79999999999995</v>
      </c>
      <c r="D1307" s="6">
        <v>8.2000000000000007E-3</v>
      </c>
      <c r="E1307">
        <f t="shared" si="40"/>
        <v>54.219026195056998</v>
      </c>
      <c r="P1307" s="8">
        <v>747.54</v>
      </c>
      <c r="Q1307" s="9">
        <v>8.3999999999999995E-3</v>
      </c>
      <c r="R1307" s="12">
        <v>55.541441468107166</v>
      </c>
      <c r="S1307">
        <f t="shared" si="41"/>
        <v>0.22212512961373393</v>
      </c>
    </row>
    <row r="1308" spans="3:19">
      <c r="C1308" s="6">
        <v>651.12</v>
      </c>
      <c r="D1308" s="6">
        <v>1.0500000000000001E-2</v>
      </c>
      <c r="E1308">
        <f t="shared" si="40"/>
        <v>69.426801835133958</v>
      </c>
      <c r="P1308" s="8">
        <v>747.85</v>
      </c>
      <c r="Q1308" s="9">
        <v>8.6E-3</v>
      </c>
      <c r="R1308" s="12">
        <v>56.863856741157335</v>
      </c>
      <c r="S1308">
        <f t="shared" si="41"/>
        <v>0.2274138231759657</v>
      </c>
    </row>
    <row r="1309" spans="3:19">
      <c r="C1309" s="6">
        <v>651.45000000000005</v>
      </c>
      <c r="D1309" s="6">
        <v>9.4000000000000004E-3</v>
      </c>
      <c r="E1309">
        <f t="shared" si="40"/>
        <v>62.153517833358023</v>
      </c>
      <c r="P1309" s="8">
        <v>748.17</v>
      </c>
      <c r="Q1309" s="9">
        <v>9.4999999999999998E-3</v>
      </c>
      <c r="R1309" s="12">
        <v>62.814725469883101</v>
      </c>
      <c r="S1309">
        <f t="shared" si="41"/>
        <v>0.25121294420600859</v>
      </c>
    </row>
    <row r="1310" spans="3:19">
      <c r="C1310" s="6">
        <v>651.78</v>
      </c>
      <c r="D1310" s="6">
        <v>8.0999999999999996E-3</v>
      </c>
      <c r="E1310">
        <f t="shared" si="40"/>
        <v>53.557818558531906</v>
      </c>
      <c r="P1310" s="8">
        <v>748.49</v>
      </c>
      <c r="Q1310" s="9">
        <v>4.4999999999999997E-3</v>
      </c>
      <c r="R1310" s="12">
        <v>29.754343643628836</v>
      </c>
      <c r="S1310">
        <f t="shared" si="41"/>
        <v>0.1189956051502146</v>
      </c>
    </row>
    <row r="1311" spans="3:19">
      <c r="C1311" s="6">
        <v>652.11</v>
      </c>
      <c r="D1311" s="6">
        <v>8.5000000000000006E-3</v>
      </c>
      <c r="E1311">
        <f t="shared" si="40"/>
        <v>56.202649104632258</v>
      </c>
      <c r="P1311" s="8">
        <v>748.8</v>
      </c>
      <c r="Q1311" s="9">
        <v>1.01E-2</v>
      </c>
      <c r="R1311" s="12">
        <v>66.781971289033621</v>
      </c>
      <c r="S1311">
        <f t="shared" si="41"/>
        <v>0.26707902489270391</v>
      </c>
    </row>
    <row r="1312" spans="3:19">
      <c r="C1312" s="6">
        <v>652.44000000000005</v>
      </c>
      <c r="D1312" s="6">
        <v>9.7000000000000003E-3</v>
      </c>
      <c r="E1312">
        <f t="shared" si="40"/>
        <v>64.137140742933283</v>
      </c>
      <c r="P1312" s="8">
        <v>749.12</v>
      </c>
      <c r="Q1312" s="9">
        <v>1.17E-2</v>
      </c>
      <c r="R1312" s="12">
        <v>77.361293473434984</v>
      </c>
      <c r="S1312">
        <f t="shared" si="41"/>
        <v>0.30938857339055797</v>
      </c>
    </row>
    <row r="1313" spans="3:19">
      <c r="C1313" s="6">
        <v>652.77</v>
      </c>
      <c r="D1313" s="6">
        <v>8.0000000000000002E-3</v>
      </c>
      <c r="E1313">
        <f t="shared" si="40"/>
        <v>52.896610922006829</v>
      </c>
      <c r="P1313" s="8">
        <v>749.43</v>
      </c>
      <c r="Q1313" s="9">
        <v>7.4000000000000003E-3</v>
      </c>
      <c r="R1313" s="12">
        <v>48.929365102856316</v>
      </c>
      <c r="S1313">
        <f t="shared" si="41"/>
        <v>0.19568166180257515</v>
      </c>
    </row>
    <row r="1314" spans="3:19">
      <c r="C1314" s="6">
        <v>653.1</v>
      </c>
      <c r="D1314" s="6">
        <v>7.7000000000000002E-3</v>
      </c>
      <c r="E1314">
        <f t="shared" si="40"/>
        <v>50.912988012431569</v>
      </c>
      <c r="P1314" s="8">
        <v>749.75</v>
      </c>
      <c r="Q1314" s="9">
        <v>8.6999999999999994E-3</v>
      </c>
      <c r="R1314" s="12">
        <v>57.525064377682419</v>
      </c>
      <c r="S1314">
        <f t="shared" si="41"/>
        <v>0.23005816995708156</v>
      </c>
    </row>
    <row r="1315" spans="3:19">
      <c r="C1315" s="6">
        <v>653.42999999999995</v>
      </c>
      <c r="D1315" s="6">
        <v>6.3E-3</v>
      </c>
      <c r="E1315">
        <f t="shared" si="40"/>
        <v>41.656081101080375</v>
      </c>
      <c r="P1315" s="8">
        <v>750.06</v>
      </c>
      <c r="Q1315" s="9">
        <v>1.2800000000000001E-2</v>
      </c>
      <c r="R1315" s="12">
        <v>84.634577475210918</v>
      </c>
      <c r="S1315">
        <f t="shared" si="41"/>
        <v>0.33847638798283264</v>
      </c>
    </row>
    <row r="1316" spans="3:19">
      <c r="C1316" s="6">
        <v>653.76</v>
      </c>
      <c r="D1316" s="6">
        <v>8.8000000000000005E-3</v>
      </c>
      <c r="E1316">
        <f t="shared" si="40"/>
        <v>58.18627201420751</v>
      </c>
      <c r="P1316" s="8">
        <v>750.38</v>
      </c>
      <c r="Q1316" s="9">
        <v>8.9999999999999993E-3</v>
      </c>
      <c r="R1316" s="12">
        <v>59.508687287257672</v>
      </c>
      <c r="S1316">
        <f t="shared" si="41"/>
        <v>0.23799121030042919</v>
      </c>
    </row>
    <row r="1317" spans="3:19">
      <c r="C1317" s="6">
        <v>654.09</v>
      </c>
      <c r="D1317" s="6">
        <v>8.8000000000000005E-3</v>
      </c>
      <c r="E1317">
        <f t="shared" si="40"/>
        <v>58.18627201420751</v>
      </c>
      <c r="P1317" s="8">
        <v>750.69</v>
      </c>
      <c r="Q1317" s="9">
        <v>5.7000000000000002E-3</v>
      </c>
      <c r="R1317" s="12">
        <v>37.688835281929862</v>
      </c>
      <c r="S1317">
        <f t="shared" si="41"/>
        <v>0.15072776652360517</v>
      </c>
    </row>
    <row r="1318" spans="3:19">
      <c r="C1318" s="6">
        <v>654.41</v>
      </c>
      <c r="D1318" s="6">
        <v>1.11E-2</v>
      </c>
      <c r="E1318">
        <f t="shared" si="40"/>
        <v>73.394047654284478</v>
      </c>
      <c r="P1318" s="8">
        <v>751.01</v>
      </c>
      <c r="Q1318" s="9">
        <v>4.4000000000000003E-3</v>
      </c>
      <c r="R1318" s="12">
        <v>29.093136007103755</v>
      </c>
      <c r="S1318">
        <f t="shared" si="41"/>
        <v>0.11635125836909874</v>
      </c>
    </row>
    <row r="1319" spans="3:19">
      <c r="C1319" s="6">
        <v>654.74</v>
      </c>
      <c r="D1319" s="6">
        <v>8.6999999999999994E-3</v>
      </c>
      <c r="E1319">
        <f t="shared" si="40"/>
        <v>57.525064377682419</v>
      </c>
      <c r="P1319" s="8">
        <v>751.32</v>
      </c>
      <c r="Q1319" s="9">
        <v>9.4999999999999998E-3</v>
      </c>
      <c r="R1319" s="12">
        <v>62.814725469883101</v>
      </c>
      <c r="S1319">
        <f t="shared" si="41"/>
        <v>0.25121294420600859</v>
      </c>
    </row>
    <row r="1320" spans="3:19">
      <c r="C1320" s="6">
        <v>655.07000000000005</v>
      </c>
      <c r="D1320" s="6">
        <v>8.9999999999999993E-3</v>
      </c>
      <c r="E1320">
        <f t="shared" si="40"/>
        <v>59.508687287257672</v>
      </c>
      <c r="P1320" s="8">
        <v>751.64</v>
      </c>
      <c r="Q1320" s="9">
        <v>9.4999999999999998E-3</v>
      </c>
      <c r="R1320" s="12">
        <v>62.814725469883101</v>
      </c>
      <c r="S1320">
        <f t="shared" si="41"/>
        <v>0.25121294420600859</v>
      </c>
    </row>
    <row r="1321" spans="3:19">
      <c r="C1321" s="6">
        <v>655.4</v>
      </c>
      <c r="D1321" s="6">
        <v>9.7999999999999997E-3</v>
      </c>
      <c r="E1321">
        <f t="shared" si="40"/>
        <v>64.798348379458361</v>
      </c>
      <c r="P1321" s="8">
        <v>751.95</v>
      </c>
      <c r="Q1321" s="9">
        <v>8.3999999999999995E-3</v>
      </c>
      <c r="R1321" s="12">
        <v>55.541441468107166</v>
      </c>
      <c r="S1321">
        <f t="shared" si="41"/>
        <v>0.22212512961373393</v>
      </c>
    </row>
    <row r="1322" spans="3:19">
      <c r="C1322" s="6">
        <v>655.73</v>
      </c>
      <c r="D1322" s="6">
        <v>8.2000000000000007E-3</v>
      </c>
      <c r="E1322">
        <f t="shared" si="40"/>
        <v>54.219026195056998</v>
      </c>
      <c r="P1322" s="8">
        <v>752.27</v>
      </c>
      <c r="Q1322" s="9">
        <v>7.7000000000000002E-3</v>
      </c>
      <c r="R1322" s="12">
        <v>50.912988012431569</v>
      </c>
      <c r="S1322">
        <f t="shared" si="41"/>
        <v>0.20361470214592278</v>
      </c>
    </row>
    <row r="1323" spans="3:19">
      <c r="C1323" s="6">
        <v>656.06</v>
      </c>
      <c r="D1323" s="6">
        <v>9.4999999999999998E-3</v>
      </c>
      <c r="E1323">
        <f t="shared" si="40"/>
        <v>62.814725469883101</v>
      </c>
      <c r="P1323" s="8">
        <v>752.58</v>
      </c>
      <c r="Q1323" s="9">
        <v>8.0000000000000002E-3</v>
      </c>
      <c r="R1323" s="12">
        <v>52.896610922006829</v>
      </c>
      <c r="S1323">
        <f t="shared" si="41"/>
        <v>0.21154774248927044</v>
      </c>
    </row>
    <row r="1324" spans="3:19">
      <c r="C1324" s="6">
        <v>656.39</v>
      </c>
      <c r="D1324" s="6">
        <v>9.7999999999999997E-3</v>
      </c>
      <c r="E1324">
        <f t="shared" si="40"/>
        <v>64.798348379458361</v>
      </c>
      <c r="P1324" s="8">
        <v>752.9</v>
      </c>
      <c r="Q1324" s="9">
        <v>9.1999999999999998E-3</v>
      </c>
      <c r="R1324" s="12">
        <v>60.831102560307848</v>
      </c>
      <c r="S1324">
        <f t="shared" si="41"/>
        <v>0.24327990386266096</v>
      </c>
    </row>
    <row r="1325" spans="3:19">
      <c r="C1325" s="6">
        <v>656.71</v>
      </c>
      <c r="D1325" s="6">
        <v>8.8999999999999999E-3</v>
      </c>
      <c r="E1325">
        <f t="shared" si="40"/>
        <v>58.847479650732595</v>
      </c>
      <c r="P1325" s="8">
        <v>753.21</v>
      </c>
      <c r="Q1325" s="9">
        <v>8.0000000000000002E-3</v>
      </c>
      <c r="R1325" s="12">
        <v>52.896610922006829</v>
      </c>
      <c r="S1325">
        <f t="shared" si="41"/>
        <v>0.21154774248927044</v>
      </c>
    </row>
    <row r="1326" spans="3:19">
      <c r="C1326" s="6">
        <v>657.04</v>
      </c>
      <c r="D1326" s="6">
        <v>8.3999999999999995E-3</v>
      </c>
      <c r="E1326">
        <f t="shared" si="40"/>
        <v>55.541441468107166</v>
      </c>
      <c r="P1326" s="8">
        <v>753.53</v>
      </c>
      <c r="Q1326" s="9">
        <v>8.6E-3</v>
      </c>
      <c r="R1326" s="12">
        <v>56.863856741157335</v>
      </c>
      <c r="S1326">
        <f t="shared" si="41"/>
        <v>0.2274138231759657</v>
      </c>
    </row>
    <row r="1327" spans="3:19">
      <c r="C1327" s="6">
        <v>657.37</v>
      </c>
      <c r="D1327" s="6">
        <v>9.5999999999999992E-3</v>
      </c>
      <c r="E1327">
        <f t="shared" si="40"/>
        <v>63.475933106408185</v>
      </c>
      <c r="P1327" s="8">
        <v>753.84</v>
      </c>
      <c r="Q1327" s="9">
        <v>9.4999999999999998E-3</v>
      </c>
      <c r="R1327" s="12">
        <v>62.814725469883101</v>
      </c>
      <c r="S1327">
        <f t="shared" si="41"/>
        <v>0.25121294420600859</v>
      </c>
    </row>
    <row r="1328" spans="3:19">
      <c r="C1328" s="6">
        <v>657.7</v>
      </c>
      <c r="D1328" s="6">
        <v>7.4000000000000003E-3</v>
      </c>
      <c r="E1328">
        <f t="shared" si="40"/>
        <v>48.929365102856316</v>
      </c>
      <c r="P1328" s="8">
        <v>754.16</v>
      </c>
      <c r="Q1328" s="9">
        <v>1.0699999999999999E-2</v>
      </c>
      <c r="R1328" s="12">
        <v>70.749217108184126</v>
      </c>
      <c r="S1328">
        <f t="shared" si="41"/>
        <v>0.28294510557939917</v>
      </c>
    </row>
    <row r="1329" spans="3:19">
      <c r="C1329" s="6">
        <v>658.03</v>
      </c>
      <c r="D1329" s="6">
        <v>8.9999999999999993E-3</v>
      </c>
      <c r="E1329">
        <f t="shared" si="40"/>
        <v>59.508687287257672</v>
      </c>
      <c r="P1329" s="8">
        <v>754.47</v>
      </c>
      <c r="Q1329" s="9">
        <v>9.2999999999999992E-3</v>
      </c>
      <c r="R1329" s="12">
        <v>61.492310196832932</v>
      </c>
      <c r="S1329">
        <f t="shared" si="41"/>
        <v>0.24592425064377685</v>
      </c>
    </row>
    <row r="1330" spans="3:19">
      <c r="C1330" s="6">
        <v>658.36</v>
      </c>
      <c r="D1330" s="6">
        <v>9.4999999999999998E-3</v>
      </c>
      <c r="E1330">
        <f t="shared" si="40"/>
        <v>62.814725469883101</v>
      </c>
      <c r="P1330" s="8">
        <v>754.78</v>
      </c>
      <c r="Q1330" s="9">
        <v>1.03E-2</v>
      </c>
      <c r="R1330" s="12">
        <v>68.104386562083789</v>
      </c>
      <c r="S1330">
        <f t="shared" si="41"/>
        <v>0.27236771845493568</v>
      </c>
    </row>
    <row r="1331" spans="3:19">
      <c r="C1331" s="6">
        <v>658.68</v>
      </c>
      <c r="D1331" s="6">
        <v>1.0200000000000001E-2</v>
      </c>
      <c r="E1331">
        <f t="shared" si="40"/>
        <v>67.443178925558712</v>
      </c>
      <c r="P1331" s="8">
        <v>755.1</v>
      </c>
      <c r="Q1331" s="9">
        <v>8.5000000000000006E-3</v>
      </c>
      <c r="R1331" s="12">
        <v>56.202649104632258</v>
      </c>
      <c r="S1331">
        <f t="shared" si="41"/>
        <v>0.22476947639484984</v>
      </c>
    </row>
    <row r="1332" spans="3:19">
      <c r="C1332" s="6">
        <v>659.01</v>
      </c>
      <c r="D1332" s="6">
        <v>9.4000000000000004E-3</v>
      </c>
      <c r="E1332">
        <f t="shared" si="40"/>
        <v>62.153517833358023</v>
      </c>
      <c r="P1332" s="8">
        <v>755.41</v>
      </c>
      <c r="Q1332" s="9">
        <v>1.06E-2</v>
      </c>
      <c r="R1332" s="12">
        <v>70.088009471659049</v>
      </c>
      <c r="S1332">
        <f t="shared" si="41"/>
        <v>0.28030075879828331</v>
      </c>
    </row>
    <row r="1333" spans="3:19">
      <c r="C1333" s="6">
        <v>659.34</v>
      </c>
      <c r="D1333" s="6">
        <v>9.5999999999999992E-3</v>
      </c>
      <c r="E1333">
        <f t="shared" si="40"/>
        <v>63.475933106408185</v>
      </c>
      <c r="P1333" s="8">
        <v>755.73</v>
      </c>
      <c r="Q1333" s="9">
        <v>8.0000000000000002E-3</v>
      </c>
      <c r="R1333" s="12">
        <v>52.896610922006829</v>
      </c>
      <c r="S1333">
        <f t="shared" si="41"/>
        <v>0.21154774248927044</v>
      </c>
    </row>
    <row r="1334" spans="3:19">
      <c r="C1334" s="6">
        <v>659.67</v>
      </c>
      <c r="D1334" s="6">
        <v>1.09E-2</v>
      </c>
      <c r="E1334">
        <f t="shared" si="40"/>
        <v>72.071632381234295</v>
      </c>
      <c r="P1334" s="8">
        <v>756.04</v>
      </c>
      <c r="Q1334" s="9">
        <v>7.1999999999999998E-3</v>
      </c>
      <c r="R1334" s="12">
        <v>47.60694982980614</v>
      </c>
      <c r="S1334">
        <f t="shared" si="41"/>
        <v>0.19039296824034335</v>
      </c>
    </row>
    <row r="1335" spans="3:19">
      <c r="C1335" s="6">
        <v>660</v>
      </c>
      <c r="D1335" s="6">
        <v>8.0000000000000002E-3</v>
      </c>
      <c r="E1335">
        <f t="shared" si="40"/>
        <v>52.896610922006829</v>
      </c>
      <c r="P1335" s="8">
        <v>756.36</v>
      </c>
      <c r="Q1335" s="9">
        <v>6.1000000000000004E-3</v>
      </c>
      <c r="R1335" s="12">
        <v>40.333665828030206</v>
      </c>
      <c r="S1335">
        <f t="shared" si="41"/>
        <v>0.16130515364806869</v>
      </c>
    </row>
    <row r="1336" spans="3:19">
      <c r="C1336" s="6">
        <v>660.32</v>
      </c>
      <c r="D1336" s="6">
        <v>1.03E-2</v>
      </c>
      <c r="E1336">
        <f t="shared" si="40"/>
        <v>68.104386562083789</v>
      </c>
      <c r="P1336" s="8">
        <v>756.67</v>
      </c>
      <c r="Q1336" s="9">
        <v>7.4000000000000003E-3</v>
      </c>
      <c r="R1336" s="12">
        <v>48.929365102856316</v>
      </c>
      <c r="S1336">
        <f t="shared" si="41"/>
        <v>0.19568166180257515</v>
      </c>
    </row>
    <row r="1337" spans="3:19">
      <c r="C1337" s="6">
        <v>660.65</v>
      </c>
      <c r="D1337" s="6">
        <v>7.7999999999999996E-3</v>
      </c>
      <c r="E1337">
        <f t="shared" si="40"/>
        <v>51.574195648956653</v>
      </c>
      <c r="P1337" s="8">
        <v>756.98</v>
      </c>
      <c r="Q1337" s="9">
        <v>6.7000000000000002E-3</v>
      </c>
      <c r="R1337" s="12">
        <v>44.300911647180719</v>
      </c>
      <c r="S1337">
        <f t="shared" si="41"/>
        <v>0.17717123433476398</v>
      </c>
    </row>
    <row r="1338" spans="3:19">
      <c r="C1338" s="6">
        <v>660.98</v>
      </c>
      <c r="D1338" s="6">
        <v>8.3999999999999995E-3</v>
      </c>
      <c r="E1338">
        <f t="shared" si="40"/>
        <v>55.541441468107166</v>
      </c>
      <c r="P1338" s="8">
        <v>757.3</v>
      </c>
      <c r="Q1338" s="9">
        <v>3.5000000000000001E-3</v>
      </c>
      <c r="R1338" s="12">
        <v>23.142267278377986</v>
      </c>
      <c r="S1338">
        <f t="shared" si="41"/>
        <v>9.2552137339055804E-2</v>
      </c>
    </row>
    <row r="1339" spans="3:19">
      <c r="C1339" s="6">
        <v>661.31</v>
      </c>
      <c r="D1339" s="6">
        <v>8.0999999999999996E-3</v>
      </c>
      <c r="E1339">
        <f t="shared" si="40"/>
        <v>53.557818558531906</v>
      </c>
      <c r="P1339" s="8">
        <v>757.61</v>
      </c>
      <c r="Q1339" s="9">
        <v>8.2000000000000007E-3</v>
      </c>
      <c r="R1339" s="12">
        <v>54.219026195056998</v>
      </c>
      <c r="S1339">
        <f t="shared" si="41"/>
        <v>0.21683643605150218</v>
      </c>
    </row>
    <row r="1340" spans="3:19">
      <c r="C1340" s="6">
        <v>661.64</v>
      </c>
      <c r="D1340" s="6">
        <v>8.8000000000000005E-3</v>
      </c>
      <c r="E1340">
        <f t="shared" si="40"/>
        <v>58.18627201420751</v>
      </c>
      <c r="P1340" s="8">
        <v>757.93</v>
      </c>
      <c r="Q1340" s="9">
        <v>1.11E-2</v>
      </c>
      <c r="R1340" s="12">
        <v>73.394047654284478</v>
      </c>
      <c r="S1340">
        <f t="shared" si="41"/>
        <v>0.29352249270386271</v>
      </c>
    </row>
    <row r="1341" spans="3:19">
      <c r="C1341" s="6">
        <v>661.96</v>
      </c>
      <c r="D1341" s="6">
        <v>7.6E-3</v>
      </c>
      <c r="E1341">
        <f t="shared" si="40"/>
        <v>50.251780375906485</v>
      </c>
      <c r="P1341" s="8">
        <v>758.24</v>
      </c>
      <c r="Q1341" s="9">
        <v>6.6E-3</v>
      </c>
      <c r="R1341" s="12">
        <v>43.639704010655628</v>
      </c>
      <c r="S1341">
        <f t="shared" si="41"/>
        <v>0.17452688755364809</v>
      </c>
    </row>
    <row r="1342" spans="3:19">
      <c r="C1342" s="6">
        <v>662.29</v>
      </c>
      <c r="D1342" s="6">
        <v>7.4000000000000003E-3</v>
      </c>
      <c r="E1342">
        <f t="shared" si="40"/>
        <v>48.929365102856316</v>
      </c>
      <c r="P1342" s="8">
        <v>758.55</v>
      </c>
      <c r="Q1342" s="9">
        <v>9.9000000000000008E-3</v>
      </c>
      <c r="R1342" s="12">
        <v>65.459556015983452</v>
      </c>
      <c r="S1342">
        <f t="shared" si="41"/>
        <v>0.26179033133047214</v>
      </c>
    </row>
    <row r="1343" spans="3:19">
      <c r="C1343" s="6">
        <v>662.62</v>
      </c>
      <c r="D1343" s="6">
        <v>8.8000000000000005E-3</v>
      </c>
      <c r="E1343">
        <f t="shared" si="40"/>
        <v>58.18627201420751</v>
      </c>
      <c r="P1343" s="8">
        <v>758.87</v>
      </c>
      <c r="Q1343" s="9">
        <v>8.8000000000000005E-3</v>
      </c>
      <c r="R1343" s="12">
        <v>58.18627201420751</v>
      </c>
      <c r="S1343">
        <f t="shared" si="41"/>
        <v>0.23270251673819747</v>
      </c>
    </row>
    <row r="1344" spans="3:19">
      <c r="C1344" s="6">
        <v>662.95</v>
      </c>
      <c r="D1344" s="6">
        <v>7.4000000000000003E-3</v>
      </c>
      <c r="E1344">
        <f t="shared" si="40"/>
        <v>48.929365102856316</v>
      </c>
      <c r="P1344" s="8">
        <v>759.18</v>
      </c>
      <c r="Q1344" s="9">
        <v>7.4000000000000003E-3</v>
      </c>
      <c r="R1344" s="12">
        <v>48.929365102856316</v>
      </c>
      <c r="S1344">
        <f t="shared" si="41"/>
        <v>0.19568166180257515</v>
      </c>
    </row>
    <row r="1345" spans="3:19">
      <c r="C1345" s="6">
        <v>663.27</v>
      </c>
      <c r="D1345" s="6">
        <v>9.5999999999999992E-3</v>
      </c>
      <c r="E1345">
        <f t="shared" si="40"/>
        <v>63.475933106408185</v>
      </c>
      <c r="P1345" s="8">
        <v>759.5</v>
      </c>
      <c r="Q1345" s="9">
        <v>1.0800000000000001E-2</v>
      </c>
      <c r="R1345" s="12">
        <v>71.410424744709218</v>
      </c>
      <c r="S1345">
        <f t="shared" si="41"/>
        <v>0.28558945236051508</v>
      </c>
    </row>
    <row r="1346" spans="3:19">
      <c r="C1346" s="6">
        <v>663.6</v>
      </c>
      <c r="D1346" s="6">
        <v>1.01E-2</v>
      </c>
      <c r="E1346">
        <f t="shared" ref="E1346:E1409" si="42">D1346/(G$1*G$2*J$38)</f>
        <v>66.781971289033621</v>
      </c>
      <c r="P1346" s="8">
        <v>759.81</v>
      </c>
      <c r="Q1346" s="9">
        <v>7.3000000000000001E-3</v>
      </c>
      <c r="R1346" s="12">
        <v>48.268157466331232</v>
      </c>
      <c r="S1346">
        <f t="shared" si="41"/>
        <v>0.19303731502145927</v>
      </c>
    </row>
    <row r="1347" spans="3:19">
      <c r="C1347" s="6">
        <v>663.93</v>
      </c>
      <c r="D1347" s="6">
        <v>7.7000000000000002E-3</v>
      </c>
      <c r="E1347">
        <f t="shared" si="42"/>
        <v>50.912988012431569</v>
      </c>
      <c r="P1347" s="8">
        <v>760.12</v>
      </c>
      <c r="Q1347" s="9">
        <v>8.0999999999999996E-3</v>
      </c>
      <c r="R1347" s="12">
        <v>53.557818558531906</v>
      </c>
      <c r="S1347">
        <f t="shared" ref="S1347:S1410" si="43">R1347*$V$2</f>
        <v>0.21419208927038627</v>
      </c>
    </row>
    <row r="1348" spans="3:19">
      <c r="C1348" s="6">
        <v>664.26</v>
      </c>
      <c r="D1348" s="6">
        <v>1.09E-2</v>
      </c>
      <c r="E1348">
        <f t="shared" si="42"/>
        <v>72.071632381234295</v>
      </c>
      <c r="P1348" s="8">
        <v>760.44</v>
      </c>
      <c r="Q1348" s="9">
        <v>5.1999999999999998E-3</v>
      </c>
      <c r="R1348" s="12">
        <v>34.382797099304433</v>
      </c>
      <c r="S1348">
        <f t="shared" si="43"/>
        <v>0.13750603261802577</v>
      </c>
    </row>
    <row r="1349" spans="3:19">
      <c r="C1349" s="6">
        <v>664.58</v>
      </c>
      <c r="D1349" s="6">
        <v>8.5000000000000006E-3</v>
      </c>
      <c r="E1349">
        <f t="shared" si="42"/>
        <v>56.202649104632258</v>
      </c>
      <c r="P1349" s="8">
        <v>760.75</v>
      </c>
      <c r="Q1349" s="9">
        <v>8.5000000000000006E-3</v>
      </c>
      <c r="R1349" s="12">
        <v>56.202649104632258</v>
      </c>
      <c r="S1349">
        <f t="shared" si="43"/>
        <v>0.22476947639484984</v>
      </c>
    </row>
    <row r="1350" spans="3:19">
      <c r="C1350" s="6">
        <v>664.91</v>
      </c>
      <c r="D1350" s="6">
        <v>1.09E-2</v>
      </c>
      <c r="E1350">
        <f t="shared" si="42"/>
        <v>72.071632381234295</v>
      </c>
      <c r="P1350" s="8">
        <v>761.06</v>
      </c>
      <c r="Q1350" s="9">
        <v>9.1000000000000004E-3</v>
      </c>
      <c r="R1350" s="12">
        <v>60.169894923782763</v>
      </c>
      <c r="S1350">
        <f t="shared" si="43"/>
        <v>0.2406355570815451</v>
      </c>
    </row>
    <row r="1351" spans="3:19">
      <c r="C1351" s="6">
        <v>665.24</v>
      </c>
      <c r="D1351" s="6">
        <v>9.9000000000000008E-3</v>
      </c>
      <c r="E1351">
        <f t="shared" si="42"/>
        <v>65.459556015983452</v>
      </c>
      <c r="P1351" s="8">
        <v>761.38</v>
      </c>
      <c r="Q1351" s="9">
        <v>9.9000000000000008E-3</v>
      </c>
      <c r="R1351" s="12">
        <v>65.459556015983452</v>
      </c>
      <c r="S1351">
        <f t="shared" si="43"/>
        <v>0.26179033133047214</v>
      </c>
    </row>
    <row r="1352" spans="3:19">
      <c r="C1352" s="6">
        <v>665.57</v>
      </c>
      <c r="D1352" s="6">
        <v>1.17E-2</v>
      </c>
      <c r="E1352">
        <f t="shared" si="42"/>
        <v>77.361293473434984</v>
      </c>
      <c r="P1352" s="8">
        <v>761.69</v>
      </c>
      <c r="Q1352" s="9">
        <v>8.5000000000000006E-3</v>
      </c>
      <c r="R1352" s="12">
        <v>56.202649104632258</v>
      </c>
      <c r="S1352">
        <f t="shared" si="43"/>
        <v>0.22476947639484984</v>
      </c>
    </row>
    <row r="1353" spans="3:19">
      <c r="C1353" s="6">
        <v>665.89</v>
      </c>
      <c r="D1353" s="6">
        <v>9.7999999999999997E-3</v>
      </c>
      <c r="E1353">
        <f t="shared" si="42"/>
        <v>64.798348379458361</v>
      </c>
      <c r="P1353" s="8">
        <v>762</v>
      </c>
      <c r="Q1353" s="9">
        <v>4.7999999999999996E-3</v>
      </c>
      <c r="R1353" s="12">
        <v>31.737966553204092</v>
      </c>
      <c r="S1353">
        <f t="shared" si="43"/>
        <v>0.12692864549356223</v>
      </c>
    </row>
    <row r="1354" spans="3:19">
      <c r="C1354" s="6">
        <v>666.22</v>
      </c>
      <c r="D1354" s="6">
        <v>1.03E-2</v>
      </c>
      <c r="E1354">
        <f t="shared" si="42"/>
        <v>68.104386562083789</v>
      </c>
      <c r="P1354" s="8">
        <v>762.32</v>
      </c>
      <c r="Q1354" s="9">
        <v>8.5000000000000006E-3</v>
      </c>
      <c r="R1354" s="12">
        <v>56.202649104632258</v>
      </c>
      <c r="S1354">
        <f t="shared" si="43"/>
        <v>0.22476947639484984</v>
      </c>
    </row>
    <row r="1355" spans="3:19">
      <c r="C1355" s="6">
        <v>666.55</v>
      </c>
      <c r="D1355" s="6">
        <v>1.0800000000000001E-2</v>
      </c>
      <c r="E1355">
        <f t="shared" si="42"/>
        <v>71.410424744709218</v>
      </c>
      <c r="P1355" s="8">
        <v>762.63</v>
      </c>
      <c r="Q1355" s="9">
        <v>7.6E-3</v>
      </c>
      <c r="R1355" s="12">
        <v>50.251780375906485</v>
      </c>
      <c r="S1355">
        <f t="shared" si="43"/>
        <v>0.2009703553648069</v>
      </c>
    </row>
    <row r="1356" spans="3:19">
      <c r="C1356" s="6">
        <v>666.87</v>
      </c>
      <c r="D1356" s="6">
        <v>7.1999999999999998E-3</v>
      </c>
      <c r="E1356">
        <f t="shared" si="42"/>
        <v>47.60694982980614</v>
      </c>
      <c r="P1356" s="8">
        <v>762.94</v>
      </c>
      <c r="Q1356" s="9">
        <v>7.7999999999999996E-3</v>
      </c>
      <c r="R1356" s="12">
        <v>51.574195648956653</v>
      </c>
      <c r="S1356">
        <f t="shared" si="43"/>
        <v>0.20625904892703864</v>
      </c>
    </row>
    <row r="1357" spans="3:19">
      <c r="C1357" s="6">
        <v>667.2</v>
      </c>
      <c r="D1357" s="6">
        <v>7.3000000000000001E-3</v>
      </c>
      <c r="E1357">
        <f t="shared" si="42"/>
        <v>48.268157466331232</v>
      </c>
      <c r="P1357" s="8">
        <v>763.26</v>
      </c>
      <c r="Q1357" s="9">
        <v>9.5999999999999992E-3</v>
      </c>
      <c r="R1357" s="12">
        <v>63.475933106408185</v>
      </c>
      <c r="S1357">
        <f t="shared" si="43"/>
        <v>0.25385729098712445</v>
      </c>
    </row>
    <row r="1358" spans="3:19">
      <c r="C1358" s="6">
        <v>667.53</v>
      </c>
      <c r="D1358" s="6">
        <v>1.0500000000000001E-2</v>
      </c>
      <c r="E1358">
        <f t="shared" si="42"/>
        <v>69.426801835133958</v>
      </c>
      <c r="P1358" s="8">
        <v>763.57</v>
      </c>
      <c r="Q1358" s="9">
        <v>9.4000000000000004E-3</v>
      </c>
      <c r="R1358" s="12">
        <v>62.153517833358023</v>
      </c>
      <c r="S1358">
        <f t="shared" si="43"/>
        <v>0.24856859742489276</v>
      </c>
    </row>
    <row r="1359" spans="3:19">
      <c r="C1359" s="6">
        <v>667.86</v>
      </c>
      <c r="D1359" s="6">
        <v>7.7999999999999996E-3</v>
      </c>
      <c r="E1359">
        <f t="shared" si="42"/>
        <v>51.574195648956653</v>
      </c>
      <c r="P1359" s="8">
        <v>763.88</v>
      </c>
      <c r="Q1359" s="9">
        <v>5.4000000000000003E-3</v>
      </c>
      <c r="R1359" s="12">
        <v>35.705212372354609</v>
      </c>
      <c r="S1359">
        <f t="shared" si="43"/>
        <v>0.14279472618025754</v>
      </c>
    </row>
    <row r="1360" spans="3:19">
      <c r="C1360" s="6">
        <v>668.18</v>
      </c>
      <c r="D1360" s="6">
        <v>9.1000000000000004E-3</v>
      </c>
      <c r="E1360">
        <f t="shared" si="42"/>
        <v>60.169894923782763</v>
      </c>
      <c r="P1360" s="8">
        <v>764.2</v>
      </c>
      <c r="Q1360" s="9">
        <v>8.0999999999999996E-3</v>
      </c>
      <c r="R1360" s="12">
        <v>53.557818558531906</v>
      </c>
      <c r="S1360">
        <f t="shared" si="43"/>
        <v>0.21419208927038627</v>
      </c>
    </row>
    <row r="1361" spans="3:19">
      <c r="C1361" s="6">
        <v>668.51</v>
      </c>
      <c r="D1361" s="6">
        <v>8.6999999999999994E-3</v>
      </c>
      <c r="E1361">
        <f t="shared" si="42"/>
        <v>57.525064377682419</v>
      </c>
      <c r="P1361" s="8">
        <v>764.51</v>
      </c>
      <c r="Q1361" s="9">
        <v>8.3999999999999995E-3</v>
      </c>
      <c r="R1361" s="12">
        <v>55.541441468107166</v>
      </c>
      <c r="S1361">
        <f t="shared" si="43"/>
        <v>0.22212512961373393</v>
      </c>
    </row>
    <row r="1362" spans="3:19">
      <c r="C1362" s="6">
        <v>668.84</v>
      </c>
      <c r="D1362" s="6">
        <v>9.5999999999999992E-3</v>
      </c>
      <c r="E1362">
        <f t="shared" si="42"/>
        <v>63.475933106408185</v>
      </c>
      <c r="P1362" s="8">
        <v>764.82</v>
      </c>
      <c r="Q1362" s="9">
        <v>6.3E-3</v>
      </c>
      <c r="R1362" s="12">
        <v>41.656081101080375</v>
      </c>
      <c r="S1362">
        <f t="shared" si="43"/>
        <v>0.16659384721030046</v>
      </c>
    </row>
    <row r="1363" spans="3:19">
      <c r="C1363" s="6">
        <v>669.16</v>
      </c>
      <c r="D1363" s="6">
        <v>1.06E-2</v>
      </c>
      <c r="E1363">
        <f t="shared" si="42"/>
        <v>70.088009471659049</v>
      </c>
      <c r="P1363" s="8">
        <v>765.14</v>
      </c>
      <c r="Q1363" s="9">
        <v>6.7000000000000002E-3</v>
      </c>
      <c r="R1363" s="12">
        <v>44.300911647180719</v>
      </c>
      <c r="S1363">
        <f t="shared" si="43"/>
        <v>0.17717123433476398</v>
      </c>
    </row>
    <row r="1364" spans="3:19">
      <c r="C1364" s="6">
        <v>669.49</v>
      </c>
      <c r="D1364" s="6">
        <v>6.7999999999999996E-3</v>
      </c>
      <c r="E1364">
        <f t="shared" si="42"/>
        <v>44.962119283705796</v>
      </c>
      <c r="P1364" s="8">
        <v>765.45</v>
      </c>
      <c r="Q1364" s="9">
        <v>8.2000000000000007E-3</v>
      </c>
      <c r="R1364" s="12">
        <v>54.219026195056998</v>
      </c>
      <c r="S1364">
        <f t="shared" si="43"/>
        <v>0.21683643605150218</v>
      </c>
    </row>
    <row r="1365" spans="3:19">
      <c r="C1365" s="6">
        <v>669.82</v>
      </c>
      <c r="D1365" s="6">
        <v>8.3999999999999995E-3</v>
      </c>
      <c r="E1365">
        <f t="shared" si="42"/>
        <v>55.541441468107166</v>
      </c>
      <c r="P1365" s="8">
        <v>765.76</v>
      </c>
      <c r="Q1365" s="9">
        <v>1.0699999999999999E-2</v>
      </c>
      <c r="R1365" s="12">
        <v>70.749217108184126</v>
      </c>
      <c r="S1365">
        <f t="shared" si="43"/>
        <v>0.28294510557939917</v>
      </c>
    </row>
    <row r="1366" spans="3:19">
      <c r="C1366" s="6">
        <v>670.14</v>
      </c>
      <c r="D1366" s="6">
        <v>7.9000000000000008E-3</v>
      </c>
      <c r="E1366">
        <f t="shared" si="42"/>
        <v>52.235403285481745</v>
      </c>
      <c r="P1366" s="8">
        <v>766.07</v>
      </c>
      <c r="Q1366" s="9">
        <v>9.9000000000000008E-3</v>
      </c>
      <c r="R1366" s="12">
        <v>65.459556015983452</v>
      </c>
      <c r="S1366">
        <f t="shared" si="43"/>
        <v>0.26179033133047214</v>
      </c>
    </row>
    <row r="1367" spans="3:19">
      <c r="C1367" s="6">
        <v>670.47</v>
      </c>
      <c r="D1367" s="6">
        <v>9.1000000000000004E-3</v>
      </c>
      <c r="E1367">
        <f t="shared" si="42"/>
        <v>60.169894923782763</v>
      </c>
      <c r="P1367" s="8">
        <v>766.39</v>
      </c>
      <c r="Q1367" s="9">
        <v>8.8000000000000005E-3</v>
      </c>
      <c r="R1367" s="12">
        <v>58.18627201420751</v>
      </c>
      <c r="S1367">
        <f t="shared" si="43"/>
        <v>0.23270251673819747</v>
      </c>
    </row>
    <row r="1368" spans="3:19">
      <c r="C1368" s="6">
        <v>670.8</v>
      </c>
      <c r="D1368" s="6">
        <v>7.9000000000000008E-3</v>
      </c>
      <c r="E1368">
        <f t="shared" si="42"/>
        <v>52.235403285481745</v>
      </c>
      <c r="P1368" s="8">
        <v>766.7</v>
      </c>
      <c r="Q1368" s="9">
        <v>7.1000000000000004E-3</v>
      </c>
      <c r="R1368" s="12">
        <v>46.945742193281063</v>
      </c>
      <c r="S1368">
        <f t="shared" si="43"/>
        <v>0.18774862145922752</v>
      </c>
    </row>
    <row r="1369" spans="3:19">
      <c r="C1369" s="6">
        <v>671.12</v>
      </c>
      <c r="D1369" s="6">
        <v>8.0999999999999996E-3</v>
      </c>
      <c r="E1369">
        <f t="shared" si="42"/>
        <v>53.557818558531906</v>
      </c>
      <c r="P1369" s="8">
        <v>767.01</v>
      </c>
      <c r="Q1369" s="9">
        <v>8.0999999999999996E-3</v>
      </c>
      <c r="R1369" s="12">
        <v>53.557818558531906</v>
      </c>
      <c r="S1369">
        <f t="shared" si="43"/>
        <v>0.21419208927038627</v>
      </c>
    </row>
    <row r="1370" spans="3:19">
      <c r="C1370" s="6">
        <v>671.45</v>
      </c>
      <c r="D1370" s="6">
        <v>9.1000000000000004E-3</v>
      </c>
      <c r="E1370">
        <f t="shared" si="42"/>
        <v>60.169894923782763</v>
      </c>
      <c r="P1370" s="8">
        <v>767.33</v>
      </c>
      <c r="Q1370" s="9">
        <v>8.8000000000000005E-3</v>
      </c>
      <c r="R1370" s="12">
        <v>58.18627201420751</v>
      </c>
      <c r="S1370">
        <f t="shared" si="43"/>
        <v>0.23270251673819747</v>
      </c>
    </row>
    <row r="1371" spans="3:19">
      <c r="C1371" s="6">
        <v>671.77</v>
      </c>
      <c r="D1371" s="6">
        <v>8.6E-3</v>
      </c>
      <c r="E1371">
        <f t="shared" si="42"/>
        <v>56.863856741157335</v>
      </c>
      <c r="P1371" s="8">
        <v>767.64</v>
      </c>
      <c r="Q1371" s="9">
        <v>9.1000000000000004E-3</v>
      </c>
      <c r="R1371" s="12">
        <v>60.169894923782763</v>
      </c>
      <c r="S1371">
        <f t="shared" si="43"/>
        <v>0.2406355570815451</v>
      </c>
    </row>
    <row r="1372" spans="3:19">
      <c r="C1372" s="6">
        <v>672.1</v>
      </c>
      <c r="D1372" s="6">
        <v>7.6E-3</v>
      </c>
      <c r="E1372">
        <f t="shared" si="42"/>
        <v>50.251780375906485</v>
      </c>
      <c r="P1372" s="8">
        <v>767.95</v>
      </c>
      <c r="Q1372" s="9">
        <v>9.2999999999999992E-3</v>
      </c>
      <c r="R1372" s="12">
        <v>61.492310196832932</v>
      </c>
      <c r="S1372">
        <f t="shared" si="43"/>
        <v>0.24592425064377685</v>
      </c>
    </row>
    <row r="1373" spans="3:19">
      <c r="C1373" s="6">
        <v>672.43</v>
      </c>
      <c r="D1373" s="6">
        <v>8.0999999999999996E-3</v>
      </c>
      <c r="E1373">
        <f t="shared" si="42"/>
        <v>53.557818558531906</v>
      </c>
      <c r="P1373" s="8">
        <v>768.26</v>
      </c>
      <c r="Q1373" s="9">
        <v>5.7999999999999996E-3</v>
      </c>
      <c r="R1373" s="12">
        <v>38.350042918454946</v>
      </c>
      <c r="S1373">
        <f t="shared" si="43"/>
        <v>0.15337211330472103</v>
      </c>
    </row>
    <row r="1374" spans="3:19">
      <c r="C1374" s="6">
        <v>672.75</v>
      </c>
      <c r="D1374" s="6">
        <v>7.9000000000000008E-3</v>
      </c>
      <c r="E1374">
        <f t="shared" si="42"/>
        <v>52.235403285481745</v>
      </c>
      <c r="P1374" s="8">
        <v>768.58</v>
      </c>
      <c r="Q1374" s="9">
        <v>1.0800000000000001E-2</v>
      </c>
      <c r="R1374" s="12">
        <v>71.410424744709218</v>
      </c>
      <c r="S1374">
        <f t="shared" si="43"/>
        <v>0.28558945236051508</v>
      </c>
    </row>
    <row r="1375" spans="3:19">
      <c r="C1375" s="6">
        <v>673.08</v>
      </c>
      <c r="D1375" s="6">
        <v>9.7999999999999997E-3</v>
      </c>
      <c r="E1375">
        <f t="shared" si="42"/>
        <v>64.798348379458361</v>
      </c>
      <c r="P1375" s="8">
        <v>768.89</v>
      </c>
      <c r="Q1375" s="9">
        <v>7.4000000000000003E-3</v>
      </c>
      <c r="R1375" s="12">
        <v>48.929365102856316</v>
      </c>
      <c r="S1375">
        <f t="shared" si="43"/>
        <v>0.19568166180257515</v>
      </c>
    </row>
    <row r="1376" spans="3:19">
      <c r="C1376" s="6">
        <v>673.41</v>
      </c>
      <c r="D1376" s="6">
        <v>5.7999999999999996E-3</v>
      </c>
      <c r="E1376">
        <f t="shared" si="42"/>
        <v>38.350042918454946</v>
      </c>
      <c r="P1376" s="8">
        <v>769.2</v>
      </c>
      <c r="Q1376" s="9">
        <v>5.7999999999999996E-3</v>
      </c>
      <c r="R1376" s="12">
        <v>38.350042918454946</v>
      </c>
      <c r="S1376">
        <f t="shared" si="43"/>
        <v>0.15337211330472103</v>
      </c>
    </row>
    <row r="1377" spans="3:19">
      <c r="C1377" s="6">
        <v>673.73</v>
      </c>
      <c r="D1377" s="6">
        <v>8.3999999999999995E-3</v>
      </c>
      <c r="E1377">
        <f t="shared" si="42"/>
        <v>55.541441468107166</v>
      </c>
      <c r="P1377" s="8">
        <v>769.51</v>
      </c>
      <c r="Q1377" s="9">
        <v>8.8000000000000005E-3</v>
      </c>
      <c r="R1377" s="12">
        <v>58.18627201420751</v>
      </c>
      <c r="S1377">
        <f t="shared" si="43"/>
        <v>0.23270251673819747</v>
      </c>
    </row>
    <row r="1378" spans="3:19">
      <c r="C1378" s="6">
        <v>674.06</v>
      </c>
      <c r="D1378" s="6">
        <v>8.9999999999999993E-3</v>
      </c>
      <c r="E1378">
        <f t="shared" si="42"/>
        <v>59.508687287257672</v>
      </c>
      <c r="P1378" s="8">
        <v>769.82</v>
      </c>
      <c r="Q1378" s="9">
        <v>9.7999999999999997E-3</v>
      </c>
      <c r="R1378" s="12">
        <v>64.798348379458361</v>
      </c>
      <c r="S1378">
        <f t="shared" si="43"/>
        <v>0.25914598454935628</v>
      </c>
    </row>
    <row r="1379" spans="3:19">
      <c r="C1379" s="6">
        <v>674.38</v>
      </c>
      <c r="D1379" s="6">
        <v>1.09E-2</v>
      </c>
      <c r="E1379">
        <f t="shared" si="42"/>
        <v>72.071632381234295</v>
      </c>
      <c r="P1379" s="8">
        <v>770.14</v>
      </c>
      <c r="Q1379" s="9">
        <v>1.12E-2</v>
      </c>
      <c r="R1379" s="12">
        <v>74.055255290809555</v>
      </c>
      <c r="S1379">
        <f t="shared" si="43"/>
        <v>0.29616683948497857</v>
      </c>
    </row>
    <row r="1380" spans="3:19">
      <c r="C1380" s="6">
        <v>674.71</v>
      </c>
      <c r="D1380" s="6">
        <v>1.0999999999999999E-2</v>
      </c>
      <c r="E1380">
        <f t="shared" si="42"/>
        <v>72.732840017759386</v>
      </c>
      <c r="P1380" s="8">
        <v>770.45</v>
      </c>
      <c r="Q1380" s="9">
        <v>8.3000000000000001E-3</v>
      </c>
      <c r="R1380" s="12">
        <v>54.880233831582082</v>
      </c>
      <c r="S1380">
        <f t="shared" si="43"/>
        <v>0.21948078283261807</v>
      </c>
    </row>
    <row r="1381" spans="3:19">
      <c r="C1381" s="6">
        <v>675.04</v>
      </c>
      <c r="D1381" s="6">
        <v>8.6E-3</v>
      </c>
      <c r="E1381">
        <f t="shared" si="42"/>
        <v>56.863856741157335</v>
      </c>
      <c r="P1381" s="8">
        <v>770.76</v>
      </c>
      <c r="Q1381" s="9">
        <v>8.0999999999999996E-3</v>
      </c>
      <c r="R1381" s="12">
        <v>53.557818558531906</v>
      </c>
      <c r="S1381">
        <f t="shared" si="43"/>
        <v>0.21419208927038627</v>
      </c>
    </row>
    <row r="1382" spans="3:19">
      <c r="C1382" s="6">
        <v>675.36</v>
      </c>
      <c r="D1382" s="6">
        <v>9.5999999999999992E-3</v>
      </c>
      <c r="E1382">
        <f t="shared" si="42"/>
        <v>63.475933106408185</v>
      </c>
      <c r="P1382" s="8">
        <v>771.07</v>
      </c>
      <c r="Q1382" s="9">
        <v>1.01E-2</v>
      </c>
      <c r="R1382" s="12">
        <v>66.781971289033621</v>
      </c>
      <c r="S1382">
        <f t="shared" si="43"/>
        <v>0.26707902489270391</v>
      </c>
    </row>
    <row r="1383" spans="3:19">
      <c r="C1383" s="6">
        <v>675.69</v>
      </c>
      <c r="D1383" s="6">
        <v>8.2000000000000007E-3</v>
      </c>
      <c r="E1383">
        <f t="shared" si="42"/>
        <v>54.219026195056998</v>
      </c>
      <c r="P1383" s="8">
        <v>771.38</v>
      </c>
      <c r="Q1383" s="9">
        <v>5.7000000000000002E-3</v>
      </c>
      <c r="R1383" s="12">
        <v>37.688835281929862</v>
      </c>
      <c r="S1383">
        <f t="shared" si="43"/>
        <v>0.15072776652360517</v>
      </c>
    </row>
    <row r="1384" spans="3:19">
      <c r="C1384" s="6">
        <v>676.01</v>
      </c>
      <c r="D1384" s="6">
        <v>8.3000000000000001E-3</v>
      </c>
      <c r="E1384">
        <f t="shared" si="42"/>
        <v>54.880233831582082</v>
      </c>
      <c r="P1384" s="8">
        <v>771.7</v>
      </c>
      <c r="Q1384" s="9">
        <v>8.0999999999999996E-3</v>
      </c>
      <c r="R1384" s="12">
        <v>53.557818558531906</v>
      </c>
      <c r="S1384">
        <f t="shared" si="43"/>
        <v>0.21419208927038627</v>
      </c>
    </row>
    <row r="1385" spans="3:19">
      <c r="C1385" s="6">
        <v>676.34</v>
      </c>
      <c r="D1385" s="6">
        <v>9.7999999999999997E-3</v>
      </c>
      <c r="E1385">
        <f t="shared" si="42"/>
        <v>64.798348379458361</v>
      </c>
      <c r="P1385" s="8">
        <v>772.01</v>
      </c>
      <c r="Q1385" s="9">
        <v>8.6999999999999994E-3</v>
      </c>
      <c r="R1385" s="12">
        <v>57.525064377682419</v>
      </c>
      <c r="S1385">
        <f t="shared" si="43"/>
        <v>0.23005816995708156</v>
      </c>
    </row>
    <row r="1386" spans="3:19">
      <c r="C1386" s="6">
        <v>676.67</v>
      </c>
      <c r="D1386" s="6">
        <v>9.5999999999999992E-3</v>
      </c>
      <c r="E1386">
        <f t="shared" si="42"/>
        <v>63.475933106408185</v>
      </c>
      <c r="P1386" s="8">
        <v>772.32</v>
      </c>
      <c r="Q1386" s="9">
        <v>7.9000000000000008E-3</v>
      </c>
      <c r="R1386" s="12">
        <v>52.235403285481745</v>
      </c>
      <c r="S1386">
        <f t="shared" si="43"/>
        <v>0.20890339570815455</v>
      </c>
    </row>
    <row r="1387" spans="3:19">
      <c r="C1387" s="6">
        <v>676.99</v>
      </c>
      <c r="D1387" s="6">
        <v>1.0800000000000001E-2</v>
      </c>
      <c r="E1387">
        <f t="shared" si="42"/>
        <v>71.410424744709218</v>
      </c>
      <c r="P1387" s="8">
        <v>772.63</v>
      </c>
      <c r="Q1387" s="9">
        <v>8.0999999999999996E-3</v>
      </c>
      <c r="R1387" s="12">
        <v>53.557818558531906</v>
      </c>
      <c r="S1387">
        <f t="shared" si="43"/>
        <v>0.21419208927038627</v>
      </c>
    </row>
    <row r="1388" spans="3:19">
      <c r="C1388" s="6">
        <v>677.32</v>
      </c>
      <c r="D1388" s="6">
        <v>8.3999999999999995E-3</v>
      </c>
      <c r="E1388">
        <f t="shared" si="42"/>
        <v>55.541441468107166</v>
      </c>
      <c r="P1388" s="8">
        <v>772.94</v>
      </c>
      <c r="Q1388" s="9">
        <v>9.7999999999999997E-3</v>
      </c>
      <c r="R1388" s="12">
        <v>64.798348379458361</v>
      </c>
      <c r="S1388">
        <f t="shared" si="43"/>
        <v>0.25914598454935628</v>
      </c>
    </row>
    <row r="1389" spans="3:19">
      <c r="C1389" s="6">
        <v>677.64</v>
      </c>
      <c r="D1389" s="6">
        <v>1.01E-2</v>
      </c>
      <c r="E1389">
        <f t="shared" si="42"/>
        <v>66.781971289033621</v>
      </c>
      <c r="P1389" s="8">
        <v>773.26</v>
      </c>
      <c r="Q1389" s="9">
        <v>8.9999999999999993E-3</v>
      </c>
      <c r="R1389" s="12">
        <v>59.508687287257672</v>
      </c>
      <c r="S1389">
        <f t="shared" si="43"/>
        <v>0.23799121030042919</v>
      </c>
    </row>
    <row r="1390" spans="3:19">
      <c r="C1390" s="6">
        <v>677.97</v>
      </c>
      <c r="D1390" s="6">
        <v>1.1599999999999999E-2</v>
      </c>
      <c r="E1390">
        <f t="shared" si="42"/>
        <v>76.700085836909892</v>
      </c>
      <c r="P1390" s="8">
        <v>773.57</v>
      </c>
      <c r="Q1390" s="9">
        <v>6.0000000000000001E-3</v>
      </c>
      <c r="R1390" s="12">
        <v>39.672458191505122</v>
      </c>
      <c r="S1390">
        <f t="shared" si="43"/>
        <v>0.15866080686695283</v>
      </c>
    </row>
    <row r="1391" spans="3:19">
      <c r="C1391" s="6">
        <v>678.29</v>
      </c>
      <c r="D1391" s="6">
        <v>9.2999999999999992E-3</v>
      </c>
      <c r="E1391">
        <f t="shared" si="42"/>
        <v>61.492310196832932</v>
      </c>
      <c r="P1391" s="8">
        <v>773.88</v>
      </c>
      <c r="Q1391" s="9">
        <v>7.4000000000000003E-3</v>
      </c>
      <c r="R1391" s="12">
        <v>48.929365102856316</v>
      </c>
      <c r="S1391">
        <f t="shared" si="43"/>
        <v>0.19568166180257515</v>
      </c>
    </row>
    <row r="1392" spans="3:19">
      <c r="C1392" s="6">
        <v>678.62</v>
      </c>
      <c r="D1392" s="6">
        <v>7.1000000000000004E-3</v>
      </c>
      <c r="E1392">
        <f t="shared" si="42"/>
        <v>46.945742193281063</v>
      </c>
      <c r="P1392" s="8">
        <v>774.19</v>
      </c>
      <c r="Q1392" s="9">
        <v>8.5000000000000006E-3</v>
      </c>
      <c r="R1392" s="12">
        <v>56.202649104632258</v>
      </c>
      <c r="S1392">
        <f t="shared" si="43"/>
        <v>0.22476947639484984</v>
      </c>
    </row>
    <row r="1393" spans="3:19">
      <c r="C1393" s="6">
        <v>678.94</v>
      </c>
      <c r="D1393" s="6">
        <v>7.1000000000000004E-3</v>
      </c>
      <c r="E1393">
        <f t="shared" si="42"/>
        <v>46.945742193281063</v>
      </c>
      <c r="P1393" s="8">
        <v>774.5</v>
      </c>
      <c r="Q1393" s="9">
        <v>8.0000000000000002E-3</v>
      </c>
      <c r="R1393" s="12">
        <v>52.896610922006829</v>
      </c>
      <c r="S1393">
        <f t="shared" si="43"/>
        <v>0.21154774248927044</v>
      </c>
    </row>
    <row r="1394" spans="3:19">
      <c r="C1394" s="6">
        <v>679.27</v>
      </c>
      <c r="D1394" s="6">
        <v>1.18E-2</v>
      </c>
      <c r="E1394">
        <f t="shared" si="42"/>
        <v>78.022501109960061</v>
      </c>
      <c r="P1394" s="8">
        <v>774.81</v>
      </c>
      <c r="Q1394" s="9">
        <v>6.7000000000000002E-3</v>
      </c>
      <c r="R1394" s="12">
        <v>44.300911647180719</v>
      </c>
      <c r="S1394">
        <f t="shared" si="43"/>
        <v>0.17717123433476398</v>
      </c>
    </row>
    <row r="1395" spans="3:19">
      <c r="C1395" s="6">
        <v>679.6</v>
      </c>
      <c r="D1395" s="6">
        <v>7.6E-3</v>
      </c>
      <c r="E1395">
        <f t="shared" si="42"/>
        <v>50.251780375906485</v>
      </c>
      <c r="P1395" s="8">
        <v>775.12</v>
      </c>
      <c r="Q1395" s="9">
        <v>7.1999999999999998E-3</v>
      </c>
      <c r="R1395" s="12">
        <v>47.60694982980614</v>
      </c>
      <c r="S1395">
        <f t="shared" si="43"/>
        <v>0.19039296824034335</v>
      </c>
    </row>
    <row r="1396" spans="3:19">
      <c r="C1396" s="6">
        <v>679.92</v>
      </c>
      <c r="D1396" s="6">
        <v>8.6999999999999994E-3</v>
      </c>
      <c r="E1396">
        <f t="shared" si="42"/>
        <v>57.525064377682419</v>
      </c>
      <c r="P1396" s="8">
        <v>775.44</v>
      </c>
      <c r="Q1396" s="9">
        <v>8.0999999999999996E-3</v>
      </c>
      <c r="R1396" s="12">
        <v>53.557818558531906</v>
      </c>
      <c r="S1396">
        <f t="shared" si="43"/>
        <v>0.21419208927038627</v>
      </c>
    </row>
    <row r="1397" spans="3:19">
      <c r="C1397" s="6">
        <v>680.25</v>
      </c>
      <c r="D1397" s="6">
        <v>9.4000000000000004E-3</v>
      </c>
      <c r="E1397">
        <f t="shared" si="42"/>
        <v>62.153517833358023</v>
      </c>
      <c r="P1397" s="8">
        <v>775.75</v>
      </c>
      <c r="Q1397" s="9">
        <v>6.4000000000000003E-3</v>
      </c>
      <c r="R1397" s="12">
        <v>42.317288737605459</v>
      </c>
      <c r="S1397">
        <f t="shared" si="43"/>
        <v>0.16923819399141632</v>
      </c>
    </row>
    <row r="1398" spans="3:19">
      <c r="C1398" s="6">
        <v>680.57</v>
      </c>
      <c r="D1398" s="6">
        <v>8.5000000000000006E-3</v>
      </c>
      <c r="E1398">
        <f t="shared" si="42"/>
        <v>56.202649104632258</v>
      </c>
      <c r="P1398" s="8">
        <v>776.06</v>
      </c>
      <c r="Q1398" s="9">
        <v>6.4999999999999997E-3</v>
      </c>
      <c r="R1398" s="12">
        <v>42.978496374130543</v>
      </c>
      <c r="S1398">
        <f t="shared" si="43"/>
        <v>0.17188254077253221</v>
      </c>
    </row>
    <row r="1399" spans="3:19">
      <c r="C1399" s="6">
        <v>680.9</v>
      </c>
      <c r="D1399" s="6">
        <v>9.1000000000000004E-3</v>
      </c>
      <c r="E1399">
        <f t="shared" si="42"/>
        <v>60.169894923782763</v>
      </c>
      <c r="P1399" s="8">
        <v>776.37</v>
      </c>
      <c r="Q1399" s="9">
        <v>6.1999999999999998E-3</v>
      </c>
      <c r="R1399" s="12">
        <v>40.99487346455529</v>
      </c>
      <c r="S1399">
        <f t="shared" si="43"/>
        <v>0.16394950042918457</v>
      </c>
    </row>
    <row r="1400" spans="3:19">
      <c r="C1400" s="6">
        <v>681.22</v>
      </c>
      <c r="D1400" s="6">
        <v>1.1599999999999999E-2</v>
      </c>
      <c r="E1400">
        <f t="shared" si="42"/>
        <v>76.700085836909892</v>
      </c>
      <c r="P1400" s="8">
        <v>776.68</v>
      </c>
      <c r="Q1400" s="9">
        <v>9.5999999999999992E-3</v>
      </c>
      <c r="R1400" s="12">
        <v>63.475933106408185</v>
      </c>
      <c r="S1400">
        <f t="shared" si="43"/>
        <v>0.25385729098712445</v>
      </c>
    </row>
    <row r="1401" spans="3:19">
      <c r="C1401" s="6">
        <v>681.55</v>
      </c>
      <c r="D1401" s="6">
        <v>6.1999999999999998E-3</v>
      </c>
      <c r="E1401">
        <f t="shared" si="42"/>
        <v>40.99487346455529</v>
      </c>
      <c r="P1401" s="8">
        <v>776.99</v>
      </c>
      <c r="Q1401" s="9">
        <v>5.4999999999999997E-3</v>
      </c>
      <c r="R1401" s="12">
        <v>36.366420008879693</v>
      </c>
      <c r="S1401">
        <f t="shared" si="43"/>
        <v>0.14543907296137343</v>
      </c>
    </row>
    <row r="1402" spans="3:19">
      <c r="C1402" s="6">
        <v>681.87</v>
      </c>
      <c r="D1402" s="6">
        <v>1.0500000000000001E-2</v>
      </c>
      <c r="E1402">
        <f t="shared" si="42"/>
        <v>69.426801835133958</v>
      </c>
      <c r="P1402" s="8">
        <v>777.3</v>
      </c>
      <c r="Q1402" s="9">
        <v>6.8999999999999999E-3</v>
      </c>
      <c r="R1402" s="12">
        <v>45.623326920230888</v>
      </c>
      <c r="S1402">
        <f t="shared" si="43"/>
        <v>0.18245992789699575</v>
      </c>
    </row>
    <row r="1403" spans="3:19">
      <c r="C1403" s="6">
        <v>682.2</v>
      </c>
      <c r="D1403" s="6">
        <v>7.9000000000000008E-3</v>
      </c>
      <c r="E1403">
        <f t="shared" si="42"/>
        <v>52.235403285481745</v>
      </c>
      <c r="P1403" s="8">
        <v>777.61</v>
      </c>
      <c r="Q1403" s="9">
        <v>7.3000000000000001E-3</v>
      </c>
      <c r="R1403" s="12">
        <v>48.268157466331232</v>
      </c>
      <c r="S1403">
        <f t="shared" si="43"/>
        <v>0.19303731502145927</v>
      </c>
    </row>
    <row r="1404" spans="3:19">
      <c r="C1404" s="6">
        <v>682.52</v>
      </c>
      <c r="D1404" s="6">
        <v>7.7000000000000002E-3</v>
      </c>
      <c r="E1404">
        <f t="shared" si="42"/>
        <v>50.912988012431569</v>
      </c>
      <c r="P1404" s="8">
        <v>777.92</v>
      </c>
      <c r="Q1404" s="9">
        <v>5.8999999999999999E-3</v>
      </c>
      <c r="R1404" s="12">
        <v>39.01125055498003</v>
      </c>
      <c r="S1404">
        <f t="shared" si="43"/>
        <v>0.15601646008583692</v>
      </c>
    </row>
    <row r="1405" spans="3:19">
      <c r="C1405" s="6">
        <v>682.85</v>
      </c>
      <c r="D1405" s="6">
        <v>1.12E-2</v>
      </c>
      <c r="E1405">
        <f t="shared" si="42"/>
        <v>74.055255290809555</v>
      </c>
      <c r="P1405" s="8">
        <v>778.24</v>
      </c>
      <c r="Q1405" s="9">
        <v>4.4999999999999997E-3</v>
      </c>
      <c r="R1405" s="12">
        <v>29.754343643628836</v>
      </c>
      <c r="S1405">
        <f t="shared" si="43"/>
        <v>0.1189956051502146</v>
      </c>
    </row>
    <row r="1406" spans="3:19">
      <c r="C1406" s="6">
        <v>683.17</v>
      </c>
      <c r="D1406" s="6">
        <v>8.9999999999999993E-3</v>
      </c>
      <c r="E1406">
        <f t="shared" si="42"/>
        <v>59.508687287257672</v>
      </c>
      <c r="P1406" s="8">
        <v>778.55</v>
      </c>
      <c r="Q1406" s="9">
        <v>8.2000000000000007E-3</v>
      </c>
      <c r="R1406" s="12">
        <v>54.219026195056998</v>
      </c>
      <c r="S1406">
        <f t="shared" si="43"/>
        <v>0.21683643605150218</v>
      </c>
    </row>
    <row r="1407" spans="3:19">
      <c r="C1407" s="6">
        <v>683.5</v>
      </c>
      <c r="D1407" s="6">
        <v>8.3000000000000001E-3</v>
      </c>
      <c r="E1407">
        <f t="shared" si="42"/>
        <v>54.880233831582082</v>
      </c>
      <c r="P1407" s="8">
        <v>778.86</v>
      </c>
      <c r="Q1407" s="9">
        <v>8.6E-3</v>
      </c>
      <c r="R1407" s="12">
        <v>56.863856741157335</v>
      </c>
      <c r="S1407">
        <f t="shared" si="43"/>
        <v>0.2274138231759657</v>
      </c>
    </row>
    <row r="1408" spans="3:19">
      <c r="C1408" s="6">
        <v>683.82</v>
      </c>
      <c r="D1408" s="6">
        <v>9.9000000000000008E-3</v>
      </c>
      <c r="E1408">
        <f t="shared" si="42"/>
        <v>65.459556015983452</v>
      </c>
      <c r="P1408" s="8">
        <v>779.17</v>
      </c>
      <c r="Q1408" s="9">
        <v>1.1900000000000001E-2</v>
      </c>
      <c r="R1408" s="12">
        <v>78.683708746485152</v>
      </c>
      <c r="S1408">
        <f t="shared" si="43"/>
        <v>0.31467726695278975</v>
      </c>
    </row>
    <row r="1409" spans="3:19">
      <c r="C1409" s="6">
        <v>684.15</v>
      </c>
      <c r="D1409" s="6">
        <v>6.3E-3</v>
      </c>
      <c r="E1409">
        <f t="shared" si="42"/>
        <v>41.656081101080375</v>
      </c>
      <c r="P1409" s="8">
        <v>779.48</v>
      </c>
      <c r="Q1409" s="9">
        <v>9.2999999999999992E-3</v>
      </c>
      <c r="R1409" s="12">
        <v>61.492310196832932</v>
      </c>
      <c r="S1409">
        <f t="shared" si="43"/>
        <v>0.24592425064377685</v>
      </c>
    </row>
    <row r="1410" spans="3:19">
      <c r="C1410" s="6">
        <v>684.47</v>
      </c>
      <c r="D1410" s="6">
        <v>8.8999999999999999E-3</v>
      </c>
      <c r="E1410">
        <f t="shared" ref="E1410:E1473" si="44">D1410/(G$1*G$2*J$38)</f>
        <v>58.847479650732595</v>
      </c>
      <c r="P1410" s="8">
        <v>779.79</v>
      </c>
      <c r="Q1410" s="9">
        <v>7.1000000000000004E-3</v>
      </c>
      <c r="R1410" s="12">
        <v>46.945742193281063</v>
      </c>
      <c r="S1410">
        <f t="shared" si="43"/>
        <v>0.18774862145922752</v>
      </c>
    </row>
    <row r="1411" spans="3:19">
      <c r="C1411" s="6">
        <v>684.79</v>
      </c>
      <c r="D1411" s="6">
        <v>7.6E-3</v>
      </c>
      <c r="E1411">
        <f t="shared" si="44"/>
        <v>50.251780375906485</v>
      </c>
      <c r="P1411" s="8">
        <v>780.1</v>
      </c>
      <c r="Q1411" s="9">
        <v>6.4999999999999997E-3</v>
      </c>
      <c r="R1411" s="12">
        <v>42.978496374130543</v>
      </c>
      <c r="S1411">
        <f t="shared" ref="S1411:S1474" si="45">R1411*$V$2</f>
        <v>0.17188254077253221</v>
      </c>
    </row>
    <row r="1412" spans="3:19">
      <c r="C1412" s="6">
        <v>685.12</v>
      </c>
      <c r="D1412" s="6">
        <v>9.4000000000000004E-3</v>
      </c>
      <c r="E1412">
        <f t="shared" si="44"/>
        <v>62.153517833358023</v>
      </c>
      <c r="P1412" s="8">
        <v>780.41</v>
      </c>
      <c r="Q1412" s="9">
        <v>7.4999999999999997E-3</v>
      </c>
      <c r="R1412" s="12">
        <v>49.5905727393814</v>
      </c>
      <c r="S1412">
        <f t="shared" si="45"/>
        <v>0.19832600858369101</v>
      </c>
    </row>
    <row r="1413" spans="3:19">
      <c r="C1413" s="6">
        <v>685.44</v>
      </c>
      <c r="D1413" s="6">
        <v>1.09E-2</v>
      </c>
      <c r="E1413">
        <f t="shared" si="44"/>
        <v>72.071632381234295</v>
      </c>
      <c r="P1413" s="8">
        <v>780.72</v>
      </c>
      <c r="Q1413" s="9">
        <v>0.01</v>
      </c>
      <c r="R1413" s="12">
        <v>66.120763652508529</v>
      </c>
      <c r="S1413">
        <f t="shared" si="45"/>
        <v>0.264434678111588</v>
      </c>
    </row>
    <row r="1414" spans="3:19">
      <c r="C1414" s="6">
        <v>685.77</v>
      </c>
      <c r="D1414" s="6">
        <v>1.03E-2</v>
      </c>
      <c r="E1414">
        <f t="shared" si="44"/>
        <v>68.104386562083789</v>
      </c>
      <c r="P1414" s="8">
        <v>781.03</v>
      </c>
      <c r="Q1414" s="9">
        <v>7.4000000000000003E-3</v>
      </c>
      <c r="R1414" s="12">
        <v>48.929365102856316</v>
      </c>
      <c r="S1414">
        <f t="shared" si="45"/>
        <v>0.19568166180257515</v>
      </c>
    </row>
    <row r="1415" spans="3:19">
      <c r="C1415" s="6">
        <v>686.09</v>
      </c>
      <c r="D1415" s="6">
        <v>9.4999999999999998E-3</v>
      </c>
      <c r="E1415">
        <f t="shared" si="44"/>
        <v>62.814725469883101</v>
      </c>
      <c r="P1415" s="8">
        <v>781.34</v>
      </c>
      <c r="Q1415" s="9">
        <v>6.6E-3</v>
      </c>
      <c r="R1415" s="12">
        <v>43.639704010655628</v>
      </c>
      <c r="S1415">
        <f t="shared" si="45"/>
        <v>0.17452688755364809</v>
      </c>
    </row>
    <row r="1416" spans="3:19">
      <c r="C1416" s="6">
        <v>686.42</v>
      </c>
      <c r="D1416" s="6">
        <v>8.6E-3</v>
      </c>
      <c r="E1416">
        <f t="shared" si="44"/>
        <v>56.863856741157335</v>
      </c>
      <c r="P1416" s="8">
        <v>781.65</v>
      </c>
      <c r="Q1416" s="9">
        <v>0.01</v>
      </c>
      <c r="R1416" s="12">
        <v>66.120763652508529</v>
      </c>
      <c r="S1416">
        <f t="shared" si="45"/>
        <v>0.264434678111588</v>
      </c>
    </row>
    <row r="1417" spans="3:19">
      <c r="C1417" s="6">
        <v>686.74</v>
      </c>
      <c r="D1417" s="6">
        <v>1.09E-2</v>
      </c>
      <c r="E1417">
        <f t="shared" si="44"/>
        <v>72.071632381234295</v>
      </c>
      <c r="P1417" s="8">
        <v>781.96</v>
      </c>
      <c r="Q1417" s="9">
        <v>7.1000000000000004E-3</v>
      </c>
      <c r="R1417" s="12">
        <v>46.945742193281063</v>
      </c>
      <c r="S1417">
        <f t="shared" si="45"/>
        <v>0.18774862145922752</v>
      </c>
    </row>
    <row r="1418" spans="3:19">
      <c r="C1418" s="6">
        <v>687.07</v>
      </c>
      <c r="D1418" s="6">
        <v>8.6E-3</v>
      </c>
      <c r="E1418">
        <f t="shared" si="44"/>
        <v>56.863856741157335</v>
      </c>
      <c r="P1418" s="8">
        <v>782.27</v>
      </c>
      <c r="Q1418" s="9">
        <v>8.3999999999999995E-3</v>
      </c>
      <c r="R1418" s="12">
        <v>55.541441468107166</v>
      </c>
      <c r="S1418">
        <f t="shared" si="45"/>
        <v>0.22212512961373393</v>
      </c>
    </row>
    <row r="1419" spans="3:19">
      <c r="C1419" s="6">
        <v>687.39</v>
      </c>
      <c r="D1419" s="6">
        <v>9.1000000000000004E-3</v>
      </c>
      <c r="E1419">
        <f t="shared" si="44"/>
        <v>60.169894923782763</v>
      </c>
      <c r="P1419" s="8">
        <v>782.58</v>
      </c>
      <c r="Q1419" s="9">
        <v>7.1999999999999998E-3</v>
      </c>
      <c r="R1419" s="12">
        <v>47.60694982980614</v>
      </c>
      <c r="S1419">
        <f t="shared" si="45"/>
        <v>0.19039296824034335</v>
      </c>
    </row>
    <row r="1420" spans="3:19">
      <c r="C1420" s="6">
        <v>687.71</v>
      </c>
      <c r="D1420" s="6">
        <v>7.9000000000000008E-3</v>
      </c>
      <c r="E1420">
        <f t="shared" si="44"/>
        <v>52.235403285481745</v>
      </c>
      <c r="P1420" s="8">
        <v>782.89</v>
      </c>
      <c r="Q1420" s="9">
        <v>8.8000000000000005E-3</v>
      </c>
      <c r="R1420" s="12">
        <v>58.18627201420751</v>
      </c>
      <c r="S1420">
        <f t="shared" si="45"/>
        <v>0.23270251673819747</v>
      </c>
    </row>
    <row r="1421" spans="3:19">
      <c r="C1421" s="6">
        <v>688.04</v>
      </c>
      <c r="D1421" s="6">
        <v>7.0000000000000001E-3</v>
      </c>
      <c r="E1421">
        <f t="shared" si="44"/>
        <v>46.284534556755972</v>
      </c>
      <c r="P1421" s="8">
        <v>783.2</v>
      </c>
      <c r="Q1421" s="9">
        <v>8.9999999999999993E-3</v>
      </c>
      <c r="R1421" s="12">
        <v>59.508687287257672</v>
      </c>
      <c r="S1421">
        <f t="shared" si="45"/>
        <v>0.23799121030042919</v>
      </c>
    </row>
    <row r="1422" spans="3:19">
      <c r="C1422" s="6">
        <v>688.36</v>
      </c>
      <c r="D1422" s="6">
        <v>9.2999999999999992E-3</v>
      </c>
      <c r="E1422">
        <f t="shared" si="44"/>
        <v>61.492310196832932</v>
      </c>
      <c r="P1422" s="8">
        <v>783.51</v>
      </c>
      <c r="Q1422" s="9">
        <v>9.4000000000000004E-3</v>
      </c>
      <c r="R1422" s="12">
        <v>62.153517833358023</v>
      </c>
      <c r="S1422">
        <f t="shared" si="45"/>
        <v>0.24856859742489276</v>
      </c>
    </row>
    <row r="1423" spans="3:19">
      <c r="C1423" s="6">
        <v>688.69</v>
      </c>
      <c r="D1423" s="6">
        <v>9.2999999999999992E-3</v>
      </c>
      <c r="E1423">
        <f t="shared" si="44"/>
        <v>61.492310196832932</v>
      </c>
      <c r="P1423" s="8">
        <v>783.82</v>
      </c>
      <c r="Q1423" s="9">
        <v>9.1999999999999998E-3</v>
      </c>
      <c r="R1423" s="12">
        <v>60.831102560307848</v>
      </c>
      <c r="S1423">
        <f t="shared" si="45"/>
        <v>0.24327990386266096</v>
      </c>
    </row>
    <row r="1424" spans="3:19">
      <c r="C1424" s="6">
        <v>689.01</v>
      </c>
      <c r="D1424" s="6">
        <v>9.4999999999999998E-3</v>
      </c>
      <c r="E1424">
        <f t="shared" si="44"/>
        <v>62.814725469883101</v>
      </c>
      <c r="P1424" s="8">
        <v>784.13</v>
      </c>
      <c r="Q1424" s="9">
        <v>7.1999999999999998E-3</v>
      </c>
      <c r="R1424" s="12">
        <v>47.60694982980614</v>
      </c>
      <c r="S1424">
        <f t="shared" si="45"/>
        <v>0.19039296824034335</v>
      </c>
    </row>
    <row r="1425" spans="3:19">
      <c r="C1425" s="6">
        <v>689.33</v>
      </c>
      <c r="D1425" s="6">
        <v>7.9000000000000008E-3</v>
      </c>
      <c r="E1425">
        <f t="shared" si="44"/>
        <v>52.235403285481745</v>
      </c>
      <c r="P1425" s="8">
        <v>784.44</v>
      </c>
      <c r="Q1425" s="9">
        <v>1.09E-2</v>
      </c>
      <c r="R1425" s="12">
        <v>72.071632381234295</v>
      </c>
      <c r="S1425">
        <f t="shared" si="45"/>
        <v>0.28823379914163094</v>
      </c>
    </row>
    <row r="1426" spans="3:19">
      <c r="C1426" s="6">
        <v>689.66</v>
      </c>
      <c r="D1426" s="6">
        <v>8.2000000000000007E-3</v>
      </c>
      <c r="E1426">
        <f t="shared" si="44"/>
        <v>54.219026195056998</v>
      </c>
      <c r="P1426" s="8">
        <v>784.75</v>
      </c>
      <c r="Q1426" s="9">
        <v>8.8000000000000005E-3</v>
      </c>
      <c r="R1426" s="12">
        <v>58.18627201420751</v>
      </c>
      <c r="S1426">
        <f t="shared" si="45"/>
        <v>0.23270251673819747</v>
      </c>
    </row>
    <row r="1427" spans="3:19">
      <c r="C1427" s="6">
        <v>689.98</v>
      </c>
      <c r="D1427" s="6">
        <v>6.8999999999999999E-3</v>
      </c>
      <c r="E1427">
        <f t="shared" si="44"/>
        <v>45.623326920230888</v>
      </c>
      <c r="P1427" s="8">
        <v>785.06</v>
      </c>
      <c r="Q1427" s="9">
        <v>8.0999999999999996E-3</v>
      </c>
      <c r="R1427" s="12">
        <v>53.557818558531906</v>
      </c>
      <c r="S1427">
        <f t="shared" si="45"/>
        <v>0.21419208927038627</v>
      </c>
    </row>
    <row r="1428" spans="3:19">
      <c r="C1428" s="6">
        <v>690.31</v>
      </c>
      <c r="D1428" s="6">
        <v>6.4999999999999997E-3</v>
      </c>
      <c r="E1428">
        <f t="shared" si="44"/>
        <v>42.978496374130543</v>
      </c>
      <c r="P1428" s="8">
        <v>785.37</v>
      </c>
      <c r="Q1428" s="9">
        <v>5.4999999999999997E-3</v>
      </c>
      <c r="R1428" s="12">
        <v>36.366420008879693</v>
      </c>
      <c r="S1428">
        <f t="shared" si="45"/>
        <v>0.14543907296137343</v>
      </c>
    </row>
    <row r="1429" spans="3:19">
      <c r="C1429" s="6">
        <v>690.63</v>
      </c>
      <c r="D1429" s="6">
        <v>9.4000000000000004E-3</v>
      </c>
      <c r="E1429">
        <f t="shared" si="44"/>
        <v>62.153517833358023</v>
      </c>
      <c r="P1429" s="8">
        <v>785.68</v>
      </c>
      <c r="Q1429" s="9">
        <v>8.8999999999999999E-3</v>
      </c>
      <c r="R1429" s="12">
        <v>58.847479650732595</v>
      </c>
      <c r="S1429">
        <f t="shared" si="45"/>
        <v>0.23534686351931333</v>
      </c>
    </row>
    <row r="1430" spans="3:19">
      <c r="C1430" s="6">
        <v>690.95</v>
      </c>
      <c r="D1430" s="6">
        <v>7.7999999999999996E-3</v>
      </c>
      <c r="E1430">
        <f t="shared" si="44"/>
        <v>51.574195648956653</v>
      </c>
      <c r="P1430" s="8">
        <v>785.99</v>
      </c>
      <c r="Q1430" s="9">
        <v>9.5999999999999992E-3</v>
      </c>
      <c r="R1430" s="12">
        <v>63.475933106408185</v>
      </c>
      <c r="S1430">
        <f t="shared" si="45"/>
        <v>0.25385729098712445</v>
      </c>
    </row>
    <row r="1431" spans="3:19">
      <c r="C1431" s="6">
        <v>691.28</v>
      </c>
      <c r="D1431" s="6">
        <v>8.6999999999999994E-3</v>
      </c>
      <c r="E1431">
        <f t="shared" si="44"/>
        <v>57.525064377682419</v>
      </c>
      <c r="P1431" s="8">
        <v>786.3</v>
      </c>
      <c r="Q1431" s="9">
        <v>6.4999999999999997E-3</v>
      </c>
      <c r="R1431" s="12">
        <v>42.978496374130543</v>
      </c>
      <c r="S1431">
        <f t="shared" si="45"/>
        <v>0.17188254077253221</v>
      </c>
    </row>
    <row r="1432" spans="3:19">
      <c r="C1432" s="6">
        <v>691.6</v>
      </c>
      <c r="D1432" s="6">
        <v>9.7999999999999997E-3</v>
      </c>
      <c r="E1432">
        <f t="shared" si="44"/>
        <v>64.798348379458361</v>
      </c>
      <c r="P1432" s="8">
        <v>786.61</v>
      </c>
      <c r="Q1432" s="9">
        <v>1.01E-2</v>
      </c>
      <c r="R1432" s="12">
        <v>66.781971289033621</v>
      </c>
      <c r="S1432">
        <f t="shared" si="45"/>
        <v>0.26707902489270391</v>
      </c>
    </row>
    <row r="1433" spans="3:19">
      <c r="C1433" s="6">
        <v>691.93</v>
      </c>
      <c r="D1433" s="6">
        <v>1.14E-2</v>
      </c>
      <c r="E1433">
        <f t="shared" si="44"/>
        <v>75.377670563859724</v>
      </c>
      <c r="P1433" s="8">
        <v>786.92</v>
      </c>
      <c r="Q1433" s="9">
        <v>6.7999999999999996E-3</v>
      </c>
      <c r="R1433" s="12">
        <v>44.962119283705796</v>
      </c>
      <c r="S1433">
        <f t="shared" si="45"/>
        <v>0.17981558111587984</v>
      </c>
    </row>
    <row r="1434" spans="3:19">
      <c r="C1434" s="6">
        <v>692.25</v>
      </c>
      <c r="D1434" s="6">
        <v>0.01</v>
      </c>
      <c r="E1434">
        <f t="shared" si="44"/>
        <v>66.120763652508529</v>
      </c>
      <c r="P1434" s="8">
        <v>787.23</v>
      </c>
      <c r="Q1434" s="9">
        <v>7.3000000000000001E-3</v>
      </c>
      <c r="R1434" s="12">
        <v>48.268157466331232</v>
      </c>
      <c r="S1434">
        <f t="shared" si="45"/>
        <v>0.19303731502145927</v>
      </c>
    </row>
    <row r="1435" spans="3:19">
      <c r="C1435" s="6">
        <v>692.57</v>
      </c>
      <c r="D1435" s="6">
        <v>9.1000000000000004E-3</v>
      </c>
      <c r="E1435">
        <f t="shared" si="44"/>
        <v>60.169894923782763</v>
      </c>
      <c r="P1435" s="8">
        <v>787.54</v>
      </c>
      <c r="Q1435" s="9">
        <v>9.7000000000000003E-3</v>
      </c>
      <c r="R1435" s="12">
        <v>64.137140742933283</v>
      </c>
      <c r="S1435">
        <f t="shared" si="45"/>
        <v>0.25650163776824042</v>
      </c>
    </row>
    <row r="1436" spans="3:19">
      <c r="C1436" s="6">
        <v>692.9</v>
      </c>
      <c r="D1436" s="6">
        <v>9.9000000000000008E-3</v>
      </c>
      <c r="E1436">
        <f t="shared" si="44"/>
        <v>65.459556015983452</v>
      </c>
      <c r="P1436" s="8">
        <v>787.85</v>
      </c>
      <c r="Q1436" s="9">
        <v>8.2000000000000007E-3</v>
      </c>
      <c r="R1436" s="12">
        <v>54.219026195056998</v>
      </c>
      <c r="S1436">
        <f t="shared" si="45"/>
        <v>0.21683643605150218</v>
      </c>
    </row>
    <row r="1437" spans="3:19">
      <c r="C1437" s="6">
        <v>693.22</v>
      </c>
      <c r="D1437" s="6">
        <v>7.3000000000000001E-3</v>
      </c>
      <c r="E1437">
        <f t="shared" si="44"/>
        <v>48.268157466331232</v>
      </c>
      <c r="P1437" s="8">
        <v>788.16</v>
      </c>
      <c r="Q1437" s="9">
        <v>8.6E-3</v>
      </c>
      <c r="R1437" s="12">
        <v>56.863856741157335</v>
      </c>
      <c r="S1437">
        <f t="shared" si="45"/>
        <v>0.2274138231759657</v>
      </c>
    </row>
    <row r="1438" spans="3:19">
      <c r="C1438" s="6">
        <v>693.54</v>
      </c>
      <c r="D1438" s="6">
        <v>1.03E-2</v>
      </c>
      <c r="E1438">
        <f t="shared" si="44"/>
        <v>68.104386562083789</v>
      </c>
      <c r="P1438" s="8">
        <v>788.47</v>
      </c>
      <c r="Q1438" s="9">
        <v>3.8E-3</v>
      </c>
      <c r="R1438" s="12">
        <v>25.125890187953242</v>
      </c>
      <c r="S1438">
        <f t="shared" si="45"/>
        <v>0.10048517768240345</v>
      </c>
    </row>
    <row r="1439" spans="3:19">
      <c r="C1439" s="6">
        <v>693.87</v>
      </c>
      <c r="D1439" s="6">
        <v>8.3999999999999995E-3</v>
      </c>
      <c r="E1439">
        <f t="shared" si="44"/>
        <v>55.541441468107166</v>
      </c>
      <c r="P1439" s="8">
        <v>788.78</v>
      </c>
      <c r="Q1439" s="9">
        <v>7.4000000000000003E-3</v>
      </c>
      <c r="R1439" s="12">
        <v>48.929365102856316</v>
      </c>
      <c r="S1439">
        <f t="shared" si="45"/>
        <v>0.19568166180257515</v>
      </c>
    </row>
    <row r="1440" spans="3:19">
      <c r="C1440" s="6">
        <v>694.19</v>
      </c>
      <c r="D1440" s="6">
        <v>8.8999999999999999E-3</v>
      </c>
      <c r="E1440">
        <f t="shared" si="44"/>
        <v>58.847479650732595</v>
      </c>
      <c r="P1440" s="8">
        <v>789.09</v>
      </c>
      <c r="Q1440" s="9">
        <v>8.6E-3</v>
      </c>
      <c r="R1440" s="12">
        <v>56.863856741157335</v>
      </c>
      <c r="S1440">
        <f t="shared" si="45"/>
        <v>0.2274138231759657</v>
      </c>
    </row>
    <row r="1441" spans="3:19">
      <c r="C1441" s="6">
        <v>694.51</v>
      </c>
      <c r="D1441" s="6">
        <v>8.8000000000000005E-3</v>
      </c>
      <c r="E1441">
        <f t="shared" si="44"/>
        <v>58.18627201420751</v>
      </c>
      <c r="P1441" s="8">
        <v>789.4</v>
      </c>
      <c r="Q1441" s="9">
        <v>8.3000000000000001E-3</v>
      </c>
      <c r="R1441" s="12">
        <v>54.880233831582082</v>
      </c>
      <c r="S1441">
        <f t="shared" si="45"/>
        <v>0.21948078283261807</v>
      </c>
    </row>
    <row r="1442" spans="3:19">
      <c r="C1442" s="6">
        <v>694.84</v>
      </c>
      <c r="D1442" s="6">
        <v>1.0500000000000001E-2</v>
      </c>
      <c r="E1442">
        <f t="shared" si="44"/>
        <v>69.426801835133958</v>
      </c>
      <c r="P1442" s="8">
        <v>789.71</v>
      </c>
      <c r="Q1442" s="9">
        <v>7.6E-3</v>
      </c>
      <c r="R1442" s="12">
        <v>50.251780375906485</v>
      </c>
      <c r="S1442">
        <f t="shared" si="45"/>
        <v>0.2009703553648069</v>
      </c>
    </row>
    <row r="1443" spans="3:19">
      <c r="C1443" s="6">
        <v>695.16</v>
      </c>
      <c r="D1443" s="6">
        <v>9.1999999999999998E-3</v>
      </c>
      <c r="E1443">
        <f t="shared" si="44"/>
        <v>60.831102560307848</v>
      </c>
      <c r="P1443" s="8">
        <v>790.01</v>
      </c>
      <c r="Q1443" s="9">
        <v>8.5000000000000006E-3</v>
      </c>
      <c r="R1443" s="12">
        <v>56.202649104632258</v>
      </c>
      <c r="S1443">
        <f t="shared" si="45"/>
        <v>0.22476947639484984</v>
      </c>
    </row>
    <row r="1444" spans="3:19">
      <c r="C1444" s="6">
        <v>695.48</v>
      </c>
      <c r="D1444" s="6">
        <v>8.3999999999999995E-3</v>
      </c>
      <c r="E1444">
        <f t="shared" si="44"/>
        <v>55.541441468107166</v>
      </c>
      <c r="P1444" s="8">
        <v>790.32</v>
      </c>
      <c r="Q1444" s="9">
        <v>1.01E-2</v>
      </c>
      <c r="R1444" s="12">
        <v>66.781971289033621</v>
      </c>
      <c r="S1444">
        <f t="shared" si="45"/>
        <v>0.26707902489270391</v>
      </c>
    </row>
    <row r="1445" spans="3:19">
      <c r="C1445" s="6">
        <v>695.81</v>
      </c>
      <c r="D1445" s="6">
        <v>9.4999999999999998E-3</v>
      </c>
      <c r="E1445">
        <f t="shared" si="44"/>
        <v>62.814725469883101</v>
      </c>
      <c r="P1445" s="8">
        <v>790.63</v>
      </c>
      <c r="Q1445" s="9">
        <v>1.09E-2</v>
      </c>
      <c r="R1445" s="12">
        <v>72.071632381234295</v>
      </c>
      <c r="S1445">
        <f t="shared" si="45"/>
        <v>0.28823379914163094</v>
      </c>
    </row>
    <row r="1446" spans="3:19">
      <c r="C1446" s="6">
        <v>696.13</v>
      </c>
      <c r="D1446" s="6">
        <v>7.3000000000000001E-3</v>
      </c>
      <c r="E1446">
        <f t="shared" si="44"/>
        <v>48.268157466331232</v>
      </c>
      <c r="P1446" s="8">
        <v>790.94</v>
      </c>
      <c r="Q1446" s="9">
        <v>6.1999999999999998E-3</v>
      </c>
      <c r="R1446" s="12">
        <v>40.99487346455529</v>
      </c>
      <c r="S1446">
        <f t="shared" si="45"/>
        <v>0.16394950042918457</v>
      </c>
    </row>
    <row r="1447" spans="3:19">
      <c r="C1447" s="6">
        <v>696.45</v>
      </c>
      <c r="D1447" s="6">
        <v>9.1000000000000004E-3</v>
      </c>
      <c r="E1447">
        <f t="shared" si="44"/>
        <v>60.169894923782763</v>
      </c>
      <c r="P1447" s="8">
        <v>791.25</v>
      </c>
      <c r="Q1447" s="9">
        <v>7.1000000000000004E-3</v>
      </c>
      <c r="R1447" s="12">
        <v>46.945742193281063</v>
      </c>
      <c r="S1447">
        <f t="shared" si="45"/>
        <v>0.18774862145922752</v>
      </c>
    </row>
    <row r="1448" spans="3:19">
      <c r="C1448" s="6">
        <v>696.77</v>
      </c>
      <c r="D1448" s="6">
        <v>9.5999999999999992E-3</v>
      </c>
      <c r="E1448">
        <f t="shared" si="44"/>
        <v>63.475933106408185</v>
      </c>
      <c r="P1448" s="8">
        <v>791.56</v>
      </c>
      <c r="Q1448" s="9">
        <v>9.7999999999999997E-3</v>
      </c>
      <c r="R1448" s="12">
        <v>64.798348379458361</v>
      </c>
      <c r="S1448">
        <f t="shared" si="45"/>
        <v>0.25914598454935628</v>
      </c>
    </row>
    <row r="1449" spans="3:19">
      <c r="C1449" s="6">
        <v>697.1</v>
      </c>
      <c r="D1449" s="6">
        <v>8.6999999999999994E-3</v>
      </c>
      <c r="E1449">
        <f t="shared" si="44"/>
        <v>57.525064377682419</v>
      </c>
      <c r="P1449" s="8">
        <v>791.87</v>
      </c>
      <c r="Q1449" s="9">
        <v>6.7999999999999996E-3</v>
      </c>
      <c r="R1449" s="12">
        <v>44.962119283705796</v>
      </c>
      <c r="S1449">
        <f t="shared" si="45"/>
        <v>0.17981558111587984</v>
      </c>
    </row>
    <row r="1450" spans="3:19">
      <c r="C1450" s="6">
        <v>697.42</v>
      </c>
      <c r="D1450" s="6">
        <v>8.2000000000000007E-3</v>
      </c>
      <c r="E1450">
        <f t="shared" si="44"/>
        <v>54.219026195056998</v>
      </c>
      <c r="P1450" s="8">
        <v>792.18</v>
      </c>
      <c r="Q1450" s="9">
        <v>1.0800000000000001E-2</v>
      </c>
      <c r="R1450" s="12">
        <v>71.410424744709218</v>
      </c>
      <c r="S1450">
        <f t="shared" si="45"/>
        <v>0.28558945236051508</v>
      </c>
    </row>
    <row r="1451" spans="3:19">
      <c r="C1451" s="6">
        <v>697.74</v>
      </c>
      <c r="D1451" s="6">
        <v>9.2999999999999992E-3</v>
      </c>
      <c r="E1451">
        <f t="shared" si="44"/>
        <v>61.492310196832932</v>
      </c>
      <c r="P1451" s="8">
        <v>792.49</v>
      </c>
      <c r="Q1451" s="9">
        <v>5.7999999999999996E-3</v>
      </c>
      <c r="R1451" s="12">
        <v>38.350042918454946</v>
      </c>
      <c r="S1451">
        <f t="shared" si="45"/>
        <v>0.15337211330472103</v>
      </c>
    </row>
    <row r="1452" spans="3:19">
      <c r="C1452" s="6">
        <v>698.07</v>
      </c>
      <c r="D1452" s="6">
        <v>1.03E-2</v>
      </c>
      <c r="E1452">
        <f t="shared" si="44"/>
        <v>68.104386562083789</v>
      </c>
      <c r="P1452" s="8">
        <v>792.79</v>
      </c>
      <c r="Q1452" s="9">
        <v>6.4999999999999997E-3</v>
      </c>
      <c r="R1452" s="12">
        <v>42.978496374130543</v>
      </c>
      <c r="S1452">
        <f t="shared" si="45"/>
        <v>0.17188254077253221</v>
      </c>
    </row>
    <row r="1453" spans="3:19">
      <c r="C1453" s="6">
        <v>698.39</v>
      </c>
      <c r="D1453" s="6">
        <v>8.0999999999999996E-3</v>
      </c>
      <c r="E1453">
        <f t="shared" si="44"/>
        <v>53.557818558531906</v>
      </c>
      <c r="P1453" s="8">
        <v>793.1</v>
      </c>
      <c r="Q1453" s="9">
        <v>9.7999999999999997E-3</v>
      </c>
      <c r="R1453" s="12">
        <v>64.798348379458361</v>
      </c>
      <c r="S1453">
        <f t="shared" si="45"/>
        <v>0.25914598454935628</v>
      </c>
    </row>
    <row r="1454" spans="3:19">
      <c r="C1454" s="6">
        <v>698.71</v>
      </c>
      <c r="D1454" s="6">
        <v>9.1000000000000004E-3</v>
      </c>
      <c r="E1454">
        <f t="shared" si="44"/>
        <v>60.169894923782763</v>
      </c>
      <c r="P1454" s="8">
        <v>793.41</v>
      </c>
      <c r="Q1454" s="9">
        <v>1.01E-2</v>
      </c>
      <c r="R1454" s="12">
        <v>66.781971289033621</v>
      </c>
      <c r="S1454">
        <f t="shared" si="45"/>
        <v>0.26707902489270391</v>
      </c>
    </row>
    <row r="1455" spans="3:19">
      <c r="C1455" s="6">
        <v>699.03</v>
      </c>
      <c r="D1455" s="6">
        <v>1.06E-2</v>
      </c>
      <c r="E1455">
        <f t="shared" si="44"/>
        <v>70.088009471659049</v>
      </c>
      <c r="P1455" s="8">
        <v>793.72</v>
      </c>
      <c r="Q1455" s="9">
        <v>8.6E-3</v>
      </c>
      <c r="R1455" s="12">
        <v>56.863856741157335</v>
      </c>
      <c r="S1455">
        <f t="shared" si="45"/>
        <v>0.2274138231759657</v>
      </c>
    </row>
    <row r="1456" spans="3:19">
      <c r="C1456" s="6">
        <v>699.36</v>
      </c>
      <c r="D1456" s="6">
        <v>1.0800000000000001E-2</v>
      </c>
      <c r="E1456">
        <f t="shared" si="44"/>
        <v>71.410424744709218</v>
      </c>
      <c r="P1456" s="8">
        <v>794.03</v>
      </c>
      <c r="Q1456" s="9">
        <v>6.4999999999999997E-3</v>
      </c>
      <c r="R1456" s="12">
        <v>42.978496374130543</v>
      </c>
      <c r="S1456">
        <f t="shared" si="45"/>
        <v>0.17188254077253221</v>
      </c>
    </row>
    <row r="1457" spans="3:19">
      <c r="C1457" s="6">
        <v>699.68</v>
      </c>
      <c r="D1457" s="6">
        <v>8.6E-3</v>
      </c>
      <c r="E1457">
        <f t="shared" si="44"/>
        <v>56.863856741157335</v>
      </c>
      <c r="P1457" s="8">
        <v>794.34</v>
      </c>
      <c r="Q1457" s="9">
        <v>5.7000000000000002E-3</v>
      </c>
      <c r="R1457" s="12">
        <v>37.688835281929862</v>
      </c>
      <c r="S1457">
        <f t="shared" si="45"/>
        <v>0.15072776652360517</v>
      </c>
    </row>
    <row r="1458" spans="3:19">
      <c r="C1458" s="6">
        <v>700</v>
      </c>
      <c r="D1458" s="6">
        <v>1.03E-2</v>
      </c>
      <c r="E1458">
        <f t="shared" si="44"/>
        <v>68.104386562083789</v>
      </c>
      <c r="P1458" s="8">
        <v>794.64</v>
      </c>
      <c r="Q1458" s="9">
        <v>8.8000000000000005E-3</v>
      </c>
      <c r="R1458" s="12">
        <v>58.18627201420751</v>
      </c>
      <c r="S1458">
        <f t="shared" si="45"/>
        <v>0.23270251673819747</v>
      </c>
    </row>
    <row r="1459" spans="3:19">
      <c r="C1459" s="6">
        <v>700.32</v>
      </c>
      <c r="D1459" s="6">
        <v>1.2800000000000001E-2</v>
      </c>
      <c r="E1459">
        <f t="shared" si="44"/>
        <v>84.634577475210918</v>
      </c>
      <c r="P1459" s="8">
        <v>794.95</v>
      </c>
      <c r="Q1459" s="9">
        <v>8.3999999999999995E-3</v>
      </c>
      <c r="R1459" s="12">
        <v>55.541441468107166</v>
      </c>
      <c r="S1459">
        <f t="shared" si="45"/>
        <v>0.22212512961373393</v>
      </c>
    </row>
    <row r="1460" spans="3:19">
      <c r="C1460" s="6">
        <v>700.65</v>
      </c>
      <c r="D1460" s="6">
        <v>9.2999999999999992E-3</v>
      </c>
      <c r="E1460">
        <f t="shared" si="44"/>
        <v>61.492310196832932</v>
      </c>
      <c r="P1460" s="8">
        <v>795.26</v>
      </c>
      <c r="Q1460" s="9">
        <v>9.4000000000000004E-3</v>
      </c>
      <c r="R1460" s="12">
        <v>62.153517833358023</v>
      </c>
      <c r="S1460">
        <f t="shared" si="45"/>
        <v>0.24856859742489276</v>
      </c>
    </row>
    <row r="1461" spans="3:19">
      <c r="C1461" s="6">
        <v>700.97</v>
      </c>
      <c r="D1461" s="6">
        <v>7.0000000000000001E-3</v>
      </c>
      <c r="E1461">
        <f t="shared" si="44"/>
        <v>46.284534556755972</v>
      </c>
      <c r="P1461" s="8">
        <v>795.57</v>
      </c>
      <c r="Q1461" s="9">
        <v>6.8999999999999999E-3</v>
      </c>
      <c r="R1461" s="12">
        <v>45.623326920230888</v>
      </c>
      <c r="S1461">
        <f t="shared" si="45"/>
        <v>0.18245992789699575</v>
      </c>
    </row>
    <row r="1462" spans="3:19">
      <c r="C1462" s="6">
        <v>701.29</v>
      </c>
      <c r="D1462" s="6">
        <v>8.0000000000000002E-3</v>
      </c>
      <c r="E1462">
        <f t="shared" si="44"/>
        <v>52.896610922006829</v>
      </c>
      <c r="P1462" s="8">
        <v>795.88</v>
      </c>
      <c r="Q1462" s="9">
        <v>5.4999999999999997E-3</v>
      </c>
      <c r="R1462" s="12">
        <v>36.366420008879693</v>
      </c>
      <c r="S1462">
        <f t="shared" si="45"/>
        <v>0.14543907296137343</v>
      </c>
    </row>
    <row r="1463" spans="3:19">
      <c r="C1463" s="6">
        <v>701.61</v>
      </c>
      <c r="D1463" s="6">
        <v>6.7000000000000002E-3</v>
      </c>
      <c r="E1463">
        <f t="shared" si="44"/>
        <v>44.300911647180719</v>
      </c>
      <c r="P1463" s="8">
        <v>796.19</v>
      </c>
      <c r="Q1463" s="9">
        <v>6.1000000000000004E-3</v>
      </c>
      <c r="R1463" s="12">
        <v>40.333665828030206</v>
      </c>
      <c r="S1463">
        <f t="shared" si="45"/>
        <v>0.16130515364806869</v>
      </c>
    </row>
    <row r="1464" spans="3:19">
      <c r="C1464" s="6">
        <v>701.94</v>
      </c>
      <c r="D1464" s="6">
        <v>8.9999999999999993E-3</v>
      </c>
      <c r="E1464">
        <f t="shared" si="44"/>
        <v>59.508687287257672</v>
      </c>
      <c r="P1464" s="8">
        <v>796.49</v>
      </c>
      <c r="Q1464" s="9">
        <v>7.1000000000000004E-3</v>
      </c>
      <c r="R1464" s="12">
        <v>46.945742193281063</v>
      </c>
      <c r="S1464">
        <f t="shared" si="45"/>
        <v>0.18774862145922752</v>
      </c>
    </row>
    <row r="1465" spans="3:19">
      <c r="C1465" s="6">
        <v>702.26</v>
      </c>
      <c r="D1465" s="6">
        <v>1.01E-2</v>
      </c>
      <c r="E1465">
        <f t="shared" si="44"/>
        <v>66.781971289033621</v>
      </c>
      <c r="P1465" s="8">
        <v>796.8</v>
      </c>
      <c r="Q1465" s="9">
        <v>9.4999999999999998E-3</v>
      </c>
      <c r="R1465" s="12">
        <v>62.814725469883101</v>
      </c>
      <c r="S1465">
        <f t="shared" si="45"/>
        <v>0.25121294420600859</v>
      </c>
    </row>
    <row r="1466" spans="3:19">
      <c r="C1466" s="6">
        <v>702.58</v>
      </c>
      <c r="D1466" s="6">
        <v>1.29E-2</v>
      </c>
      <c r="E1466">
        <f t="shared" si="44"/>
        <v>85.295785111736009</v>
      </c>
      <c r="P1466" s="8">
        <v>797.11</v>
      </c>
      <c r="Q1466" s="9">
        <v>5.8999999999999999E-3</v>
      </c>
      <c r="R1466" s="12">
        <v>39.01125055498003</v>
      </c>
      <c r="S1466">
        <f t="shared" si="45"/>
        <v>0.15601646008583692</v>
      </c>
    </row>
    <row r="1467" spans="3:19">
      <c r="C1467" s="6">
        <v>702.9</v>
      </c>
      <c r="D1467" s="6">
        <v>8.0999999999999996E-3</v>
      </c>
      <c r="E1467">
        <f t="shared" si="44"/>
        <v>53.557818558531906</v>
      </c>
      <c r="P1467" s="8">
        <v>797.42</v>
      </c>
      <c r="Q1467" s="9">
        <v>1.18E-2</v>
      </c>
      <c r="R1467" s="12">
        <v>78.022501109960061</v>
      </c>
      <c r="S1467">
        <f t="shared" si="45"/>
        <v>0.31203292017167383</v>
      </c>
    </row>
    <row r="1468" spans="3:19">
      <c r="C1468" s="6">
        <v>703.22</v>
      </c>
      <c r="D1468" s="6">
        <v>6.6E-3</v>
      </c>
      <c r="E1468">
        <f t="shared" si="44"/>
        <v>43.639704010655628</v>
      </c>
      <c r="P1468" s="8">
        <v>797.73</v>
      </c>
      <c r="Q1468" s="9">
        <v>8.6999999999999994E-3</v>
      </c>
      <c r="R1468" s="12">
        <v>57.525064377682419</v>
      </c>
      <c r="S1468">
        <f t="shared" si="45"/>
        <v>0.23005816995708156</v>
      </c>
    </row>
    <row r="1469" spans="3:19">
      <c r="C1469" s="6">
        <v>703.55</v>
      </c>
      <c r="D1469" s="6">
        <v>9.7999999999999997E-3</v>
      </c>
      <c r="E1469">
        <f t="shared" si="44"/>
        <v>64.798348379458361</v>
      </c>
      <c r="P1469" s="8">
        <v>798.03</v>
      </c>
      <c r="Q1469" s="9">
        <v>6.1000000000000004E-3</v>
      </c>
      <c r="R1469" s="12">
        <v>40.333665828030206</v>
      </c>
      <c r="S1469">
        <f t="shared" si="45"/>
        <v>0.16130515364806869</v>
      </c>
    </row>
    <row r="1470" spans="3:19">
      <c r="C1470" s="6">
        <v>703.87</v>
      </c>
      <c r="D1470" s="6">
        <v>8.6999999999999994E-3</v>
      </c>
      <c r="E1470">
        <f t="shared" si="44"/>
        <v>57.525064377682419</v>
      </c>
      <c r="P1470" s="8">
        <v>798.34</v>
      </c>
      <c r="Q1470" s="9">
        <v>7.9000000000000008E-3</v>
      </c>
      <c r="R1470" s="12">
        <v>52.235403285481745</v>
      </c>
      <c r="S1470">
        <f t="shared" si="45"/>
        <v>0.20890339570815455</v>
      </c>
    </row>
    <row r="1471" spans="3:19">
      <c r="C1471" s="6">
        <v>704.19</v>
      </c>
      <c r="D1471" s="6">
        <v>8.0999999999999996E-3</v>
      </c>
      <c r="E1471">
        <f t="shared" si="44"/>
        <v>53.557818558531906</v>
      </c>
      <c r="P1471" s="8">
        <v>798.65</v>
      </c>
      <c r="Q1471" s="9">
        <v>8.2000000000000007E-3</v>
      </c>
      <c r="R1471" s="12">
        <v>54.219026195056998</v>
      </c>
      <c r="S1471">
        <f t="shared" si="45"/>
        <v>0.21683643605150218</v>
      </c>
    </row>
    <row r="1472" spans="3:19">
      <c r="C1472" s="6">
        <v>704.51</v>
      </c>
      <c r="D1472" s="6">
        <v>7.7000000000000002E-3</v>
      </c>
      <c r="E1472">
        <f t="shared" si="44"/>
        <v>50.912988012431569</v>
      </c>
      <c r="P1472" s="8">
        <v>798.96</v>
      </c>
      <c r="Q1472" s="9">
        <v>9.5999999999999992E-3</v>
      </c>
      <c r="R1472" s="12">
        <v>63.475933106408185</v>
      </c>
      <c r="S1472">
        <f t="shared" si="45"/>
        <v>0.25385729098712445</v>
      </c>
    </row>
    <row r="1473" spans="3:19">
      <c r="C1473" s="6">
        <v>704.83</v>
      </c>
      <c r="D1473" s="6">
        <v>7.7000000000000002E-3</v>
      </c>
      <c r="E1473">
        <f t="shared" si="44"/>
        <v>50.912988012431569</v>
      </c>
      <c r="P1473" s="8">
        <v>799.26</v>
      </c>
      <c r="Q1473" s="9">
        <v>7.6E-3</v>
      </c>
      <c r="R1473" s="12">
        <v>50.251780375906485</v>
      </c>
      <c r="S1473">
        <f t="shared" si="45"/>
        <v>0.2009703553648069</v>
      </c>
    </row>
    <row r="1474" spans="3:19">
      <c r="C1474" s="6">
        <v>705.15</v>
      </c>
      <c r="D1474" s="6">
        <v>8.2000000000000007E-3</v>
      </c>
      <c r="E1474">
        <f t="shared" ref="E1474:E1537" si="46">D1474/(G$1*G$2*J$38)</f>
        <v>54.219026195056998</v>
      </c>
      <c r="P1474" s="8">
        <v>799.57</v>
      </c>
      <c r="Q1474" s="9">
        <v>1.0200000000000001E-2</v>
      </c>
      <c r="R1474" s="12">
        <v>67.443178925558712</v>
      </c>
      <c r="S1474">
        <f t="shared" si="45"/>
        <v>0.26972337167381982</v>
      </c>
    </row>
    <row r="1475" spans="3:19">
      <c r="C1475" s="6">
        <v>705.48</v>
      </c>
      <c r="D1475" s="6">
        <v>7.1999999999999998E-3</v>
      </c>
      <c r="E1475">
        <f t="shared" si="46"/>
        <v>47.60694982980614</v>
      </c>
      <c r="P1475" s="8">
        <v>799.88</v>
      </c>
      <c r="Q1475" s="9">
        <v>5.8999999999999999E-3</v>
      </c>
      <c r="R1475" s="12">
        <v>39.01125055498003</v>
      </c>
      <c r="S1475">
        <f t="shared" ref="S1475:S1476" si="47">R1475*$V$2</f>
        <v>0.15601646008583692</v>
      </c>
    </row>
    <row r="1476" spans="3:19">
      <c r="C1476" s="6">
        <v>705.8</v>
      </c>
      <c r="D1476" s="6">
        <v>8.5000000000000006E-3</v>
      </c>
      <c r="E1476">
        <f t="shared" si="46"/>
        <v>56.202649104632258</v>
      </c>
      <c r="P1476" s="8">
        <v>800.19</v>
      </c>
      <c r="Q1476" s="9">
        <v>6.7000000000000002E-3</v>
      </c>
      <c r="R1476" s="12">
        <v>44.300911647180719</v>
      </c>
      <c r="S1476">
        <f t="shared" si="47"/>
        <v>0.17717123433476398</v>
      </c>
    </row>
    <row r="1477" spans="3:19">
      <c r="C1477" s="6">
        <v>706.12</v>
      </c>
      <c r="D1477" s="6">
        <v>6.6E-3</v>
      </c>
      <c r="E1477">
        <f t="shared" si="46"/>
        <v>43.639704010655628</v>
      </c>
    </row>
    <row r="1478" spans="3:19">
      <c r="C1478" s="6">
        <v>706.44</v>
      </c>
      <c r="D1478" s="6">
        <v>1.09E-2</v>
      </c>
      <c r="E1478">
        <f t="shared" si="46"/>
        <v>72.071632381234295</v>
      </c>
    </row>
    <row r="1479" spans="3:19">
      <c r="C1479" s="6">
        <v>706.76</v>
      </c>
      <c r="D1479" s="6">
        <v>9.5999999999999992E-3</v>
      </c>
      <c r="E1479">
        <f t="shared" si="46"/>
        <v>63.475933106408185</v>
      </c>
    </row>
    <row r="1480" spans="3:19">
      <c r="C1480" s="6">
        <v>707.08</v>
      </c>
      <c r="D1480" s="6">
        <v>9.4000000000000004E-3</v>
      </c>
      <c r="E1480">
        <f t="shared" si="46"/>
        <v>62.153517833358023</v>
      </c>
    </row>
    <row r="1481" spans="3:19">
      <c r="C1481" s="6">
        <v>707.41</v>
      </c>
      <c r="D1481" s="6">
        <v>1.1900000000000001E-2</v>
      </c>
      <c r="E1481">
        <f t="shared" si="46"/>
        <v>78.683708746485152</v>
      </c>
    </row>
    <row r="1482" spans="3:19">
      <c r="C1482" s="6">
        <v>707.73</v>
      </c>
      <c r="D1482" s="6">
        <v>8.6999999999999994E-3</v>
      </c>
      <c r="E1482">
        <f t="shared" si="46"/>
        <v>57.525064377682419</v>
      </c>
    </row>
    <row r="1483" spans="3:19">
      <c r="C1483" s="6">
        <v>708.05</v>
      </c>
      <c r="D1483" s="6">
        <v>7.1999999999999998E-3</v>
      </c>
      <c r="E1483">
        <f t="shared" si="46"/>
        <v>47.60694982980614</v>
      </c>
    </row>
    <row r="1484" spans="3:19">
      <c r="C1484" s="6">
        <v>708.37</v>
      </c>
      <c r="D1484" s="6">
        <v>9.4000000000000004E-3</v>
      </c>
      <c r="E1484">
        <f t="shared" si="46"/>
        <v>62.153517833358023</v>
      </c>
    </row>
    <row r="1485" spans="3:19">
      <c r="C1485" s="6">
        <v>708.69</v>
      </c>
      <c r="D1485" s="6">
        <v>7.7000000000000002E-3</v>
      </c>
      <c r="E1485">
        <f t="shared" si="46"/>
        <v>50.912988012431569</v>
      </c>
    </row>
    <row r="1486" spans="3:19">
      <c r="C1486" s="6">
        <v>709.01</v>
      </c>
      <c r="D1486" s="6">
        <v>9.5999999999999992E-3</v>
      </c>
      <c r="E1486">
        <f t="shared" si="46"/>
        <v>63.475933106408185</v>
      </c>
    </row>
    <row r="1487" spans="3:19">
      <c r="C1487" s="6">
        <v>709.33</v>
      </c>
      <c r="D1487" s="6">
        <v>9.7000000000000003E-3</v>
      </c>
      <c r="E1487">
        <f t="shared" si="46"/>
        <v>64.137140742933283</v>
      </c>
    </row>
    <row r="1488" spans="3:19">
      <c r="C1488" s="6">
        <v>709.65</v>
      </c>
      <c r="D1488" s="6">
        <v>8.6E-3</v>
      </c>
      <c r="E1488">
        <f t="shared" si="46"/>
        <v>56.863856741157335</v>
      </c>
    </row>
    <row r="1489" spans="3:5">
      <c r="C1489" s="6">
        <v>709.98</v>
      </c>
      <c r="D1489" s="6">
        <v>7.1000000000000004E-3</v>
      </c>
      <c r="E1489">
        <f t="shared" si="46"/>
        <v>46.945742193281063</v>
      </c>
    </row>
    <row r="1490" spans="3:5">
      <c r="C1490" s="6">
        <v>710.3</v>
      </c>
      <c r="D1490" s="6">
        <v>8.3000000000000001E-3</v>
      </c>
      <c r="E1490">
        <f t="shared" si="46"/>
        <v>54.880233831582082</v>
      </c>
    </row>
    <row r="1491" spans="3:5">
      <c r="C1491" s="6">
        <v>710.62</v>
      </c>
      <c r="D1491" s="6">
        <v>9.5999999999999992E-3</v>
      </c>
      <c r="E1491">
        <f t="shared" si="46"/>
        <v>63.475933106408185</v>
      </c>
    </row>
    <row r="1492" spans="3:5">
      <c r="C1492" s="6">
        <v>710.94</v>
      </c>
      <c r="D1492" s="6">
        <v>8.0000000000000002E-3</v>
      </c>
      <c r="E1492">
        <f t="shared" si="46"/>
        <v>52.896610922006829</v>
      </c>
    </row>
    <row r="1493" spans="3:5">
      <c r="C1493" s="6">
        <v>711.26</v>
      </c>
      <c r="D1493" s="6">
        <v>1.04E-2</v>
      </c>
      <c r="E1493">
        <f t="shared" si="46"/>
        <v>68.765594198608866</v>
      </c>
    </row>
    <row r="1494" spans="3:5">
      <c r="C1494" s="6">
        <v>711.58</v>
      </c>
      <c r="D1494" s="6">
        <v>8.8999999999999999E-3</v>
      </c>
      <c r="E1494">
        <f t="shared" si="46"/>
        <v>58.847479650732595</v>
      </c>
    </row>
    <row r="1495" spans="3:5">
      <c r="C1495" s="6">
        <v>711.9</v>
      </c>
      <c r="D1495" s="6">
        <v>7.4999999999999997E-3</v>
      </c>
      <c r="E1495">
        <f t="shared" si="46"/>
        <v>49.5905727393814</v>
      </c>
    </row>
    <row r="1496" spans="3:5">
      <c r="C1496" s="6">
        <v>712.22</v>
      </c>
      <c r="D1496" s="6">
        <v>7.7999999999999996E-3</v>
      </c>
      <c r="E1496">
        <f t="shared" si="46"/>
        <v>51.574195648956653</v>
      </c>
    </row>
    <row r="1497" spans="3:5">
      <c r="C1497" s="6">
        <v>712.54</v>
      </c>
      <c r="D1497" s="6">
        <v>7.7000000000000002E-3</v>
      </c>
      <c r="E1497">
        <f t="shared" si="46"/>
        <v>50.912988012431569</v>
      </c>
    </row>
    <row r="1498" spans="3:5">
      <c r="C1498" s="6">
        <v>712.86</v>
      </c>
      <c r="D1498" s="6">
        <v>7.7999999999999996E-3</v>
      </c>
      <c r="E1498">
        <f t="shared" si="46"/>
        <v>51.574195648956653</v>
      </c>
    </row>
    <row r="1499" spans="3:5">
      <c r="C1499" s="6">
        <v>713.18</v>
      </c>
      <c r="D1499" s="6">
        <v>8.2000000000000007E-3</v>
      </c>
      <c r="E1499">
        <f t="shared" si="46"/>
        <v>54.219026195056998</v>
      </c>
    </row>
    <row r="1500" spans="3:5">
      <c r="C1500" s="6">
        <v>713.5</v>
      </c>
      <c r="D1500" s="6">
        <v>7.4000000000000003E-3</v>
      </c>
      <c r="E1500">
        <f t="shared" si="46"/>
        <v>48.929365102856316</v>
      </c>
    </row>
    <row r="1501" spans="3:5">
      <c r="C1501" s="6">
        <v>713.83</v>
      </c>
      <c r="D1501" s="6">
        <v>7.7000000000000002E-3</v>
      </c>
      <c r="E1501">
        <f t="shared" si="46"/>
        <v>50.912988012431569</v>
      </c>
    </row>
    <row r="1502" spans="3:5">
      <c r="C1502" s="6">
        <v>714.15</v>
      </c>
      <c r="D1502" s="6">
        <v>6.1999999999999998E-3</v>
      </c>
      <c r="E1502">
        <f t="shared" si="46"/>
        <v>40.99487346455529</v>
      </c>
    </row>
    <row r="1503" spans="3:5">
      <c r="C1503" s="6">
        <v>714.47</v>
      </c>
      <c r="D1503" s="6">
        <v>7.6E-3</v>
      </c>
      <c r="E1503">
        <f t="shared" si="46"/>
        <v>50.251780375906485</v>
      </c>
    </row>
    <row r="1504" spans="3:5">
      <c r="C1504" s="6">
        <v>714.79</v>
      </c>
      <c r="D1504" s="6">
        <v>8.3000000000000001E-3</v>
      </c>
      <c r="E1504">
        <f t="shared" si="46"/>
        <v>54.880233831582082</v>
      </c>
    </row>
    <row r="1505" spans="3:5">
      <c r="C1505" s="6">
        <v>715.11</v>
      </c>
      <c r="D1505" s="6">
        <v>8.8000000000000005E-3</v>
      </c>
      <c r="E1505">
        <f t="shared" si="46"/>
        <v>58.18627201420751</v>
      </c>
    </row>
    <row r="1506" spans="3:5">
      <c r="C1506" s="6">
        <v>715.43</v>
      </c>
      <c r="D1506" s="6">
        <v>1.0699999999999999E-2</v>
      </c>
      <c r="E1506">
        <f t="shared" si="46"/>
        <v>70.749217108184126</v>
      </c>
    </row>
    <row r="1507" spans="3:5">
      <c r="C1507" s="6">
        <v>715.75</v>
      </c>
      <c r="D1507" s="6">
        <v>7.4000000000000003E-3</v>
      </c>
      <c r="E1507">
        <f t="shared" si="46"/>
        <v>48.929365102856316</v>
      </c>
    </row>
    <row r="1508" spans="3:5">
      <c r="C1508" s="6">
        <v>716.07</v>
      </c>
      <c r="D1508" s="6">
        <v>7.6E-3</v>
      </c>
      <c r="E1508">
        <f t="shared" si="46"/>
        <v>50.251780375906485</v>
      </c>
    </row>
    <row r="1509" spans="3:5">
      <c r="C1509" s="6">
        <v>716.39</v>
      </c>
      <c r="D1509" s="6">
        <v>7.7000000000000002E-3</v>
      </c>
      <c r="E1509">
        <f t="shared" si="46"/>
        <v>50.912988012431569</v>
      </c>
    </row>
    <row r="1510" spans="3:5">
      <c r="C1510" s="6">
        <v>716.71</v>
      </c>
      <c r="D1510" s="6">
        <v>8.6999999999999994E-3</v>
      </c>
      <c r="E1510">
        <f t="shared" si="46"/>
        <v>57.525064377682419</v>
      </c>
    </row>
    <row r="1511" spans="3:5">
      <c r="C1511" s="6">
        <v>717.03</v>
      </c>
      <c r="D1511" s="6">
        <v>8.0000000000000002E-3</v>
      </c>
      <c r="E1511">
        <f t="shared" si="46"/>
        <v>52.896610922006829</v>
      </c>
    </row>
    <row r="1512" spans="3:5">
      <c r="C1512" s="6">
        <v>717.35</v>
      </c>
      <c r="D1512" s="6">
        <v>7.9000000000000008E-3</v>
      </c>
      <c r="E1512">
        <f t="shared" si="46"/>
        <v>52.235403285481745</v>
      </c>
    </row>
    <row r="1513" spans="3:5">
      <c r="C1513" s="6">
        <v>717.67</v>
      </c>
      <c r="D1513" s="6">
        <v>7.7999999999999996E-3</v>
      </c>
      <c r="E1513">
        <f t="shared" si="46"/>
        <v>51.574195648956653</v>
      </c>
    </row>
    <row r="1514" spans="3:5">
      <c r="C1514" s="6">
        <v>717.99</v>
      </c>
      <c r="D1514" s="6">
        <v>8.6999999999999994E-3</v>
      </c>
      <c r="E1514">
        <f t="shared" si="46"/>
        <v>57.525064377682419</v>
      </c>
    </row>
    <row r="1515" spans="3:5">
      <c r="C1515" s="6">
        <v>718.31</v>
      </c>
      <c r="D1515" s="6">
        <v>8.0999999999999996E-3</v>
      </c>
      <c r="E1515">
        <f t="shared" si="46"/>
        <v>53.557818558531906</v>
      </c>
    </row>
    <row r="1516" spans="3:5">
      <c r="C1516" s="6">
        <v>718.63</v>
      </c>
      <c r="D1516" s="6">
        <v>7.7000000000000002E-3</v>
      </c>
      <c r="E1516">
        <f t="shared" si="46"/>
        <v>50.912988012431569</v>
      </c>
    </row>
    <row r="1517" spans="3:5">
      <c r="C1517" s="6">
        <v>718.95</v>
      </c>
      <c r="D1517" s="6">
        <v>5.4000000000000003E-3</v>
      </c>
      <c r="E1517">
        <f t="shared" si="46"/>
        <v>35.705212372354609</v>
      </c>
    </row>
    <row r="1518" spans="3:5">
      <c r="C1518" s="6">
        <v>719.27</v>
      </c>
      <c r="D1518" s="6">
        <v>9.7999999999999997E-3</v>
      </c>
      <c r="E1518">
        <f t="shared" si="46"/>
        <v>64.798348379458361</v>
      </c>
    </row>
    <row r="1519" spans="3:5">
      <c r="C1519" s="6">
        <v>719.59</v>
      </c>
      <c r="D1519" s="6">
        <v>7.4000000000000003E-3</v>
      </c>
      <c r="E1519">
        <f t="shared" si="46"/>
        <v>48.929365102856316</v>
      </c>
    </row>
    <row r="1520" spans="3:5">
      <c r="C1520" s="6">
        <v>719.91</v>
      </c>
      <c r="D1520" s="6">
        <v>8.8000000000000005E-3</v>
      </c>
      <c r="E1520">
        <f t="shared" si="46"/>
        <v>58.18627201420751</v>
      </c>
    </row>
    <row r="1521" spans="3:5">
      <c r="C1521" s="6">
        <v>720.23</v>
      </c>
      <c r="D1521" s="6">
        <v>1.0200000000000001E-2</v>
      </c>
      <c r="E1521">
        <f t="shared" si="46"/>
        <v>67.443178925558712</v>
      </c>
    </row>
    <row r="1522" spans="3:5">
      <c r="C1522" s="6">
        <v>720.55</v>
      </c>
      <c r="D1522" s="6">
        <v>7.4000000000000003E-3</v>
      </c>
      <c r="E1522">
        <f t="shared" si="46"/>
        <v>48.929365102856316</v>
      </c>
    </row>
    <row r="1523" spans="3:5">
      <c r="C1523" s="6">
        <v>720.87</v>
      </c>
      <c r="D1523" s="6">
        <v>7.4000000000000003E-3</v>
      </c>
      <c r="E1523">
        <f t="shared" si="46"/>
        <v>48.929365102856316</v>
      </c>
    </row>
    <row r="1524" spans="3:5">
      <c r="C1524" s="6">
        <v>721.18</v>
      </c>
      <c r="D1524" s="6">
        <v>7.7999999999999996E-3</v>
      </c>
      <c r="E1524">
        <f t="shared" si="46"/>
        <v>51.574195648956653</v>
      </c>
    </row>
    <row r="1525" spans="3:5">
      <c r="C1525" s="6">
        <v>721.5</v>
      </c>
      <c r="D1525" s="6">
        <v>8.9999999999999993E-3</v>
      </c>
      <c r="E1525">
        <f t="shared" si="46"/>
        <v>59.508687287257672</v>
      </c>
    </row>
    <row r="1526" spans="3:5">
      <c r="C1526" s="6">
        <v>721.82</v>
      </c>
      <c r="D1526" s="6">
        <v>7.7000000000000002E-3</v>
      </c>
      <c r="E1526">
        <f t="shared" si="46"/>
        <v>50.912988012431569</v>
      </c>
    </row>
    <row r="1527" spans="3:5">
      <c r="C1527" s="6">
        <v>722.14</v>
      </c>
      <c r="D1527" s="6">
        <v>9.4999999999999998E-3</v>
      </c>
      <c r="E1527">
        <f t="shared" si="46"/>
        <v>62.814725469883101</v>
      </c>
    </row>
    <row r="1528" spans="3:5">
      <c r="C1528" s="6">
        <v>722.46</v>
      </c>
      <c r="D1528" s="6">
        <v>6.4999999999999997E-3</v>
      </c>
      <c r="E1528">
        <f t="shared" si="46"/>
        <v>42.978496374130543</v>
      </c>
    </row>
    <row r="1529" spans="3:5">
      <c r="C1529" s="6">
        <v>722.78</v>
      </c>
      <c r="D1529" s="6">
        <v>1.15E-2</v>
      </c>
      <c r="E1529">
        <f t="shared" si="46"/>
        <v>76.038878200384815</v>
      </c>
    </row>
    <row r="1530" spans="3:5">
      <c r="C1530" s="6">
        <v>723.1</v>
      </c>
      <c r="D1530" s="6">
        <v>1.01E-2</v>
      </c>
      <c r="E1530">
        <f t="shared" si="46"/>
        <v>66.781971289033621</v>
      </c>
    </row>
    <row r="1531" spans="3:5">
      <c r="C1531" s="6">
        <v>723.42</v>
      </c>
      <c r="D1531" s="6">
        <v>6.0000000000000001E-3</v>
      </c>
      <c r="E1531">
        <f t="shared" si="46"/>
        <v>39.672458191505122</v>
      </c>
    </row>
    <row r="1532" spans="3:5">
      <c r="C1532" s="6">
        <v>723.74</v>
      </c>
      <c r="D1532" s="6">
        <v>9.2999999999999992E-3</v>
      </c>
      <c r="E1532">
        <f t="shared" si="46"/>
        <v>61.492310196832932</v>
      </c>
    </row>
    <row r="1533" spans="3:5">
      <c r="C1533" s="6">
        <v>724.06</v>
      </c>
      <c r="D1533" s="6">
        <v>6.1999999999999998E-3</v>
      </c>
      <c r="E1533">
        <f t="shared" si="46"/>
        <v>40.99487346455529</v>
      </c>
    </row>
    <row r="1534" spans="3:5">
      <c r="C1534" s="6">
        <v>724.38</v>
      </c>
      <c r="D1534" s="6">
        <v>8.6999999999999994E-3</v>
      </c>
      <c r="E1534">
        <f t="shared" si="46"/>
        <v>57.525064377682419</v>
      </c>
    </row>
    <row r="1535" spans="3:5">
      <c r="C1535" s="6">
        <v>724.7</v>
      </c>
      <c r="D1535" s="6">
        <v>8.0000000000000002E-3</v>
      </c>
      <c r="E1535">
        <f t="shared" si="46"/>
        <v>52.896610922006829</v>
      </c>
    </row>
    <row r="1536" spans="3:5">
      <c r="C1536" s="6">
        <v>725.01</v>
      </c>
      <c r="D1536" s="6">
        <v>8.2000000000000007E-3</v>
      </c>
      <c r="E1536">
        <f t="shared" si="46"/>
        <v>54.219026195056998</v>
      </c>
    </row>
    <row r="1537" spans="3:5">
      <c r="C1537" s="6">
        <v>725.33</v>
      </c>
      <c r="D1537" s="6">
        <v>8.0999999999999996E-3</v>
      </c>
      <c r="E1537">
        <f t="shared" si="46"/>
        <v>53.557818558531906</v>
      </c>
    </row>
    <row r="1538" spans="3:5">
      <c r="C1538" s="6">
        <v>725.65</v>
      </c>
      <c r="D1538" s="6">
        <v>7.4999999999999997E-3</v>
      </c>
      <c r="E1538">
        <f t="shared" ref="E1538:E1601" si="48">D1538/(G$1*G$2*J$38)</f>
        <v>49.5905727393814</v>
      </c>
    </row>
    <row r="1539" spans="3:5">
      <c r="C1539" s="6">
        <v>725.97</v>
      </c>
      <c r="D1539" s="6">
        <v>8.3000000000000001E-3</v>
      </c>
      <c r="E1539">
        <f t="shared" si="48"/>
        <v>54.880233831582082</v>
      </c>
    </row>
    <row r="1540" spans="3:5">
      <c r="C1540" s="6">
        <v>726.29</v>
      </c>
      <c r="D1540" s="6">
        <v>1.04E-2</v>
      </c>
      <c r="E1540">
        <f t="shared" si="48"/>
        <v>68.765594198608866</v>
      </c>
    </row>
    <row r="1541" spans="3:5">
      <c r="C1541" s="6">
        <v>726.61</v>
      </c>
      <c r="D1541" s="6">
        <v>8.0999999999999996E-3</v>
      </c>
      <c r="E1541">
        <f t="shared" si="48"/>
        <v>53.557818558531906</v>
      </c>
    </row>
    <row r="1542" spans="3:5">
      <c r="C1542" s="6">
        <v>726.93</v>
      </c>
      <c r="D1542" s="6">
        <v>9.1000000000000004E-3</v>
      </c>
      <c r="E1542">
        <f t="shared" si="48"/>
        <v>60.169894923782763</v>
      </c>
    </row>
    <row r="1543" spans="3:5">
      <c r="C1543" s="6">
        <v>727.25</v>
      </c>
      <c r="D1543" s="6">
        <v>9.4999999999999998E-3</v>
      </c>
      <c r="E1543">
        <f t="shared" si="48"/>
        <v>62.814725469883101</v>
      </c>
    </row>
    <row r="1544" spans="3:5">
      <c r="C1544" s="6">
        <v>727.56</v>
      </c>
      <c r="D1544" s="6">
        <v>8.0999999999999996E-3</v>
      </c>
      <c r="E1544">
        <f t="shared" si="48"/>
        <v>53.557818558531906</v>
      </c>
    </row>
    <row r="1545" spans="3:5">
      <c r="C1545" s="6">
        <v>727.88</v>
      </c>
      <c r="D1545" s="6">
        <v>1.2E-2</v>
      </c>
      <c r="E1545">
        <f t="shared" si="48"/>
        <v>79.344916383010244</v>
      </c>
    </row>
    <row r="1546" spans="3:5">
      <c r="C1546" s="6">
        <v>728.2</v>
      </c>
      <c r="D1546" s="6">
        <v>8.0999999999999996E-3</v>
      </c>
      <c r="E1546">
        <f t="shared" si="48"/>
        <v>53.557818558531906</v>
      </c>
    </row>
    <row r="1547" spans="3:5">
      <c r="C1547" s="6">
        <v>728.52</v>
      </c>
      <c r="D1547" s="6">
        <v>8.8999999999999999E-3</v>
      </c>
      <c r="E1547">
        <f t="shared" si="48"/>
        <v>58.847479650732595</v>
      </c>
    </row>
    <row r="1548" spans="3:5">
      <c r="C1548" s="6">
        <v>728.84</v>
      </c>
      <c r="D1548" s="6">
        <v>8.6999999999999994E-3</v>
      </c>
      <c r="E1548">
        <f t="shared" si="48"/>
        <v>57.525064377682419</v>
      </c>
    </row>
    <row r="1549" spans="3:5">
      <c r="C1549" s="6">
        <v>729.16</v>
      </c>
      <c r="D1549" s="6">
        <v>8.6E-3</v>
      </c>
      <c r="E1549">
        <f t="shared" si="48"/>
        <v>56.863856741157335</v>
      </c>
    </row>
    <row r="1550" spans="3:5">
      <c r="C1550" s="6">
        <v>729.47</v>
      </c>
      <c r="D1550" s="6">
        <v>8.8999999999999999E-3</v>
      </c>
      <c r="E1550">
        <f t="shared" si="48"/>
        <v>58.847479650732595</v>
      </c>
    </row>
    <row r="1551" spans="3:5">
      <c r="C1551" s="6">
        <v>729.79</v>
      </c>
      <c r="D1551" s="6">
        <v>1.17E-2</v>
      </c>
      <c r="E1551">
        <f t="shared" si="48"/>
        <v>77.361293473434984</v>
      </c>
    </row>
    <row r="1552" spans="3:5">
      <c r="C1552" s="6">
        <v>730.11</v>
      </c>
      <c r="D1552" s="6">
        <v>8.3000000000000001E-3</v>
      </c>
      <c r="E1552">
        <f t="shared" si="48"/>
        <v>54.880233831582082</v>
      </c>
    </row>
    <row r="1553" spans="3:5">
      <c r="C1553" s="6">
        <v>730.43</v>
      </c>
      <c r="D1553" s="6">
        <v>9.2999999999999992E-3</v>
      </c>
      <c r="E1553">
        <f t="shared" si="48"/>
        <v>61.492310196832932</v>
      </c>
    </row>
    <row r="1554" spans="3:5">
      <c r="C1554" s="6">
        <v>730.75</v>
      </c>
      <c r="D1554" s="6">
        <v>8.2000000000000007E-3</v>
      </c>
      <c r="E1554">
        <f t="shared" si="48"/>
        <v>54.219026195056998</v>
      </c>
    </row>
    <row r="1555" spans="3:5">
      <c r="C1555" s="6">
        <v>731.07</v>
      </c>
      <c r="D1555" s="6">
        <v>8.6E-3</v>
      </c>
      <c r="E1555">
        <f t="shared" si="48"/>
        <v>56.863856741157335</v>
      </c>
    </row>
    <row r="1556" spans="3:5">
      <c r="C1556" s="6">
        <v>731.38</v>
      </c>
      <c r="D1556" s="6">
        <v>7.0000000000000001E-3</v>
      </c>
      <c r="E1556">
        <f t="shared" si="48"/>
        <v>46.284534556755972</v>
      </c>
    </row>
    <row r="1557" spans="3:5">
      <c r="C1557" s="6">
        <v>731.7</v>
      </c>
      <c r="D1557" s="6">
        <v>6.6E-3</v>
      </c>
      <c r="E1557">
        <f t="shared" si="48"/>
        <v>43.639704010655628</v>
      </c>
    </row>
    <row r="1558" spans="3:5">
      <c r="C1558" s="6">
        <v>732.02</v>
      </c>
      <c r="D1558" s="6">
        <v>8.3000000000000001E-3</v>
      </c>
      <c r="E1558">
        <f t="shared" si="48"/>
        <v>54.880233831582082</v>
      </c>
    </row>
    <row r="1559" spans="3:5">
      <c r="C1559" s="6">
        <v>732.34</v>
      </c>
      <c r="D1559" s="6">
        <v>8.0999999999999996E-3</v>
      </c>
      <c r="E1559">
        <f t="shared" si="48"/>
        <v>53.557818558531906</v>
      </c>
    </row>
    <row r="1560" spans="3:5">
      <c r="C1560" s="6">
        <v>732.65</v>
      </c>
      <c r="D1560" s="6">
        <v>6.8999999999999999E-3</v>
      </c>
      <c r="E1560">
        <f t="shared" si="48"/>
        <v>45.623326920230888</v>
      </c>
    </row>
    <row r="1561" spans="3:5">
      <c r="C1561" s="6">
        <v>732.97</v>
      </c>
      <c r="D1561" s="6">
        <v>7.4000000000000003E-3</v>
      </c>
      <c r="E1561">
        <f t="shared" si="48"/>
        <v>48.929365102856316</v>
      </c>
    </row>
    <row r="1562" spans="3:5">
      <c r="C1562" s="6">
        <v>733.29</v>
      </c>
      <c r="D1562" s="6">
        <v>7.1000000000000004E-3</v>
      </c>
      <c r="E1562">
        <f t="shared" si="48"/>
        <v>46.945742193281063</v>
      </c>
    </row>
    <row r="1563" spans="3:5">
      <c r="C1563" s="6">
        <v>733.61</v>
      </c>
      <c r="D1563" s="6">
        <v>8.2000000000000007E-3</v>
      </c>
      <c r="E1563">
        <f t="shared" si="48"/>
        <v>54.219026195056998</v>
      </c>
    </row>
    <row r="1564" spans="3:5">
      <c r="C1564" s="6">
        <v>733.93</v>
      </c>
      <c r="D1564" s="6">
        <v>7.1999999999999998E-3</v>
      </c>
      <c r="E1564">
        <f t="shared" si="48"/>
        <v>47.60694982980614</v>
      </c>
    </row>
    <row r="1565" spans="3:5">
      <c r="C1565" s="6">
        <v>734.24</v>
      </c>
      <c r="D1565" s="6">
        <v>7.7000000000000002E-3</v>
      </c>
      <c r="E1565">
        <f t="shared" si="48"/>
        <v>50.912988012431569</v>
      </c>
    </row>
    <row r="1566" spans="3:5">
      <c r="C1566" s="6">
        <v>734.56</v>
      </c>
      <c r="D1566" s="6">
        <v>5.3E-3</v>
      </c>
      <c r="E1566">
        <f t="shared" si="48"/>
        <v>35.044004735829525</v>
      </c>
    </row>
    <row r="1567" spans="3:5">
      <c r="C1567" s="6">
        <v>734.88</v>
      </c>
      <c r="D1567" s="6">
        <v>6.7999999999999996E-3</v>
      </c>
      <c r="E1567">
        <f t="shared" si="48"/>
        <v>44.962119283705796</v>
      </c>
    </row>
    <row r="1568" spans="3:5">
      <c r="C1568" s="6">
        <v>735.2</v>
      </c>
      <c r="D1568" s="6">
        <v>8.2000000000000007E-3</v>
      </c>
      <c r="E1568">
        <f t="shared" si="48"/>
        <v>54.219026195056998</v>
      </c>
    </row>
    <row r="1569" spans="3:5">
      <c r="C1569" s="6">
        <v>735.51</v>
      </c>
      <c r="D1569" s="6">
        <v>8.3999999999999995E-3</v>
      </c>
      <c r="E1569">
        <f t="shared" si="48"/>
        <v>55.541441468107166</v>
      </c>
    </row>
    <row r="1570" spans="3:5">
      <c r="C1570" s="6">
        <v>735.83</v>
      </c>
      <c r="D1570" s="6">
        <v>0.01</v>
      </c>
      <c r="E1570">
        <f t="shared" si="48"/>
        <v>66.120763652508529</v>
      </c>
    </row>
    <row r="1571" spans="3:5">
      <c r="C1571" s="6">
        <v>736.15</v>
      </c>
      <c r="D1571" s="6">
        <v>6.8999999999999999E-3</v>
      </c>
      <c r="E1571">
        <f t="shared" si="48"/>
        <v>45.623326920230888</v>
      </c>
    </row>
    <row r="1572" spans="3:5">
      <c r="C1572" s="6">
        <v>736.46</v>
      </c>
      <c r="D1572" s="6">
        <v>8.2000000000000007E-3</v>
      </c>
      <c r="E1572">
        <f t="shared" si="48"/>
        <v>54.219026195056998</v>
      </c>
    </row>
    <row r="1573" spans="3:5">
      <c r="C1573" s="6">
        <v>736.78</v>
      </c>
      <c r="D1573" s="6">
        <v>9.9000000000000008E-3</v>
      </c>
      <c r="E1573">
        <f t="shared" si="48"/>
        <v>65.459556015983452</v>
      </c>
    </row>
    <row r="1574" spans="3:5">
      <c r="C1574" s="6">
        <v>737.1</v>
      </c>
      <c r="D1574" s="6">
        <v>7.4999999999999997E-3</v>
      </c>
      <c r="E1574">
        <f t="shared" si="48"/>
        <v>49.5905727393814</v>
      </c>
    </row>
    <row r="1575" spans="3:5">
      <c r="C1575" s="6">
        <v>737.42</v>
      </c>
      <c r="D1575" s="6">
        <v>7.9000000000000008E-3</v>
      </c>
      <c r="E1575">
        <f t="shared" si="48"/>
        <v>52.235403285481745</v>
      </c>
    </row>
    <row r="1576" spans="3:5">
      <c r="C1576" s="6">
        <v>737.73</v>
      </c>
      <c r="D1576" s="6">
        <v>8.6999999999999994E-3</v>
      </c>
      <c r="E1576">
        <f t="shared" si="48"/>
        <v>57.525064377682419</v>
      </c>
    </row>
    <row r="1577" spans="3:5">
      <c r="C1577" s="6">
        <v>738.05</v>
      </c>
      <c r="D1577" s="6">
        <v>1.0200000000000001E-2</v>
      </c>
      <c r="E1577">
        <f t="shared" si="48"/>
        <v>67.443178925558712</v>
      </c>
    </row>
    <row r="1578" spans="3:5">
      <c r="C1578" s="6">
        <v>738.37</v>
      </c>
      <c r="D1578" s="6">
        <v>8.6999999999999994E-3</v>
      </c>
      <c r="E1578">
        <f t="shared" si="48"/>
        <v>57.525064377682419</v>
      </c>
    </row>
    <row r="1579" spans="3:5">
      <c r="C1579" s="6">
        <v>738.68</v>
      </c>
      <c r="D1579" s="6">
        <v>1.03E-2</v>
      </c>
      <c r="E1579">
        <f t="shared" si="48"/>
        <v>68.104386562083789</v>
      </c>
    </row>
    <row r="1580" spans="3:5">
      <c r="C1580" s="6">
        <v>739</v>
      </c>
      <c r="D1580" s="6">
        <v>8.3999999999999995E-3</v>
      </c>
      <c r="E1580">
        <f t="shared" si="48"/>
        <v>55.541441468107166</v>
      </c>
    </row>
    <row r="1581" spans="3:5">
      <c r="C1581" s="6">
        <v>739.32</v>
      </c>
      <c r="D1581" s="6">
        <v>8.0999999999999996E-3</v>
      </c>
      <c r="E1581">
        <f t="shared" si="48"/>
        <v>53.557818558531906</v>
      </c>
    </row>
    <row r="1582" spans="3:5">
      <c r="C1582" s="6">
        <v>739.63</v>
      </c>
      <c r="D1582" s="6">
        <v>8.9999999999999993E-3</v>
      </c>
      <c r="E1582">
        <f t="shared" si="48"/>
        <v>59.508687287257672</v>
      </c>
    </row>
    <row r="1583" spans="3:5">
      <c r="C1583" s="6">
        <v>739.95</v>
      </c>
      <c r="D1583" s="6">
        <v>1.0500000000000001E-2</v>
      </c>
      <c r="E1583">
        <f t="shared" si="48"/>
        <v>69.426801835133958</v>
      </c>
    </row>
    <row r="1584" spans="3:5">
      <c r="C1584" s="6">
        <v>740.27</v>
      </c>
      <c r="D1584" s="6">
        <v>1.11E-2</v>
      </c>
      <c r="E1584">
        <f t="shared" si="48"/>
        <v>73.394047654284478</v>
      </c>
    </row>
    <row r="1585" spans="3:5">
      <c r="C1585" s="6">
        <v>740.58</v>
      </c>
      <c r="D1585" s="6">
        <v>7.0000000000000001E-3</v>
      </c>
      <c r="E1585">
        <f t="shared" si="48"/>
        <v>46.284534556755972</v>
      </c>
    </row>
    <row r="1586" spans="3:5">
      <c r="C1586" s="6">
        <v>740.9</v>
      </c>
      <c r="D1586" s="6">
        <v>9.4999999999999998E-3</v>
      </c>
      <c r="E1586">
        <f t="shared" si="48"/>
        <v>62.814725469883101</v>
      </c>
    </row>
    <row r="1587" spans="3:5">
      <c r="C1587" s="6">
        <v>741.22</v>
      </c>
      <c r="D1587" s="6">
        <v>8.8000000000000005E-3</v>
      </c>
      <c r="E1587">
        <f t="shared" si="48"/>
        <v>58.18627201420751</v>
      </c>
    </row>
    <row r="1588" spans="3:5">
      <c r="C1588" s="6">
        <v>741.53</v>
      </c>
      <c r="D1588" s="6">
        <v>7.0000000000000001E-3</v>
      </c>
      <c r="E1588">
        <f t="shared" si="48"/>
        <v>46.284534556755972</v>
      </c>
    </row>
    <row r="1589" spans="3:5">
      <c r="C1589" s="6">
        <v>741.85</v>
      </c>
      <c r="D1589" s="6">
        <v>1.09E-2</v>
      </c>
      <c r="E1589">
        <f t="shared" si="48"/>
        <v>72.071632381234295</v>
      </c>
    </row>
    <row r="1590" spans="3:5">
      <c r="C1590" s="6">
        <v>742.17</v>
      </c>
      <c r="D1590" s="6">
        <v>0.01</v>
      </c>
      <c r="E1590">
        <f t="shared" si="48"/>
        <v>66.120763652508529</v>
      </c>
    </row>
    <row r="1591" spans="3:5">
      <c r="C1591" s="6">
        <v>742.48</v>
      </c>
      <c r="D1591" s="6">
        <v>9.9000000000000008E-3</v>
      </c>
      <c r="E1591">
        <f t="shared" si="48"/>
        <v>65.459556015983452</v>
      </c>
    </row>
    <row r="1592" spans="3:5">
      <c r="C1592" s="6">
        <v>742.8</v>
      </c>
      <c r="D1592" s="6">
        <v>8.8000000000000005E-3</v>
      </c>
      <c r="E1592">
        <f t="shared" si="48"/>
        <v>58.18627201420751</v>
      </c>
    </row>
    <row r="1593" spans="3:5">
      <c r="C1593" s="6">
        <v>743.12</v>
      </c>
      <c r="D1593" s="6">
        <v>8.6999999999999994E-3</v>
      </c>
      <c r="E1593">
        <f t="shared" si="48"/>
        <v>57.525064377682419</v>
      </c>
    </row>
    <row r="1594" spans="3:5">
      <c r="C1594" s="6">
        <v>743.43</v>
      </c>
      <c r="D1594" s="6">
        <v>9.1000000000000004E-3</v>
      </c>
      <c r="E1594">
        <f t="shared" si="48"/>
        <v>60.169894923782763</v>
      </c>
    </row>
    <row r="1595" spans="3:5">
      <c r="C1595" s="6">
        <v>743.75</v>
      </c>
      <c r="D1595" s="6">
        <v>9.1000000000000004E-3</v>
      </c>
      <c r="E1595">
        <f t="shared" si="48"/>
        <v>60.169894923782763</v>
      </c>
    </row>
    <row r="1596" spans="3:5">
      <c r="C1596" s="6">
        <v>744.06</v>
      </c>
      <c r="D1596" s="6">
        <v>9.7999999999999997E-3</v>
      </c>
      <c r="E1596">
        <f t="shared" si="48"/>
        <v>64.798348379458361</v>
      </c>
    </row>
    <row r="1597" spans="3:5">
      <c r="C1597" s="6">
        <v>744.38</v>
      </c>
      <c r="D1597" s="6">
        <v>1.0200000000000001E-2</v>
      </c>
      <c r="E1597">
        <f t="shared" si="48"/>
        <v>67.443178925558712</v>
      </c>
    </row>
    <row r="1598" spans="3:5">
      <c r="C1598" s="6">
        <v>744.7</v>
      </c>
      <c r="D1598" s="6">
        <v>1.11E-2</v>
      </c>
      <c r="E1598">
        <f t="shared" si="48"/>
        <v>73.394047654284478</v>
      </c>
    </row>
    <row r="1599" spans="3:5">
      <c r="C1599" s="6">
        <v>745.01</v>
      </c>
      <c r="D1599" s="6">
        <v>8.0999999999999996E-3</v>
      </c>
      <c r="E1599">
        <f t="shared" si="48"/>
        <v>53.557818558531906</v>
      </c>
    </row>
    <row r="1600" spans="3:5">
      <c r="C1600" s="6">
        <v>745.33</v>
      </c>
      <c r="D1600" s="6">
        <v>8.6999999999999994E-3</v>
      </c>
      <c r="E1600">
        <f t="shared" si="48"/>
        <v>57.525064377682419</v>
      </c>
    </row>
    <row r="1601" spans="3:5">
      <c r="C1601" s="6">
        <v>745.64</v>
      </c>
      <c r="D1601" s="6">
        <v>1.0699999999999999E-2</v>
      </c>
      <c r="E1601">
        <f t="shared" si="48"/>
        <v>70.749217108184126</v>
      </c>
    </row>
    <row r="1602" spans="3:5">
      <c r="C1602" s="6">
        <v>745.96</v>
      </c>
      <c r="D1602" s="6">
        <v>1.14E-2</v>
      </c>
      <c r="E1602">
        <f t="shared" ref="E1602:E1665" si="49">D1602/(G$1*G$2*J$38)</f>
        <v>75.377670563859724</v>
      </c>
    </row>
    <row r="1603" spans="3:5">
      <c r="C1603" s="6">
        <v>746.28</v>
      </c>
      <c r="D1603" s="6">
        <v>8.9999999999999993E-3</v>
      </c>
      <c r="E1603">
        <f t="shared" si="49"/>
        <v>59.508687287257672</v>
      </c>
    </row>
    <row r="1604" spans="3:5">
      <c r="C1604" s="6">
        <v>746.59</v>
      </c>
      <c r="D1604" s="6">
        <v>1.0999999999999999E-2</v>
      </c>
      <c r="E1604">
        <f t="shared" si="49"/>
        <v>72.732840017759386</v>
      </c>
    </row>
    <row r="1605" spans="3:5">
      <c r="C1605" s="6">
        <v>746.91</v>
      </c>
      <c r="D1605" s="6">
        <v>7.0000000000000001E-3</v>
      </c>
      <c r="E1605">
        <f t="shared" si="49"/>
        <v>46.284534556755972</v>
      </c>
    </row>
    <row r="1606" spans="3:5">
      <c r="C1606" s="6">
        <v>747.22</v>
      </c>
      <c r="D1606" s="6">
        <v>8.0000000000000002E-3</v>
      </c>
      <c r="E1606">
        <f t="shared" si="49"/>
        <v>52.896610922006829</v>
      </c>
    </row>
    <row r="1607" spans="3:5">
      <c r="C1607" s="6">
        <v>747.54</v>
      </c>
      <c r="D1607" s="6">
        <v>8.3999999999999995E-3</v>
      </c>
      <c r="E1607">
        <f t="shared" si="49"/>
        <v>55.541441468107166</v>
      </c>
    </row>
    <row r="1608" spans="3:5">
      <c r="C1608" s="6">
        <v>747.85</v>
      </c>
      <c r="D1608" s="6">
        <v>8.6E-3</v>
      </c>
      <c r="E1608">
        <f t="shared" si="49"/>
        <v>56.863856741157335</v>
      </c>
    </row>
    <row r="1609" spans="3:5">
      <c r="C1609" s="6">
        <v>748.17</v>
      </c>
      <c r="D1609" s="6">
        <v>9.4999999999999998E-3</v>
      </c>
      <c r="E1609">
        <f t="shared" si="49"/>
        <v>62.814725469883101</v>
      </c>
    </row>
    <row r="1610" spans="3:5">
      <c r="C1610" s="6">
        <v>748.49</v>
      </c>
      <c r="D1610" s="6">
        <v>4.4999999999999997E-3</v>
      </c>
      <c r="E1610">
        <f t="shared" si="49"/>
        <v>29.754343643628836</v>
      </c>
    </row>
    <row r="1611" spans="3:5">
      <c r="C1611" s="6">
        <v>748.8</v>
      </c>
      <c r="D1611" s="6">
        <v>1.01E-2</v>
      </c>
      <c r="E1611">
        <f t="shared" si="49"/>
        <v>66.781971289033621</v>
      </c>
    </row>
    <row r="1612" spans="3:5">
      <c r="C1612" s="6">
        <v>749.12</v>
      </c>
      <c r="D1612" s="6">
        <v>1.17E-2</v>
      </c>
      <c r="E1612">
        <f t="shared" si="49"/>
        <v>77.361293473434984</v>
      </c>
    </row>
    <row r="1613" spans="3:5">
      <c r="C1613" s="6">
        <v>749.43</v>
      </c>
      <c r="D1613" s="6">
        <v>7.4000000000000003E-3</v>
      </c>
      <c r="E1613">
        <f t="shared" si="49"/>
        <v>48.929365102856316</v>
      </c>
    </row>
    <row r="1614" spans="3:5">
      <c r="C1614" s="6">
        <v>749.75</v>
      </c>
      <c r="D1614" s="6">
        <v>8.6999999999999994E-3</v>
      </c>
      <c r="E1614">
        <f t="shared" si="49"/>
        <v>57.525064377682419</v>
      </c>
    </row>
    <row r="1615" spans="3:5">
      <c r="C1615" s="6">
        <v>750.06</v>
      </c>
      <c r="D1615" s="6">
        <v>1.2800000000000001E-2</v>
      </c>
      <c r="E1615">
        <f t="shared" si="49"/>
        <v>84.634577475210918</v>
      </c>
    </row>
    <row r="1616" spans="3:5">
      <c r="C1616" s="6">
        <v>750.38</v>
      </c>
      <c r="D1616" s="6">
        <v>8.9999999999999993E-3</v>
      </c>
      <c r="E1616">
        <f t="shared" si="49"/>
        <v>59.508687287257672</v>
      </c>
    </row>
    <row r="1617" spans="3:5">
      <c r="C1617" s="6">
        <v>750.69</v>
      </c>
      <c r="D1617" s="6">
        <v>5.7000000000000002E-3</v>
      </c>
      <c r="E1617">
        <f t="shared" si="49"/>
        <v>37.688835281929862</v>
      </c>
    </row>
    <row r="1618" spans="3:5">
      <c r="C1618" s="6">
        <v>751.01</v>
      </c>
      <c r="D1618" s="6">
        <v>4.4000000000000003E-3</v>
      </c>
      <c r="E1618">
        <f t="shared" si="49"/>
        <v>29.093136007103755</v>
      </c>
    </row>
    <row r="1619" spans="3:5">
      <c r="C1619" s="6">
        <v>751.32</v>
      </c>
      <c r="D1619" s="6">
        <v>9.4999999999999998E-3</v>
      </c>
      <c r="E1619">
        <f t="shared" si="49"/>
        <v>62.814725469883101</v>
      </c>
    </row>
    <row r="1620" spans="3:5">
      <c r="C1620" s="6">
        <v>751.64</v>
      </c>
      <c r="D1620" s="6">
        <v>9.4999999999999998E-3</v>
      </c>
      <c r="E1620">
        <f t="shared" si="49"/>
        <v>62.814725469883101</v>
      </c>
    </row>
    <row r="1621" spans="3:5">
      <c r="C1621" s="6">
        <v>751.95</v>
      </c>
      <c r="D1621" s="6">
        <v>8.3999999999999995E-3</v>
      </c>
      <c r="E1621">
        <f t="shared" si="49"/>
        <v>55.541441468107166</v>
      </c>
    </row>
    <row r="1622" spans="3:5">
      <c r="C1622" s="6">
        <v>752.27</v>
      </c>
      <c r="D1622" s="6">
        <v>7.7000000000000002E-3</v>
      </c>
      <c r="E1622">
        <f t="shared" si="49"/>
        <v>50.912988012431569</v>
      </c>
    </row>
    <row r="1623" spans="3:5">
      <c r="C1623" s="6">
        <v>752.58</v>
      </c>
      <c r="D1623" s="6">
        <v>8.0000000000000002E-3</v>
      </c>
      <c r="E1623">
        <f t="shared" si="49"/>
        <v>52.896610922006829</v>
      </c>
    </row>
    <row r="1624" spans="3:5">
      <c r="C1624" s="6">
        <v>752.9</v>
      </c>
      <c r="D1624" s="6">
        <v>9.1999999999999998E-3</v>
      </c>
      <c r="E1624">
        <f t="shared" si="49"/>
        <v>60.831102560307848</v>
      </c>
    </row>
    <row r="1625" spans="3:5">
      <c r="C1625" s="6">
        <v>753.21</v>
      </c>
      <c r="D1625" s="6">
        <v>8.0000000000000002E-3</v>
      </c>
      <c r="E1625">
        <f t="shared" si="49"/>
        <v>52.896610922006829</v>
      </c>
    </row>
    <row r="1626" spans="3:5">
      <c r="C1626" s="6">
        <v>753.53</v>
      </c>
      <c r="D1626" s="6">
        <v>8.6E-3</v>
      </c>
      <c r="E1626">
        <f t="shared" si="49"/>
        <v>56.863856741157335</v>
      </c>
    </row>
    <row r="1627" spans="3:5">
      <c r="C1627" s="6">
        <v>753.84</v>
      </c>
      <c r="D1627" s="6">
        <v>9.4999999999999998E-3</v>
      </c>
      <c r="E1627">
        <f t="shared" si="49"/>
        <v>62.814725469883101</v>
      </c>
    </row>
    <row r="1628" spans="3:5">
      <c r="C1628" s="6">
        <v>754.16</v>
      </c>
      <c r="D1628" s="6">
        <v>1.0699999999999999E-2</v>
      </c>
      <c r="E1628">
        <f t="shared" si="49"/>
        <v>70.749217108184126</v>
      </c>
    </row>
    <row r="1629" spans="3:5">
      <c r="C1629" s="6">
        <v>754.47</v>
      </c>
      <c r="D1629" s="6">
        <v>9.2999999999999992E-3</v>
      </c>
      <c r="E1629">
        <f t="shared" si="49"/>
        <v>61.492310196832932</v>
      </c>
    </row>
    <row r="1630" spans="3:5">
      <c r="C1630" s="6">
        <v>754.78</v>
      </c>
      <c r="D1630" s="6">
        <v>1.03E-2</v>
      </c>
      <c r="E1630">
        <f t="shared" si="49"/>
        <v>68.104386562083789</v>
      </c>
    </row>
    <row r="1631" spans="3:5">
      <c r="C1631" s="6">
        <v>755.1</v>
      </c>
      <c r="D1631" s="6">
        <v>8.5000000000000006E-3</v>
      </c>
      <c r="E1631">
        <f t="shared" si="49"/>
        <v>56.202649104632258</v>
      </c>
    </row>
    <row r="1632" spans="3:5">
      <c r="C1632" s="6">
        <v>755.41</v>
      </c>
      <c r="D1632" s="6">
        <v>1.06E-2</v>
      </c>
      <c r="E1632">
        <f t="shared" si="49"/>
        <v>70.088009471659049</v>
      </c>
    </row>
    <row r="1633" spans="3:5">
      <c r="C1633" s="6">
        <v>755.73</v>
      </c>
      <c r="D1633" s="6">
        <v>8.0000000000000002E-3</v>
      </c>
      <c r="E1633">
        <f t="shared" si="49"/>
        <v>52.896610922006829</v>
      </c>
    </row>
    <row r="1634" spans="3:5">
      <c r="C1634" s="6">
        <v>756.04</v>
      </c>
      <c r="D1634" s="6">
        <v>7.1999999999999998E-3</v>
      </c>
      <c r="E1634">
        <f t="shared" si="49"/>
        <v>47.60694982980614</v>
      </c>
    </row>
    <row r="1635" spans="3:5">
      <c r="C1635" s="6">
        <v>756.36</v>
      </c>
      <c r="D1635" s="6">
        <v>6.1000000000000004E-3</v>
      </c>
      <c r="E1635">
        <f t="shared" si="49"/>
        <v>40.333665828030206</v>
      </c>
    </row>
    <row r="1636" spans="3:5">
      <c r="C1636" s="6">
        <v>756.67</v>
      </c>
      <c r="D1636" s="6">
        <v>7.4000000000000003E-3</v>
      </c>
      <c r="E1636">
        <f t="shared" si="49"/>
        <v>48.929365102856316</v>
      </c>
    </row>
    <row r="1637" spans="3:5">
      <c r="C1637" s="6">
        <v>756.98</v>
      </c>
      <c r="D1637" s="6">
        <v>6.7000000000000002E-3</v>
      </c>
      <c r="E1637">
        <f t="shared" si="49"/>
        <v>44.300911647180719</v>
      </c>
    </row>
    <row r="1638" spans="3:5">
      <c r="C1638" s="6">
        <v>757.3</v>
      </c>
      <c r="D1638" s="6">
        <v>3.5000000000000001E-3</v>
      </c>
      <c r="E1638">
        <f t="shared" si="49"/>
        <v>23.142267278377986</v>
      </c>
    </row>
    <row r="1639" spans="3:5">
      <c r="C1639" s="6">
        <v>757.61</v>
      </c>
      <c r="D1639" s="6">
        <v>8.2000000000000007E-3</v>
      </c>
      <c r="E1639">
        <f t="shared" si="49"/>
        <v>54.219026195056998</v>
      </c>
    </row>
    <row r="1640" spans="3:5">
      <c r="C1640" s="6">
        <v>757.93</v>
      </c>
      <c r="D1640" s="6">
        <v>1.11E-2</v>
      </c>
      <c r="E1640">
        <f t="shared" si="49"/>
        <v>73.394047654284478</v>
      </c>
    </row>
    <row r="1641" spans="3:5">
      <c r="C1641" s="6">
        <v>758.24</v>
      </c>
      <c r="D1641" s="6">
        <v>6.6E-3</v>
      </c>
      <c r="E1641">
        <f t="shared" si="49"/>
        <v>43.639704010655628</v>
      </c>
    </row>
    <row r="1642" spans="3:5">
      <c r="C1642" s="6">
        <v>758.55</v>
      </c>
      <c r="D1642" s="6">
        <v>9.9000000000000008E-3</v>
      </c>
      <c r="E1642">
        <f t="shared" si="49"/>
        <v>65.459556015983452</v>
      </c>
    </row>
    <row r="1643" spans="3:5">
      <c r="C1643" s="6">
        <v>758.87</v>
      </c>
      <c r="D1643" s="6">
        <v>8.8000000000000005E-3</v>
      </c>
      <c r="E1643">
        <f t="shared" si="49"/>
        <v>58.18627201420751</v>
      </c>
    </row>
    <row r="1644" spans="3:5">
      <c r="C1644" s="6">
        <v>759.18</v>
      </c>
      <c r="D1644" s="6">
        <v>7.4000000000000003E-3</v>
      </c>
      <c r="E1644">
        <f t="shared" si="49"/>
        <v>48.929365102856316</v>
      </c>
    </row>
    <row r="1645" spans="3:5">
      <c r="C1645" s="6">
        <v>759.5</v>
      </c>
      <c r="D1645" s="6">
        <v>1.0800000000000001E-2</v>
      </c>
      <c r="E1645">
        <f t="shared" si="49"/>
        <v>71.410424744709218</v>
      </c>
    </row>
    <row r="1646" spans="3:5">
      <c r="C1646" s="6">
        <v>759.81</v>
      </c>
      <c r="D1646" s="6">
        <v>7.3000000000000001E-3</v>
      </c>
      <c r="E1646">
        <f t="shared" si="49"/>
        <v>48.268157466331232</v>
      </c>
    </row>
    <row r="1647" spans="3:5">
      <c r="C1647" s="6">
        <v>760.12</v>
      </c>
      <c r="D1647" s="6">
        <v>8.0999999999999996E-3</v>
      </c>
      <c r="E1647">
        <f t="shared" si="49"/>
        <v>53.557818558531906</v>
      </c>
    </row>
    <row r="1648" spans="3:5">
      <c r="C1648" s="6">
        <v>760.44</v>
      </c>
      <c r="D1648" s="6">
        <v>5.1999999999999998E-3</v>
      </c>
      <c r="E1648">
        <f t="shared" si="49"/>
        <v>34.382797099304433</v>
      </c>
    </row>
    <row r="1649" spans="3:5">
      <c r="C1649" s="6">
        <v>760.75</v>
      </c>
      <c r="D1649" s="6">
        <v>8.5000000000000006E-3</v>
      </c>
      <c r="E1649">
        <f t="shared" si="49"/>
        <v>56.202649104632258</v>
      </c>
    </row>
    <row r="1650" spans="3:5">
      <c r="C1650" s="6">
        <v>761.06</v>
      </c>
      <c r="D1650" s="6">
        <v>9.1000000000000004E-3</v>
      </c>
      <c r="E1650">
        <f t="shared" si="49"/>
        <v>60.169894923782763</v>
      </c>
    </row>
    <row r="1651" spans="3:5">
      <c r="C1651" s="6">
        <v>761.38</v>
      </c>
      <c r="D1651" s="6">
        <v>9.9000000000000008E-3</v>
      </c>
      <c r="E1651">
        <f t="shared" si="49"/>
        <v>65.459556015983452</v>
      </c>
    </row>
    <row r="1652" spans="3:5">
      <c r="C1652" s="6">
        <v>761.69</v>
      </c>
      <c r="D1652" s="6">
        <v>8.5000000000000006E-3</v>
      </c>
      <c r="E1652">
        <f t="shared" si="49"/>
        <v>56.202649104632258</v>
      </c>
    </row>
    <row r="1653" spans="3:5">
      <c r="C1653" s="6">
        <v>762</v>
      </c>
      <c r="D1653" s="6">
        <v>4.7999999999999996E-3</v>
      </c>
      <c r="E1653">
        <f t="shared" si="49"/>
        <v>31.737966553204092</v>
      </c>
    </row>
    <row r="1654" spans="3:5">
      <c r="C1654" s="6">
        <v>762.32</v>
      </c>
      <c r="D1654" s="6">
        <v>8.5000000000000006E-3</v>
      </c>
      <c r="E1654">
        <f t="shared" si="49"/>
        <v>56.202649104632258</v>
      </c>
    </row>
    <row r="1655" spans="3:5">
      <c r="C1655" s="6">
        <v>762.63</v>
      </c>
      <c r="D1655" s="6">
        <v>7.6E-3</v>
      </c>
      <c r="E1655">
        <f t="shared" si="49"/>
        <v>50.251780375906485</v>
      </c>
    </row>
    <row r="1656" spans="3:5">
      <c r="C1656" s="6">
        <v>762.94</v>
      </c>
      <c r="D1656" s="6">
        <v>7.7999999999999996E-3</v>
      </c>
      <c r="E1656">
        <f t="shared" si="49"/>
        <v>51.574195648956653</v>
      </c>
    </row>
    <row r="1657" spans="3:5">
      <c r="C1657" s="6">
        <v>763.26</v>
      </c>
      <c r="D1657" s="6">
        <v>9.5999999999999992E-3</v>
      </c>
      <c r="E1657">
        <f t="shared" si="49"/>
        <v>63.475933106408185</v>
      </c>
    </row>
    <row r="1658" spans="3:5">
      <c r="C1658" s="6">
        <v>763.57</v>
      </c>
      <c r="D1658" s="6">
        <v>9.4000000000000004E-3</v>
      </c>
      <c r="E1658">
        <f t="shared" si="49"/>
        <v>62.153517833358023</v>
      </c>
    </row>
    <row r="1659" spans="3:5">
      <c r="C1659" s="6">
        <v>763.88</v>
      </c>
      <c r="D1659" s="6">
        <v>5.4000000000000003E-3</v>
      </c>
      <c r="E1659">
        <f t="shared" si="49"/>
        <v>35.705212372354609</v>
      </c>
    </row>
    <row r="1660" spans="3:5">
      <c r="C1660" s="6">
        <v>764.2</v>
      </c>
      <c r="D1660" s="6">
        <v>8.0999999999999996E-3</v>
      </c>
      <c r="E1660">
        <f t="shared" si="49"/>
        <v>53.557818558531906</v>
      </c>
    </row>
    <row r="1661" spans="3:5">
      <c r="C1661" s="6">
        <v>764.51</v>
      </c>
      <c r="D1661" s="6">
        <v>8.3999999999999995E-3</v>
      </c>
      <c r="E1661">
        <f t="shared" si="49"/>
        <v>55.541441468107166</v>
      </c>
    </row>
    <row r="1662" spans="3:5">
      <c r="C1662" s="6">
        <v>764.82</v>
      </c>
      <c r="D1662" s="6">
        <v>6.3E-3</v>
      </c>
      <c r="E1662">
        <f t="shared" si="49"/>
        <v>41.656081101080375</v>
      </c>
    </row>
    <row r="1663" spans="3:5">
      <c r="C1663" s="6">
        <v>765.14</v>
      </c>
      <c r="D1663" s="6">
        <v>6.7000000000000002E-3</v>
      </c>
      <c r="E1663">
        <f t="shared" si="49"/>
        <v>44.300911647180719</v>
      </c>
    </row>
    <row r="1664" spans="3:5">
      <c r="C1664" s="6">
        <v>765.45</v>
      </c>
      <c r="D1664" s="6">
        <v>8.2000000000000007E-3</v>
      </c>
      <c r="E1664">
        <f t="shared" si="49"/>
        <v>54.219026195056998</v>
      </c>
    </row>
    <row r="1665" spans="3:5">
      <c r="C1665" s="6">
        <v>765.76</v>
      </c>
      <c r="D1665" s="6">
        <v>1.0699999999999999E-2</v>
      </c>
      <c r="E1665">
        <f t="shared" si="49"/>
        <v>70.749217108184126</v>
      </c>
    </row>
    <row r="1666" spans="3:5">
      <c r="C1666" s="6">
        <v>766.07</v>
      </c>
      <c r="D1666" s="6">
        <v>9.9000000000000008E-3</v>
      </c>
      <c r="E1666">
        <f t="shared" ref="E1666:E1729" si="50">D1666/(G$1*G$2*J$38)</f>
        <v>65.459556015983452</v>
      </c>
    </row>
    <row r="1667" spans="3:5">
      <c r="C1667" s="6">
        <v>766.39</v>
      </c>
      <c r="D1667" s="6">
        <v>8.8000000000000005E-3</v>
      </c>
      <c r="E1667">
        <f t="shared" si="50"/>
        <v>58.18627201420751</v>
      </c>
    </row>
    <row r="1668" spans="3:5">
      <c r="C1668" s="6">
        <v>766.7</v>
      </c>
      <c r="D1668" s="6">
        <v>7.1000000000000004E-3</v>
      </c>
      <c r="E1668">
        <f t="shared" si="50"/>
        <v>46.945742193281063</v>
      </c>
    </row>
    <row r="1669" spans="3:5">
      <c r="C1669" s="6">
        <v>767.01</v>
      </c>
      <c r="D1669" s="6">
        <v>8.0999999999999996E-3</v>
      </c>
      <c r="E1669">
        <f t="shared" si="50"/>
        <v>53.557818558531906</v>
      </c>
    </row>
    <row r="1670" spans="3:5">
      <c r="C1670" s="6">
        <v>767.33</v>
      </c>
      <c r="D1670" s="6">
        <v>8.8000000000000005E-3</v>
      </c>
      <c r="E1670">
        <f t="shared" si="50"/>
        <v>58.18627201420751</v>
      </c>
    </row>
    <row r="1671" spans="3:5">
      <c r="C1671" s="6">
        <v>767.64</v>
      </c>
      <c r="D1671" s="6">
        <v>9.1000000000000004E-3</v>
      </c>
      <c r="E1671">
        <f t="shared" si="50"/>
        <v>60.169894923782763</v>
      </c>
    </row>
    <row r="1672" spans="3:5">
      <c r="C1672" s="6">
        <v>767.95</v>
      </c>
      <c r="D1672" s="6">
        <v>9.2999999999999992E-3</v>
      </c>
      <c r="E1672">
        <f t="shared" si="50"/>
        <v>61.492310196832932</v>
      </c>
    </row>
    <row r="1673" spans="3:5">
      <c r="C1673" s="6">
        <v>768.26</v>
      </c>
      <c r="D1673" s="6">
        <v>5.7999999999999996E-3</v>
      </c>
      <c r="E1673">
        <f t="shared" si="50"/>
        <v>38.350042918454946</v>
      </c>
    </row>
    <row r="1674" spans="3:5">
      <c r="C1674" s="6">
        <v>768.58</v>
      </c>
      <c r="D1674" s="6">
        <v>1.0800000000000001E-2</v>
      </c>
      <c r="E1674">
        <f t="shared" si="50"/>
        <v>71.410424744709218</v>
      </c>
    </row>
    <row r="1675" spans="3:5">
      <c r="C1675" s="6">
        <v>768.89</v>
      </c>
      <c r="D1675" s="6">
        <v>7.4000000000000003E-3</v>
      </c>
      <c r="E1675">
        <f t="shared" si="50"/>
        <v>48.929365102856316</v>
      </c>
    </row>
    <row r="1676" spans="3:5">
      <c r="C1676" s="6">
        <v>769.2</v>
      </c>
      <c r="D1676" s="6">
        <v>5.7999999999999996E-3</v>
      </c>
      <c r="E1676">
        <f t="shared" si="50"/>
        <v>38.350042918454946</v>
      </c>
    </row>
    <row r="1677" spans="3:5">
      <c r="C1677" s="6">
        <v>769.51</v>
      </c>
      <c r="D1677" s="6">
        <v>8.8000000000000005E-3</v>
      </c>
      <c r="E1677">
        <f t="shared" si="50"/>
        <v>58.18627201420751</v>
      </c>
    </row>
    <row r="1678" spans="3:5">
      <c r="C1678" s="6">
        <v>769.82</v>
      </c>
      <c r="D1678" s="6">
        <v>9.7999999999999997E-3</v>
      </c>
      <c r="E1678">
        <f t="shared" si="50"/>
        <v>64.798348379458361</v>
      </c>
    </row>
    <row r="1679" spans="3:5">
      <c r="C1679" s="6">
        <v>770.14</v>
      </c>
      <c r="D1679" s="6">
        <v>1.12E-2</v>
      </c>
      <c r="E1679">
        <f t="shared" si="50"/>
        <v>74.055255290809555</v>
      </c>
    </row>
    <row r="1680" spans="3:5">
      <c r="C1680" s="6">
        <v>770.45</v>
      </c>
      <c r="D1680" s="6">
        <v>8.3000000000000001E-3</v>
      </c>
      <c r="E1680">
        <f t="shared" si="50"/>
        <v>54.880233831582082</v>
      </c>
    </row>
    <row r="1681" spans="3:5">
      <c r="C1681" s="6">
        <v>770.76</v>
      </c>
      <c r="D1681" s="6">
        <v>8.0999999999999996E-3</v>
      </c>
      <c r="E1681">
        <f t="shared" si="50"/>
        <v>53.557818558531906</v>
      </c>
    </row>
    <row r="1682" spans="3:5">
      <c r="C1682" s="6">
        <v>771.07</v>
      </c>
      <c r="D1682" s="6">
        <v>1.01E-2</v>
      </c>
      <c r="E1682">
        <f t="shared" si="50"/>
        <v>66.781971289033621</v>
      </c>
    </row>
    <row r="1683" spans="3:5">
      <c r="C1683" s="6">
        <v>771.38</v>
      </c>
      <c r="D1683" s="6">
        <v>5.7000000000000002E-3</v>
      </c>
      <c r="E1683">
        <f t="shared" si="50"/>
        <v>37.688835281929862</v>
      </c>
    </row>
    <row r="1684" spans="3:5">
      <c r="C1684" s="6">
        <v>771.7</v>
      </c>
      <c r="D1684" s="6">
        <v>8.0999999999999996E-3</v>
      </c>
      <c r="E1684">
        <f t="shared" si="50"/>
        <v>53.557818558531906</v>
      </c>
    </row>
    <row r="1685" spans="3:5">
      <c r="C1685" s="6">
        <v>772.01</v>
      </c>
      <c r="D1685" s="6">
        <v>8.6999999999999994E-3</v>
      </c>
      <c r="E1685">
        <f t="shared" si="50"/>
        <v>57.525064377682419</v>
      </c>
    </row>
    <row r="1686" spans="3:5">
      <c r="C1686" s="6">
        <v>772.32</v>
      </c>
      <c r="D1686" s="6">
        <v>7.9000000000000008E-3</v>
      </c>
      <c r="E1686">
        <f t="shared" si="50"/>
        <v>52.235403285481745</v>
      </c>
    </row>
    <row r="1687" spans="3:5">
      <c r="C1687" s="6">
        <v>772.63</v>
      </c>
      <c r="D1687" s="6">
        <v>8.0999999999999996E-3</v>
      </c>
      <c r="E1687">
        <f t="shared" si="50"/>
        <v>53.557818558531906</v>
      </c>
    </row>
    <row r="1688" spans="3:5">
      <c r="C1688" s="6">
        <v>772.94</v>
      </c>
      <c r="D1688" s="6">
        <v>9.7999999999999997E-3</v>
      </c>
      <c r="E1688">
        <f t="shared" si="50"/>
        <v>64.798348379458361</v>
      </c>
    </row>
    <row r="1689" spans="3:5">
      <c r="C1689" s="6">
        <v>773.26</v>
      </c>
      <c r="D1689" s="6">
        <v>8.9999999999999993E-3</v>
      </c>
      <c r="E1689">
        <f t="shared" si="50"/>
        <v>59.508687287257672</v>
      </c>
    </row>
    <row r="1690" spans="3:5">
      <c r="C1690" s="6">
        <v>773.57</v>
      </c>
      <c r="D1690" s="6">
        <v>6.0000000000000001E-3</v>
      </c>
      <c r="E1690">
        <f t="shared" si="50"/>
        <v>39.672458191505122</v>
      </c>
    </row>
    <row r="1691" spans="3:5">
      <c r="C1691" s="6">
        <v>773.88</v>
      </c>
      <c r="D1691" s="6">
        <v>7.4000000000000003E-3</v>
      </c>
      <c r="E1691">
        <f t="shared" si="50"/>
        <v>48.929365102856316</v>
      </c>
    </row>
    <row r="1692" spans="3:5">
      <c r="C1692" s="6">
        <v>774.19</v>
      </c>
      <c r="D1692" s="6">
        <v>8.5000000000000006E-3</v>
      </c>
      <c r="E1692">
        <f t="shared" si="50"/>
        <v>56.202649104632258</v>
      </c>
    </row>
    <row r="1693" spans="3:5">
      <c r="C1693" s="6">
        <v>774.5</v>
      </c>
      <c r="D1693" s="6">
        <v>8.0000000000000002E-3</v>
      </c>
      <c r="E1693">
        <f t="shared" si="50"/>
        <v>52.896610922006829</v>
      </c>
    </row>
    <row r="1694" spans="3:5">
      <c r="C1694" s="6">
        <v>774.81</v>
      </c>
      <c r="D1694" s="6">
        <v>6.7000000000000002E-3</v>
      </c>
      <c r="E1694">
        <f t="shared" si="50"/>
        <v>44.300911647180719</v>
      </c>
    </row>
    <row r="1695" spans="3:5">
      <c r="C1695" s="6">
        <v>775.12</v>
      </c>
      <c r="D1695" s="6">
        <v>7.1999999999999998E-3</v>
      </c>
      <c r="E1695">
        <f t="shared" si="50"/>
        <v>47.60694982980614</v>
      </c>
    </row>
    <row r="1696" spans="3:5">
      <c r="C1696" s="6">
        <v>775.44</v>
      </c>
      <c r="D1696" s="6">
        <v>8.0999999999999996E-3</v>
      </c>
      <c r="E1696">
        <f t="shared" si="50"/>
        <v>53.557818558531906</v>
      </c>
    </row>
    <row r="1697" spans="3:5">
      <c r="C1697" s="6">
        <v>775.75</v>
      </c>
      <c r="D1697" s="6">
        <v>6.4000000000000003E-3</v>
      </c>
      <c r="E1697">
        <f t="shared" si="50"/>
        <v>42.317288737605459</v>
      </c>
    </row>
    <row r="1698" spans="3:5">
      <c r="C1698" s="6">
        <v>776.06</v>
      </c>
      <c r="D1698" s="6">
        <v>6.4999999999999997E-3</v>
      </c>
      <c r="E1698">
        <f t="shared" si="50"/>
        <v>42.978496374130543</v>
      </c>
    </row>
    <row r="1699" spans="3:5">
      <c r="C1699" s="6">
        <v>776.37</v>
      </c>
      <c r="D1699" s="6">
        <v>6.1999999999999998E-3</v>
      </c>
      <c r="E1699">
        <f t="shared" si="50"/>
        <v>40.99487346455529</v>
      </c>
    </row>
    <row r="1700" spans="3:5">
      <c r="C1700" s="6">
        <v>776.68</v>
      </c>
      <c r="D1700" s="6">
        <v>9.5999999999999992E-3</v>
      </c>
      <c r="E1700">
        <f t="shared" si="50"/>
        <v>63.475933106408185</v>
      </c>
    </row>
    <row r="1701" spans="3:5">
      <c r="C1701" s="6">
        <v>776.99</v>
      </c>
      <c r="D1701" s="6">
        <v>5.4999999999999997E-3</v>
      </c>
      <c r="E1701">
        <f t="shared" si="50"/>
        <v>36.366420008879693</v>
      </c>
    </row>
    <row r="1702" spans="3:5">
      <c r="C1702" s="6">
        <v>777.3</v>
      </c>
      <c r="D1702" s="6">
        <v>6.8999999999999999E-3</v>
      </c>
      <c r="E1702">
        <f t="shared" si="50"/>
        <v>45.623326920230888</v>
      </c>
    </row>
    <row r="1703" spans="3:5">
      <c r="C1703" s="6">
        <v>777.61</v>
      </c>
      <c r="D1703" s="6">
        <v>7.3000000000000001E-3</v>
      </c>
      <c r="E1703">
        <f t="shared" si="50"/>
        <v>48.268157466331232</v>
      </c>
    </row>
    <row r="1704" spans="3:5">
      <c r="C1704" s="6">
        <v>777.92</v>
      </c>
      <c r="D1704" s="6">
        <v>5.8999999999999999E-3</v>
      </c>
      <c r="E1704">
        <f t="shared" si="50"/>
        <v>39.01125055498003</v>
      </c>
    </row>
    <row r="1705" spans="3:5">
      <c r="C1705" s="6">
        <v>778.24</v>
      </c>
      <c r="D1705" s="6">
        <v>4.4999999999999997E-3</v>
      </c>
      <c r="E1705">
        <f t="shared" si="50"/>
        <v>29.754343643628836</v>
      </c>
    </row>
    <row r="1706" spans="3:5">
      <c r="C1706" s="6">
        <v>778.55</v>
      </c>
      <c r="D1706" s="6">
        <v>8.2000000000000007E-3</v>
      </c>
      <c r="E1706">
        <f t="shared" si="50"/>
        <v>54.219026195056998</v>
      </c>
    </row>
    <row r="1707" spans="3:5">
      <c r="C1707" s="6">
        <v>778.86</v>
      </c>
      <c r="D1707" s="6">
        <v>8.6E-3</v>
      </c>
      <c r="E1707">
        <f t="shared" si="50"/>
        <v>56.863856741157335</v>
      </c>
    </row>
    <row r="1708" spans="3:5">
      <c r="C1708" s="6">
        <v>779.17</v>
      </c>
      <c r="D1708" s="6">
        <v>1.1900000000000001E-2</v>
      </c>
      <c r="E1708">
        <f t="shared" si="50"/>
        <v>78.683708746485152</v>
      </c>
    </row>
    <row r="1709" spans="3:5">
      <c r="C1709" s="6">
        <v>779.48</v>
      </c>
      <c r="D1709" s="6">
        <v>9.2999999999999992E-3</v>
      </c>
      <c r="E1709">
        <f t="shared" si="50"/>
        <v>61.492310196832932</v>
      </c>
    </row>
    <row r="1710" spans="3:5">
      <c r="C1710" s="6">
        <v>779.79</v>
      </c>
      <c r="D1710" s="6">
        <v>7.1000000000000004E-3</v>
      </c>
      <c r="E1710">
        <f t="shared" si="50"/>
        <v>46.945742193281063</v>
      </c>
    </row>
    <row r="1711" spans="3:5">
      <c r="C1711" s="6">
        <v>780.1</v>
      </c>
      <c r="D1711" s="6">
        <v>6.4999999999999997E-3</v>
      </c>
      <c r="E1711">
        <f t="shared" si="50"/>
        <v>42.978496374130543</v>
      </c>
    </row>
    <row r="1712" spans="3:5">
      <c r="C1712" s="6">
        <v>780.41</v>
      </c>
      <c r="D1712" s="6">
        <v>7.4999999999999997E-3</v>
      </c>
      <c r="E1712">
        <f t="shared" si="50"/>
        <v>49.5905727393814</v>
      </c>
    </row>
    <row r="1713" spans="3:5">
      <c r="C1713" s="6">
        <v>780.72</v>
      </c>
      <c r="D1713" s="6">
        <v>0.01</v>
      </c>
      <c r="E1713">
        <f t="shared" si="50"/>
        <v>66.120763652508529</v>
      </c>
    </row>
    <row r="1714" spans="3:5">
      <c r="C1714" s="6">
        <v>781.03</v>
      </c>
      <c r="D1714" s="6">
        <v>7.4000000000000003E-3</v>
      </c>
      <c r="E1714">
        <f t="shared" si="50"/>
        <v>48.929365102856316</v>
      </c>
    </row>
    <row r="1715" spans="3:5">
      <c r="C1715" s="6">
        <v>781.34</v>
      </c>
      <c r="D1715" s="6">
        <v>6.6E-3</v>
      </c>
      <c r="E1715">
        <f t="shared" si="50"/>
        <v>43.639704010655628</v>
      </c>
    </row>
    <row r="1716" spans="3:5">
      <c r="C1716" s="6">
        <v>781.65</v>
      </c>
      <c r="D1716" s="6">
        <v>0.01</v>
      </c>
      <c r="E1716">
        <f t="shared" si="50"/>
        <v>66.120763652508529</v>
      </c>
    </row>
    <row r="1717" spans="3:5">
      <c r="C1717" s="6">
        <v>781.96</v>
      </c>
      <c r="D1717" s="6">
        <v>7.1000000000000004E-3</v>
      </c>
      <c r="E1717">
        <f t="shared" si="50"/>
        <v>46.945742193281063</v>
      </c>
    </row>
    <row r="1718" spans="3:5">
      <c r="C1718" s="6">
        <v>782.27</v>
      </c>
      <c r="D1718" s="6">
        <v>8.3999999999999995E-3</v>
      </c>
      <c r="E1718">
        <f t="shared" si="50"/>
        <v>55.541441468107166</v>
      </c>
    </row>
    <row r="1719" spans="3:5">
      <c r="C1719" s="6">
        <v>782.58</v>
      </c>
      <c r="D1719" s="6">
        <v>7.1999999999999998E-3</v>
      </c>
      <c r="E1719">
        <f t="shared" si="50"/>
        <v>47.60694982980614</v>
      </c>
    </row>
    <row r="1720" spans="3:5">
      <c r="C1720" s="6">
        <v>782.89</v>
      </c>
      <c r="D1720" s="6">
        <v>8.8000000000000005E-3</v>
      </c>
      <c r="E1720">
        <f t="shared" si="50"/>
        <v>58.18627201420751</v>
      </c>
    </row>
    <row r="1721" spans="3:5">
      <c r="C1721" s="6">
        <v>783.2</v>
      </c>
      <c r="D1721" s="6">
        <v>8.9999999999999993E-3</v>
      </c>
      <c r="E1721">
        <f t="shared" si="50"/>
        <v>59.508687287257672</v>
      </c>
    </row>
    <row r="1722" spans="3:5">
      <c r="C1722" s="6">
        <v>783.51</v>
      </c>
      <c r="D1722" s="6">
        <v>9.4000000000000004E-3</v>
      </c>
      <c r="E1722">
        <f t="shared" si="50"/>
        <v>62.153517833358023</v>
      </c>
    </row>
    <row r="1723" spans="3:5">
      <c r="C1723" s="6">
        <v>783.82</v>
      </c>
      <c r="D1723" s="6">
        <v>9.1999999999999998E-3</v>
      </c>
      <c r="E1723">
        <f t="shared" si="50"/>
        <v>60.831102560307848</v>
      </c>
    </row>
    <row r="1724" spans="3:5">
      <c r="C1724" s="6">
        <v>784.13</v>
      </c>
      <c r="D1724" s="6">
        <v>7.1999999999999998E-3</v>
      </c>
      <c r="E1724">
        <f t="shared" si="50"/>
        <v>47.60694982980614</v>
      </c>
    </row>
    <row r="1725" spans="3:5">
      <c r="C1725" s="6">
        <v>784.44</v>
      </c>
      <c r="D1725" s="6">
        <v>1.09E-2</v>
      </c>
      <c r="E1725">
        <f t="shared" si="50"/>
        <v>72.071632381234295</v>
      </c>
    </row>
    <row r="1726" spans="3:5">
      <c r="C1726" s="6">
        <v>784.75</v>
      </c>
      <c r="D1726" s="6">
        <v>8.8000000000000005E-3</v>
      </c>
      <c r="E1726">
        <f t="shared" si="50"/>
        <v>58.18627201420751</v>
      </c>
    </row>
    <row r="1727" spans="3:5">
      <c r="C1727" s="6">
        <v>785.06</v>
      </c>
      <c r="D1727" s="6">
        <v>8.0999999999999996E-3</v>
      </c>
      <c r="E1727">
        <f t="shared" si="50"/>
        <v>53.557818558531906</v>
      </c>
    </row>
    <row r="1728" spans="3:5">
      <c r="C1728" s="6">
        <v>785.37</v>
      </c>
      <c r="D1728" s="6">
        <v>5.4999999999999997E-3</v>
      </c>
      <c r="E1728">
        <f t="shared" si="50"/>
        <v>36.366420008879693</v>
      </c>
    </row>
    <row r="1729" spans="3:5">
      <c r="C1729" s="6">
        <v>785.68</v>
      </c>
      <c r="D1729" s="6">
        <v>8.8999999999999999E-3</v>
      </c>
      <c r="E1729">
        <f t="shared" si="50"/>
        <v>58.847479650732595</v>
      </c>
    </row>
    <row r="1730" spans="3:5">
      <c r="C1730" s="6">
        <v>785.99</v>
      </c>
      <c r="D1730" s="6">
        <v>9.5999999999999992E-3</v>
      </c>
      <c r="E1730">
        <f t="shared" ref="E1730:E1793" si="51">D1730/(G$1*G$2*J$38)</f>
        <v>63.475933106408185</v>
      </c>
    </row>
    <row r="1731" spans="3:5">
      <c r="C1731" s="6">
        <v>786.3</v>
      </c>
      <c r="D1731" s="6">
        <v>6.4999999999999997E-3</v>
      </c>
      <c r="E1731">
        <f t="shared" si="51"/>
        <v>42.978496374130543</v>
      </c>
    </row>
    <row r="1732" spans="3:5">
      <c r="C1732" s="6">
        <v>786.61</v>
      </c>
      <c r="D1732" s="6">
        <v>1.01E-2</v>
      </c>
      <c r="E1732">
        <f t="shared" si="51"/>
        <v>66.781971289033621</v>
      </c>
    </row>
    <row r="1733" spans="3:5">
      <c r="C1733" s="6">
        <v>786.92</v>
      </c>
      <c r="D1733" s="6">
        <v>6.7999999999999996E-3</v>
      </c>
      <c r="E1733">
        <f t="shared" si="51"/>
        <v>44.962119283705796</v>
      </c>
    </row>
    <row r="1734" spans="3:5">
      <c r="C1734" s="6">
        <v>787.23</v>
      </c>
      <c r="D1734" s="6">
        <v>7.3000000000000001E-3</v>
      </c>
      <c r="E1734">
        <f t="shared" si="51"/>
        <v>48.268157466331232</v>
      </c>
    </row>
    <row r="1735" spans="3:5">
      <c r="C1735" s="6">
        <v>787.54</v>
      </c>
      <c r="D1735" s="6">
        <v>9.7000000000000003E-3</v>
      </c>
      <c r="E1735">
        <f t="shared" si="51"/>
        <v>64.137140742933283</v>
      </c>
    </row>
    <row r="1736" spans="3:5">
      <c r="C1736" s="6">
        <v>787.85</v>
      </c>
      <c r="D1736" s="6">
        <v>8.2000000000000007E-3</v>
      </c>
      <c r="E1736">
        <f t="shared" si="51"/>
        <v>54.219026195056998</v>
      </c>
    </row>
    <row r="1737" spans="3:5">
      <c r="C1737" s="6">
        <v>788.16</v>
      </c>
      <c r="D1737" s="6">
        <v>8.6E-3</v>
      </c>
      <c r="E1737">
        <f t="shared" si="51"/>
        <v>56.863856741157335</v>
      </c>
    </row>
    <row r="1738" spans="3:5">
      <c r="C1738" s="6">
        <v>788.47</v>
      </c>
      <c r="D1738" s="6">
        <v>3.8E-3</v>
      </c>
      <c r="E1738">
        <f t="shared" si="51"/>
        <v>25.125890187953242</v>
      </c>
    </row>
    <row r="1739" spans="3:5">
      <c r="C1739" s="6">
        <v>788.78</v>
      </c>
      <c r="D1739" s="6">
        <v>7.4000000000000003E-3</v>
      </c>
      <c r="E1739">
        <f t="shared" si="51"/>
        <v>48.929365102856316</v>
      </c>
    </row>
    <row r="1740" spans="3:5">
      <c r="C1740" s="6">
        <v>789.09</v>
      </c>
      <c r="D1740" s="6">
        <v>8.6E-3</v>
      </c>
      <c r="E1740">
        <f t="shared" si="51"/>
        <v>56.863856741157335</v>
      </c>
    </row>
    <row r="1741" spans="3:5">
      <c r="C1741" s="6">
        <v>789.4</v>
      </c>
      <c r="D1741" s="6">
        <v>8.3000000000000001E-3</v>
      </c>
      <c r="E1741">
        <f t="shared" si="51"/>
        <v>54.880233831582082</v>
      </c>
    </row>
    <row r="1742" spans="3:5">
      <c r="C1742" s="6">
        <v>789.71</v>
      </c>
      <c r="D1742" s="6">
        <v>7.6E-3</v>
      </c>
      <c r="E1742">
        <f t="shared" si="51"/>
        <v>50.251780375906485</v>
      </c>
    </row>
    <row r="1743" spans="3:5">
      <c r="C1743" s="6">
        <v>790.01</v>
      </c>
      <c r="D1743" s="6">
        <v>8.5000000000000006E-3</v>
      </c>
      <c r="E1743">
        <f t="shared" si="51"/>
        <v>56.202649104632258</v>
      </c>
    </row>
    <row r="1744" spans="3:5">
      <c r="C1744" s="6">
        <v>790.32</v>
      </c>
      <c r="D1744" s="6">
        <v>1.01E-2</v>
      </c>
      <c r="E1744">
        <f t="shared" si="51"/>
        <v>66.781971289033621</v>
      </c>
    </row>
    <row r="1745" spans="3:5">
      <c r="C1745" s="6">
        <v>790.63</v>
      </c>
      <c r="D1745" s="6">
        <v>1.09E-2</v>
      </c>
      <c r="E1745">
        <f t="shared" si="51"/>
        <v>72.071632381234295</v>
      </c>
    </row>
    <row r="1746" spans="3:5">
      <c r="C1746" s="6">
        <v>790.94</v>
      </c>
      <c r="D1746" s="6">
        <v>6.1999999999999998E-3</v>
      </c>
      <c r="E1746">
        <f t="shared" si="51"/>
        <v>40.99487346455529</v>
      </c>
    </row>
    <row r="1747" spans="3:5">
      <c r="C1747" s="6">
        <v>791.25</v>
      </c>
      <c r="D1747" s="6">
        <v>7.1000000000000004E-3</v>
      </c>
      <c r="E1747">
        <f t="shared" si="51"/>
        <v>46.945742193281063</v>
      </c>
    </row>
    <row r="1748" spans="3:5">
      <c r="C1748" s="6">
        <v>791.56</v>
      </c>
      <c r="D1748" s="6">
        <v>9.7999999999999997E-3</v>
      </c>
      <c r="E1748">
        <f t="shared" si="51"/>
        <v>64.798348379458361</v>
      </c>
    </row>
    <row r="1749" spans="3:5">
      <c r="C1749" s="6">
        <v>791.87</v>
      </c>
      <c r="D1749" s="6">
        <v>6.7999999999999996E-3</v>
      </c>
      <c r="E1749">
        <f t="shared" si="51"/>
        <v>44.962119283705796</v>
      </c>
    </row>
    <row r="1750" spans="3:5">
      <c r="C1750" s="6">
        <v>792.18</v>
      </c>
      <c r="D1750" s="6">
        <v>1.0800000000000001E-2</v>
      </c>
      <c r="E1750">
        <f t="shared" si="51"/>
        <v>71.410424744709218</v>
      </c>
    </row>
    <row r="1751" spans="3:5">
      <c r="C1751" s="6">
        <v>792.49</v>
      </c>
      <c r="D1751" s="6">
        <v>5.7999999999999996E-3</v>
      </c>
      <c r="E1751">
        <f t="shared" si="51"/>
        <v>38.350042918454946</v>
      </c>
    </row>
    <row r="1752" spans="3:5">
      <c r="C1752" s="6">
        <v>792.79</v>
      </c>
      <c r="D1752" s="6">
        <v>6.4999999999999997E-3</v>
      </c>
      <c r="E1752">
        <f t="shared" si="51"/>
        <v>42.978496374130543</v>
      </c>
    </row>
    <row r="1753" spans="3:5">
      <c r="C1753" s="6">
        <v>793.1</v>
      </c>
      <c r="D1753" s="6">
        <v>9.7999999999999997E-3</v>
      </c>
      <c r="E1753">
        <f t="shared" si="51"/>
        <v>64.798348379458361</v>
      </c>
    </row>
    <row r="1754" spans="3:5">
      <c r="C1754" s="6">
        <v>793.41</v>
      </c>
      <c r="D1754" s="6">
        <v>1.01E-2</v>
      </c>
      <c r="E1754">
        <f t="shared" si="51"/>
        <v>66.781971289033621</v>
      </c>
    </row>
    <row r="1755" spans="3:5">
      <c r="C1755" s="6">
        <v>793.72</v>
      </c>
      <c r="D1755" s="6">
        <v>8.6E-3</v>
      </c>
      <c r="E1755">
        <f t="shared" si="51"/>
        <v>56.863856741157335</v>
      </c>
    </row>
    <row r="1756" spans="3:5">
      <c r="C1756" s="6">
        <v>794.03</v>
      </c>
      <c r="D1756" s="6">
        <v>6.4999999999999997E-3</v>
      </c>
      <c r="E1756">
        <f t="shared" si="51"/>
        <v>42.978496374130543</v>
      </c>
    </row>
    <row r="1757" spans="3:5">
      <c r="C1757" s="6">
        <v>794.34</v>
      </c>
      <c r="D1757" s="6">
        <v>5.7000000000000002E-3</v>
      </c>
      <c r="E1757">
        <f t="shared" si="51"/>
        <v>37.688835281929862</v>
      </c>
    </row>
    <row r="1758" spans="3:5">
      <c r="C1758" s="6">
        <v>794.64</v>
      </c>
      <c r="D1758" s="6">
        <v>8.8000000000000005E-3</v>
      </c>
      <c r="E1758">
        <f t="shared" si="51"/>
        <v>58.18627201420751</v>
      </c>
    </row>
    <row r="1759" spans="3:5">
      <c r="C1759" s="6">
        <v>794.95</v>
      </c>
      <c r="D1759" s="6">
        <v>8.3999999999999995E-3</v>
      </c>
      <c r="E1759">
        <f t="shared" si="51"/>
        <v>55.541441468107166</v>
      </c>
    </row>
    <row r="1760" spans="3:5">
      <c r="C1760" s="6">
        <v>795.26</v>
      </c>
      <c r="D1760" s="6">
        <v>9.4000000000000004E-3</v>
      </c>
      <c r="E1760">
        <f t="shared" si="51"/>
        <v>62.153517833358023</v>
      </c>
    </row>
    <row r="1761" spans="3:5">
      <c r="C1761" s="6">
        <v>795.57</v>
      </c>
      <c r="D1761" s="6">
        <v>6.8999999999999999E-3</v>
      </c>
      <c r="E1761">
        <f t="shared" si="51"/>
        <v>45.623326920230888</v>
      </c>
    </row>
    <row r="1762" spans="3:5">
      <c r="C1762" s="6">
        <v>795.88</v>
      </c>
      <c r="D1762" s="6">
        <v>5.4999999999999997E-3</v>
      </c>
      <c r="E1762">
        <f t="shared" si="51"/>
        <v>36.366420008879693</v>
      </c>
    </row>
    <row r="1763" spans="3:5">
      <c r="C1763" s="6">
        <v>796.19</v>
      </c>
      <c r="D1763" s="6">
        <v>6.1000000000000004E-3</v>
      </c>
      <c r="E1763">
        <f t="shared" si="51"/>
        <v>40.333665828030206</v>
      </c>
    </row>
    <row r="1764" spans="3:5">
      <c r="C1764" s="6">
        <v>796.49</v>
      </c>
      <c r="D1764" s="6">
        <v>7.1000000000000004E-3</v>
      </c>
      <c r="E1764">
        <f t="shared" si="51"/>
        <v>46.945742193281063</v>
      </c>
    </row>
    <row r="1765" spans="3:5">
      <c r="C1765" s="6">
        <v>796.8</v>
      </c>
      <c r="D1765" s="6">
        <v>9.4999999999999998E-3</v>
      </c>
      <c r="E1765">
        <f t="shared" si="51"/>
        <v>62.814725469883101</v>
      </c>
    </row>
    <row r="1766" spans="3:5">
      <c r="C1766" s="6">
        <v>797.11</v>
      </c>
      <c r="D1766" s="6">
        <v>5.8999999999999999E-3</v>
      </c>
      <c r="E1766">
        <f t="shared" si="51"/>
        <v>39.01125055498003</v>
      </c>
    </row>
    <row r="1767" spans="3:5">
      <c r="C1767" s="6">
        <v>797.42</v>
      </c>
      <c r="D1767" s="6">
        <v>1.18E-2</v>
      </c>
      <c r="E1767">
        <f t="shared" si="51"/>
        <v>78.022501109960061</v>
      </c>
    </row>
    <row r="1768" spans="3:5">
      <c r="C1768" s="6">
        <v>797.73</v>
      </c>
      <c r="D1768" s="6">
        <v>8.6999999999999994E-3</v>
      </c>
      <c r="E1768">
        <f t="shared" si="51"/>
        <v>57.525064377682419</v>
      </c>
    </row>
    <row r="1769" spans="3:5">
      <c r="C1769" s="6">
        <v>798.03</v>
      </c>
      <c r="D1769" s="6">
        <v>6.1000000000000004E-3</v>
      </c>
      <c r="E1769">
        <f t="shared" si="51"/>
        <v>40.333665828030206</v>
      </c>
    </row>
    <row r="1770" spans="3:5">
      <c r="C1770" s="6">
        <v>798.34</v>
      </c>
      <c r="D1770" s="6">
        <v>7.9000000000000008E-3</v>
      </c>
      <c r="E1770">
        <f t="shared" si="51"/>
        <v>52.235403285481745</v>
      </c>
    </row>
    <row r="1771" spans="3:5">
      <c r="C1771" s="6">
        <v>798.65</v>
      </c>
      <c r="D1771" s="6">
        <v>8.2000000000000007E-3</v>
      </c>
      <c r="E1771">
        <f t="shared" si="51"/>
        <v>54.219026195056998</v>
      </c>
    </row>
    <row r="1772" spans="3:5">
      <c r="C1772" s="6">
        <v>798.96</v>
      </c>
      <c r="D1772" s="6">
        <v>9.5999999999999992E-3</v>
      </c>
      <c r="E1772">
        <f t="shared" si="51"/>
        <v>63.475933106408185</v>
      </c>
    </row>
    <row r="1773" spans="3:5">
      <c r="C1773" s="6">
        <v>799.26</v>
      </c>
      <c r="D1773" s="6">
        <v>7.6E-3</v>
      </c>
      <c r="E1773">
        <f t="shared" si="51"/>
        <v>50.251780375906485</v>
      </c>
    </row>
    <row r="1774" spans="3:5">
      <c r="C1774" s="6">
        <v>799.57</v>
      </c>
      <c r="D1774" s="6">
        <v>1.0200000000000001E-2</v>
      </c>
      <c r="E1774">
        <f t="shared" si="51"/>
        <v>67.443178925558712</v>
      </c>
    </row>
    <row r="1775" spans="3:5">
      <c r="C1775" s="6">
        <v>799.88</v>
      </c>
      <c r="D1775" s="6">
        <v>5.8999999999999999E-3</v>
      </c>
      <c r="E1775">
        <f t="shared" si="51"/>
        <v>39.01125055498003</v>
      </c>
    </row>
    <row r="1776" spans="3:5">
      <c r="C1776" s="6">
        <v>800.19</v>
      </c>
      <c r="D1776" s="6">
        <v>6.7000000000000002E-3</v>
      </c>
      <c r="E1776">
        <f t="shared" si="51"/>
        <v>44.300911647180719</v>
      </c>
    </row>
    <row r="1777" spans="3:5">
      <c r="C1777" s="6">
        <v>800.49</v>
      </c>
      <c r="D1777" s="6">
        <v>5.4999999999999997E-3</v>
      </c>
      <c r="E1777">
        <f t="shared" si="51"/>
        <v>36.366420008879693</v>
      </c>
    </row>
    <row r="1778" spans="3:5">
      <c r="C1778" s="6">
        <v>800.8</v>
      </c>
      <c r="D1778" s="6">
        <v>1.0200000000000001E-2</v>
      </c>
      <c r="E1778">
        <f t="shared" si="51"/>
        <v>67.443178925558712</v>
      </c>
    </row>
    <row r="1779" spans="3:5">
      <c r="C1779" s="6">
        <v>801.11</v>
      </c>
      <c r="D1779" s="6">
        <v>1.09E-2</v>
      </c>
      <c r="E1779">
        <f t="shared" si="51"/>
        <v>72.071632381234295</v>
      </c>
    </row>
    <row r="1780" spans="3:5">
      <c r="C1780" s="6">
        <v>801.42</v>
      </c>
      <c r="D1780" s="6">
        <v>4.1999999999999997E-3</v>
      </c>
      <c r="E1780">
        <f t="shared" si="51"/>
        <v>27.770720734053583</v>
      </c>
    </row>
    <row r="1781" spans="3:5">
      <c r="C1781" s="6">
        <v>801.72</v>
      </c>
      <c r="D1781" s="6">
        <v>4.5999999999999999E-3</v>
      </c>
      <c r="E1781">
        <f t="shared" si="51"/>
        <v>30.415551280153924</v>
      </c>
    </row>
    <row r="1782" spans="3:5">
      <c r="C1782" s="6">
        <v>802.03</v>
      </c>
      <c r="D1782" s="6">
        <v>1.04E-2</v>
      </c>
      <c r="E1782">
        <f t="shared" si="51"/>
        <v>68.765594198608866</v>
      </c>
    </row>
    <row r="1783" spans="3:5">
      <c r="C1783" s="6">
        <v>802.34</v>
      </c>
      <c r="D1783" s="6">
        <v>7.4999999999999997E-3</v>
      </c>
      <c r="E1783">
        <f t="shared" si="51"/>
        <v>49.5905727393814</v>
      </c>
    </row>
    <row r="1784" spans="3:5">
      <c r="C1784" s="6">
        <v>802.64</v>
      </c>
      <c r="D1784" s="6">
        <v>8.3000000000000001E-3</v>
      </c>
      <c r="E1784">
        <f t="shared" si="51"/>
        <v>54.880233831582082</v>
      </c>
    </row>
    <row r="1785" spans="3:5">
      <c r="C1785" s="6">
        <v>802.95</v>
      </c>
      <c r="D1785" s="6">
        <v>6.3E-3</v>
      </c>
      <c r="E1785">
        <f t="shared" si="51"/>
        <v>41.656081101080375</v>
      </c>
    </row>
    <row r="1786" spans="3:5">
      <c r="C1786" s="6">
        <v>803.26</v>
      </c>
      <c r="D1786" s="6">
        <v>7.4999999999999997E-3</v>
      </c>
      <c r="E1786">
        <f t="shared" si="51"/>
        <v>49.5905727393814</v>
      </c>
    </row>
    <row r="1787" spans="3:5">
      <c r="C1787" s="6">
        <v>803.56</v>
      </c>
      <c r="D1787" s="6">
        <v>6.1000000000000004E-3</v>
      </c>
      <c r="E1787">
        <f t="shared" si="51"/>
        <v>40.333665828030206</v>
      </c>
    </row>
    <row r="1788" spans="3:5">
      <c r="C1788" s="6">
        <v>803.87</v>
      </c>
      <c r="D1788" s="6">
        <v>9.4999999999999998E-3</v>
      </c>
      <c r="E1788">
        <f t="shared" si="51"/>
        <v>62.814725469883101</v>
      </c>
    </row>
    <row r="1789" spans="3:5">
      <c r="C1789" s="6">
        <v>804.18</v>
      </c>
      <c r="D1789" s="6">
        <v>8.3999999999999995E-3</v>
      </c>
      <c r="E1789">
        <f t="shared" si="51"/>
        <v>55.541441468107166</v>
      </c>
    </row>
    <row r="1790" spans="3:5">
      <c r="C1790" s="6">
        <v>804.49</v>
      </c>
      <c r="D1790" s="6">
        <v>8.2000000000000007E-3</v>
      </c>
      <c r="E1790">
        <f t="shared" si="51"/>
        <v>54.219026195056998</v>
      </c>
    </row>
    <row r="1791" spans="3:5">
      <c r="C1791" s="6">
        <v>804.79</v>
      </c>
      <c r="D1791" s="6">
        <v>7.9000000000000008E-3</v>
      </c>
      <c r="E1791">
        <f t="shared" si="51"/>
        <v>52.235403285481745</v>
      </c>
    </row>
    <row r="1792" spans="3:5">
      <c r="C1792" s="6">
        <v>805.1</v>
      </c>
      <c r="D1792" s="6">
        <v>5.1000000000000004E-3</v>
      </c>
      <c r="E1792">
        <f t="shared" si="51"/>
        <v>33.721589462779356</v>
      </c>
    </row>
    <row r="1793" spans="3:5">
      <c r="C1793" s="6">
        <v>805.41</v>
      </c>
      <c r="D1793" s="6">
        <v>6.8999999999999999E-3</v>
      </c>
      <c r="E1793">
        <f t="shared" si="51"/>
        <v>45.623326920230888</v>
      </c>
    </row>
    <row r="1794" spans="3:5">
      <c r="C1794" s="6">
        <v>805.71</v>
      </c>
      <c r="D1794" s="6">
        <v>5.7000000000000002E-3</v>
      </c>
      <c r="E1794">
        <f t="shared" ref="E1794:E1857" si="52">D1794/(G$1*G$2*J$38)</f>
        <v>37.688835281929862</v>
      </c>
    </row>
    <row r="1795" spans="3:5">
      <c r="C1795" s="6">
        <v>806.02</v>
      </c>
      <c r="D1795" s="6">
        <v>1.17E-2</v>
      </c>
      <c r="E1795">
        <f t="shared" si="52"/>
        <v>77.361293473434984</v>
      </c>
    </row>
    <row r="1796" spans="3:5">
      <c r="C1796" s="6">
        <v>806.32</v>
      </c>
      <c r="D1796" s="6">
        <v>1.09E-2</v>
      </c>
      <c r="E1796">
        <f t="shared" si="52"/>
        <v>72.071632381234295</v>
      </c>
    </row>
    <row r="1797" spans="3:5">
      <c r="C1797" s="6">
        <v>806.63</v>
      </c>
      <c r="D1797" s="6">
        <v>9.5999999999999992E-3</v>
      </c>
      <c r="E1797">
        <f t="shared" si="52"/>
        <v>63.475933106408185</v>
      </c>
    </row>
    <row r="1798" spans="3:5">
      <c r="C1798" s="6">
        <v>806.94</v>
      </c>
      <c r="D1798" s="6">
        <v>9.5999999999999992E-3</v>
      </c>
      <c r="E1798">
        <f t="shared" si="52"/>
        <v>63.475933106408185</v>
      </c>
    </row>
    <row r="1799" spans="3:5">
      <c r="C1799" s="6">
        <v>807.24</v>
      </c>
      <c r="D1799" s="6">
        <v>1.1299999999999999E-2</v>
      </c>
      <c r="E1799">
        <f t="shared" si="52"/>
        <v>74.716462927334632</v>
      </c>
    </row>
    <row r="1800" spans="3:5">
      <c r="C1800" s="6">
        <v>807.55</v>
      </c>
      <c r="D1800" s="6">
        <v>9.7000000000000003E-3</v>
      </c>
      <c r="E1800">
        <f t="shared" si="52"/>
        <v>64.137140742933283</v>
      </c>
    </row>
    <row r="1801" spans="3:5">
      <c r="C1801" s="6">
        <v>807.86</v>
      </c>
      <c r="D1801" s="6">
        <v>8.8999999999999999E-3</v>
      </c>
      <c r="E1801">
        <f t="shared" si="52"/>
        <v>58.847479650732595</v>
      </c>
    </row>
    <row r="1802" spans="3:5">
      <c r="C1802" s="6">
        <v>808.16</v>
      </c>
      <c r="D1802" s="6">
        <v>6.1999999999999998E-3</v>
      </c>
      <c r="E1802">
        <f t="shared" si="52"/>
        <v>40.99487346455529</v>
      </c>
    </row>
    <row r="1803" spans="3:5">
      <c r="C1803" s="6">
        <v>808.47</v>
      </c>
      <c r="D1803" s="6">
        <v>5.8999999999999999E-3</v>
      </c>
      <c r="E1803">
        <f t="shared" si="52"/>
        <v>39.01125055498003</v>
      </c>
    </row>
    <row r="1804" spans="3:5">
      <c r="C1804" s="6">
        <v>808.77</v>
      </c>
      <c r="D1804" s="6">
        <v>5.7000000000000002E-3</v>
      </c>
      <c r="E1804">
        <f t="shared" si="52"/>
        <v>37.688835281929862</v>
      </c>
    </row>
    <row r="1805" spans="3:5">
      <c r="C1805" s="6">
        <v>809.08</v>
      </c>
      <c r="D1805" s="6">
        <v>1.09E-2</v>
      </c>
      <c r="E1805">
        <f t="shared" si="52"/>
        <v>72.071632381234295</v>
      </c>
    </row>
    <row r="1806" spans="3:5">
      <c r="C1806" s="6">
        <v>809.39</v>
      </c>
      <c r="D1806" s="6">
        <v>9.1999999999999998E-3</v>
      </c>
      <c r="E1806">
        <f t="shared" si="52"/>
        <v>60.831102560307848</v>
      </c>
    </row>
    <row r="1807" spans="3:5">
      <c r="C1807" s="6">
        <v>809.69</v>
      </c>
      <c r="D1807" s="6">
        <v>7.1000000000000004E-3</v>
      </c>
      <c r="E1807">
        <f t="shared" si="52"/>
        <v>46.945742193281063</v>
      </c>
    </row>
    <row r="1808" spans="3:5">
      <c r="C1808" s="6">
        <v>810</v>
      </c>
      <c r="D1808" s="6">
        <v>8.0999999999999996E-3</v>
      </c>
      <c r="E1808">
        <f t="shared" si="52"/>
        <v>53.557818558531906</v>
      </c>
    </row>
    <row r="1809" spans="3:5">
      <c r="C1809" s="6">
        <v>810.3</v>
      </c>
      <c r="D1809" s="6">
        <v>6.8999999999999999E-3</v>
      </c>
      <c r="E1809">
        <f t="shared" si="52"/>
        <v>45.623326920230888</v>
      </c>
    </row>
    <row r="1810" spans="3:5">
      <c r="C1810" s="6">
        <v>810.61</v>
      </c>
      <c r="D1810" s="6">
        <v>1.12E-2</v>
      </c>
      <c r="E1810">
        <f t="shared" si="52"/>
        <v>74.055255290809555</v>
      </c>
    </row>
    <row r="1811" spans="3:5">
      <c r="C1811" s="6">
        <v>810.92</v>
      </c>
      <c r="D1811" s="6">
        <v>8.9999999999999993E-3</v>
      </c>
      <c r="E1811">
        <f t="shared" si="52"/>
        <v>59.508687287257672</v>
      </c>
    </row>
    <row r="1812" spans="3:5">
      <c r="C1812" s="6">
        <v>811.22</v>
      </c>
      <c r="D1812" s="6">
        <v>5.3E-3</v>
      </c>
      <c r="E1812">
        <f t="shared" si="52"/>
        <v>35.044004735829525</v>
      </c>
    </row>
    <row r="1813" spans="3:5">
      <c r="C1813" s="6">
        <v>811.53</v>
      </c>
      <c r="D1813" s="6">
        <v>6.1999999999999998E-3</v>
      </c>
      <c r="E1813">
        <f t="shared" si="52"/>
        <v>40.99487346455529</v>
      </c>
    </row>
    <row r="1814" spans="3:5">
      <c r="C1814" s="6">
        <v>811.83</v>
      </c>
      <c r="D1814" s="6">
        <v>5.5999999999999999E-3</v>
      </c>
      <c r="E1814">
        <f t="shared" si="52"/>
        <v>37.027627645404777</v>
      </c>
    </row>
    <row r="1815" spans="3:5">
      <c r="C1815" s="6">
        <v>812.14</v>
      </c>
      <c r="D1815" s="6">
        <v>3.0999999999999999E-3</v>
      </c>
      <c r="E1815">
        <f t="shared" si="52"/>
        <v>20.497436732277645</v>
      </c>
    </row>
    <row r="1816" spans="3:5">
      <c r="C1816" s="6">
        <v>812.44</v>
      </c>
      <c r="D1816" s="6">
        <v>1.12E-2</v>
      </c>
      <c r="E1816">
        <f t="shared" si="52"/>
        <v>74.055255290809555</v>
      </c>
    </row>
    <row r="1817" spans="3:5">
      <c r="C1817" s="6">
        <v>812.75</v>
      </c>
      <c r="D1817" s="6">
        <v>-1.8E-3</v>
      </c>
      <c r="E1817">
        <f t="shared" si="52"/>
        <v>-11.901737457451535</v>
      </c>
    </row>
    <row r="1818" spans="3:5">
      <c r="C1818" s="6">
        <v>813.05</v>
      </c>
      <c r="D1818" s="6">
        <v>1.0699999999999999E-2</v>
      </c>
      <c r="E1818">
        <f t="shared" si="52"/>
        <v>70.749217108184126</v>
      </c>
    </row>
    <row r="1819" spans="3:5">
      <c r="C1819" s="6">
        <v>813.36</v>
      </c>
      <c r="D1819" s="6">
        <v>1.1900000000000001E-2</v>
      </c>
      <c r="E1819">
        <f t="shared" si="52"/>
        <v>78.683708746485152</v>
      </c>
    </row>
    <row r="1820" spans="3:5">
      <c r="C1820" s="6">
        <v>813.66</v>
      </c>
      <c r="D1820" s="6">
        <v>1.0699999999999999E-2</v>
      </c>
      <c r="E1820">
        <f t="shared" si="52"/>
        <v>70.749217108184126</v>
      </c>
    </row>
    <row r="1821" spans="3:5">
      <c r="C1821" s="6">
        <v>813.97</v>
      </c>
      <c r="D1821" s="6">
        <v>7.0000000000000001E-3</v>
      </c>
      <c r="E1821">
        <f t="shared" si="52"/>
        <v>46.284534556755972</v>
      </c>
    </row>
    <row r="1822" spans="3:5">
      <c r="C1822" s="6">
        <v>814.28</v>
      </c>
      <c r="D1822" s="6">
        <v>9.9000000000000008E-3</v>
      </c>
      <c r="E1822">
        <f t="shared" si="52"/>
        <v>65.459556015983452</v>
      </c>
    </row>
    <row r="1823" spans="3:5">
      <c r="C1823" s="6">
        <v>814.58</v>
      </c>
      <c r="D1823" s="6">
        <v>6.7000000000000002E-3</v>
      </c>
      <c r="E1823">
        <f t="shared" si="52"/>
        <v>44.300911647180719</v>
      </c>
    </row>
    <row r="1824" spans="3:5">
      <c r="C1824" s="6">
        <v>814.89</v>
      </c>
      <c r="D1824" s="6">
        <v>1.15E-2</v>
      </c>
      <c r="E1824">
        <f t="shared" si="52"/>
        <v>76.038878200384815</v>
      </c>
    </row>
    <row r="1825" spans="3:5">
      <c r="C1825" s="6">
        <v>815.19</v>
      </c>
      <c r="D1825" s="6">
        <v>9.2999999999999992E-3</v>
      </c>
      <c r="E1825">
        <f t="shared" si="52"/>
        <v>61.492310196832932</v>
      </c>
    </row>
    <row r="1826" spans="3:5">
      <c r="C1826" s="6">
        <v>815.5</v>
      </c>
      <c r="D1826" s="6">
        <v>7.7999999999999996E-3</v>
      </c>
      <c r="E1826">
        <f t="shared" si="52"/>
        <v>51.574195648956653</v>
      </c>
    </row>
    <row r="1827" spans="3:5">
      <c r="C1827" s="6">
        <v>815.8</v>
      </c>
      <c r="D1827" s="6">
        <v>1.03E-2</v>
      </c>
      <c r="E1827">
        <f t="shared" si="52"/>
        <v>68.104386562083789</v>
      </c>
    </row>
    <row r="1828" spans="3:5">
      <c r="C1828" s="6">
        <v>816.11</v>
      </c>
      <c r="D1828" s="6">
        <v>9.5999999999999992E-3</v>
      </c>
      <c r="E1828">
        <f t="shared" si="52"/>
        <v>63.475933106408185</v>
      </c>
    </row>
    <row r="1829" spans="3:5">
      <c r="C1829" s="6">
        <v>816.41</v>
      </c>
      <c r="D1829" s="6">
        <v>6.7000000000000002E-3</v>
      </c>
      <c r="E1829">
        <f t="shared" si="52"/>
        <v>44.300911647180719</v>
      </c>
    </row>
    <row r="1830" spans="3:5">
      <c r="C1830" s="6">
        <v>816.71</v>
      </c>
      <c r="D1830" s="6">
        <v>1.0699999999999999E-2</v>
      </c>
      <c r="E1830">
        <f t="shared" si="52"/>
        <v>70.749217108184126</v>
      </c>
    </row>
    <row r="1831" spans="3:5">
      <c r="C1831" s="6">
        <v>817.02</v>
      </c>
      <c r="D1831" s="6">
        <v>6.1999999999999998E-3</v>
      </c>
      <c r="E1831">
        <f t="shared" si="52"/>
        <v>40.99487346455529</v>
      </c>
    </row>
    <row r="1832" spans="3:5">
      <c r="C1832" s="6">
        <v>817.32</v>
      </c>
      <c r="D1832" s="6">
        <v>9.7000000000000003E-3</v>
      </c>
      <c r="E1832">
        <f t="shared" si="52"/>
        <v>64.137140742933283</v>
      </c>
    </row>
    <row r="1833" spans="3:5">
      <c r="C1833" s="6">
        <v>817.63</v>
      </c>
      <c r="D1833" s="6">
        <v>7.4000000000000003E-3</v>
      </c>
      <c r="E1833">
        <f t="shared" si="52"/>
        <v>48.929365102856316</v>
      </c>
    </row>
    <row r="1834" spans="3:5">
      <c r="C1834" s="6">
        <v>817.93</v>
      </c>
      <c r="D1834" s="6">
        <v>8.6999999999999994E-3</v>
      </c>
      <c r="E1834">
        <f t="shared" si="52"/>
        <v>57.525064377682419</v>
      </c>
    </row>
    <row r="1835" spans="3:5">
      <c r="C1835" s="6">
        <v>818.24</v>
      </c>
      <c r="D1835" s="6">
        <v>6.1000000000000004E-3</v>
      </c>
      <c r="E1835">
        <f t="shared" si="52"/>
        <v>40.333665828030206</v>
      </c>
    </row>
    <row r="1836" spans="3:5">
      <c r="C1836" s="6">
        <v>818.54</v>
      </c>
      <c r="D1836" s="6">
        <v>1.12E-2</v>
      </c>
      <c r="E1836">
        <f t="shared" si="52"/>
        <v>74.055255290809555</v>
      </c>
    </row>
    <row r="1837" spans="3:5">
      <c r="C1837" s="6">
        <v>818.85</v>
      </c>
      <c r="D1837" s="6">
        <v>7.7000000000000002E-3</v>
      </c>
      <c r="E1837">
        <f t="shared" si="52"/>
        <v>50.912988012431569</v>
      </c>
    </row>
    <row r="1838" spans="3:5">
      <c r="C1838" s="6">
        <v>819.15</v>
      </c>
      <c r="D1838" s="6">
        <v>1.3299999999999999E-2</v>
      </c>
      <c r="E1838">
        <f t="shared" si="52"/>
        <v>87.940615657836346</v>
      </c>
    </row>
    <row r="1839" spans="3:5">
      <c r="C1839" s="6">
        <v>819.46</v>
      </c>
      <c r="D1839" s="6">
        <v>8.3000000000000001E-3</v>
      </c>
      <c r="E1839">
        <f t="shared" si="52"/>
        <v>54.880233831582082</v>
      </c>
    </row>
    <row r="1840" spans="3:5">
      <c r="C1840" s="6">
        <v>819.76</v>
      </c>
      <c r="D1840" s="6">
        <v>1.0699999999999999E-2</v>
      </c>
      <c r="E1840">
        <f t="shared" si="52"/>
        <v>70.749217108184126</v>
      </c>
    </row>
    <row r="1841" spans="3:5">
      <c r="C1841" s="6">
        <v>820.06</v>
      </c>
      <c r="D1841" s="6">
        <v>1.0200000000000001E-2</v>
      </c>
      <c r="E1841">
        <f t="shared" si="52"/>
        <v>67.443178925558712</v>
      </c>
    </row>
    <row r="1842" spans="3:5">
      <c r="C1842" s="6">
        <v>820.37</v>
      </c>
      <c r="D1842" s="6">
        <v>7.0000000000000001E-3</v>
      </c>
      <c r="E1842">
        <f t="shared" si="52"/>
        <v>46.284534556755972</v>
      </c>
    </row>
    <row r="1843" spans="3:5">
      <c r="C1843" s="6">
        <v>820.67</v>
      </c>
      <c r="D1843" s="6">
        <v>8.2000000000000007E-3</v>
      </c>
      <c r="E1843">
        <f t="shared" si="52"/>
        <v>54.219026195056998</v>
      </c>
    </row>
    <row r="1844" spans="3:5">
      <c r="C1844" s="6">
        <v>820.98</v>
      </c>
      <c r="D1844" s="6">
        <v>5.7000000000000002E-3</v>
      </c>
      <c r="E1844">
        <f t="shared" si="52"/>
        <v>37.688835281929862</v>
      </c>
    </row>
    <row r="1845" spans="3:5">
      <c r="C1845" s="6">
        <v>821.28</v>
      </c>
      <c r="D1845" s="6">
        <v>9.1999999999999998E-3</v>
      </c>
      <c r="E1845">
        <f t="shared" si="52"/>
        <v>60.831102560307848</v>
      </c>
    </row>
    <row r="1846" spans="3:5">
      <c r="C1846" s="6">
        <v>821.58</v>
      </c>
      <c r="D1846" s="6">
        <v>6.3E-3</v>
      </c>
      <c r="E1846">
        <f t="shared" si="52"/>
        <v>41.656081101080375</v>
      </c>
    </row>
    <row r="1847" spans="3:5">
      <c r="C1847" s="6">
        <v>821.89</v>
      </c>
      <c r="D1847" s="6">
        <v>7.6E-3</v>
      </c>
      <c r="E1847">
        <f t="shared" si="52"/>
        <v>50.251780375906485</v>
      </c>
    </row>
    <row r="1848" spans="3:5">
      <c r="C1848" s="6">
        <v>822.19</v>
      </c>
      <c r="D1848" s="6">
        <v>9.4999999999999998E-3</v>
      </c>
      <c r="E1848">
        <f t="shared" si="52"/>
        <v>62.814725469883101</v>
      </c>
    </row>
    <row r="1849" spans="3:5">
      <c r="C1849" s="6">
        <v>822.5</v>
      </c>
      <c r="D1849" s="6">
        <v>7.1999999999999998E-3</v>
      </c>
      <c r="E1849">
        <f t="shared" si="52"/>
        <v>47.60694982980614</v>
      </c>
    </row>
    <row r="1850" spans="3:5">
      <c r="C1850" s="6">
        <v>822.8</v>
      </c>
      <c r="D1850" s="6">
        <v>8.3000000000000001E-3</v>
      </c>
      <c r="E1850">
        <f t="shared" si="52"/>
        <v>54.880233831582082</v>
      </c>
    </row>
    <row r="1851" spans="3:5">
      <c r="C1851" s="6">
        <v>823.1</v>
      </c>
      <c r="D1851" s="6">
        <v>9.4000000000000004E-3</v>
      </c>
      <c r="E1851">
        <f t="shared" si="52"/>
        <v>62.153517833358023</v>
      </c>
    </row>
    <row r="1852" spans="3:5">
      <c r="C1852" s="6">
        <v>823.41</v>
      </c>
      <c r="D1852" s="6">
        <v>6.8999999999999999E-3</v>
      </c>
      <c r="E1852">
        <f t="shared" si="52"/>
        <v>45.623326920230888</v>
      </c>
    </row>
    <row r="1853" spans="3:5">
      <c r="C1853" s="6">
        <v>823.71</v>
      </c>
      <c r="D1853" s="6">
        <v>1.11E-2</v>
      </c>
      <c r="E1853">
        <f t="shared" si="52"/>
        <v>73.394047654284478</v>
      </c>
    </row>
    <row r="1854" spans="3:5">
      <c r="C1854" s="6">
        <v>824.01</v>
      </c>
      <c r="D1854" s="6">
        <v>6.4000000000000003E-3</v>
      </c>
      <c r="E1854">
        <f t="shared" si="52"/>
        <v>42.317288737605459</v>
      </c>
    </row>
    <row r="1855" spans="3:5">
      <c r="C1855" s="6">
        <v>824.32</v>
      </c>
      <c r="D1855" s="6">
        <v>7.6E-3</v>
      </c>
      <c r="E1855">
        <f t="shared" si="52"/>
        <v>50.251780375906485</v>
      </c>
    </row>
    <row r="1856" spans="3:5">
      <c r="C1856" s="6">
        <v>824.62</v>
      </c>
      <c r="D1856" s="6">
        <v>8.0000000000000002E-3</v>
      </c>
      <c r="E1856">
        <f t="shared" si="52"/>
        <v>52.896610922006829</v>
      </c>
    </row>
    <row r="1857" spans="3:5">
      <c r="C1857" s="6">
        <v>824.92</v>
      </c>
      <c r="D1857" s="6">
        <v>5.3E-3</v>
      </c>
      <c r="E1857">
        <f t="shared" si="52"/>
        <v>35.044004735829525</v>
      </c>
    </row>
    <row r="1858" spans="3:5">
      <c r="C1858" s="6">
        <v>825.23</v>
      </c>
      <c r="D1858" s="6">
        <v>6.6E-3</v>
      </c>
      <c r="E1858">
        <f t="shared" ref="E1858:E1921" si="53">D1858/(G$1*G$2*J$38)</f>
        <v>43.639704010655628</v>
      </c>
    </row>
    <row r="1859" spans="3:5">
      <c r="C1859" s="6">
        <v>825.53</v>
      </c>
      <c r="D1859" s="6">
        <v>7.1000000000000004E-3</v>
      </c>
      <c r="E1859">
        <f t="shared" si="53"/>
        <v>46.945742193281063</v>
      </c>
    </row>
    <row r="1860" spans="3:5">
      <c r="C1860" s="6">
        <v>825.83</v>
      </c>
      <c r="D1860" s="6">
        <v>8.3999999999999995E-3</v>
      </c>
      <c r="E1860">
        <f t="shared" si="53"/>
        <v>55.541441468107166</v>
      </c>
    </row>
    <row r="1861" spans="3:5">
      <c r="C1861" s="6">
        <v>826.14</v>
      </c>
      <c r="D1861" s="6">
        <v>1.17E-2</v>
      </c>
      <c r="E1861">
        <f t="shared" si="53"/>
        <v>77.361293473434984</v>
      </c>
    </row>
    <row r="1862" spans="3:5">
      <c r="C1862" s="6">
        <v>826.44</v>
      </c>
      <c r="D1862" s="6">
        <v>1.11E-2</v>
      </c>
      <c r="E1862">
        <f t="shared" si="53"/>
        <v>73.394047654284478</v>
      </c>
    </row>
    <row r="1863" spans="3:5">
      <c r="C1863" s="6">
        <v>826.74</v>
      </c>
      <c r="D1863" s="6">
        <v>9.4000000000000004E-3</v>
      </c>
      <c r="E1863">
        <f t="shared" si="53"/>
        <v>62.153517833358023</v>
      </c>
    </row>
    <row r="1864" spans="3:5">
      <c r="C1864" s="6">
        <v>827.05</v>
      </c>
      <c r="D1864" s="6">
        <v>3.3E-3</v>
      </c>
      <c r="E1864">
        <f t="shared" si="53"/>
        <v>21.819852005327814</v>
      </c>
    </row>
    <row r="1865" spans="3:5">
      <c r="C1865" s="6">
        <v>827.35</v>
      </c>
      <c r="D1865" s="6">
        <v>8.8999999999999999E-3</v>
      </c>
      <c r="E1865">
        <f t="shared" si="53"/>
        <v>58.847479650732595</v>
      </c>
    </row>
    <row r="1866" spans="3:5">
      <c r="C1866" s="6">
        <v>827.65</v>
      </c>
      <c r="D1866" s="6">
        <v>9.4999999999999998E-3</v>
      </c>
      <c r="E1866">
        <f t="shared" si="53"/>
        <v>62.814725469883101</v>
      </c>
    </row>
    <row r="1867" spans="3:5">
      <c r="C1867" s="6">
        <v>827.96</v>
      </c>
      <c r="D1867" s="6">
        <v>4.8999999999999998E-3</v>
      </c>
      <c r="E1867">
        <f t="shared" si="53"/>
        <v>32.39917418972918</v>
      </c>
    </row>
    <row r="1868" spans="3:5">
      <c r="C1868" s="6">
        <v>828.26</v>
      </c>
      <c r="D1868" s="6">
        <v>8.8999999999999999E-3</v>
      </c>
      <c r="E1868">
        <f t="shared" si="53"/>
        <v>58.847479650732595</v>
      </c>
    </row>
    <row r="1869" spans="3:5">
      <c r="C1869" s="6">
        <v>828.56</v>
      </c>
      <c r="D1869" s="6">
        <v>5.4000000000000003E-3</v>
      </c>
      <c r="E1869">
        <f t="shared" si="53"/>
        <v>35.705212372354609</v>
      </c>
    </row>
    <row r="1870" spans="3:5">
      <c r="C1870" s="6">
        <v>828.86</v>
      </c>
      <c r="D1870" s="6">
        <v>1.3100000000000001E-2</v>
      </c>
      <c r="E1870">
        <f t="shared" si="53"/>
        <v>86.618200384786178</v>
      </c>
    </row>
    <row r="1871" spans="3:5">
      <c r="C1871" s="6">
        <v>829.17</v>
      </c>
      <c r="D1871" s="6">
        <v>7.9000000000000008E-3</v>
      </c>
      <c r="E1871">
        <f t="shared" si="53"/>
        <v>52.235403285481745</v>
      </c>
    </row>
    <row r="1872" spans="3:5">
      <c r="C1872" s="6">
        <v>829.47</v>
      </c>
      <c r="D1872" s="6">
        <v>1.2200000000000001E-2</v>
      </c>
      <c r="E1872">
        <f t="shared" si="53"/>
        <v>80.667331656060412</v>
      </c>
    </row>
    <row r="1873" spans="3:5">
      <c r="C1873" s="6">
        <v>829.77</v>
      </c>
      <c r="D1873" s="6">
        <v>1.09E-2</v>
      </c>
      <c r="E1873">
        <f t="shared" si="53"/>
        <v>72.071632381234295</v>
      </c>
    </row>
    <row r="1874" spans="3:5">
      <c r="C1874" s="6">
        <v>830.08</v>
      </c>
      <c r="D1874" s="6">
        <v>5.5999999999999999E-3</v>
      </c>
      <c r="E1874">
        <f t="shared" si="53"/>
        <v>37.027627645404777</v>
      </c>
    </row>
    <row r="1875" spans="3:5">
      <c r="C1875" s="6">
        <v>830.38</v>
      </c>
      <c r="D1875" s="6">
        <v>7.4999999999999997E-3</v>
      </c>
      <c r="E1875">
        <f t="shared" si="53"/>
        <v>49.5905727393814</v>
      </c>
    </row>
    <row r="1876" spans="3:5">
      <c r="C1876" s="6">
        <v>830.68</v>
      </c>
      <c r="D1876" s="6">
        <v>1.0500000000000001E-2</v>
      </c>
      <c r="E1876">
        <f t="shared" si="53"/>
        <v>69.426801835133958</v>
      </c>
    </row>
    <row r="1877" spans="3:5">
      <c r="C1877" s="6">
        <v>830.98</v>
      </c>
      <c r="D1877" s="6">
        <v>8.3999999999999995E-3</v>
      </c>
      <c r="E1877">
        <f t="shared" si="53"/>
        <v>55.541441468107166</v>
      </c>
    </row>
    <row r="1878" spans="3:5">
      <c r="C1878" s="6">
        <v>831.29</v>
      </c>
      <c r="D1878" s="6">
        <v>6.4000000000000003E-3</v>
      </c>
      <c r="E1878">
        <f t="shared" si="53"/>
        <v>42.317288737605459</v>
      </c>
    </row>
    <row r="1879" spans="3:5">
      <c r="C1879" s="6">
        <v>831.59</v>
      </c>
      <c r="D1879" s="6">
        <v>6.3E-3</v>
      </c>
      <c r="E1879">
        <f t="shared" si="53"/>
        <v>41.656081101080375</v>
      </c>
    </row>
    <row r="1880" spans="3:5">
      <c r="C1880" s="6">
        <v>831.89</v>
      </c>
      <c r="D1880" s="6">
        <v>1.0500000000000001E-2</v>
      </c>
      <c r="E1880">
        <f t="shared" si="53"/>
        <v>69.426801835133958</v>
      </c>
    </row>
    <row r="1881" spans="3:5">
      <c r="C1881" s="6">
        <v>832.19</v>
      </c>
      <c r="D1881" s="6">
        <v>9.5999999999999992E-3</v>
      </c>
      <c r="E1881">
        <f t="shared" si="53"/>
        <v>63.475933106408185</v>
      </c>
    </row>
    <row r="1882" spans="3:5">
      <c r="C1882" s="6">
        <v>832.49</v>
      </c>
      <c r="D1882" s="6">
        <v>8.9999999999999993E-3</v>
      </c>
      <c r="E1882">
        <f t="shared" si="53"/>
        <v>59.508687287257672</v>
      </c>
    </row>
    <row r="1883" spans="3:5">
      <c r="C1883" s="6">
        <v>832.8</v>
      </c>
      <c r="D1883" s="6">
        <v>4.4000000000000003E-3</v>
      </c>
      <c r="E1883">
        <f t="shared" si="53"/>
        <v>29.093136007103755</v>
      </c>
    </row>
    <row r="1884" spans="3:5">
      <c r="C1884" s="6">
        <v>833.1</v>
      </c>
      <c r="D1884" s="6">
        <v>7.1000000000000004E-3</v>
      </c>
      <c r="E1884">
        <f t="shared" si="53"/>
        <v>46.945742193281063</v>
      </c>
    </row>
    <row r="1885" spans="3:5">
      <c r="C1885" s="6">
        <v>833.4</v>
      </c>
      <c r="D1885" s="6">
        <v>6.8999999999999999E-3</v>
      </c>
      <c r="E1885">
        <f t="shared" si="53"/>
        <v>45.623326920230888</v>
      </c>
    </row>
    <row r="1886" spans="3:5">
      <c r="C1886" s="6">
        <v>833.7</v>
      </c>
      <c r="D1886" s="6">
        <v>0.01</v>
      </c>
      <c r="E1886">
        <f t="shared" si="53"/>
        <v>66.120763652508529</v>
      </c>
    </row>
    <row r="1887" spans="3:5">
      <c r="C1887" s="6">
        <v>834</v>
      </c>
      <c r="D1887" s="6">
        <v>4.0000000000000002E-4</v>
      </c>
      <c r="E1887">
        <f t="shared" si="53"/>
        <v>2.6448305461003412</v>
      </c>
    </row>
    <row r="1888" spans="3:5">
      <c r="C1888" s="6">
        <v>834.31</v>
      </c>
      <c r="D1888" s="6">
        <v>6.6E-3</v>
      </c>
      <c r="E1888">
        <f t="shared" si="53"/>
        <v>43.639704010655628</v>
      </c>
    </row>
    <row r="1889" spans="3:5">
      <c r="C1889" s="6">
        <v>834.61</v>
      </c>
      <c r="D1889" s="6">
        <v>8.0999999999999996E-3</v>
      </c>
      <c r="E1889">
        <f t="shared" si="53"/>
        <v>53.557818558531906</v>
      </c>
    </row>
    <row r="1890" spans="3:5">
      <c r="C1890" s="6">
        <v>834.91</v>
      </c>
      <c r="D1890" s="6">
        <v>8.6E-3</v>
      </c>
      <c r="E1890">
        <f t="shared" si="53"/>
        <v>56.863856741157335</v>
      </c>
    </row>
    <row r="1891" spans="3:5">
      <c r="C1891" s="6">
        <v>835.21</v>
      </c>
      <c r="D1891" s="6">
        <v>1.0999999999999999E-2</v>
      </c>
      <c r="E1891">
        <f t="shared" si="53"/>
        <v>72.732840017759386</v>
      </c>
    </row>
    <row r="1892" spans="3:5">
      <c r="C1892" s="6">
        <v>835.51</v>
      </c>
      <c r="D1892" s="6">
        <v>6.1999999999999998E-3</v>
      </c>
      <c r="E1892">
        <f t="shared" si="53"/>
        <v>40.99487346455529</v>
      </c>
    </row>
    <row r="1893" spans="3:5">
      <c r="C1893" s="6">
        <v>835.81</v>
      </c>
      <c r="D1893" s="6">
        <v>6.7000000000000002E-3</v>
      </c>
      <c r="E1893">
        <f t="shared" si="53"/>
        <v>44.300911647180719</v>
      </c>
    </row>
    <row r="1894" spans="3:5">
      <c r="C1894" s="6">
        <v>836.12</v>
      </c>
      <c r="D1894" s="6">
        <v>9.2999999999999992E-3</v>
      </c>
      <c r="E1894">
        <f t="shared" si="53"/>
        <v>61.492310196832932</v>
      </c>
    </row>
    <row r="1895" spans="3:5">
      <c r="C1895" s="6">
        <v>836.42</v>
      </c>
      <c r="D1895" s="6">
        <v>8.8999999999999999E-3</v>
      </c>
      <c r="E1895">
        <f t="shared" si="53"/>
        <v>58.847479650732595</v>
      </c>
    </row>
    <row r="1896" spans="3:5">
      <c r="C1896" s="6">
        <v>836.72</v>
      </c>
      <c r="D1896" s="6">
        <v>9.7000000000000003E-3</v>
      </c>
      <c r="E1896">
        <f t="shared" si="53"/>
        <v>64.137140742933283</v>
      </c>
    </row>
    <row r="1897" spans="3:5">
      <c r="C1897" s="6">
        <v>837.02</v>
      </c>
      <c r="D1897" s="6">
        <v>7.6E-3</v>
      </c>
      <c r="E1897">
        <f t="shared" si="53"/>
        <v>50.251780375906485</v>
      </c>
    </row>
    <row r="1898" spans="3:5">
      <c r="C1898" s="6">
        <v>837.32</v>
      </c>
      <c r="D1898" s="6">
        <v>8.6999999999999994E-3</v>
      </c>
      <c r="E1898">
        <f t="shared" si="53"/>
        <v>57.525064377682419</v>
      </c>
    </row>
    <row r="1899" spans="3:5">
      <c r="C1899" s="6">
        <v>837.62</v>
      </c>
      <c r="D1899" s="6">
        <v>8.8999999999999999E-3</v>
      </c>
      <c r="E1899">
        <f t="shared" si="53"/>
        <v>58.847479650732595</v>
      </c>
    </row>
    <row r="1900" spans="3:5">
      <c r="C1900" s="6">
        <v>837.92</v>
      </c>
      <c r="D1900" s="6">
        <v>7.4000000000000003E-3</v>
      </c>
      <c r="E1900">
        <f t="shared" si="53"/>
        <v>48.929365102856316</v>
      </c>
    </row>
    <row r="1901" spans="3:5">
      <c r="C1901" s="6">
        <v>838.23</v>
      </c>
      <c r="D1901" s="6">
        <v>1.29E-2</v>
      </c>
      <c r="E1901">
        <f t="shared" si="53"/>
        <v>85.295785111736009</v>
      </c>
    </row>
    <row r="1902" spans="3:5">
      <c r="C1902" s="6">
        <v>838.53</v>
      </c>
      <c r="D1902" s="6">
        <v>6.7999999999999996E-3</v>
      </c>
      <c r="E1902">
        <f t="shared" si="53"/>
        <v>44.962119283705796</v>
      </c>
    </row>
    <row r="1903" spans="3:5">
      <c r="C1903" s="6">
        <v>838.83</v>
      </c>
      <c r="D1903" s="6">
        <v>5.4000000000000003E-3</v>
      </c>
      <c r="E1903">
        <f t="shared" si="53"/>
        <v>35.705212372354609</v>
      </c>
    </row>
    <row r="1904" spans="3:5">
      <c r="C1904" s="6">
        <v>839.13</v>
      </c>
      <c r="D1904" s="6">
        <v>8.0000000000000002E-3</v>
      </c>
      <c r="E1904">
        <f t="shared" si="53"/>
        <v>52.896610922006829</v>
      </c>
    </row>
    <row r="1905" spans="3:5">
      <c r="C1905" s="6">
        <v>839.43</v>
      </c>
      <c r="D1905" s="6">
        <v>8.2000000000000007E-3</v>
      </c>
      <c r="E1905">
        <f t="shared" si="53"/>
        <v>54.219026195056998</v>
      </c>
    </row>
    <row r="1906" spans="3:5">
      <c r="C1906" s="6">
        <v>839.73</v>
      </c>
      <c r="D1906" s="6">
        <v>1.52E-2</v>
      </c>
      <c r="E1906">
        <f t="shared" si="53"/>
        <v>100.50356075181297</v>
      </c>
    </row>
    <row r="1907" spans="3:5">
      <c r="C1907" s="6">
        <v>840.03</v>
      </c>
      <c r="D1907" s="6">
        <v>6.1000000000000004E-3</v>
      </c>
      <c r="E1907">
        <f t="shared" si="53"/>
        <v>40.333665828030206</v>
      </c>
    </row>
    <row r="1908" spans="3:5">
      <c r="C1908" s="6">
        <v>840.33</v>
      </c>
      <c r="D1908" s="6">
        <v>4.0000000000000001E-3</v>
      </c>
      <c r="E1908">
        <f t="shared" si="53"/>
        <v>26.448305461003415</v>
      </c>
    </row>
    <row r="1909" spans="3:5">
      <c r="C1909" s="6">
        <v>840.63</v>
      </c>
      <c r="D1909" s="6">
        <v>1.0699999999999999E-2</v>
      </c>
      <c r="E1909">
        <f t="shared" si="53"/>
        <v>70.749217108184126</v>
      </c>
    </row>
    <row r="1910" spans="3:5">
      <c r="C1910" s="6">
        <v>840.93</v>
      </c>
      <c r="D1910" s="6">
        <v>1.0800000000000001E-2</v>
      </c>
      <c r="E1910">
        <f t="shared" si="53"/>
        <v>71.410424744709218</v>
      </c>
    </row>
    <row r="1911" spans="3:5">
      <c r="C1911" s="6">
        <v>841.24</v>
      </c>
      <c r="D1911" s="6">
        <v>9.1999999999999998E-3</v>
      </c>
      <c r="E1911">
        <f t="shared" si="53"/>
        <v>60.831102560307848</v>
      </c>
    </row>
    <row r="1912" spans="3:5">
      <c r="C1912" s="6">
        <v>841.54</v>
      </c>
      <c r="D1912" s="6">
        <v>9.5999999999999992E-3</v>
      </c>
      <c r="E1912">
        <f t="shared" si="53"/>
        <v>63.475933106408185</v>
      </c>
    </row>
    <row r="1913" spans="3:5">
      <c r="C1913" s="6">
        <v>841.84</v>
      </c>
      <c r="D1913" s="6">
        <v>1.43E-2</v>
      </c>
      <c r="E1913">
        <f t="shared" si="53"/>
        <v>94.552692023087204</v>
      </c>
    </row>
    <row r="1914" spans="3:5">
      <c r="C1914" s="6">
        <v>842.14</v>
      </c>
      <c r="D1914" s="6">
        <v>9.4000000000000004E-3</v>
      </c>
      <c r="E1914">
        <f t="shared" si="53"/>
        <v>62.153517833358023</v>
      </c>
    </row>
    <row r="1915" spans="3:5">
      <c r="C1915" s="6">
        <v>842.44</v>
      </c>
      <c r="D1915" s="6">
        <v>3.0000000000000001E-3</v>
      </c>
      <c r="E1915">
        <f t="shared" si="53"/>
        <v>19.836229095752561</v>
      </c>
    </row>
    <row r="1916" spans="3:5">
      <c r="C1916" s="6">
        <v>842.74</v>
      </c>
      <c r="D1916" s="6">
        <v>4.4000000000000003E-3</v>
      </c>
      <c r="E1916">
        <f t="shared" si="53"/>
        <v>29.093136007103755</v>
      </c>
    </row>
    <row r="1917" spans="3:5">
      <c r="C1917" s="6">
        <v>843.04</v>
      </c>
      <c r="D1917" s="6">
        <v>6.4999999999999997E-3</v>
      </c>
      <c r="E1917">
        <f t="shared" si="53"/>
        <v>42.978496374130543</v>
      </c>
    </row>
    <row r="1918" spans="3:5">
      <c r="C1918" s="6">
        <v>843.34</v>
      </c>
      <c r="D1918" s="6">
        <v>1.2800000000000001E-2</v>
      </c>
      <c r="E1918">
        <f t="shared" si="53"/>
        <v>84.634577475210918</v>
      </c>
    </row>
    <row r="1919" spans="3:5">
      <c r="C1919" s="6">
        <v>843.64</v>
      </c>
      <c r="D1919" s="6">
        <v>6.7999999999999996E-3</v>
      </c>
      <c r="E1919">
        <f t="shared" si="53"/>
        <v>44.962119283705796</v>
      </c>
    </row>
    <row r="1920" spans="3:5">
      <c r="C1920" s="6">
        <v>843.94</v>
      </c>
      <c r="D1920" s="6">
        <v>5.7999999999999996E-3</v>
      </c>
      <c r="E1920">
        <f t="shared" si="53"/>
        <v>38.350042918454946</v>
      </c>
    </row>
    <row r="1921" spans="3:5">
      <c r="C1921" s="6">
        <v>844.24</v>
      </c>
      <c r="D1921" s="6">
        <v>8.3999999999999995E-3</v>
      </c>
      <c r="E1921">
        <f t="shared" si="53"/>
        <v>55.541441468107166</v>
      </c>
    </row>
    <row r="1922" spans="3:5">
      <c r="C1922" s="6">
        <v>844.54</v>
      </c>
      <c r="D1922" s="6">
        <v>6.1000000000000004E-3</v>
      </c>
      <c r="E1922">
        <f t="shared" ref="E1922:E1985" si="54">D1922/(G$1*G$2*J$38)</f>
        <v>40.333665828030206</v>
      </c>
    </row>
    <row r="1923" spans="3:5">
      <c r="C1923" s="6">
        <v>844.84</v>
      </c>
      <c r="D1923" s="6">
        <v>8.8000000000000005E-3</v>
      </c>
      <c r="E1923">
        <f t="shared" si="54"/>
        <v>58.18627201420751</v>
      </c>
    </row>
    <row r="1924" spans="3:5">
      <c r="C1924" s="6">
        <v>845.14</v>
      </c>
      <c r="D1924" s="6">
        <v>8.9999999999999993E-3</v>
      </c>
      <c r="E1924">
        <f t="shared" si="54"/>
        <v>59.508687287257672</v>
      </c>
    </row>
    <row r="1925" spans="3:5">
      <c r="C1925" s="6">
        <v>845.44</v>
      </c>
      <c r="D1925" s="6">
        <v>6.0000000000000001E-3</v>
      </c>
      <c r="E1925">
        <f t="shared" si="54"/>
        <v>39.672458191505122</v>
      </c>
    </row>
    <row r="1926" spans="3:5">
      <c r="C1926" s="6">
        <v>845.74</v>
      </c>
      <c r="D1926" s="6">
        <v>7.7999999999999996E-3</v>
      </c>
      <c r="E1926">
        <f t="shared" si="54"/>
        <v>51.574195648956653</v>
      </c>
    </row>
    <row r="1927" spans="3:5">
      <c r="C1927" s="6">
        <v>846.04</v>
      </c>
      <c r="D1927" s="6">
        <v>6.0000000000000001E-3</v>
      </c>
      <c r="E1927">
        <f t="shared" si="54"/>
        <v>39.672458191505122</v>
      </c>
    </row>
    <row r="1928" spans="3:5">
      <c r="C1928" s="6">
        <v>846.34</v>
      </c>
      <c r="D1928" s="6">
        <v>1.17E-2</v>
      </c>
      <c r="E1928">
        <f t="shared" si="54"/>
        <v>77.361293473434984</v>
      </c>
    </row>
    <row r="1929" spans="3:5">
      <c r="C1929" s="6">
        <v>846.64</v>
      </c>
      <c r="D1929" s="6">
        <v>6.1999999999999998E-3</v>
      </c>
      <c r="E1929">
        <f t="shared" si="54"/>
        <v>40.99487346455529</v>
      </c>
    </row>
    <row r="1930" spans="3:5">
      <c r="C1930" s="6">
        <v>846.94</v>
      </c>
      <c r="D1930" s="6">
        <v>0.01</v>
      </c>
      <c r="E1930">
        <f t="shared" si="54"/>
        <v>66.120763652508529</v>
      </c>
    </row>
    <row r="1931" spans="3:5">
      <c r="C1931" s="6">
        <v>847.24</v>
      </c>
      <c r="D1931" s="6">
        <v>5.7000000000000002E-3</v>
      </c>
      <c r="E1931">
        <f t="shared" si="54"/>
        <v>37.688835281929862</v>
      </c>
    </row>
    <row r="1932" spans="3:5">
      <c r="C1932" s="6">
        <v>847.54</v>
      </c>
      <c r="D1932" s="6">
        <v>1.6999999999999999E-3</v>
      </c>
      <c r="E1932">
        <f t="shared" si="54"/>
        <v>11.240529820926449</v>
      </c>
    </row>
    <row r="1933" spans="3:5">
      <c r="C1933" s="6">
        <v>847.84</v>
      </c>
      <c r="D1933" s="6">
        <v>5.7000000000000002E-3</v>
      </c>
      <c r="E1933">
        <f t="shared" si="54"/>
        <v>37.688835281929862</v>
      </c>
    </row>
    <row r="1934" spans="3:5">
      <c r="C1934" s="6">
        <v>848.14</v>
      </c>
      <c r="D1934" s="6">
        <v>3.0000000000000001E-3</v>
      </c>
      <c r="E1934">
        <f t="shared" si="54"/>
        <v>19.836229095752561</v>
      </c>
    </row>
    <row r="1935" spans="3:5">
      <c r="C1935" s="6">
        <v>848.44</v>
      </c>
      <c r="D1935" s="6">
        <v>8.0999999999999996E-3</v>
      </c>
      <c r="E1935">
        <f t="shared" si="54"/>
        <v>53.557818558531906</v>
      </c>
    </row>
    <row r="1936" spans="3:5">
      <c r="C1936" s="6">
        <v>848.74</v>
      </c>
      <c r="D1936" s="6">
        <v>1.35E-2</v>
      </c>
      <c r="E1936">
        <f t="shared" si="54"/>
        <v>89.263030930886515</v>
      </c>
    </row>
    <row r="1937" spans="3:5">
      <c r="C1937" s="6">
        <v>849.04</v>
      </c>
      <c r="D1937" s="6">
        <v>1.09E-2</v>
      </c>
      <c r="E1937">
        <f t="shared" si="54"/>
        <v>72.071632381234295</v>
      </c>
    </row>
    <row r="1938" spans="3:5">
      <c r="C1938" s="6">
        <v>849.33</v>
      </c>
      <c r="D1938" s="6">
        <v>7.6E-3</v>
      </c>
      <c r="E1938">
        <f t="shared" si="54"/>
        <v>50.251780375906485</v>
      </c>
    </row>
    <row r="1939" spans="3:5">
      <c r="C1939" s="6">
        <v>849.63</v>
      </c>
      <c r="D1939" s="6">
        <v>-1E-3</v>
      </c>
      <c r="E1939">
        <f t="shared" si="54"/>
        <v>-6.6120763652508536</v>
      </c>
    </row>
    <row r="1940" spans="3:5">
      <c r="C1940" s="6">
        <v>849.93</v>
      </c>
      <c r="D1940" s="6">
        <v>1.0200000000000001E-2</v>
      </c>
      <c r="E1940">
        <f t="shared" si="54"/>
        <v>67.443178925558712</v>
      </c>
    </row>
    <row r="1941" spans="3:5">
      <c r="C1941" s="6">
        <v>850.23</v>
      </c>
      <c r="D1941" s="6">
        <v>9.4999999999999998E-3</v>
      </c>
      <c r="E1941">
        <f t="shared" si="54"/>
        <v>62.814725469883101</v>
      </c>
    </row>
    <row r="1942" spans="3:5">
      <c r="C1942" s="6">
        <v>850.53</v>
      </c>
      <c r="D1942" s="6">
        <v>8.2000000000000007E-3</v>
      </c>
      <c r="E1942">
        <f t="shared" si="54"/>
        <v>54.219026195056998</v>
      </c>
    </row>
    <row r="1943" spans="3:5">
      <c r="C1943" s="6">
        <v>850.83</v>
      </c>
      <c r="D1943" s="6">
        <v>1.0699999999999999E-2</v>
      </c>
      <c r="E1943">
        <f t="shared" si="54"/>
        <v>70.749217108184126</v>
      </c>
    </row>
    <row r="1944" spans="3:5">
      <c r="C1944" s="6">
        <v>851.13</v>
      </c>
      <c r="D1944" s="6">
        <v>8.6999999999999994E-3</v>
      </c>
      <c r="E1944">
        <f t="shared" si="54"/>
        <v>57.525064377682419</v>
      </c>
    </row>
    <row r="1945" spans="3:5">
      <c r="C1945" s="6">
        <v>851.43</v>
      </c>
      <c r="D1945" s="6">
        <v>3.3999999999999998E-3</v>
      </c>
      <c r="E1945">
        <f t="shared" si="54"/>
        <v>22.481059641852898</v>
      </c>
    </row>
    <row r="1946" spans="3:5">
      <c r="C1946" s="6">
        <v>851.73</v>
      </c>
      <c r="D1946" s="6">
        <v>1.3299999999999999E-2</v>
      </c>
      <c r="E1946">
        <f t="shared" si="54"/>
        <v>87.940615657836346</v>
      </c>
    </row>
    <row r="1947" spans="3:5">
      <c r="C1947" s="6">
        <v>852.03</v>
      </c>
      <c r="D1947" s="6">
        <v>1.03E-2</v>
      </c>
      <c r="E1947">
        <f t="shared" si="54"/>
        <v>68.104386562083789</v>
      </c>
    </row>
    <row r="1948" spans="3:5">
      <c r="C1948" s="6">
        <v>852.33</v>
      </c>
      <c r="D1948" s="6">
        <v>1.2200000000000001E-2</v>
      </c>
      <c r="E1948">
        <f t="shared" si="54"/>
        <v>80.667331656060412</v>
      </c>
    </row>
    <row r="1949" spans="3:5">
      <c r="C1949" s="6">
        <v>852.62</v>
      </c>
      <c r="D1949" s="6">
        <v>8.0000000000000002E-3</v>
      </c>
      <c r="E1949">
        <f t="shared" si="54"/>
        <v>52.896610922006829</v>
      </c>
    </row>
    <row r="1950" spans="3:5">
      <c r="C1950" s="6">
        <v>852.92</v>
      </c>
      <c r="D1950" s="6">
        <v>6.7999999999999996E-3</v>
      </c>
      <c r="E1950">
        <f t="shared" si="54"/>
        <v>44.962119283705796</v>
      </c>
    </row>
    <row r="1951" spans="3:5">
      <c r="C1951" s="6">
        <v>853.22</v>
      </c>
      <c r="D1951" s="6">
        <v>1.0999999999999999E-2</v>
      </c>
      <c r="E1951">
        <f t="shared" si="54"/>
        <v>72.732840017759386</v>
      </c>
    </row>
    <row r="1952" spans="3:5">
      <c r="C1952" s="6">
        <v>853.52</v>
      </c>
      <c r="D1952" s="6">
        <v>1.17E-2</v>
      </c>
      <c r="E1952">
        <f t="shared" si="54"/>
        <v>77.361293473434984</v>
      </c>
    </row>
    <row r="1953" spans="3:5">
      <c r="C1953" s="6">
        <v>853.82</v>
      </c>
      <c r="D1953" s="6">
        <v>8.3000000000000001E-3</v>
      </c>
      <c r="E1953">
        <f t="shared" si="54"/>
        <v>54.880233831582082</v>
      </c>
    </row>
    <row r="1954" spans="3:5">
      <c r="C1954" s="6">
        <v>854.12</v>
      </c>
      <c r="D1954" s="6">
        <v>1.09E-2</v>
      </c>
      <c r="E1954">
        <f t="shared" si="54"/>
        <v>72.071632381234295</v>
      </c>
    </row>
    <row r="1955" spans="3:5">
      <c r="C1955" s="6">
        <v>854.42</v>
      </c>
      <c r="D1955" s="6">
        <v>1.0699999999999999E-2</v>
      </c>
      <c r="E1955">
        <f t="shared" si="54"/>
        <v>70.749217108184126</v>
      </c>
    </row>
    <row r="1956" spans="3:5">
      <c r="C1956" s="6">
        <v>854.71</v>
      </c>
      <c r="D1956" s="6">
        <v>1.2500000000000001E-2</v>
      </c>
      <c r="E1956">
        <f t="shared" si="54"/>
        <v>82.650954565635672</v>
      </c>
    </row>
    <row r="1957" spans="3:5">
      <c r="C1957" s="6">
        <v>855.01</v>
      </c>
      <c r="D1957" s="6">
        <v>1.15E-2</v>
      </c>
      <c r="E1957">
        <f t="shared" si="54"/>
        <v>76.038878200384815</v>
      </c>
    </row>
    <row r="1958" spans="3:5">
      <c r="C1958" s="6">
        <v>855.31</v>
      </c>
      <c r="D1958" s="6">
        <v>6.0000000000000001E-3</v>
      </c>
      <c r="E1958">
        <f t="shared" si="54"/>
        <v>39.672458191505122</v>
      </c>
    </row>
    <row r="1959" spans="3:5">
      <c r="C1959" s="6">
        <v>855.61</v>
      </c>
      <c r="D1959" s="6">
        <v>1.12E-2</v>
      </c>
      <c r="E1959">
        <f t="shared" si="54"/>
        <v>74.055255290809555</v>
      </c>
    </row>
    <row r="1960" spans="3:5">
      <c r="C1960" s="6">
        <v>855.91</v>
      </c>
      <c r="D1960" s="6">
        <v>7.4999999999999997E-3</v>
      </c>
      <c r="E1960">
        <f t="shared" si="54"/>
        <v>49.5905727393814</v>
      </c>
    </row>
    <row r="1961" spans="3:5">
      <c r="C1961" s="6">
        <v>856.21</v>
      </c>
      <c r="D1961" s="6">
        <v>5.3E-3</v>
      </c>
      <c r="E1961">
        <f t="shared" si="54"/>
        <v>35.044004735829525</v>
      </c>
    </row>
    <row r="1962" spans="3:5">
      <c r="C1962" s="6">
        <v>856.5</v>
      </c>
      <c r="D1962" s="6">
        <v>6.1999999999999998E-3</v>
      </c>
      <c r="E1962">
        <f t="shared" si="54"/>
        <v>40.99487346455529</v>
      </c>
    </row>
    <row r="1963" spans="3:5">
      <c r="C1963" s="6">
        <v>856.8</v>
      </c>
      <c r="D1963" s="6">
        <v>8.9999999999999998E-4</v>
      </c>
      <c r="E1963">
        <f t="shared" si="54"/>
        <v>5.9508687287257676</v>
      </c>
    </row>
    <row r="1964" spans="3:5">
      <c r="C1964" s="6">
        <v>857.1</v>
      </c>
      <c r="D1964" s="6">
        <v>8.8000000000000005E-3</v>
      </c>
      <c r="E1964">
        <f t="shared" si="54"/>
        <v>58.18627201420751</v>
      </c>
    </row>
    <row r="1965" spans="3:5">
      <c r="C1965" s="6">
        <v>857.4</v>
      </c>
      <c r="D1965" s="6">
        <v>5.4000000000000003E-3</v>
      </c>
      <c r="E1965">
        <f t="shared" si="54"/>
        <v>35.705212372354609</v>
      </c>
    </row>
    <row r="1966" spans="3:5">
      <c r="C1966" s="6">
        <v>857.7</v>
      </c>
      <c r="D1966" s="6">
        <v>1.26E-2</v>
      </c>
      <c r="E1966">
        <f t="shared" si="54"/>
        <v>83.312162202160749</v>
      </c>
    </row>
    <row r="1967" spans="3:5">
      <c r="C1967" s="6">
        <v>857.99</v>
      </c>
      <c r="D1967" s="6">
        <v>1.2699999999999999E-2</v>
      </c>
      <c r="E1967">
        <f t="shared" si="54"/>
        <v>83.973369838685826</v>
      </c>
    </row>
    <row r="1968" spans="3:5">
      <c r="C1968" s="6">
        <v>858.29</v>
      </c>
      <c r="D1968" s="6">
        <v>0.01</v>
      </c>
      <c r="E1968">
        <f t="shared" si="54"/>
        <v>66.120763652508529</v>
      </c>
    </row>
    <row r="1969" spans="3:5">
      <c r="C1969" s="6">
        <v>858.59</v>
      </c>
      <c r="D1969" s="6">
        <v>4.5999999999999999E-3</v>
      </c>
      <c r="E1969">
        <f t="shared" si="54"/>
        <v>30.415551280153924</v>
      </c>
    </row>
    <row r="1970" spans="3:5">
      <c r="C1970" s="6">
        <v>858.89</v>
      </c>
      <c r="D1970" s="6">
        <v>8.0000000000000002E-3</v>
      </c>
      <c r="E1970">
        <f t="shared" si="54"/>
        <v>52.896610922006829</v>
      </c>
    </row>
    <row r="1971" spans="3:5">
      <c r="C1971" s="6">
        <v>859.18</v>
      </c>
      <c r="D1971" s="6">
        <v>3.8E-3</v>
      </c>
      <c r="E1971">
        <f t="shared" si="54"/>
        <v>25.125890187953242</v>
      </c>
    </row>
    <row r="1972" spans="3:5">
      <c r="C1972" s="6">
        <v>859.48</v>
      </c>
      <c r="D1972" s="6">
        <v>9.4000000000000004E-3</v>
      </c>
      <c r="E1972">
        <f t="shared" si="54"/>
        <v>62.153517833358023</v>
      </c>
    </row>
    <row r="1973" spans="3:5">
      <c r="C1973" s="6">
        <v>859.78</v>
      </c>
      <c r="D1973" s="6">
        <v>5.0000000000000001E-3</v>
      </c>
      <c r="E1973">
        <f t="shared" si="54"/>
        <v>33.060381826254265</v>
      </c>
    </row>
    <row r="1974" spans="3:5">
      <c r="C1974" s="6">
        <v>860.08</v>
      </c>
      <c r="D1974" s="6">
        <v>8.8000000000000005E-3</v>
      </c>
      <c r="E1974">
        <f t="shared" si="54"/>
        <v>58.18627201420751</v>
      </c>
    </row>
    <row r="1975" spans="3:5">
      <c r="C1975" s="6">
        <v>860.37</v>
      </c>
      <c r="D1975" s="6">
        <v>1.06E-2</v>
      </c>
      <c r="E1975">
        <f t="shared" si="54"/>
        <v>70.088009471659049</v>
      </c>
    </row>
    <row r="1976" spans="3:5">
      <c r="C1976" s="6">
        <v>860.67</v>
      </c>
      <c r="D1976" s="6">
        <v>8.8000000000000005E-3</v>
      </c>
      <c r="E1976">
        <f t="shared" si="54"/>
        <v>58.18627201420751</v>
      </c>
    </row>
    <row r="1977" spans="3:5">
      <c r="C1977" s="6">
        <v>860.97</v>
      </c>
      <c r="D1977" s="6">
        <v>8.3000000000000001E-3</v>
      </c>
      <c r="E1977">
        <f t="shared" si="54"/>
        <v>54.880233831582082</v>
      </c>
    </row>
    <row r="1978" spans="3:5">
      <c r="C1978" s="6">
        <v>861.27</v>
      </c>
      <c r="D1978" s="6">
        <v>7.7000000000000002E-3</v>
      </c>
      <c r="E1978">
        <f t="shared" si="54"/>
        <v>50.912988012431569</v>
      </c>
    </row>
    <row r="1979" spans="3:5">
      <c r="C1979" s="6">
        <v>861.56</v>
      </c>
      <c r="D1979" s="6">
        <v>2.8E-3</v>
      </c>
      <c r="E1979">
        <f t="shared" si="54"/>
        <v>18.513813822702389</v>
      </c>
    </row>
    <row r="1980" spans="3:5">
      <c r="C1980" s="6">
        <v>861.86</v>
      </c>
      <c r="D1980" s="6">
        <v>5.1000000000000004E-3</v>
      </c>
      <c r="E1980">
        <f t="shared" si="54"/>
        <v>33.721589462779356</v>
      </c>
    </row>
    <row r="1981" spans="3:5">
      <c r="C1981" s="6">
        <v>862.16</v>
      </c>
      <c r="D1981" s="6">
        <v>2.5000000000000001E-3</v>
      </c>
      <c r="E1981">
        <f t="shared" si="54"/>
        <v>16.530190913127132</v>
      </c>
    </row>
    <row r="1982" spans="3:5">
      <c r="C1982" s="6">
        <v>862.45</v>
      </c>
      <c r="D1982" s="6">
        <v>6.8999999999999999E-3</v>
      </c>
      <c r="E1982">
        <f t="shared" si="54"/>
        <v>45.623326920230888</v>
      </c>
    </row>
    <row r="1983" spans="3:5">
      <c r="C1983" s="6">
        <v>862.75</v>
      </c>
      <c r="D1983" s="6">
        <v>8.8000000000000005E-3</v>
      </c>
      <c r="E1983">
        <f t="shared" si="54"/>
        <v>58.18627201420751</v>
      </c>
    </row>
    <row r="1984" spans="3:5">
      <c r="C1984" s="6">
        <v>863.05</v>
      </c>
      <c r="D1984" s="6">
        <v>8.6E-3</v>
      </c>
      <c r="E1984">
        <f t="shared" si="54"/>
        <v>56.863856741157335</v>
      </c>
    </row>
    <row r="1985" spans="3:5">
      <c r="C1985" s="6">
        <v>863.35</v>
      </c>
      <c r="D1985" s="6">
        <v>1.18E-2</v>
      </c>
      <c r="E1985">
        <f t="shared" si="54"/>
        <v>78.022501109960061</v>
      </c>
    </row>
    <row r="1986" spans="3:5">
      <c r="C1986" s="6">
        <v>863.64</v>
      </c>
      <c r="D1986" s="6">
        <v>1.12E-2</v>
      </c>
      <c r="E1986">
        <f t="shared" ref="E1986:E2024" si="55">D1986/(G$1*G$2*J$38)</f>
        <v>74.055255290809555</v>
      </c>
    </row>
    <row r="1987" spans="3:5">
      <c r="C1987" s="6">
        <v>863.94</v>
      </c>
      <c r="D1987" s="6">
        <v>4.5999999999999999E-3</v>
      </c>
      <c r="E1987">
        <f t="shared" si="55"/>
        <v>30.415551280153924</v>
      </c>
    </row>
    <row r="1988" spans="3:5">
      <c r="C1988" s="6">
        <v>864.24</v>
      </c>
      <c r="D1988" s="6">
        <v>7.4000000000000003E-3</v>
      </c>
      <c r="E1988">
        <f t="shared" si="55"/>
        <v>48.929365102856316</v>
      </c>
    </row>
    <row r="1989" spans="3:5">
      <c r="C1989" s="6">
        <v>864.53</v>
      </c>
      <c r="D1989" s="6">
        <v>8.8999999999999999E-3</v>
      </c>
      <c r="E1989">
        <f t="shared" si="55"/>
        <v>58.847479650732595</v>
      </c>
    </row>
    <row r="1990" spans="3:5">
      <c r="C1990" s="6">
        <v>864.83</v>
      </c>
      <c r="D1990" s="6">
        <v>4.0000000000000001E-3</v>
      </c>
      <c r="E1990">
        <f t="shared" si="55"/>
        <v>26.448305461003415</v>
      </c>
    </row>
    <row r="1991" spans="3:5">
      <c r="C1991" s="6">
        <v>865.13</v>
      </c>
      <c r="D1991" s="6">
        <v>1.41E-2</v>
      </c>
      <c r="E1991">
        <f t="shared" si="55"/>
        <v>93.230276750037021</v>
      </c>
    </row>
    <row r="1992" spans="3:5">
      <c r="C1992" s="6">
        <v>865.42</v>
      </c>
      <c r="D1992" s="6">
        <v>1.04E-2</v>
      </c>
      <c r="E1992">
        <f t="shared" si="55"/>
        <v>68.765594198608866</v>
      </c>
    </row>
    <row r="1993" spans="3:5">
      <c r="C1993" s="6">
        <v>865.72</v>
      </c>
      <c r="D1993" s="6">
        <v>1.32E-2</v>
      </c>
      <c r="E1993">
        <f t="shared" si="55"/>
        <v>87.279408021311255</v>
      </c>
    </row>
    <row r="1994" spans="3:5">
      <c r="C1994" s="6">
        <v>866.02</v>
      </c>
      <c r="D1994" s="6">
        <v>4.8999999999999998E-3</v>
      </c>
      <c r="E1994">
        <f t="shared" si="55"/>
        <v>32.39917418972918</v>
      </c>
    </row>
    <row r="1995" spans="3:5">
      <c r="C1995" s="6">
        <v>866.31</v>
      </c>
      <c r="D1995" s="6">
        <v>5.4999999999999997E-3</v>
      </c>
      <c r="E1995">
        <f t="shared" si="55"/>
        <v>36.366420008879693</v>
      </c>
    </row>
    <row r="1996" spans="3:5">
      <c r="C1996" s="6">
        <v>866.61</v>
      </c>
      <c r="D1996" s="6">
        <v>8.5000000000000006E-3</v>
      </c>
      <c r="E1996">
        <f t="shared" si="55"/>
        <v>56.202649104632258</v>
      </c>
    </row>
    <row r="1997" spans="3:5">
      <c r="C1997" s="6">
        <v>866.9</v>
      </c>
      <c r="D1997" s="6">
        <v>7.1999999999999998E-3</v>
      </c>
      <c r="E1997">
        <f t="shared" si="55"/>
        <v>47.60694982980614</v>
      </c>
    </row>
    <row r="1998" spans="3:5">
      <c r="C1998" s="6">
        <v>867.2</v>
      </c>
      <c r="D1998" s="6">
        <v>2.8E-3</v>
      </c>
      <c r="E1998">
        <f t="shared" si="55"/>
        <v>18.513813822702389</v>
      </c>
    </row>
    <row r="1999" spans="3:5">
      <c r="C1999" s="6">
        <v>867.5</v>
      </c>
      <c r="D1999" s="6">
        <v>6.9999999999999999E-4</v>
      </c>
      <c r="E1999">
        <f t="shared" si="55"/>
        <v>4.6284534556755972</v>
      </c>
    </row>
    <row r="2000" spans="3:5">
      <c r="C2000" s="6">
        <v>867.79</v>
      </c>
      <c r="D2000" s="6">
        <v>1.67E-2</v>
      </c>
      <c r="E2000">
        <f t="shared" si="55"/>
        <v>110.42167529968924</v>
      </c>
    </row>
    <row r="2001" spans="3:5">
      <c r="C2001" s="6">
        <v>868.09</v>
      </c>
      <c r="D2001" s="6">
        <v>-8.9999999999999998E-4</v>
      </c>
      <c r="E2001">
        <f t="shared" si="55"/>
        <v>-5.9508687287257676</v>
      </c>
    </row>
    <row r="2002" spans="3:5">
      <c r="C2002" s="6">
        <v>868.39</v>
      </c>
      <c r="D2002" s="6">
        <v>9.7999999999999997E-3</v>
      </c>
      <c r="E2002">
        <f t="shared" si="55"/>
        <v>64.798348379458361</v>
      </c>
    </row>
    <row r="2003" spans="3:5">
      <c r="C2003" s="6">
        <v>868.68</v>
      </c>
      <c r="D2003" s="6">
        <v>1.0200000000000001E-2</v>
      </c>
      <c r="E2003">
        <f t="shared" si="55"/>
        <v>67.443178925558712</v>
      </c>
    </row>
    <row r="2004" spans="3:5">
      <c r="C2004" s="6">
        <v>868.98</v>
      </c>
      <c r="D2004" s="6">
        <v>8.0000000000000004E-4</v>
      </c>
      <c r="E2004">
        <f t="shared" si="55"/>
        <v>5.2896610922006824</v>
      </c>
    </row>
    <row r="2005" spans="3:5">
      <c r="C2005" s="6">
        <v>869.27</v>
      </c>
      <c r="D2005" s="6">
        <v>5.1999999999999998E-3</v>
      </c>
      <c r="E2005">
        <f t="shared" si="55"/>
        <v>34.382797099304433</v>
      </c>
    </row>
    <row r="2006" spans="3:5">
      <c r="C2006" s="6">
        <v>869.57</v>
      </c>
      <c r="D2006" s="6">
        <v>1.34E-2</v>
      </c>
      <c r="E2006">
        <f t="shared" si="55"/>
        <v>88.601823294361438</v>
      </c>
    </row>
    <row r="2007" spans="3:5">
      <c r="C2007" s="6">
        <v>869.86</v>
      </c>
      <c r="D2007" s="6">
        <v>5.1999999999999998E-3</v>
      </c>
      <c r="E2007">
        <f t="shared" si="55"/>
        <v>34.382797099304433</v>
      </c>
    </row>
    <row r="2008" spans="3:5">
      <c r="C2008" s="6">
        <v>870.16</v>
      </c>
      <c r="D2008" s="6">
        <v>7.1000000000000004E-3</v>
      </c>
      <c r="E2008">
        <f t="shared" si="55"/>
        <v>46.945742193281063</v>
      </c>
    </row>
    <row r="2009" spans="3:5">
      <c r="C2009" s="6">
        <v>870.46</v>
      </c>
      <c r="D2009" s="6">
        <v>3.2000000000000002E-3</v>
      </c>
      <c r="E2009">
        <f t="shared" si="55"/>
        <v>21.158644368802729</v>
      </c>
    </row>
    <row r="2010" spans="3:5">
      <c r="C2010" s="6">
        <v>870.75</v>
      </c>
      <c r="D2010" s="6">
        <v>-1E-3</v>
      </c>
      <c r="E2010">
        <f t="shared" si="55"/>
        <v>-6.6120763652508536</v>
      </c>
    </row>
    <row r="2011" spans="3:5">
      <c r="C2011" s="6">
        <v>871.05</v>
      </c>
      <c r="D2011" s="6">
        <v>1.0999999999999999E-2</v>
      </c>
      <c r="E2011">
        <f t="shared" si="55"/>
        <v>72.732840017759386</v>
      </c>
    </row>
    <row r="2012" spans="3:5">
      <c r="C2012" s="6">
        <v>871.34</v>
      </c>
      <c r="D2012" s="6">
        <v>2.8999999999999998E-3</v>
      </c>
      <c r="E2012">
        <f t="shared" si="55"/>
        <v>19.175021459227473</v>
      </c>
    </row>
    <row r="2013" spans="3:5">
      <c r="C2013" s="6">
        <v>871.64</v>
      </c>
      <c r="D2013" s="6">
        <v>8.0000000000000004E-4</v>
      </c>
      <c r="E2013">
        <f t="shared" si="55"/>
        <v>5.2896610922006824</v>
      </c>
    </row>
    <row r="2014" spans="3:5">
      <c r="C2014" s="6">
        <v>871.93</v>
      </c>
      <c r="D2014" s="6">
        <v>1.0999999999999999E-2</v>
      </c>
      <c r="E2014">
        <f t="shared" si="55"/>
        <v>72.732840017759386</v>
      </c>
    </row>
    <row r="2015" spans="3:5">
      <c r="C2015" s="6">
        <v>872.23</v>
      </c>
      <c r="D2015" s="6">
        <v>1.3100000000000001E-2</v>
      </c>
      <c r="E2015">
        <f t="shared" si="55"/>
        <v>86.618200384786178</v>
      </c>
    </row>
    <row r="2016" spans="3:5">
      <c r="C2016" s="6">
        <v>872.52</v>
      </c>
      <c r="D2016" s="6">
        <v>5.3E-3</v>
      </c>
      <c r="E2016">
        <f t="shared" si="55"/>
        <v>35.044004735829525</v>
      </c>
    </row>
    <row r="2017" spans="3:5">
      <c r="C2017" s="6">
        <v>872.82</v>
      </c>
      <c r="D2017" s="6">
        <v>-4.7000000000000002E-3</v>
      </c>
      <c r="E2017">
        <f t="shared" si="55"/>
        <v>-31.076758916679012</v>
      </c>
    </row>
    <row r="2018" spans="3:5">
      <c r="C2018" s="6">
        <v>873.11</v>
      </c>
      <c r="D2018" s="6">
        <v>1.14E-2</v>
      </c>
      <c r="E2018">
        <f t="shared" si="55"/>
        <v>75.377670563859724</v>
      </c>
    </row>
    <row r="2019" spans="3:5">
      <c r="C2019" s="6">
        <v>873.41</v>
      </c>
      <c r="D2019" s="6">
        <v>3.8999999999999998E-3</v>
      </c>
      <c r="E2019">
        <f t="shared" si="55"/>
        <v>25.787097824478327</v>
      </c>
    </row>
    <row r="2020" spans="3:5">
      <c r="C2020" s="6">
        <v>873.7</v>
      </c>
      <c r="D2020" s="6">
        <v>3.0999999999999999E-3</v>
      </c>
      <c r="E2020">
        <f t="shared" si="55"/>
        <v>20.497436732277645</v>
      </c>
    </row>
    <row r="2021" spans="3:5">
      <c r="C2021" s="6">
        <v>874</v>
      </c>
      <c r="D2021" s="6">
        <v>9.1999999999999998E-3</v>
      </c>
      <c r="E2021">
        <f t="shared" si="55"/>
        <v>60.831102560307848</v>
      </c>
    </row>
    <row r="2022" spans="3:5">
      <c r="C2022" s="6">
        <v>874.29</v>
      </c>
      <c r="D2022" s="6">
        <v>1.11E-2</v>
      </c>
      <c r="E2022">
        <f t="shared" si="55"/>
        <v>73.394047654284478</v>
      </c>
    </row>
    <row r="2023" spans="3:5">
      <c r="C2023" s="6">
        <v>874.59</v>
      </c>
      <c r="D2023" s="6">
        <v>9.7999999999999997E-3</v>
      </c>
      <c r="E2023">
        <f t="shared" si="55"/>
        <v>64.798348379458361</v>
      </c>
    </row>
    <row r="2024" spans="3:5">
      <c r="C2024" s="7">
        <v>874.88</v>
      </c>
      <c r="D2024" s="7">
        <v>1.6000000000000001E-3</v>
      </c>
      <c r="E2024">
        <f t="shared" si="55"/>
        <v>10.579322184401365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6"/>
  <sheetViews>
    <sheetView workbookViewId="0">
      <selection activeCell="L13" sqref="L13"/>
    </sheetView>
  </sheetViews>
  <sheetFormatPr baseColWidth="10" defaultRowHeight="14" x14ac:dyDescent="0"/>
  <cols>
    <col min="11" max="11" width="10.83203125" style="12"/>
  </cols>
  <sheetData>
    <row r="1" spans="1:11">
      <c r="A1" t="s">
        <v>24</v>
      </c>
      <c r="B1" s="1" t="s">
        <v>4</v>
      </c>
      <c r="C1" s="1" t="s">
        <v>1</v>
      </c>
      <c r="D1" s="5" t="s">
        <v>6</v>
      </c>
      <c r="E1" s="1" t="s">
        <v>2</v>
      </c>
      <c r="F1" s="1" t="s">
        <v>3</v>
      </c>
      <c r="G1" s="1" t="s">
        <v>5</v>
      </c>
      <c r="H1" t="s">
        <v>46</v>
      </c>
      <c r="J1" s="4" t="s">
        <v>24</v>
      </c>
      <c r="K1" s="12" t="s">
        <v>139</v>
      </c>
    </row>
    <row r="2" spans="1:11">
      <c r="A2">
        <v>190</v>
      </c>
      <c r="B2">
        <v>22.365113467048712</v>
      </c>
      <c r="C2">
        <v>15.160775148936173</v>
      </c>
      <c r="D2">
        <v>9977.6343207354457</v>
      </c>
      <c r="E2">
        <v>4735.998245614036</v>
      </c>
      <c r="F2">
        <v>6.4391354466858788</v>
      </c>
      <c r="G2">
        <v>27.172121562952249</v>
      </c>
      <c r="H2">
        <v>3325.4405959031651</v>
      </c>
      <c r="J2">
        <v>299.82</v>
      </c>
      <c r="K2" s="12">
        <v>2.3931338369098714</v>
      </c>
    </row>
    <row r="3" spans="1:11">
      <c r="A3">
        <v>191</v>
      </c>
      <c r="B3">
        <v>23.315755873925504</v>
      </c>
      <c r="C3">
        <v>16.608341872340425</v>
      </c>
      <c r="D3">
        <v>9616.9969356486217</v>
      </c>
      <c r="E3">
        <v>4361.2070175438594</v>
      </c>
      <c r="F3">
        <v>6.2850072046109506</v>
      </c>
      <c r="G3">
        <v>27.425053545586113</v>
      </c>
      <c r="H3">
        <v>3319.5548603351949</v>
      </c>
      <c r="J3">
        <v>300.19</v>
      </c>
      <c r="K3" s="12">
        <v>2.3508242884120176</v>
      </c>
    </row>
    <row r="4" spans="1:11">
      <c r="A4">
        <v>192</v>
      </c>
      <c r="B4">
        <v>23.51589111747851</v>
      </c>
      <c r="C4">
        <v>16.02268510638298</v>
      </c>
      <c r="D4">
        <v>10368.324821246169</v>
      </c>
      <c r="E4">
        <v>5008.5736842105262</v>
      </c>
      <c r="F4">
        <v>6.0623775216138318</v>
      </c>
      <c r="G4">
        <v>27.370853835021713</v>
      </c>
      <c r="H4">
        <v>3219.4973556797022</v>
      </c>
      <c r="J4">
        <v>300.56</v>
      </c>
      <c r="K4" s="12">
        <v>2.3957781836909877</v>
      </c>
    </row>
    <row r="5" spans="1:11">
      <c r="A5">
        <v>193</v>
      </c>
      <c r="B5">
        <v>23.682670487106019</v>
      </c>
      <c r="C5">
        <v>16.619392000000001</v>
      </c>
      <c r="D5">
        <v>9526.8375893769171</v>
      </c>
      <c r="E5">
        <v>3645.69649122807</v>
      </c>
      <c r="F5">
        <v>6.1993804034582123</v>
      </c>
      <c r="G5">
        <v>26.575924746743855</v>
      </c>
      <c r="H5">
        <v>3207.7258845437618</v>
      </c>
      <c r="J5">
        <v>300.93</v>
      </c>
      <c r="K5" s="12">
        <v>2.3746234094420604</v>
      </c>
    </row>
    <row r="6" spans="1:11">
      <c r="A6">
        <v>194</v>
      </c>
      <c r="B6">
        <v>25.267074498567336</v>
      </c>
      <c r="C6">
        <v>16.409439574468088</v>
      </c>
      <c r="D6">
        <v>9376.5720122574076</v>
      </c>
      <c r="E6">
        <v>4054.5596491228071</v>
      </c>
      <c r="F6">
        <v>6.3363832853025936</v>
      </c>
      <c r="G6">
        <v>28.617447178002902</v>
      </c>
      <c r="H6">
        <v>3154.7542644320297</v>
      </c>
      <c r="J6">
        <v>301.29000000000002</v>
      </c>
      <c r="K6" s="12">
        <v>2.3614016755364808</v>
      </c>
    </row>
    <row r="7" spans="1:11">
      <c r="A7">
        <v>195</v>
      </c>
      <c r="B7">
        <v>24.583279083094556</v>
      </c>
      <c r="C7">
        <v>16.02268510638298</v>
      </c>
      <c r="D7">
        <v>9887.4749744637393</v>
      </c>
      <c r="E7">
        <v>4770.0701754385973</v>
      </c>
      <c r="F7">
        <v>6.319257925072046</v>
      </c>
      <c r="G7">
        <v>29.195577424023163</v>
      </c>
      <c r="H7">
        <v>3296.0119180633151</v>
      </c>
      <c r="J7">
        <v>301.66000000000003</v>
      </c>
      <c r="K7" s="12">
        <v>2.3376025545064381</v>
      </c>
    </row>
    <row r="8" spans="1:11">
      <c r="A8">
        <v>196</v>
      </c>
      <c r="B8">
        <v>25.133651002865331</v>
      </c>
      <c r="C8">
        <v>17.017196595744682</v>
      </c>
      <c r="D8">
        <v>9496.7844739530137</v>
      </c>
      <c r="E8">
        <v>5076.7175438596487</v>
      </c>
      <c r="F8">
        <v>6.4391354466858788</v>
      </c>
      <c r="G8">
        <v>30.189238784370485</v>
      </c>
      <c r="H8">
        <v>3137.0970577281191</v>
      </c>
      <c r="J8">
        <v>302.02999999999997</v>
      </c>
      <c r="K8" s="12">
        <v>2.3376025545064381</v>
      </c>
    </row>
    <row r="9" spans="1:11">
      <c r="A9">
        <v>197</v>
      </c>
      <c r="B9">
        <v>25.617311174785105</v>
      </c>
      <c r="C9">
        <v>16.873544936170212</v>
      </c>
      <c r="D9">
        <v>10097.846782431054</v>
      </c>
      <c r="E9">
        <v>4463.4228070175441</v>
      </c>
      <c r="F9">
        <v>6.4562608069164265</v>
      </c>
      <c r="G9">
        <v>29.231710564399428</v>
      </c>
      <c r="H9">
        <v>3225.3830912476724</v>
      </c>
      <c r="J9">
        <v>302.39</v>
      </c>
      <c r="K9" s="12">
        <v>2.3693347158798286</v>
      </c>
    </row>
    <row r="10" spans="1:11">
      <c r="A10">
        <v>198</v>
      </c>
      <c r="B10">
        <v>26.351140401146136</v>
      </c>
      <c r="C10">
        <v>16.851444680851063</v>
      </c>
      <c r="D10">
        <v>10157.953013278859</v>
      </c>
      <c r="E10">
        <v>4293.0631578947368</v>
      </c>
      <c r="F10">
        <v>6.3363832853025936</v>
      </c>
      <c r="G10">
        <v>30.911901591895809</v>
      </c>
      <c r="H10">
        <v>3248.9260335195531</v>
      </c>
      <c r="J10">
        <v>302.76</v>
      </c>
      <c r="K10" s="12">
        <v>2.3270251673819748</v>
      </c>
    </row>
    <row r="11" spans="1:11">
      <c r="A11">
        <v>199</v>
      </c>
      <c r="B11">
        <v>27.101647564469918</v>
      </c>
      <c r="C11">
        <v>17.392900936170214</v>
      </c>
      <c r="D11">
        <v>9677.1031664964266</v>
      </c>
      <c r="E11">
        <v>4054.5596491228071</v>
      </c>
      <c r="F11">
        <v>6.4905115273775209</v>
      </c>
      <c r="G11">
        <v>30.893835021707677</v>
      </c>
      <c r="H11">
        <v>3195.9544134078214</v>
      </c>
      <c r="J11">
        <v>303.13</v>
      </c>
      <c r="K11" s="12">
        <v>2.3587573287553649</v>
      </c>
    </row>
    <row r="12" spans="1:11">
      <c r="A12">
        <v>200</v>
      </c>
      <c r="B12">
        <v>27.118325501432665</v>
      </c>
      <c r="C12">
        <v>17.547602723404257</v>
      </c>
      <c r="D12">
        <v>10188.00612870276</v>
      </c>
      <c r="E12">
        <v>4735.998245614036</v>
      </c>
      <c r="F12">
        <v>6.4733861671469741</v>
      </c>
      <c r="G12">
        <v>31.634564399421134</v>
      </c>
      <c r="H12">
        <v>3343.0978026070761</v>
      </c>
      <c r="J12">
        <v>303.5</v>
      </c>
      <c r="K12" s="12">
        <v>2.3931338369098714</v>
      </c>
    </row>
    <row r="13" spans="1:11">
      <c r="A13">
        <v>201</v>
      </c>
      <c r="B13">
        <v>26.768088825214903</v>
      </c>
      <c r="C13">
        <v>17.182948510638298</v>
      </c>
      <c r="D13">
        <v>10097.846782431054</v>
      </c>
      <c r="E13">
        <v>4667.8543859649126</v>
      </c>
      <c r="F13">
        <v>6.6446397694524491</v>
      </c>
      <c r="G13">
        <v>32.772758321273521</v>
      </c>
      <c r="H13">
        <v>3372.5264804469271</v>
      </c>
      <c r="J13">
        <v>303.86</v>
      </c>
      <c r="K13" s="12">
        <v>2.435443385407726</v>
      </c>
    </row>
    <row r="14" spans="1:11">
      <c r="A14">
        <v>202</v>
      </c>
      <c r="B14">
        <v>27.468562177650433</v>
      </c>
      <c r="C14">
        <v>17.890156680851064</v>
      </c>
      <c r="D14">
        <v>10308.218590398368</v>
      </c>
      <c r="E14">
        <v>4974.5017543859649</v>
      </c>
      <c r="F14">
        <v>6.6617651296829967</v>
      </c>
      <c r="G14">
        <v>32.284960926193925</v>
      </c>
      <c r="H14">
        <v>3372.5264804469271</v>
      </c>
      <c r="J14">
        <v>304.23</v>
      </c>
      <c r="K14" s="12">
        <v>2.38784514334764</v>
      </c>
    </row>
    <row r="15" spans="1:11">
      <c r="A15">
        <v>203</v>
      </c>
      <c r="B15">
        <v>29.069644126074504</v>
      </c>
      <c r="C15">
        <v>17.293449787234042</v>
      </c>
      <c r="D15">
        <v>10548.643513789582</v>
      </c>
      <c r="E15">
        <v>4906.3578947368414</v>
      </c>
      <c r="F15">
        <v>6.7473919308357351</v>
      </c>
      <c r="G15">
        <v>34.398749638205501</v>
      </c>
      <c r="H15">
        <v>3443.1553072625693</v>
      </c>
      <c r="J15">
        <v>304.60000000000002</v>
      </c>
      <c r="K15" s="12">
        <v>2.4275103450643782</v>
      </c>
    </row>
    <row r="16" spans="1:11">
      <c r="A16">
        <v>204</v>
      </c>
      <c r="B16">
        <v>28.285781088825217</v>
      </c>
      <c r="C16">
        <v>17.624953617021276</v>
      </c>
      <c r="D16">
        <v>10097.846782431054</v>
      </c>
      <c r="E16">
        <v>4701.9263157894738</v>
      </c>
      <c r="F16">
        <v>6.8158933717579249</v>
      </c>
      <c r="G16">
        <v>34.326483357452972</v>
      </c>
      <c r="H16">
        <v>3413.7266294227184</v>
      </c>
      <c r="J16">
        <v>304.95999999999998</v>
      </c>
      <c r="K16" s="12">
        <v>2.435443385407726</v>
      </c>
    </row>
    <row r="17" spans="1:11">
      <c r="A17">
        <v>205</v>
      </c>
      <c r="B17">
        <v>28.919542693409745</v>
      </c>
      <c r="C17">
        <v>17.724404765957448</v>
      </c>
      <c r="D17">
        <v>10218.059244126662</v>
      </c>
      <c r="E17">
        <v>4633.7824561403513</v>
      </c>
      <c r="F17">
        <v>6.9015201729106632</v>
      </c>
      <c r="G17">
        <v>36.386072358900151</v>
      </c>
      <c r="H17">
        <v>3413.7266294227184</v>
      </c>
      <c r="J17">
        <v>305.33</v>
      </c>
      <c r="K17" s="12">
        <v>2.4301546918454942</v>
      </c>
    </row>
    <row r="18" spans="1:11">
      <c r="A18">
        <v>206</v>
      </c>
      <c r="B18">
        <v>29.653371919770777</v>
      </c>
      <c r="C18">
        <v>18.022758212765957</v>
      </c>
      <c r="D18">
        <v>10398.377936670073</v>
      </c>
      <c r="E18">
        <v>4940.4298245614036</v>
      </c>
      <c r="F18">
        <v>6.7645172910662827</v>
      </c>
      <c r="G18">
        <v>33.983218523878442</v>
      </c>
      <c r="H18">
        <v>3484.3554562383611</v>
      </c>
      <c r="J18">
        <v>305.7</v>
      </c>
      <c r="K18" s="12">
        <v>2.5227068291845498</v>
      </c>
    </row>
    <row r="19" spans="1:11">
      <c r="A19">
        <v>207</v>
      </c>
      <c r="B19">
        <v>28.936220630372496</v>
      </c>
      <c r="C19">
        <v>18.055908595744683</v>
      </c>
      <c r="D19">
        <v>10518.590398365679</v>
      </c>
      <c r="E19">
        <v>4770.0701754385973</v>
      </c>
      <c r="F19">
        <v>6.9871469740633998</v>
      </c>
      <c r="G19">
        <v>34.669748191027502</v>
      </c>
      <c r="H19">
        <v>3443.1553072625693</v>
      </c>
      <c r="J19">
        <v>306.06</v>
      </c>
      <c r="K19" s="12">
        <v>2.451309466094421</v>
      </c>
    </row>
    <row r="20" spans="1:11">
      <c r="A20">
        <v>208</v>
      </c>
      <c r="B20">
        <v>30.403879083094559</v>
      </c>
      <c r="C20">
        <v>17.724404765957448</v>
      </c>
      <c r="D20">
        <v>10668.85597548519</v>
      </c>
      <c r="E20">
        <v>4667.8543859649126</v>
      </c>
      <c r="F20">
        <v>6.9528962536023053</v>
      </c>
      <c r="G20">
        <v>35.536943560057892</v>
      </c>
      <c r="H20">
        <v>3537.3270763500927</v>
      </c>
      <c r="J20">
        <v>306.43</v>
      </c>
      <c r="K20" s="12">
        <v>2.4248659982832623</v>
      </c>
    </row>
    <row r="21" spans="1:11">
      <c r="A21">
        <v>209</v>
      </c>
      <c r="B21">
        <v>29.970252722063037</v>
      </c>
      <c r="C21">
        <v>18.409512680851066</v>
      </c>
      <c r="D21">
        <v>10578.696629213484</v>
      </c>
      <c r="E21">
        <v>4838.2140350877189</v>
      </c>
      <c r="F21">
        <v>7.1584005763688756</v>
      </c>
      <c r="G21">
        <v>36.512538350217085</v>
      </c>
      <c r="H21">
        <v>3507.8983985102418</v>
      </c>
      <c r="J21">
        <v>306.8</v>
      </c>
      <c r="K21" s="12">
        <v>2.4777529339055797</v>
      </c>
    </row>
    <row r="22" spans="1:11">
      <c r="A22">
        <v>210</v>
      </c>
      <c r="B22">
        <v>30.487268767908315</v>
      </c>
      <c r="C22">
        <v>18.32111165957447</v>
      </c>
      <c r="D22">
        <v>10759.015321756895</v>
      </c>
      <c r="E22">
        <v>5076.7175438596487</v>
      </c>
      <c r="F22">
        <v>7.2269020172910654</v>
      </c>
      <c r="G22">
        <v>36.873869753979747</v>
      </c>
      <c r="H22">
        <v>3566.7557541899441</v>
      </c>
      <c r="J22">
        <v>307.16000000000003</v>
      </c>
      <c r="K22" s="12">
        <v>2.5544389905579408</v>
      </c>
    </row>
    <row r="23" spans="1:11">
      <c r="A23">
        <v>211</v>
      </c>
      <c r="B23">
        <v>31.004284813753586</v>
      </c>
      <c r="C23">
        <v>18.597364851063833</v>
      </c>
      <c r="D23">
        <v>10849.174668028601</v>
      </c>
      <c r="E23">
        <v>5008.5736842105262</v>
      </c>
      <c r="F23">
        <v>7.3296541786743514</v>
      </c>
      <c r="G23">
        <v>37.741065123010138</v>
      </c>
      <c r="H23">
        <v>3607.9559031657354</v>
      </c>
      <c r="J23">
        <v>307.52999999999997</v>
      </c>
      <c r="K23" s="12">
        <v>2.4989077081545066</v>
      </c>
    </row>
    <row r="24" spans="1:11">
      <c r="A24">
        <v>212</v>
      </c>
      <c r="B24">
        <v>30.870861318051578</v>
      </c>
      <c r="C24">
        <v>18.508963829787238</v>
      </c>
      <c r="D24">
        <v>10939.334014300308</v>
      </c>
      <c r="E24">
        <v>4974.5017543859649</v>
      </c>
      <c r="F24">
        <v>7.4666570605187319</v>
      </c>
      <c r="G24">
        <v>38.138529667149072</v>
      </c>
      <c r="H24">
        <v>3643.2703165735566</v>
      </c>
      <c r="J24">
        <v>307.89999999999998</v>
      </c>
      <c r="K24" s="12">
        <v>2.5227068291845498</v>
      </c>
    </row>
    <row r="25" spans="1:11">
      <c r="A25">
        <v>213</v>
      </c>
      <c r="B25">
        <v>31.104352435530089</v>
      </c>
      <c r="C25">
        <v>18.763116765957449</v>
      </c>
      <c r="D25">
        <v>11149.705822267621</v>
      </c>
      <c r="E25">
        <v>5213.0052631578947</v>
      </c>
      <c r="F25">
        <v>7.5009077809798264</v>
      </c>
      <c r="G25">
        <v>38.030130246020271</v>
      </c>
      <c r="H25">
        <v>3684.4704655493483</v>
      </c>
      <c r="J25">
        <v>308.26</v>
      </c>
      <c r="K25" s="12">
        <v>2.5147737888412021</v>
      </c>
    </row>
    <row r="26" spans="1:11">
      <c r="A26">
        <v>214</v>
      </c>
      <c r="B26">
        <v>31.871537535816621</v>
      </c>
      <c r="C26">
        <v>18.950968936170216</v>
      </c>
      <c r="D26">
        <v>11510.343207354445</v>
      </c>
      <c r="E26">
        <v>5247.0771929824559</v>
      </c>
      <c r="F26">
        <v>7.6550360230547545</v>
      </c>
      <c r="G26">
        <v>38.535994211287999</v>
      </c>
      <c r="H26">
        <v>3749.2135567970204</v>
      </c>
      <c r="J26">
        <v>308.63</v>
      </c>
      <c r="K26" s="12">
        <v>2.5438616034334767</v>
      </c>
    </row>
    <row r="27" spans="1:11">
      <c r="A27">
        <v>215</v>
      </c>
      <c r="B27">
        <v>31.888215472779372</v>
      </c>
      <c r="C27">
        <v>19.017269702127663</v>
      </c>
      <c r="D27">
        <v>11450.236976506641</v>
      </c>
      <c r="E27">
        <v>5315.2210526315794</v>
      </c>
      <c r="F27">
        <v>7.8091642651296826</v>
      </c>
      <c r="G27">
        <v>40.34265123010131</v>
      </c>
      <c r="H27">
        <v>3778.6422346368713</v>
      </c>
      <c r="J27">
        <v>309</v>
      </c>
      <c r="K27" s="12">
        <v>2.5729494180257513</v>
      </c>
    </row>
    <row r="28" spans="1:11">
      <c r="A28">
        <v>216</v>
      </c>
      <c r="B28">
        <v>32.238452148997141</v>
      </c>
      <c r="C28">
        <v>18.906768425531919</v>
      </c>
      <c r="D28">
        <v>11600.502553626151</v>
      </c>
      <c r="E28">
        <v>5451.5087719298244</v>
      </c>
      <c r="F28">
        <v>7.9632925072046108</v>
      </c>
      <c r="G28">
        <v>43.630767004341543</v>
      </c>
      <c r="H28">
        <v>3837.4995903165736</v>
      </c>
      <c r="J28">
        <v>309.36</v>
      </c>
      <c r="K28" s="12">
        <v>2.5888154987124468</v>
      </c>
    </row>
    <row r="29" spans="1:11">
      <c r="A29">
        <v>217</v>
      </c>
      <c r="B29">
        <v>32.188418338108882</v>
      </c>
      <c r="C29">
        <v>19.315623148936172</v>
      </c>
      <c r="D29">
        <v>11870.980592441269</v>
      </c>
      <c r="E29">
        <v>5587.7964912280704</v>
      </c>
      <c r="F29">
        <v>8.0831700288184436</v>
      </c>
      <c r="G29">
        <v>40.974981186685966</v>
      </c>
      <c r="H29">
        <v>3919.8998882681567</v>
      </c>
      <c r="J29">
        <v>309.73</v>
      </c>
      <c r="K29" s="12">
        <v>2.5253511759656657</v>
      </c>
    </row>
    <row r="30" spans="1:11">
      <c r="A30">
        <v>218</v>
      </c>
      <c r="B30">
        <v>33.22245042979943</v>
      </c>
      <c r="C30">
        <v>19.503475319148937</v>
      </c>
      <c r="D30">
        <v>11931.086823289072</v>
      </c>
      <c r="E30">
        <v>5655.9403508771929</v>
      </c>
      <c r="F30">
        <v>8.3057997118155615</v>
      </c>
      <c r="G30">
        <v>44.389562952243132</v>
      </c>
      <c r="H30">
        <v>3966.9857728119182</v>
      </c>
      <c r="J30">
        <v>310.10000000000002</v>
      </c>
      <c r="K30" s="12">
        <v>2.5412172566523612</v>
      </c>
    </row>
    <row r="31" spans="1:11">
      <c r="A31">
        <v>219</v>
      </c>
      <c r="B31">
        <v>33.20577249283668</v>
      </c>
      <c r="C31">
        <v>19.691327489361704</v>
      </c>
      <c r="D31">
        <v>12171.511746680288</v>
      </c>
      <c r="E31">
        <v>5792.2280701754389</v>
      </c>
      <c r="F31">
        <v>8.5798054755043225</v>
      </c>
      <c r="G31">
        <v>43.61270043415341</v>
      </c>
      <c r="H31">
        <v>4055.2718063314705</v>
      </c>
      <c r="J31">
        <v>310.45999999999998</v>
      </c>
      <c r="K31" s="12">
        <v>2.6205476600858373</v>
      </c>
    </row>
    <row r="32" spans="1:11">
      <c r="A32">
        <v>220</v>
      </c>
      <c r="B32">
        <v>34.489973638968486</v>
      </c>
      <c r="C32">
        <v>19.846029276595747</v>
      </c>
      <c r="D32">
        <v>12441.989785495405</v>
      </c>
      <c r="E32">
        <v>5792.2280701754389</v>
      </c>
      <c r="F32">
        <v>8.8195605187319881</v>
      </c>
      <c r="G32">
        <v>44.425696092619404</v>
      </c>
      <c r="H32">
        <v>4125.9006331471128</v>
      </c>
      <c r="J32">
        <v>310.83</v>
      </c>
      <c r="K32" s="12">
        <v>2.6073259261802577</v>
      </c>
    </row>
    <row r="33" spans="1:11">
      <c r="A33">
        <v>221</v>
      </c>
      <c r="B33">
        <v>33.839534097421208</v>
      </c>
      <c r="C33">
        <v>20.011781191489362</v>
      </c>
      <c r="D33">
        <v>12832.680286006131</v>
      </c>
      <c r="E33">
        <v>5996.6596491228065</v>
      </c>
      <c r="F33">
        <v>9.0250648414985584</v>
      </c>
      <c r="G33">
        <v>45.92522141823445</v>
      </c>
      <c r="H33">
        <v>4255.3868156424578</v>
      </c>
      <c r="J33">
        <v>311.19</v>
      </c>
      <c r="K33" s="12">
        <v>2.5782381115879831</v>
      </c>
    </row>
    <row r="34" spans="1:11">
      <c r="A34">
        <v>222</v>
      </c>
      <c r="B34">
        <v>34.173092836676219</v>
      </c>
      <c r="C34">
        <v>20.276984255319149</v>
      </c>
      <c r="D34">
        <v>13073.105209397345</v>
      </c>
      <c r="E34">
        <v>6201.091228070175</v>
      </c>
      <c r="F34">
        <v>9.2819452449567716</v>
      </c>
      <c r="G34">
        <v>45.744555716353119</v>
      </c>
      <c r="H34">
        <v>4308.3584357541895</v>
      </c>
      <c r="J34">
        <v>311.56</v>
      </c>
      <c r="K34" s="12">
        <v>2.59939288583691</v>
      </c>
    </row>
    <row r="35" spans="1:11">
      <c r="A35">
        <v>223</v>
      </c>
      <c r="B35">
        <v>32.82217994269341</v>
      </c>
      <c r="C35">
        <v>19.392974042553192</v>
      </c>
      <c r="D35">
        <v>13163.264555669051</v>
      </c>
      <c r="E35">
        <v>6371.4508771929823</v>
      </c>
      <c r="F35">
        <v>9.1106916426512967</v>
      </c>
      <c r="G35">
        <v>43.811432706222874</v>
      </c>
      <c r="H35">
        <v>4308.3584357541895</v>
      </c>
      <c r="J35">
        <v>311.93</v>
      </c>
      <c r="K35" s="12">
        <v>2.6390580875536487</v>
      </c>
    </row>
    <row r="36" spans="1:11">
      <c r="A36">
        <v>224</v>
      </c>
      <c r="B36">
        <v>34.423261891117484</v>
      </c>
      <c r="C36">
        <v>20.409585787234043</v>
      </c>
      <c r="D36">
        <v>13614.061287027582</v>
      </c>
      <c r="E36">
        <v>6609.9543859649129</v>
      </c>
      <c r="F36">
        <v>9.4018227665706053</v>
      </c>
      <c r="G36">
        <v>44.516028943560066</v>
      </c>
      <c r="H36">
        <v>4455.5018249534451</v>
      </c>
      <c r="J36">
        <v>312.29000000000002</v>
      </c>
      <c r="K36" s="12">
        <v>2.6205476600858373</v>
      </c>
    </row>
    <row r="37" spans="1:11">
      <c r="A37">
        <v>225</v>
      </c>
      <c r="B37">
        <v>35.257158739255019</v>
      </c>
      <c r="C37">
        <v>20.553237446808513</v>
      </c>
      <c r="D37">
        <v>15477.354443309501</v>
      </c>
      <c r="E37">
        <v>7938.7596491228078</v>
      </c>
      <c r="F37">
        <v>9.7957060518731982</v>
      </c>
      <c r="G37">
        <v>47.29828075253257</v>
      </c>
      <c r="H37">
        <v>4879.2747858472994</v>
      </c>
      <c r="J37">
        <v>312.66000000000003</v>
      </c>
      <c r="K37" s="12">
        <v>2.59939288583691</v>
      </c>
    </row>
    <row r="38" spans="1:11">
      <c r="A38">
        <v>226</v>
      </c>
      <c r="B38">
        <v>35.240480802292268</v>
      </c>
      <c r="C38">
        <v>20.995242553191492</v>
      </c>
      <c r="D38">
        <v>18482.665985699696</v>
      </c>
      <c r="E38">
        <v>10153.435087719297</v>
      </c>
      <c r="F38">
        <v>10.54922190201729</v>
      </c>
      <c r="G38">
        <v>52.627918958031842</v>
      </c>
      <c r="H38">
        <v>5573.7915828677833</v>
      </c>
      <c r="J38">
        <v>313.02999999999997</v>
      </c>
      <c r="K38" s="12">
        <v>2.5570833373390562</v>
      </c>
    </row>
    <row r="39" spans="1:11">
      <c r="A39">
        <v>227</v>
      </c>
      <c r="B39">
        <v>37.508680229226364</v>
      </c>
      <c r="C39">
        <v>22.332308000000001</v>
      </c>
      <c r="D39">
        <v>22599.942798774264</v>
      </c>
      <c r="E39">
        <v>11959.247368421053</v>
      </c>
      <c r="F39">
        <v>12.86114553314121</v>
      </c>
      <c r="G39">
        <v>52.718251808972518</v>
      </c>
      <c r="H39">
        <v>6621.4525139664802</v>
      </c>
      <c r="J39">
        <v>313.39</v>
      </c>
      <c r="K39" s="12">
        <v>2.6179033133047214</v>
      </c>
    </row>
    <row r="40" spans="1:11">
      <c r="A40">
        <v>228</v>
      </c>
      <c r="B40">
        <v>41.828265902578799</v>
      </c>
      <c r="C40">
        <v>24.509183148936174</v>
      </c>
      <c r="D40">
        <v>27288.228804902967</v>
      </c>
      <c r="E40">
        <v>13765.059649122808</v>
      </c>
      <c r="F40">
        <v>16.14921469740634</v>
      </c>
      <c r="G40">
        <v>55.500503617945022</v>
      </c>
      <c r="H40">
        <v>7892.7713966480442</v>
      </c>
      <c r="J40">
        <v>313.76</v>
      </c>
      <c r="K40" s="12">
        <v>2.6179033133047214</v>
      </c>
    </row>
    <row r="41" spans="1:11">
      <c r="A41">
        <v>229</v>
      </c>
      <c r="B41">
        <v>44.513413753581666</v>
      </c>
      <c r="C41">
        <v>26.498206127659579</v>
      </c>
      <c r="D41">
        <v>26536.900919305419</v>
      </c>
      <c r="E41">
        <v>12674.757894736842</v>
      </c>
      <c r="F41">
        <v>19.111902017291065</v>
      </c>
      <c r="G41">
        <v>55.247571635311154</v>
      </c>
      <c r="H41">
        <v>8340.0872998137802</v>
      </c>
      <c r="J41">
        <v>314.12</v>
      </c>
      <c r="K41" s="12">
        <v>2.5941041922746786</v>
      </c>
    </row>
    <row r="42" spans="1:11">
      <c r="A42">
        <v>230</v>
      </c>
      <c r="B42">
        <v>47.165205730659025</v>
      </c>
      <c r="C42">
        <v>28.675081276595748</v>
      </c>
      <c r="D42">
        <v>26506.847803881516</v>
      </c>
      <c r="E42">
        <v>12095.535087719298</v>
      </c>
      <c r="F42">
        <v>21.851959654178675</v>
      </c>
      <c r="G42">
        <v>62.185134587554288</v>
      </c>
      <c r="H42">
        <v>8952.2037988826814</v>
      </c>
      <c r="J42">
        <v>314.49</v>
      </c>
      <c r="K42" s="12">
        <v>2.6602128618025755</v>
      </c>
    </row>
    <row r="43" spans="1:11">
      <c r="A43">
        <v>231</v>
      </c>
      <c r="B43">
        <v>46.114495702005733</v>
      </c>
      <c r="C43">
        <v>27.757920680851065</v>
      </c>
      <c r="D43">
        <v>22479.730337078654</v>
      </c>
      <c r="E43">
        <v>10119.363157894737</v>
      </c>
      <c r="F43">
        <v>20.636059077809797</v>
      </c>
      <c r="G43">
        <v>61.462471780028956</v>
      </c>
      <c r="H43">
        <v>8187.0581750465544</v>
      </c>
      <c r="J43">
        <v>314.86</v>
      </c>
      <c r="K43" s="12">
        <v>2.6337693939914164</v>
      </c>
    </row>
    <row r="44" spans="1:11">
      <c r="A44">
        <v>232</v>
      </c>
      <c r="B44">
        <v>48.432728939828081</v>
      </c>
      <c r="C44">
        <v>28.741382042553195</v>
      </c>
      <c r="D44">
        <v>21818.561797752813</v>
      </c>
      <c r="E44">
        <v>9471.996491228072</v>
      </c>
      <c r="F44">
        <v>21.937586455331409</v>
      </c>
      <c r="G44">
        <v>63.883392185238797</v>
      </c>
      <c r="H44">
        <v>8522.545102420856</v>
      </c>
      <c r="J44">
        <v>315.22000000000003</v>
      </c>
      <c r="K44" s="12">
        <v>2.6496354746781119</v>
      </c>
    </row>
    <row r="45" spans="1:11">
      <c r="A45">
        <v>233</v>
      </c>
      <c r="B45">
        <v>49.233269914040122</v>
      </c>
      <c r="C45">
        <v>29.05078561702128</v>
      </c>
      <c r="D45">
        <v>20766.702757916242</v>
      </c>
      <c r="E45">
        <v>8858.7017543859656</v>
      </c>
      <c r="F45">
        <v>22.434221902017292</v>
      </c>
      <c r="G45">
        <v>62.60066570188134</v>
      </c>
      <c r="H45">
        <v>8663.8027560521405</v>
      </c>
      <c r="J45">
        <v>315.58999999999997</v>
      </c>
      <c r="K45" s="12">
        <v>2.5782381115879831</v>
      </c>
    </row>
    <row r="46" spans="1:11">
      <c r="A46">
        <v>234</v>
      </c>
      <c r="B46">
        <v>49.616862464183384</v>
      </c>
      <c r="C46">
        <v>29.923745702127665</v>
      </c>
      <c r="D46">
        <v>19294.10010214505</v>
      </c>
      <c r="E46">
        <v>8075.0473684210519</v>
      </c>
      <c r="F46">
        <v>23.564495677233428</v>
      </c>
      <c r="G46">
        <v>63.919525325615062</v>
      </c>
      <c r="H46">
        <v>8846.2605586592163</v>
      </c>
      <c r="J46">
        <v>315.95</v>
      </c>
      <c r="K46" s="12">
        <v>2.5861711519313308</v>
      </c>
    </row>
    <row r="47" spans="1:11">
      <c r="A47">
        <v>235</v>
      </c>
      <c r="B47">
        <v>49.78364183381089</v>
      </c>
      <c r="C47">
        <v>29.857444936170214</v>
      </c>
      <c r="D47">
        <v>17520.966292134832</v>
      </c>
      <c r="E47">
        <v>7359.5368421052635</v>
      </c>
      <c r="F47">
        <v>23.256239193083573</v>
      </c>
      <c r="G47">
        <v>68.201302460202612</v>
      </c>
      <c r="H47">
        <v>8422.4875977653628</v>
      </c>
      <c r="J47">
        <v>316.32</v>
      </c>
      <c r="K47" s="12">
        <v>2.6152589665236055</v>
      </c>
    </row>
    <row r="48" spans="1:11">
      <c r="A48">
        <v>236</v>
      </c>
      <c r="B48">
        <v>50.033810888252155</v>
      </c>
      <c r="C48">
        <v>29.691693021276595</v>
      </c>
      <c r="D48">
        <v>16258.735444330952</v>
      </c>
      <c r="E48">
        <v>6814.3859649122815</v>
      </c>
      <c r="F48">
        <v>22.930857348703167</v>
      </c>
      <c r="G48">
        <v>69.14076410998554</v>
      </c>
      <c r="H48">
        <v>8251.8012662942256</v>
      </c>
      <c r="J48">
        <v>316.68</v>
      </c>
      <c r="K48" s="12">
        <v>2.6099702729613736</v>
      </c>
    </row>
    <row r="49" spans="1:11">
      <c r="A49">
        <v>237</v>
      </c>
      <c r="B49">
        <v>50.86770773638969</v>
      </c>
      <c r="C49">
        <v>29.956896085106383</v>
      </c>
      <c r="D49">
        <v>15747.832482124619</v>
      </c>
      <c r="E49">
        <v>6575.8824561403508</v>
      </c>
      <c r="F49">
        <v>23.341865994236311</v>
      </c>
      <c r="G49">
        <v>66.195913169319837</v>
      </c>
      <c r="H49">
        <v>8357.7445065176908</v>
      </c>
      <c r="J49">
        <v>317.05</v>
      </c>
      <c r="K49" s="12">
        <v>2.646991127896996</v>
      </c>
    </row>
    <row r="50" spans="1:11">
      <c r="A50">
        <v>238</v>
      </c>
      <c r="B50">
        <v>51.418079656160465</v>
      </c>
      <c r="C50">
        <v>30.28839991489362</v>
      </c>
      <c r="D50">
        <v>15026.557711950973</v>
      </c>
      <c r="E50">
        <v>6303.3070175438597</v>
      </c>
      <c r="F50">
        <v>23.804250720461091</v>
      </c>
      <c r="G50">
        <v>73.187675832127368</v>
      </c>
      <c r="H50">
        <v>8169.4009683426439</v>
      </c>
      <c r="J50">
        <v>317.42</v>
      </c>
      <c r="K50" s="12">
        <v>2.5544389905579408</v>
      </c>
    </row>
    <row r="51" spans="1:11">
      <c r="A51">
        <v>239</v>
      </c>
      <c r="B51">
        <v>51.334689971346705</v>
      </c>
      <c r="C51">
        <v>29.978996340425535</v>
      </c>
      <c r="D51">
        <v>14365.38917262513</v>
      </c>
      <c r="E51">
        <v>5996.6596491228065</v>
      </c>
      <c r="F51">
        <v>23.153487031700287</v>
      </c>
      <c r="G51">
        <v>68.38196816208395</v>
      </c>
      <c r="H51">
        <v>7686.7706517690876</v>
      </c>
      <c r="J51">
        <v>317.77999999999997</v>
      </c>
      <c r="K51" s="12">
        <v>2.5332842163090135</v>
      </c>
    </row>
    <row r="52" spans="1:11">
      <c r="A52">
        <v>240</v>
      </c>
      <c r="B52">
        <v>49.366693409742126</v>
      </c>
      <c r="C52">
        <v>28.862933446808515</v>
      </c>
      <c r="D52">
        <v>13553.955056179777</v>
      </c>
      <c r="E52">
        <v>5690.0122807017551</v>
      </c>
      <c r="F52">
        <v>21.064193083573485</v>
      </c>
      <c r="G52">
        <v>66.665643994211294</v>
      </c>
      <c r="H52">
        <v>6839.2247299813771</v>
      </c>
      <c r="J52">
        <v>318.14999999999998</v>
      </c>
      <c r="K52" s="12">
        <v>2.5676607244635195</v>
      </c>
    </row>
    <row r="53" spans="1:11">
      <c r="A53">
        <v>241</v>
      </c>
      <c r="B53">
        <v>49.583506590257883</v>
      </c>
      <c r="C53">
        <v>28.332527319148941</v>
      </c>
      <c r="D53">
        <v>12982.94586312564</v>
      </c>
      <c r="E53">
        <v>5383.3649122807019</v>
      </c>
      <c r="F53">
        <v>19.557161383285301</v>
      </c>
      <c r="G53">
        <v>68.345835021707686</v>
      </c>
      <c r="H53">
        <v>6203.565288640596</v>
      </c>
      <c r="J53">
        <v>318.51</v>
      </c>
      <c r="K53" s="12">
        <v>2.5517946437768244</v>
      </c>
    </row>
    <row r="54" spans="1:11">
      <c r="A54">
        <v>242</v>
      </c>
      <c r="B54">
        <v>49.78364183381089</v>
      </c>
      <c r="C54">
        <v>28.277276680851067</v>
      </c>
      <c r="D54">
        <v>12532.14913176711</v>
      </c>
      <c r="E54">
        <v>5213.0052631578947</v>
      </c>
      <c r="F54">
        <v>18.409762247838614</v>
      </c>
      <c r="G54">
        <v>67.695438494934891</v>
      </c>
      <c r="H54">
        <v>5768.0208566108004</v>
      </c>
      <c r="J54">
        <v>318.88</v>
      </c>
      <c r="K54" s="12">
        <v>2.580882458369099</v>
      </c>
    </row>
    <row r="55" spans="1:11">
      <c r="A55">
        <v>243</v>
      </c>
      <c r="B55">
        <v>50.300657879656164</v>
      </c>
      <c r="C55">
        <v>28.321477191489365</v>
      </c>
      <c r="D55">
        <v>12141.458631256386</v>
      </c>
      <c r="E55">
        <v>5008.5736842105262</v>
      </c>
      <c r="F55">
        <v>16.714351585014409</v>
      </c>
      <c r="G55">
        <v>68.833632416787282</v>
      </c>
      <c r="H55">
        <v>5303.0477467411547</v>
      </c>
      <c r="J55">
        <v>319.24</v>
      </c>
      <c r="K55" s="12">
        <v>2.5200624824034339</v>
      </c>
    </row>
    <row r="56" spans="1:11">
      <c r="A56">
        <v>244</v>
      </c>
      <c r="B56">
        <v>50.46743724928367</v>
      </c>
      <c r="C56">
        <v>27.846321702127661</v>
      </c>
      <c r="D56">
        <v>11630.555669050053</v>
      </c>
      <c r="E56">
        <v>4770.0701754385973</v>
      </c>
      <c r="F56">
        <v>14.539430835734869</v>
      </c>
      <c r="G56">
        <v>68.833632416787282</v>
      </c>
      <c r="H56">
        <v>4796.8744878957168</v>
      </c>
      <c r="J56">
        <v>319.61</v>
      </c>
      <c r="K56" s="12">
        <v>2.5332842163090135</v>
      </c>
    </row>
    <row r="57" spans="1:11">
      <c r="A57">
        <v>245</v>
      </c>
      <c r="B57">
        <v>50.550826934097429</v>
      </c>
      <c r="C57">
        <v>26.907060851063832</v>
      </c>
      <c r="D57">
        <v>11149.705822267621</v>
      </c>
      <c r="E57">
        <v>4531.5666666666666</v>
      </c>
      <c r="F57">
        <v>12.467262247838615</v>
      </c>
      <c r="G57">
        <v>69.032364688856745</v>
      </c>
      <c r="H57">
        <v>4314.2441713221597</v>
      </c>
      <c r="J57">
        <v>319.98</v>
      </c>
      <c r="K57" s="12">
        <v>2.5253511759656657</v>
      </c>
    </row>
    <row r="58" spans="1:11">
      <c r="A58">
        <v>246</v>
      </c>
      <c r="B58">
        <v>50.350691690544416</v>
      </c>
      <c r="C58">
        <v>25.735747319148942</v>
      </c>
      <c r="D58">
        <v>10668.85597548519</v>
      </c>
      <c r="E58">
        <v>4258.9912280701756</v>
      </c>
      <c r="F58">
        <v>10.857478386167147</v>
      </c>
      <c r="G58">
        <v>68.869765557163547</v>
      </c>
      <c r="H58">
        <v>3890.4712104283053</v>
      </c>
      <c r="J58">
        <v>320.33999999999997</v>
      </c>
      <c r="K58" s="12">
        <v>2.4962633613733907</v>
      </c>
    </row>
    <row r="59" spans="1:11">
      <c r="A59">
        <v>247</v>
      </c>
      <c r="B59">
        <v>50.384047564469917</v>
      </c>
      <c r="C59">
        <v>24.420782127659574</v>
      </c>
      <c r="D59">
        <v>10188.00612870276</v>
      </c>
      <c r="E59">
        <v>4020.4877192982453</v>
      </c>
      <c r="F59">
        <v>9.521700288184439</v>
      </c>
      <c r="G59">
        <v>68.923965267727937</v>
      </c>
      <c r="H59">
        <v>3531.4413407821226</v>
      </c>
      <c r="J59">
        <v>320.70999999999998</v>
      </c>
      <c r="K59" s="12">
        <v>2.4856859742489275</v>
      </c>
    </row>
    <row r="60" spans="1:11">
      <c r="A60">
        <v>248</v>
      </c>
      <c r="B60">
        <v>49.316659598853867</v>
      </c>
      <c r="C60">
        <v>23.072666553191493</v>
      </c>
      <c r="D60">
        <v>9677.1031664964266</v>
      </c>
      <c r="E60">
        <v>3747.9122807017543</v>
      </c>
      <c r="F60">
        <v>8.4256772334293935</v>
      </c>
      <c r="G60">
        <v>67.532839363241692</v>
      </c>
      <c r="H60">
        <v>3225.3830912476724</v>
      </c>
      <c r="J60">
        <v>321.07</v>
      </c>
      <c r="K60" s="12">
        <v>2.4010668772532195</v>
      </c>
    </row>
    <row r="61" spans="1:11">
      <c r="A61">
        <v>249</v>
      </c>
      <c r="B61">
        <v>49.083168481375367</v>
      </c>
      <c r="C61">
        <v>21.967653787234045</v>
      </c>
      <c r="D61">
        <v>9166.2002042900931</v>
      </c>
      <c r="E61">
        <v>3509.4087719298245</v>
      </c>
      <c r="F61">
        <v>7.4837824207492787</v>
      </c>
      <c r="G61">
        <v>67.442506512301023</v>
      </c>
      <c r="H61">
        <v>2972.2964618249534</v>
      </c>
      <c r="J61">
        <v>321.44</v>
      </c>
      <c r="K61" s="12">
        <v>2.4222216515021464</v>
      </c>
    </row>
    <row r="62" spans="1:11">
      <c r="A62">
        <v>250</v>
      </c>
      <c r="B62">
        <v>48.71625386819484</v>
      </c>
      <c r="C62">
        <v>21.138894212765958</v>
      </c>
      <c r="D62">
        <v>8745.456588355466</v>
      </c>
      <c r="E62">
        <v>3304.9771929824565</v>
      </c>
      <c r="F62">
        <v>6.7987680115273772</v>
      </c>
      <c r="G62">
        <v>68.526500723589024</v>
      </c>
      <c r="H62">
        <v>2783.9529236499066</v>
      </c>
      <c r="J62">
        <v>321.8</v>
      </c>
      <c r="K62" s="12">
        <v>2.4063555708154509</v>
      </c>
    </row>
    <row r="63" spans="1:11">
      <c r="A63">
        <v>251</v>
      </c>
      <c r="B63">
        <v>47.982424641833809</v>
      </c>
      <c r="C63">
        <v>20.332234893617024</v>
      </c>
      <c r="D63">
        <v>8294.6598569969374</v>
      </c>
      <c r="E63">
        <v>3100.5456140350875</v>
      </c>
      <c r="F63">
        <v>6.1308789625360225</v>
      </c>
      <c r="G63">
        <v>66.755976845151963</v>
      </c>
      <c r="H63">
        <v>2625.0380633147115</v>
      </c>
      <c r="J63">
        <v>322.17</v>
      </c>
      <c r="K63" s="12">
        <v>2.3957781836909877</v>
      </c>
    </row>
    <row r="64" spans="1:11">
      <c r="A64">
        <v>252</v>
      </c>
      <c r="B64">
        <v>48.08249226361032</v>
      </c>
      <c r="C64">
        <v>19.801828765957449</v>
      </c>
      <c r="D64">
        <v>7964.0755873340158</v>
      </c>
      <c r="E64">
        <v>2930.1859649122807</v>
      </c>
      <c r="F64">
        <v>5.6684942363112389</v>
      </c>
      <c r="G64">
        <v>67.532839363241692</v>
      </c>
      <c r="H64">
        <v>2513.2090875232775</v>
      </c>
      <c r="J64">
        <v>322.52999999999997</v>
      </c>
      <c r="K64" s="12">
        <v>2.3614016755364808</v>
      </c>
    </row>
    <row r="65" spans="1:11">
      <c r="A65">
        <v>253</v>
      </c>
      <c r="B65">
        <v>47.932390830945565</v>
      </c>
      <c r="C65">
        <v>19.326673276595749</v>
      </c>
      <c r="D65">
        <v>7603.4382022471918</v>
      </c>
      <c r="E65">
        <v>2759.8263157894739</v>
      </c>
      <c r="F65">
        <v>5.2061095100864545</v>
      </c>
      <c r="G65">
        <v>67.912237337192479</v>
      </c>
      <c r="H65">
        <v>2413.1515828677839</v>
      </c>
      <c r="J65">
        <v>322.89999999999998</v>
      </c>
      <c r="K65" s="12">
        <v>2.2688495381974252</v>
      </c>
    </row>
    <row r="66" spans="1:11">
      <c r="A66">
        <v>254</v>
      </c>
      <c r="B66">
        <v>47.648865902578805</v>
      </c>
      <c r="C66">
        <v>18.796267148936174</v>
      </c>
      <c r="D66">
        <v>7242.8008171603688</v>
      </c>
      <c r="E66">
        <v>2623.538596491228</v>
      </c>
      <c r="F66">
        <v>4.7094740634005765</v>
      </c>
      <c r="G66">
        <v>68.869765557163547</v>
      </c>
      <c r="H66">
        <v>2318.9798137802609</v>
      </c>
      <c r="J66">
        <v>323.26</v>
      </c>
      <c r="K66" s="12">
        <v>2.2371173768240342</v>
      </c>
    </row>
    <row r="67" spans="1:11">
      <c r="A67">
        <v>255</v>
      </c>
      <c r="B67">
        <v>47.231917478510027</v>
      </c>
      <c r="C67">
        <v>18.354262042553195</v>
      </c>
      <c r="D67">
        <v>6852.1103166496432</v>
      </c>
      <c r="E67">
        <v>2453.1789473684207</v>
      </c>
      <c r="F67">
        <v>4.2642146974063397</v>
      </c>
      <c r="G67">
        <v>68.671033285094083</v>
      </c>
      <c r="H67">
        <v>2230.6937802607076</v>
      </c>
      <c r="J67">
        <v>323.63</v>
      </c>
      <c r="K67" s="12">
        <v>2.2053852154506441</v>
      </c>
    </row>
    <row r="68" spans="1:11">
      <c r="A68">
        <v>256</v>
      </c>
      <c r="B68">
        <v>46.498088252148996</v>
      </c>
      <c r="C68">
        <v>17.912256936170213</v>
      </c>
      <c r="D68">
        <v>6491.4729315628201</v>
      </c>
      <c r="E68">
        <v>2282.8192982456144</v>
      </c>
      <c r="F68">
        <v>3.8018299711815562</v>
      </c>
      <c r="G68">
        <v>68.580700434153414</v>
      </c>
      <c r="H68">
        <v>2160.0649534450649</v>
      </c>
      <c r="J68">
        <v>323.99</v>
      </c>
      <c r="K68" s="12">
        <v>2.1948078283261809</v>
      </c>
    </row>
    <row r="69" spans="1:11">
      <c r="A69">
        <v>257</v>
      </c>
      <c r="B69">
        <v>46.464732378223502</v>
      </c>
      <c r="C69">
        <v>17.536552595744681</v>
      </c>
      <c r="D69">
        <v>6190.9417773238001</v>
      </c>
      <c r="E69">
        <v>2146.5315789473684</v>
      </c>
      <c r="F69">
        <v>3.3908213256484148</v>
      </c>
      <c r="G69">
        <v>68.291635311143281</v>
      </c>
      <c r="H69">
        <v>2101.2075977653631</v>
      </c>
      <c r="J69">
        <v>324.36</v>
      </c>
      <c r="K69" s="12">
        <v>2.1974521751072964</v>
      </c>
    </row>
    <row r="70" spans="1:11">
      <c r="A70">
        <v>258</v>
      </c>
      <c r="B70">
        <v>46.114495702005733</v>
      </c>
      <c r="C70">
        <v>17.182948510638298</v>
      </c>
      <c r="D70">
        <v>5890.410623084781</v>
      </c>
      <c r="E70">
        <v>2010.2438596491227</v>
      </c>
      <c r="F70">
        <v>3.0140634005763687</v>
      </c>
      <c r="G70">
        <v>68.833632416787282</v>
      </c>
      <c r="H70">
        <v>2048.2359776536309</v>
      </c>
      <c r="J70">
        <v>324.72000000000003</v>
      </c>
      <c r="K70" s="12">
        <v>2.112833078111588</v>
      </c>
    </row>
    <row r="71" spans="1:11">
      <c r="A71">
        <v>259</v>
      </c>
      <c r="B71">
        <v>45.847648710601725</v>
      </c>
      <c r="C71">
        <v>16.873544936170212</v>
      </c>
      <c r="D71">
        <v>5619.9325842696635</v>
      </c>
      <c r="E71">
        <v>1873.9561403508771</v>
      </c>
      <c r="F71">
        <v>2.6715561959654175</v>
      </c>
      <c r="G71">
        <v>69.411762662807547</v>
      </c>
      <c r="H71">
        <v>2007.0358286778398</v>
      </c>
      <c r="J71">
        <v>325.08999999999997</v>
      </c>
      <c r="K71" s="12">
        <v>2.115477424892704</v>
      </c>
    </row>
    <row r="72" spans="1:11">
      <c r="A72">
        <v>260</v>
      </c>
      <c r="B72">
        <v>46.114495702005733</v>
      </c>
      <c r="C72">
        <v>16.619392000000001</v>
      </c>
      <c r="D72">
        <v>5409.56077630235</v>
      </c>
      <c r="E72">
        <v>1771.7403508771929</v>
      </c>
      <c r="F72">
        <v>2.3632997118155621</v>
      </c>
      <c r="G72">
        <v>69.14076410998554</v>
      </c>
      <c r="H72">
        <v>1971.7214152700187</v>
      </c>
      <c r="J72">
        <v>325.45</v>
      </c>
      <c r="K72" s="12">
        <v>2.081100916738198</v>
      </c>
    </row>
    <row r="73" spans="1:11">
      <c r="A73">
        <v>261</v>
      </c>
      <c r="B73">
        <v>46.047783954154731</v>
      </c>
      <c r="C73">
        <v>16.387339319148939</v>
      </c>
      <c r="D73">
        <v>5229.242083758938</v>
      </c>
      <c r="E73">
        <v>1703.5964912280704</v>
      </c>
      <c r="F73">
        <v>2.1064193083573484</v>
      </c>
      <c r="G73">
        <v>68.38196816208395</v>
      </c>
      <c r="H73">
        <v>1942.2927374301676</v>
      </c>
      <c r="J73">
        <v>325.82</v>
      </c>
      <c r="K73" s="12">
        <v>2.0916783038626612</v>
      </c>
    </row>
    <row r="74" spans="1:11">
      <c r="A74">
        <v>262</v>
      </c>
      <c r="B74">
        <v>46.347986819484241</v>
      </c>
      <c r="C74">
        <v>16.177386893617022</v>
      </c>
      <c r="D74">
        <v>5078.9765066394293</v>
      </c>
      <c r="E74">
        <v>1601.3807017543859</v>
      </c>
      <c r="F74">
        <v>1.8837896253602304</v>
      </c>
      <c r="G74">
        <v>69.14076410998554</v>
      </c>
      <c r="H74">
        <v>1918.7497951582868</v>
      </c>
      <c r="J74">
        <v>326.18</v>
      </c>
      <c r="K74" s="12">
        <v>1.9859044326180262</v>
      </c>
    </row>
    <row r="75" spans="1:11">
      <c r="A75">
        <v>263</v>
      </c>
      <c r="B75">
        <v>46.598155873925506</v>
      </c>
      <c r="C75">
        <v>15.989534723404258</v>
      </c>
      <c r="D75">
        <v>4958.7640449438213</v>
      </c>
      <c r="E75">
        <v>1533.2368421052631</v>
      </c>
      <c r="F75">
        <v>1.6782853025936599</v>
      </c>
      <c r="G75">
        <v>68.833632416787282</v>
      </c>
      <c r="H75">
        <v>1895.2068528864058</v>
      </c>
      <c r="J75">
        <v>326.55</v>
      </c>
      <c r="K75" s="12">
        <v>1.9964818197424896</v>
      </c>
    </row>
    <row r="76" spans="1:11">
      <c r="A76">
        <v>264</v>
      </c>
      <c r="B76">
        <v>46.3980206303725</v>
      </c>
      <c r="C76">
        <v>15.779582297872341</v>
      </c>
      <c r="D76">
        <v>4808.4984678243109</v>
      </c>
      <c r="E76">
        <v>1465.0929824561404</v>
      </c>
      <c r="F76">
        <v>1.4727809798270892</v>
      </c>
      <c r="G76">
        <v>69.628561505065136</v>
      </c>
      <c r="H76">
        <v>1871.6639106145251</v>
      </c>
      <c r="J76">
        <v>326.91000000000003</v>
      </c>
      <c r="K76" s="12">
        <v>1.9673940051502148</v>
      </c>
    </row>
    <row r="77" spans="1:11">
      <c r="A77">
        <v>265</v>
      </c>
      <c r="B77">
        <v>20.947488825214901</v>
      </c>
      <c r="C77">
        <v>13.536406382978726</v>
      </c>
      <c r="D77">
        <v>4928.7109295199189</v>
      </c>
      <c r="E77">
        <v>1908.0280701754386</v>
      </c>
      <c r="F77">
        <v>0.4110086455331412</v>
      </c>
      <c r="G77">
        <v>42.329973950795953</v>
      </c>
      <c r="H77">
        <v>1377.262122905028</v>
      </c>
      <c r="J77">
        <v>327.27999999999997</v>
      </c>
      <c r="K77" s="12">
        <v>1.8616201339055798</v>
      </c>
    </row>
    <row r="78" spans="1:11">
      <c r="A78">
        <v>266</v>
      </c>
      <c r="B78">
        <v>22.048232664756451</v>
      </c>
      <c r="C78">
        <v>13.691108170212768</v>
      </c>
      <c r="D78">
        <v>4838.5515832482133</v>
      </c>
      <c r="E78">
        <v>1771.7403508771929</v>
      </c>
      <c r="F78">
        <v>0.44525936599423627</v>
      </c>
      <c r="G78">
        <v>43.865632416787271</v>
      </c>
      <c r="H78">
        <v>1424.3480074487895</v>
      </c>
      <c r="J78">
        <v>327.64</v>
      </c>
      <c r="K78" s="12">
        <v>1.9012853356223181</v>
      </c>
    </row>
    <row r="79" spans="1:11">
      <c r="A79">
        <v>267</v>
      </c>
      <c r="B79">
        <v>23.866127793696279</v>
      </c>
      <c r="C79">
        <v>13.956311234042554</v>
      </c>
      <c r="D79">
        <v>4718.3391215526053</v>
      </c>
      <c r="E79">
        <v>1703.5964912280704</v>
      </c>
      <c r="F79">
        <v>0.49663544668587895</v>
      </c>
      <c r="G79">
        <v>45.889088277858185</v>
      </c>
      <c r="H79">
        <v>1477.3196275605214</v>
      </c>
      <c r="J79">
        <v>328.01</v>
      </c>
      <c r="K79" s="12">
        <v>1.7770010369098714</v>
      </c>
    </row>
    <row r="80" spans="1:11">
      <c r="A80">
        <v>268</v>
      </c>
      <c r="B80">
        <v>26.451208022922639</v>
      </c>
      <c r="C80">
        <v>14.188363914893619</v>
      </c>
      <c r="D80">
        <v>4658.2328907048013</v>
      </c>
      <c r="E80">
        <v>1533.2368421052631</v>
      </c>
      <c r="F80">
        <v>0.56513688760806913</v>
      </c>
      <c r="G80">
        <v>48.797806078147623</v>
      </c>
      <c r="H80">
        <v>1565.6056610800745</v>
      </c>
      <c r="J80">
        <v>328.37</v>
      </c>
      <c r="K80" s="12">
        <v>1.7161810609442061</v>
      </c>
    </row>
    <row r="81" spans="1:11">
      <c r="A81">
        <v>269</v>
      </c>
      <c r="B81">
        <v>30.804149570200575</v>
      </c>
      <c r="C81">
        <v>14.464617106382979</v>
      </c>
      <c r="D81">
        <v>4538.0204290091933</v>
      </c>
      <c r="E81">
        <v>1396.9491228070176</v>
      </c>
      <c r="F81">
        <v>0.59938760806916425</v>
      </c>
      <c r="G81">
        <v>54.073244573082498</v>
      </c>
      <c r="H81">
        <v>1648.0059590316575</v>
      </c>
      <c r="J81">
        <v>328.74</v>
      </c>
      <c r="K81" s="12">
        <v>1.6923819399141635</v>
      </c>
    </row>
    <row r="82" spans="1:11">
      <c r="A82">
        <v>270</v>
      </c>
      <c r="B82">
        <v>33.005637249283673</v>
      </c>
      <c r="C82">
        <v>14.486717361702128</v>
      </c>
      <c r="D82">
        <v>4477.9141981613893</v>
      </c>
      <c r="E82">
        <v>1362.8771929824561</v>
      </c>
      <c r="F82">
        <v>0.56513688760806913</v>
      </c>
      <c r="G82">
        <v>56.132833574529684</v>
      </c>
      <c r="H82">
        <v>1659.7774301675975</v>
      </c>
      <c r="J82">
        <v>329.1</v>
      </c>
      <c r="K82" s="12">
        <v>1.6685828188841205</v>
      </c>
    </row>
    <row r="83" spans="1:11">
      <c r="A83">
        <v>271</v>
      </c>
      <c r="B83">
        <v>32.438587392550147</v>
      </c>
      <c r="C83">
        <v>14.332015574468086</v>
      </c>
      <c r="D83">
        <v>4507.9673135852918</v>
      </c>
      <c r="E83">
        <v>1396.9491228070176</v>
      </c>
      <c r="F83">
        <v>0.49663544668587895</v>
      </c>
      <c r="G83">
        <v>56.024434153400875</v>
      </c>
      <c r="H83">
        <v>1636.2344878957169</v>
      </c>
      <c r="J83">
        <v>329.47</v>
      </c>
      <c r="K83" s="12">
        <v>1.6659384721030046</v>
      </c>
    </row>
    <row r="84" spans="1:11">
      <c r="A84">
        <v>272</v>
      </c>
      <c r="B84">
        <v>32.605366762177653</v>
      </c>
      <c r="C84">
        <v>14.24361455319149</v>
      </c>
      <c r="D84">
        <v>4507.9673135852918</v>
      </c>
      <c r="E84">
        <v>1396.9491228070176</v>
      </c>
      <c r="F84">
        <v>0.44525936599423627</v>
      </c>
      <c r="G84">
        <v>56.367698986975412</v>
      </c>
      <c r="H84">
        <v>1612.6915456238362</v>
      </c>
      <c r="J84">
        <v>329.83</v>
      </c>
      <c r="K84" s="12">
        <v>1.6580054317596571</v>
      </c>
    </row>
    <row r="85" spans="1:11">
      <c r="A85">
        <v>273</v>
      </c>
      <c r="B85">
        <v>32.071672779369628</v>
      </c>
      <c r="C85">
        <v>14.122063148936173</v>
      </c>
      <c r="D85">
        <v>4538.0204290091933</v>
      </c>
      <c r="E85">
        <v>1465.0929824561404</v>
      </c>
      <c r="F85">
        <v>0.39388328530259364</v>
      </c>
      <c r="G85">
        <v>56.114767004341545</v>
      </c>
      <c r="H85">
        <v>1589.1486033519554</v>
      </c>
      <c r="J85">
        <v>330.2</v>
      </c>
      <c r="K85" s="12">
        <v>1.5971854557939917</v>
      </c>
    </row>
    <row r="86" spans="1:11">
      <c r="A86">
        <v>274</v>
      </c>
      <c r="B86">
        <v>32.071672779369628</v>
      </c>
      <c r="C86">
        <v>14.000511744680852</v>
      </c>
      <c r="D86">
        <v>4538.0204290091933</v>
      </c>
      <c r="E86">
        <v>1499.1649122807016</v>
      </c>
      <c r="F86">
        <v>0.35963256484149858</v>
      </c>
      <c r="G86">
        <v>56.00636758321275</v>
      </c>
      <c r="H86">
        <v>1559.7199255121043</v>
      </c>
      <c r="J86">
        <v>330.56</v>
      </c>
      <c r="K86" s="12">
        <v>1.5204993991416313</v>
      </c>
    </row>
    <row r="87" spans="1:11">
      <c r="A87">
        <v>275</v>
      </c>
      <c r="B87">
        <v>33.289162177650432</v>
      </c>
      <c r="C87">
        <v>13.934210978723405</v>
      </c>
      <c r="D87">
        <v>4538.0204290091933</v>
      </c>
      <c r="E87">
        <v>1499.1649122807016</v>
      </c>
      <c r="F87">
        <v>0.32538184438040341</v>
      </c>
      <c r="G87">
        <v>57.993690303907393</v>
      </c>
      <c r="H87">
        <v>1542.0627188081937</v>
      </c>
      <c r="J87">
        <v>330.93</v>
      </c>
      <c r="K87" s="12">
        <v>1.5231437459227468</v>
      </c>
    </row>
    <row r="88" spans="1:11">
      <c r="A88">
        <v>276</v>
      </c>
      <c r="B88">
        <v>33.20577249283668</v>
      </c>
      <c r="C88">
        <v>13.801609446808513</v>
      </c>
      <c r="D88">
        <v>4598.1266598569973</v>
      </c>
      <c r="E88">
        <v>1567.3087719298246</v>
      </c>
      <c r="F88">
        <v>0.27400576368876078</v>
      </c>
      <c r="G88">
        <v>58.065956584659922</v>
      </c>
      <c r="H88">
        <v>1506.7483054003724</v>
      </c>
      <c r="J88">
        <v>331.29</v>
      </c>
      <c r="K88" s="12">
        <v>1.4861228909871247</v>
      </c>
    </row>
    <row r="89" spans="1:11">
      <c r="A89">
        <v>277</v>
      </c>
      <c r="B89">
        <v>33.272484240687682</v>
      </c>
      <c r="C89">
        <v>13.702158297872341</v>
      </c>
      <c r="D89">
        <v>4628.1797752808998</v>
      </c>
      <c r="E89">
        <v>1601.3807017543859</v>
      </c>
      <c r="F89">
        <v>0.25688040345821322</v>
      </c>
      <c r="G89">
        <v>58.589887120115783</v>
      </c>
      <c r="H89">
        <v>1477.3196275605214</v>
      </c>
      <c r="J89">
        <v>331.66</v>
      </c>
      <c r="K89" s="12">
        <v>1.4385246489270387</v>
      </c>
    </row>
    <row r="90" spans="1:11">
      <c r="A90">
        <v>278</v>
      </c>
      <c r="B90">
        <v>32.755468194842408</v>
      </c>
      <c r="C90">
        <v>13.580606893617023</v>
      </c>
      <c r="D90">
        <v>4658.2328907048013</v>
      </c>
      <c r="E90">
        <v>1669.5245614035089</v>
      </c>
      <c r="F90">
        <v>0.23975504322766569</v>
      </c>
      <c r="G90">
        <v>58.373088277858187</v>
      </c>
      <c r="H90">
        <v>1436.1194785847299</v>
      </c>
      <c r="J90">
        <v>332.02</v>
      </c>
      <c r="K90" s="12">
        <v>1.3697716326180258</v>
      </c>
    </row>
    <row r="91" spans="1:11">
      <c r="A91">
        <v>279</v>
      </c>
      <c r="B91">
        <v>32.53865501432665</v>
      </c>
      <c r="C91">
        <v>13.470105617021279</v>
      </c>
      <c r="D91">
        <v>4718.3391215526053</v>
      </c>
      <c r="E91">
        <v>1771.7403508771929</v>
      </c>
      <c r="F91">
        <v>0.2055043227665706</v>
      </c>
      <c r="G91">
        <v>58.680219971056452</v>
      </c>
      <c r="H91">
        <v>1400.8050651769086</v>
      </c>
      <c r="J91">
        <v>332.38</v>
      </c>
      <c r="K91" s="12">
        <v>1.3697716326180258</v>
      </c>
    </row>
    <row r="92" spans="1:11">
      <c r="A92">
        <v>280</v>
      </c>
      <c r="B92">
        <v>32.488621203438399</v>
      </c>
      <c r="C92">
        <v>13.370654468085107</v>
      </c>
      <c r="D92">
        <v>4778.4453524004093</v>
      </c>
      <c r="E92">
        <v>1839.8842105263159</v>
      </c>
      <c r="F92">
        <v>0.18837896253602304</v>
      </c>
      <c r="G92">
        <v>59.168017366136041</v>
      </c>
      <c r="H92">
        <v>1359.6049162011172</v>
      </c>
      <c r="J92">
        <v>332.75</v>
      </c>
      <c r="K92" s="12">
        <v>1.3221733905579403</v>
      </c>
    </row>
    <row r="93" spans="1:11">
      <c r="A93">
        <v>281</v>
      </c>
      <c r="B93">
        <v>33.22245042979943</v>
      </c>
      <c r="C93">
        <v>13.282253446808511</v>
      </c>
      <c r="D93">
        <v>4838.5515832482133</v>
      </c>
      <c r="E93">
        <v>1908.0280701754386</v>
      </c>
      <c r="F93">
        <v>0.17125360230547551</v>
      </c>
      <c r="G93">
        <v>60.432677279305366</v>
      </c>
      <c r="H93">
        <v>1324.2905027932961</v>
      </c>
      <c r="J93">
        <v>333.11</v>
      </c>
      <c r="K93" s="12">
        <v>1.3301064309012878</v>
      </c>
    </row>
    <row r="94" spans="1:11">
      <c r="A94">
        <v>282</v>
      </c>
      <c r="B94">
        <v>34.590041260744989</v>
      </c>
      <c r="C94">
        <v>13.193852425531915</v>
      </c>
      <c r="D94">
        <v>4868.6046986721149</v>
      </c>
      <c r="E94">
        <v>1942.1000000000001</v>
      </c>
      <c r="F94">
        <v>0.17125360230547551</v>
      </c>
      <c r="G94">
        <v>62.54646599131695</v>
      </c>
      <c r="H94">
        <v>1283.0903538175046</v>
      </c>
      <c r="J94">
        <v>333.48</v>
      </c>
      <c r="K94" s="12">
        <v>1.2957299227467813</v>
      </c>
    </row>
    <row r="95" spans="1:11">
      <c r="A95">
        <v>283</v>
      </c>
      <c r="B95">
        <v>36.024343839541551</v>
      </c>
      <c r="C95">
        <v>13.105451404255319</v>
      </c>
      <c r="D95">
        <v>4898.6578140960173</v>
      </c>
      <c r="E95">
        <v>2010.2438596491227</v>
      </c>
      <c r="F95">
        <v>0.15412824207492792</v>
      </c>
      <c r="G95">
        <v>64.298923299565857</v>
      </c>
      <c r="H95">
        <v>1247.7759404096832</v>
      </c>
      <c r="J95">
        <v>333.84</v>
      </c>
      <c r="K95" s="12">
        <v>1.2243325596566528</v>
      </c>
    </row>
    <row r="96" spans="1:11">
      <c r="A96">
        <v>284</v>
      </c>
      <c r="B96">
        <v>34.90692206303725</v>
      </c>
      <c r="C96">
        <v>13.0281005106383</v>
      </c>
      <c r="D96">
        <v>4958.7640449438213</v>
      </c>
      <c r="E96">
        <v>2078.3877192982454</v>
      </c>
      <c r="F96">
        <v>0.15412824207492792</v>
      </c>
      <c r="G96">
        <v>63.829192474674393</v>
      </c>
      <c r="H96">
        <v>1206.5757914338919</v>
      </c>
      <c r="J96">
        <v>334.21</v>
      </c>
      <c r="K96" s="12">
        <v>1.2375542935622319</v>
      </c>
    </row>
    <row r="97" spans="1:11">
      <c r="A97">
        <v>285</v>
      </c>
      <c r="B97">
        <v>31.504622922636106</v>
      </c>
      <c r="C97">
        <v>12.939699489361704</v>
      </c>
      <c r="D97">
        <v>5078.9765066394293</v>
      </c>
      <c r="E97">
        <v>2180.6035087719297</v>
      </c>
      <c r="F97">
        <v>0.13700288184438039</v>
      </c>
      <c r="G97">
        <v>61.065007235890022</v>
      </c>
      <c r="H97">
        <v>1159.4899068901304</v>
      </c>
      <c r="J97">
        <v>334.57</v>
      </c>
      <c r="K97" s="12">
        <v>1.2296212532188842</v>
      </c>
    </row>
    <row r="98" spans="1:11">
      <c r="A98">
        <v>286</v>
      </c>
      <c r="B98">
        <v>29.936896848137536</v>
      </c>
      <c r="C98">
        <v>12.829198212765959</v>
      </c>
      <c r="D98">
        <v>5169.135852911134</v>
      </c>
      <c r="E98">
        <v>2282.8192982456144</v>
      </c>
      <c r="F98">
        <v>0.13700288184438039</v>
      </c>
      <c r="G98">
        <v>60.450743849493499</v>
      </c>
      <c r="H98">
        <v>1112.4040223463687</v>
      </c>
      <c r="J98">
        <v>334.93</v>
      </c>
      <c r="K98" s="12">
        <v>1.2031777854077255</v>
      </c>
    </row>
    <row r="99" spans="1:11">
      <c r="A99">
        <v>287</v>
      </c>
      <c r="B99">
        <v>29.303135243553008</v>
      </c>
      <c r="C99">
        <v>12.718696936170215</v>
      </c>
      <c r="D99">
        <v>5259.2951991828395</v>
      </c>
      <c r="E99">
        <v>2385.0350877192986</v>
      </c>
      <c r="F99">
        <v>0.11987752161383285</v>
      </c>
      <c r="G99">
        <v>63.088463096960936</v>
      </c>
      <c r="H99">
        <v>1059.4324022346368</v>
      </c>
      <c r="J99">
        <v>335.3</v>
      </c>
      <c r="K99" s="12">
        <v>1.1212030351931332</v>
      </c>
    </row>
    <row r="100" spans="1:11">
      <c r="A100">
        <v>288</v>
      </c>
      <c r="B100">
        <v>26.718055014326652</v>
      </c>
      <c r="C100">
        <v>12.619245787234043</v>
      </c>
      <c r="D100">
        <v>5319.4014300306435</v>
      </c>
      <c r="E100">
        <v>2453.1789473684207</v>
      </c>
      <c r="F100">
        <v>0.11987752161383285</v>
      </c>
      <c r="G100">
        <v>64.587988422575989</v>
      </c>
      <c r="H100">
        <v>1024.1179888268155</v>
      </c>
      <c r="J100">
        <v>335.66</v>
      </c>
      <c r="K100" s="12">
        <v>1.1000482609442062</v>
      </c>
    </row>
    <row r="101" spans="1:11">
      <c r="A101">
        <v>289</v>
      </c>
      <c r="B101">
        <v>22.064910601719198</v>
      </c>
      <c r="C101">
        <v>12.552945021276596</v>
      </c>
      <c r="D101">
        <v>5409.56077630235</v>
      </c>
      <c r="E101">
        <v>2521.3228070175437</v>
      </c>
      <c r="F101">
        <v>0.11987752161383285</v>
      </c>
      <c r="G101">
        <v>62.112868306801751</v>
      </c>
      <c r="H101">
        <v>988.80357541899446</v>
      </c>
      <c r="J101">
        <v>336.03</v>
      </c>
      <c r="K101" s="12">
        <v>1.0974039141630905</v>
      </c>
    </row>
    <row r="102" spans="1:11">
      <c r="A102">
        <v>290</v>
      </c>
      <c r="B102">
        <v>17.878748424068771</v>
      </c>
      <c r="C102">
        <v>12.497694382978725</v>
      </c>
      <c r="D102">
        <v>5499.7201225740555</v>
      </c>
      <c r="E102">
        <v>2623.538596491228</v>
      </c>
      <c r="F102">
        <v>0.11987752161383285</v>
      </c>
      <c r="G102">
        <v>59.077684515195379</v>
      </c>
      <c r="H102">
        <v>953.48916201117322</v>
      </c>
      <c r="J102">
        <v>336.39</v>
      </c>
      <c r="K102" s="12">
        <v>1.0550943656652361</v>
      </c>
    </row>
    <row r="103" spans="1:11">
      <c r="A103">
        <v>291</v>
      </c>
      <c r="B103">
        <v>14.526483094555875</v>
      </c>
      <c r="C103">
        <v>12.420343489361704</v>
      </c>
      <c r="D103">
        <v>5589.8794688457619</v>
      </c>
      <c r="E103">
        <v>2691.682456140351</v>
      </c>
      <c r="F103">
        <v>0.11987752161383285</v>
      </c>
      <c r="G103">
        <v>56.67483068017367</v>
      </c>
      <c r="H103">
        <v>912.28901303538169</v>
      </c>
      <c r="J103">
        <v>336.75</v>
      </c>
      <c r="K103" s="12">
        <v>1.0709604463519315</v>
      </c>
    </row>
    <row r="104" spans="1:11">
      <c r="A104">
        <v>292</v>
      </c>
      <c r="B104">
        <v>12.124860171919771</v>
      </c>
      <c r="C104">
        <v>12.342992595744683</v>
      </c>
      <c r="D104">
        <v>5649.9856996935659</v>
      </c>
      <c r="E104">
        <v>2759.8263157894739</v>
      </c>
      <c r="F104">
        <v>0.1027521613832853</v>
      </c>
      <c r="G104">
        <v>56.439965267727942</v>
      </c>
      <c r="H104">
        <v>876.97459962756045</v>
      </c>
      <c r="J104">
        <v>337.12</v>
      </c>
      <c r="K104" s="12">
        <v>1.0736047931330472</v>
      </c>
    </row>
    <row r="105" spans="1:11">
      <c r="A105">
        <v>293</v>
      </c>
      <c r="B105">
        <v>10.273609169054442</v>
      </c>
      <c r="C105">
        <v>12.265641702127661</v>
      </c>
      <c r="D105">
        <v>5710.0919305413699</v>
      </c>
      <c r="E105">
        <v>2827.9701754385965</v>
      </c>
      <c r="F105">
        <v>0.1027521613832853</v>
      </c>
      <c r="G105">
        <v>56.945829232995671</v>
      </c>
      <c r="H105">
        <v>841.66018621973922</v>
      </c>
      <c r="J105">
        <v>337.48</v>
      </c>
      <c r="K105" s="12">
        <v>1.0365839381974251</v>
      </c>
    </row>
    <row r="106" spans="1:11">
      <c r="A106">
        <v>294</v>
      </c>
      <c r="B106">
        <v>8.8226286532951299</v>
      </c>
      <c r="C106">
        <v>12.199340936170215</v>
      </c>
      <c r="D106">
        <v>5770.198161389173</v>
      </c>
      <c r="E106">
        <v>2896.1140350877195</v>
      </c>
      <c r="F106">
        <v>0.1027521613832853</v>
      </c>
      <c r="G106">
        <v>55.211438494934889</v>
      </c>
      <c r="H106">
        <v>818.11724394785847</v>
      </c>
      <c r="J106">
        <v>337.85</v>
      </c>
      <c r="K106" s="12">
        <v>0.97576396223175987</v>
      </c>
    </row>
    <row r="107" spans="1:11">
      <c r="A107">
        <v>295</v>
      </c>
      <c r="B107">
        <v>7.4050040114613189</v>
      </c>
      <c r="C107">
        <v>12.121990042553191</v>
      </c>
      <c r="D107">
        <v>5860.3575076608795</v>
      </c>
      <c r="E107">
        <v>2964.257894736842</v>
      </c>
      <c r="F107">
        <v>0.1027521613832853</v>
      </c>
      <c r="G107">
        <v>52.266587554269179</v>
      </c>
      <c r="H107">
        <v>782.80283054003723</v>
      </c>
      <c r="J107">
        <v>338.21</v>
      </c>
      <c r="K107" s="12">
        <v>0.97840830901287557</v>
      </c>
    </row>
    <row r="108" spans="1:11">
      <c r="A108">
        <v>296</v>
      </c>
      <c r="B108">
        <v>6.3209381088825225</v>
      </c>
      <c r="C108">
        <v>12.044639148936172</v>
      </c>
      <c r="D108">
        <v>5890.410623084781</v>
      </c>
      <c r="E108">
        <v>2998.3298245614033</v>
      </c>
      <c r="F108">
        <v>0.1027521613832853</v>
      </c>
      <c r="G108">
        <v>50.983861070911736</v>
      </c>
      <c r="H108">
        <v>747.488417132216</v>
      </c>
      <c r="J108">
        <v>338.57</v>
      </c>
      <c r="K108" s="12">
        <v>0.88585617167381991</v>
      </c>
    </row>
    <row r="109" spans="1:11">
      <c r="A109">
        <v>297</v>
      </c>
      <c r="B109">
        <v>5.5037191977077375</v>
      </c>
      <c r="C109">
        <v>11.956238127659576</v>
      </c>
      <c r="D109">
        <v>5950.516853932585</v>
      </c>
      <c r="E109">
        <v>3066.4736842105262</v>
      </c>
      <c r="F109">
        <v>0.1027521613832853</v>
      </c>
      <c r="G109">
        <v>50.441863965267736</v>
      </c>
      <c r="H109">
        <v>718.05973929236495</v>
      </c>
      <c r="J109">
        <v>338.94</v>
      </c>
      <c r="K109" s="12">
        <v>0.92023267982832624</v>
      </c>
    </row>
    <row r="110" spans="1:11">
      <c r="A110">
        <v>298</v>
      </c>
      <c r="B110">
        <v>4.819923782234957</v>
      </c>
      <c r="C110">
        <v>11.86783710638298</v>
      </c>
      <c r="D110">
        <v>5950.516853932585</v>
      </c>
      <c r="E110">
        <v>3134.6175438596492</v>
      </c>
      <c r="F110">
        <v>0.1027521613832853</v>
      </c>
      <c r="G110">
        <v>50.658662807525332</v>
      </c>
      <c r="H110">
        <v>682.74532588454383</v>
      </c>
      <c r="J110">
        <v>339.3</v>
      </c>
      <c r="K110" s="12">
        <v>0.92287702660944215</v>
      </c>
    </row>
    <row r="111" spans="1:11">
      <c r="A111">
        <v>299</v>
      </c>
      <c r="B111">
        <v>4.3362636103151866</v>
      </c>
      <c r="C111">
        <v>11.779436085106385</v>
      </c>
      <c r="D111">
        <v>5980.5699693564875</v>
      </c>
      <c r="E111">
        <v>3168.6894736842105</v>
      </c>
      <c r="F111">
        <v>0.1027521613832853</v>
      </c>
      <c r="G111">
        <v>50.911594790159199</v>
      </c>
      <c r="H111">
        <v>653.31664804469267</v>
      </c>
      <c r="J111">
        <v>339.66</v>
      </c>
      <c r="K111" s="12">
        <v>0.92816572017167398</v>
      </c>
    </row>
    <row r="112" spans="1:11">
      <c r="A112">
        <v>300</v>
      </c>
      <c r="B112">
        <v>3.9359931232091694</v>
      </c>
      <c r="C112">
        <v>11.66893480851064</v>
      </c>
      <c r="D112">
        <v>5980.5699693564875</v>
      </c>
      <c r="E112">
        <v>3236.8333333333335</v>
      </c>
      <c r="F112">
        <v>0.1027521613832853</v>
      </c>
      <c r="G112">
        <v>52.356920405209856</v>
      </c>
      <c r="H112">
        <v>618.00223463687144</v>
      </c>
      <c r="I112">
        <v>3.4223953017920809E-3</v>
      </c>
      <c r="J112">
        <v>340.03</v>
      </c>
      <c r="K112" s="12">
        <v>0.88321182489270389</v>
      </c>
    </row>
    <row r="113" spans="1:11">
      <c r="A113">
        <v>301</v>
      </c>
      <c r="B113">
        <v>3.7692137535816626</v>
      </c>
      <c r="C113">
        <v>11.591583914893617</v>
      </c>
      <c r="D113">
        <v>5950.516853932585</v>
      </c>
      <c r="E113">
        <v>3270.9052631578948</v>
      </c>
      <c r="F113">
        <v>0.1027521613832853</v>
      </c>
      <c r="G113">
        <v>52.591785817655584</v>
      </c>
      <c r="H113">
        <v>594.45929236499069</v>
      </c>
      <c r="I113">
        <v>3.3959237359218659E-3</v>
      </c>
      <c r="J113">
        <v>340.39</v>
      </c>
      <c r="K113" s="12">
        <v>0.91229963948497872</v>
      </c>
    </row>
    <row r="114" spans="1:11">
      <c r="A114">
        <v>302</v>
      </c>
      <c r="B114">
        <v>3.7525358166189116</v>
      </c>
      <c r="C114">
        <v>11.558433531914895</v>
      </c>
      <c r="D114">
        <v>5980.5699693564875</v>
      </c>
      <c r="E114">
        <v>3304.9771929824565</v>
      </c>
      <c r="F114">
        <v>0.1027521613832853</v>
      </c>
      <c r="G114">
        <v>49.574668596237352</v>
      </c>
      <c r="H114">
        <v>582.68782122905031</v>
      </c>
      <c r="I114">
        <v>3.342980604181436E-3</v>
      </c>
      <c r="J114">
        <v>340.76</v>
      </c>
      <c r="K114" s="12">
        <v>0.83825792961373402</v>
      </c>
    </row>
    <row r="115" spans="1:11">
      <c r="A115">
        <v>303</v>
      </c>
      <c r="B115">
        <v>3.7858916905444131</v>
      </c>
      <c r="C115">
        <v>11.492132765957448</v>
      </c>
      <c r="D115">
        <v>5980.5699693564875</v>
      </c>
      <c r="E115">
        <v>3373.121052631579</v>
      </c>
      <c r="F115">
        <v>0.1027521613832853</v>
      </c>
      <c r="G115">
        <v>46.358819102749642</v>
      </c>
      <c r="H115">
        <v>565.03061452513964</v>
      </c>
      <c r="I115">
        <v>3.3732338223188244E-3</v>
      </c>
      <c r="J115">
        <v>341.12</v>
      </c>
      <c r="K115" s="12">
        <v>0.81445880858369113</v>
      </c>
    </row>
    <row r="116" spans="1:11">
      <c r="A116">
        <v>304</v>
      </c>
      <c r="B116">
        <v>3.8192475644699146</v>
      </c>
      <c r="C116">
        <v>11.425832000000002</v>
      </c>
      <c r="D116">
        <v>5950.516853932585</v>
      </c>
      <c r="E116">
        <v>3441.264912280702</v>
      </c>
      <c r="F116">
        <v>0.1027521613832853</v>
      </c>
      <c r="G116">
        <v>44.660561505065132</v>
      </c>
      <c r="H116">
        <v>553.25914338919927</v>
      </c>
      <c r="I116">
        <v>3.4829017380668581E-3</v>
      </c>
      <c r="J116">
        <v>341.48</v>
      </c>
      <c r="K116" s="12">
        <v>0.77479360686695287</v>
      </c>
    </row>
    <row r="117" spans="1:11">
      <c r="A117">
        <v>305</v>
      </c>
      <c r="B117">
        <v>3.9193151862464184</v>
      </c>
      <c r="C117">
        <v>11.348481106382978</v>
      </c>
      <c r="D117">
        <v>5920.4637385086835</v>
      </c>
      <c r="E117">
        <v>3475.3368421052628</v>
      </c>
      <c r="F117">
        <v>0.1027521613832853</v>
      </c>
      <c r="G117">
        <v>42.600972503617953</v>
      </c>
      <c r="H117">
        <v>535.60193668528859</v>
      </c>
      <c r="I117">
        <v>3.4829017380668581E-3</v>
      </c>
      <c r="J117">
        <v>341.85</v>
      </c>
      <c r="K117" s="12">
        <v>0.8329692360515023</v>
      </c>
    </row>
    <row r="118" spans="1:11">
      <c r="A118">
        <v>306</v>
      </c>
      <c r="B118">
        <v>4.036060744985674</v>
      </c>
      <c r="C118">
        <v>11.271130212765959</v>
      </c>
      <c r="D118">
        <v>5860.3575076608795</v>
      </c>
      <c r="E118">
        <v>3543.4807017543858</v>
      </c>
      <c r="F118">
        <v>0.1027521613832853</v>
      </c>
      <c r="G118">
        <v>41.1014471780029</v>
      </c>
      <c r="H118">
        <v>523.83046554934822</v>
      </c>
      <c r="I118">
        <v>3.5055916516698996E-3</v>
      </c>
      <c r="J118">
        <v>342.21</v>
      </c>
      <c r="K118" s="12">
        <v>0.83561358283261822</v>
      </c>
    </row>
    <row r="119" spans="1:11">
      <c r="A119">
        <v>307</v>
      </c>
      <c r="B119">
        <v>4.1361283667621782</v>
      </c>
      <c r="C119">
        <v>11.182729191489363</v>
      </c>
      <c r="D119">
        <v>5830.304392236977</v>
      </c>
      <c r="E119">
        <v>3611.6245614035088</v>
      </c>
      <c r="F119">
        <v>0.1027521613832853</v>
      </c>
      <c r="G119">
        <v>40.414917510853847</v>
      </c>
      <c r="H119">
        <v>506.17325884543754</v>
      </c>
      <c r="I119">
        <v>3.6530760900896687E-3</v>
      </c>
      <c r="J119">
        <v>342.57</v>
      </c>
      <c r="K119" s="12">
        <v>0.77214926008583706</v>
      </c>
    </row>
    <row r="120" spans="1:11">
      <c r="A120">
        <v>308</v>
      </c>
      <c r="B120">
        <v>4.2862297994269349</v>
      </c>
      <c r="C120">
        <v>11.10537829787234</v>
      </c>
      <c r="D120">
        <v>5770.198161389173</v>
      </c>
      <c r="E120">
        <v>3645.69649122807</v>
      </c>
      <c r="F120">
        <v>0.1027521613832853</v>
      </c>
      <c r="G120">
        <v>38.951525325615059</v>
      </c>
      <c r="H120">
        <v>500.28752327746741</v>
      </c>
      <c r="I120">
        <v>3.6076962628835856E-3</v>
      </c>
      <c r="J120">
        <v>342.94</v>
      </c>
      <c r="K120" s="12">
        <v>0.81974750214592296</v>
      </c>
    </row>
    <row r="121" spans="1:11">
      <c r="A121">
        <v>309</v>
      </c>
      <c r="B121">
        <v>4.4863650429799433</v>
      </c>
      <c r="C121">
        <v>11.039077531914895</v>
      </c>
      <c r="D121">
        <v>5710.0919305413699</v>
      </c>
      <c r="E121">
        <v>3679.7684210526318</v>
      </c>
      <c r="F121">
        <v>0.1027521613832853</v>
      </c>
      <c r="G121">
        <v>36.982269175108549</v>
      </c>
      <c r="H121">
        <v>494.40178770949723</v>
      </c>
      <c r="I121">
        <v>3.6795476559598837E-3</v>
      </c>
      <c r="J121">
        <v>343.3</v>
      </c>
      <c r="K121" s="12">
        <v>0.78272664721030061</v>
      </c>
    </row>
    <row r="122" spans="1:11">
      <c r="A122">
        <v>310</v>
      </c>
      <c r="B122">
        <v>4.7031782234957022</v>
      </c>
      <c r="C122">
        <v>10.961726638297874</v>
      </c>
      <c r="D122">
        <v>5649.9856996935659</v>
      </c>
      <c r="E122">
        <v>3713.840350877193</v>
      </c>
      <c r="F122">
        <v>0.1027521613832853</v>
      </c>
      <c r="G122">
        <v>35.229811866859627</v>
      </c>
      <c r="H122">
        <v>494.40178770949723</v>
      </c>
      <c r="I122">
        <v>3.634167828753801E-3</v>
      </c>
      <c r="J122">
        <v>343.66</v>
      </c>
      <c r="K122" s="12">
        <v>0.8091701150214593</v>
      </c>
    </row>
    <row r="123" spans="1:11">
      <c r="A123">
        <v>311</v>
      </c>
      <c r="B123">
        <v>4.9033134670487106</v>
      </c>
      <c r="C123">
        <v>10.884375744680852</v>
      </c>
      <c r="D123">
        <v>5559.8263534218595</v>
      </c>
      <c r="E123">
        <v>3747.9122807017543</v>
      </c>
      <c r="F123">
        <v>0.1027521613832853</v>
      </c>
      <c r="G123">
        <v>33.694153400868316</v>
      </c>
      <c r="H123">
        <v>494.40178770949723</v>
      </c>
      <c r="I123">
        <v>3.7287091354331397E-3</v>
      </c>
      <c r="J123">
        <v>344.03</v>
      </c>
      <c r="K123" s="12">
        <v>0.72190667124463537</v>
      </c>
    </row>
    <row r="124" spans="1:11">
      <c r="A124">
        <v>312</v>
      </c>
      <c r="B124">
        <v>5.0367369627507168</v>
      </c>
      <c r="C124">
        <v>10.795974723404257</v>
      </c>
      <c r="D124">
        <v>5469.6670071501539</v>
      </c>
      <c r="E124">
        <v>3747.9122807017543</v>
      </c>
      <c r="F124">
        <v>0.1027521613832853</v>
      </c>
      <c r="G124">
        <v>32.953424023154852</v>
      </c>
      <c r="H124">
        <v>488.51605214152704</v>
      </c>
      <c r="I124">
        <v>3.7740889626392228E-3</v>
      </c>
      <c r="J124">
        <v>344.39</v>
      </c>
      <c r="K124" s="12">
        <v>0.77479360686695287</v>
      </c>
    </row>
    <row r="125" spans="1:11">
      <c r="A125">
        <v>313</v>
      </c>
      <c r="B125">
        <v>5.2035163323782241</v>
      </c>
      <c r="C125">
        <v>10.740724085106384</v>
      </c>
      <c r="D125">
        <v>5409.56077630235</v>
      </c>
      <c r="E125">
        <v>3747.9122807017543</v>
      </c>
      <c r="F125">
        <v>0.1027521613832853</v>
      </c>
      <c r="G125">
        <v>31.580364688856736</v>
      </c>
      <c r="H125">
        <v>488.51605214152704</v>
      </c>
      <c r="I125">
        <v>3.6568577423568421E-3</v>
      </c>
      <c r="J125">
        <v>344.75</v>
      </c>
      <c r="K125" s="12">
        <v>0.69810755021459237</v>
      </c>
    </row>
    <row r="126" spans="1:11">
      <c r="A126">
        <v>314</v>
      </c>
      <c r="B126">
        <v>5.5037191977077375</v>
      </c>
      <c r="C126">
        <v>10.685473446808512</v>
      </c>
      <c r="D126">
        <v>5379.5076608784475</v>
      </c>
      <c r="E126">
        <v>3781.984210526316</v>
      </c>
      <c r="F126">
        <v>0.1027521613832853</v>
      </c>
      <c r="G126">
        <v>29.430442836468892</v>
      </c>
      <c r="H126">
        <v>500.28752327746741</v>
      </c>
      <c r="I126">
        <v>3.7098008740972725E-3</v>
      </c>
      <c r="J126">
        <v>345.12</v>
      </c>
      <c r="K126" s="12">
        <v>0.74570579227467815</v>
      </c>
    </row>
    <row r="127" spans="1:11">
      <c r="A127">
        <v>315</v>
      </c>
      <c r="B127">
        <v>5.7538882521489976</v>
      </c>
      <c r="C127">
        <v>10.619172680851065</v>
      </c>
      <c r="D127">
        <v>5259.2951991828395</v>
      </c>
      <c r="E127">
        <v>3781.984210526316</v>
      </c>
      <c r="F127">
        <v>0.1027521613832853</v>
      </c>
      <c r="G127">
        <v>27.605719247467444</v>
      </c>
      <c r="H127">
        <v>512.05899441340773</v>
      </c>
      <c r="I127">
        <v>3.7665256581048755E-3</v>
      </c>
      <c r="J127">
        <v>345.48</v>
      </c>
      <c r="K127" s="12">
        <v>0.70868493733905591</v>
      </c>
    </row>
    <row r="128" spans="1:11">
      <c r="A128">
        <v>316</v>
      </c>
      <c r="B128">
        <v>6.0707690544412607</v>
      </c>
      <c r="C128">
        <v>10.541821787234044</v>
      </c>
      <c r="D128">
        <v>5169.135852911134</v>
      </c>
      <c r="E128">
        <v>3781.984210526316</v>
      </c>
      <c r="F128">
        <v>0.1027521613832853</v>
      </c>
      <c r="G128">
        <v>25.708729377713464</v>
      </c>
      <c r="H128">
        <v>529.71620111731841</v>
      </c>
      <c r="I128">
        <v>3.6984559172957513E-3</v>
      </c>
      <c r="J128">
        <v>345.84</v>
      </c>
      <c r="K128" s="12">
        <v>0.70075189699570828</v>
      </c>
    </row>
    <row r="129" spans="1:11">
      <c r="A129">
        <v>317</v>
      </c>
      <c r="B129">
        <v>6.3542939828080236</v>
      </c>
      <c r="C129">
        <v>10.464470893617023</v>
      </c>
      <c r="D129">
        <v>5078.9765066394293</v>
      </c>
      <c r="E129">
        <v>3747.9122807017543</v>
      </c>
      <c r="F129">
        <v>0.1027521613832853</v>
      </c>
      <c r="G129">
        <v>24.173070911722149</v>
      </c>
      <c r="H129">
        <v>547.37340782122908</v>
      </c>
      <c r="I129">
        <v>3.7854339194407435E-3</v>
      </c>
      <c r="J129">
        <v>346.21</v>
      </c>
      <c r="K129" s="12">
        <v>0.73777275193133063</v>
      </c>
    </row>
    <row r="130" spans="1:11">
      <c r="A130">
        <v>318</v>
      </c>
      <c r="B130">
        <v>6.6878527220630382</v>
      </c>
      <c r="C130">
        <v>10.387119999999999</v>
      </c>
      <c r="D130">
        <v>4958.7640449438213</v>
      </c>
      <c r="E130">
        <v>3679.7684210526318</v>
      </c>
      <c r="F130">
        <v>0.1027521613832853</v>
      </c>
      <c r="G130">
        <v>22.565146164978298</v>
      </c>
      <c r="H130">
        <v>565.03061452513964</v>
      </c>
      <c r="I130">
        <v>3.6719843514255368E-3</v>
      </c>
      <c r="J130">
        <v>346.57</v>
      </c>
      <c r="K130" s="12">
        <v>0.74570579227467815</v>
      </c>
    </row>
    <row r="131" spans="1:11">
      <c r="A131">
        <v>319</v>
      </c>
      <c r="B131">
        <v>7.0214114613180518</v>
      </c>
      <c r="C131">
        <v>10.320819234042554</v>
      </c>
      <c r="D131">
        <v>4868.6046986721149</v>
      </c>
      <c r="E131">
        <v>3611.6245614035088</v>
      </c>
      <c r="F131">
        <v>8.5626801152737755E-2</v>
      </c>
      <c r="G131">
        <v>20.975287988422579</v>
      </c>
      <c r="H131">
        <v>588.5735567970205</v>
      </c>
      <c r="I131">
        <v>3.6908926127614044E-3</v>
      </c>
      <c r="J131">
        <v>346.93</v>
      </c>
      <c r="K131" s="12">
        <v>0.68753016309012882</v>
      </c>
    </row>
    <row r="132" spans="1:11">
      <c r="A132">
        <v>320</v>
      </c>
      <c r="B132">
        <v>7.4050040114613189</v>
      </c>
      <c r="C132">
        <v>10.254518468085108</v>
      </c>
      <c r="D132">
        <v>4778.4453524004093</v>
      </c>
      <c r="E132">
        <v>3577.5526315789471</v>
      </c>
      <c r="F132">
        <v>8.5626801152737755E-2</v>
      </c>
      <c r="G132">
        <v>19.457696092619397</v>
      </c>
      <c r="H132">
        <v>618.00223463687144</v>
      </c>
      <c r="I132">
        <v>3.6114779151507595E-3</v>
      </c>
      <c r="J132">
        <v>347.3</v>
      </c>
      <c r="K132" s="12">
        <v>0.71397363090128763</v>
      </c>
    </row>
    <row r="133" spans="1:11">
      <c r="A133">
        <v>321</v>
      </c>
      <c r="B133">
        <v>7.755240687679084</v>
      </c>
      <c r="C133">
        <v>10.177167574468086</v>
      </c>
      <c r="D133">
        <v>4658.2328907048013</v>
      </c>
      <c r="E133">
        <v>3475.3368421052628</v>
      </c>
      <c r="F133">
        <v>8.5626801152737755E-2</v>
      </c>
      <c r="G133">
        <v>18.138836468885678</v>
      </c>
      <c r="H133">
        <v>647.43091247672248</v>
      </c>
      <c r="I133">
        <v>3.4337402585936016E-3</v>
      </c>
      <c r="J133">
        <v>347.66</v>
      </c>
      <c r="K133" s="12">
        <v>0.69281885665236065</v>
      </c>
    </row>
    <row r="134" spans="1:11">
      <c r="A134">
        <v>322</v>
      </c>
      <c r="B134">
        <v>8.0887994269340986</v>
      </c>
      <c r="C134">
        <v>10.110866808510639</v>
      </c>
      <c r="D134">
        <v>4538.0204290091933</v>
      </c>
      <c r="E134">
        <v>3373.121052631579</v>
      </c>
      <c r="F134">
        <v>8.5626801152737755E-2</v>
      </c>
      <c r="G134">
        <v>16.982575976845155</v>
      </c>
      <c r="H134">
        <v>670.97385474860334</v>
      </c>
      <c r="I134">
        <v>3.4261769540592543E-3</v>
      </c>
      <c r="J134">
        <v>348.02</v>
      </c>
      <c r="K134" s="12">
        <v>0.74041709871244643</v>
      </c>
    </row>
    <row r="135" spans="1:11">
      <c r="A135">
        <v>323</v>
      </c>
      <c r="B135">
        <v>8.4223581661891131</v>
      </c>
      <c r="C135">
        <v>10.044566042553193</v>
      </c>
      <c r="D135">
        <v>4417.8079673135853</v>
      </c>
      <c r="E135">
        <v>3270.9052631578948</v>
      </c>
      <c r="F135">
        <v>8.5626801152737755E-2</v>
      </c>
      <c r="G135">
        <v>15.898581765557166</v>
      </c>
      <c r="H135">
        <v>700.40253258845428</v>
      </c>
      <c r="I135">
        <v>3.244657645234923E-3</v>
      </c>
      <c r="J135">
        <v>348.38</v>
      </c>
      <c r="K135" s="12">
        <v>0.78537099399141652</v>
      </c>
    </row>
    <row r="136" spans="1:11">
      <c r="A136">
        <v>324</v>
      </c>
      <c r="B136">
        <v>8.8059507163323794</v>
      </c>
      <c r="C136">
        <v>9.9893154042553203</v>
      </c>
      <c r="D136">
        <v>4327.6486210418798</v>
      </c>
      <c r="E136">
        <v>3168.6894736842105</v>
      </c>
      <c r="F136">
        <v>8.5626801152737755E-2</v>
      </c>
      <c r="G136">
        <v>14.760387843704777</v>
      </c>
      <c r="H136">
        <v>741.60268156424581</v>
      </c>
      <c r="I136">
        <v>3.1387713817540631E-3</v>
      </c>
      <c r="J136">
        <v>348.75</v>
      </c>
      <c r="K136" s="12">
        <v>0.729839711587983</v>
      </c>
    </row>
    <row r="137" spans="1:11">
      <c r="A137">
        <v>325</v>
      </c>
      <c r="B137">
        <v>9.2729329512894001</v>
      </c>
      <c r="C137">
        <v>9.9230146382978734</v>
      </c>
      <c r="D137">
        <v>4177.3830439223702</v>
      </c>
      <c r="E137">
        <v>3032.401754385965</v>
      </c>
      <c r="F137">
        <v>8.5626801152737755E-2</v>
      </c>
      <c r="G137">
        <v>13.513794500723591</v>
      </c>
      <c r="H137">
        <v>782.80283054003723</v>
      </c>
      <c r="I137">
        <v>3.0253218137388559E-3</v>
      </c>
      <c r="J137">
        <v>349.11</v>
      </c>
      <c r="K137" s="12">
        <v>0.73248405836909869</v>
      </c>
    </row>
    <row r="138" spans="1:11">
      <c r="A138">
        <v>326</v>
      </c>
      <c r="B138">
        <v>9.6898813753581656</v>
      </c>
      <c r="C138">
        <v>9.8567138723404266</v>
      </c>
      <c r="D138">
        <v>4087.2236976506647</v>
      </c>
      <c r="E138">
        <v>2896.1140350877195</v>
      </c>
      <c r="F138">
        <v>8.5626801152737755E-2</v>
      </c>
      <c r="G138">
        <v>12.465933429811868</v>
      </c>
      <c r="H138">
        <v>824.00297951582877</v>
      </c>
      <c r="I138">
        <v>2.8400208526473511E-3</v>
      </c>
      <c r="J138">
        <v>349.47</v>
      </c>
      <c r="K138" s="12">
        <v>0.62935453390557949</v>
      </c>
    </row>
    <row r="139" spans="1:11">
      <c r="A139">
        <v>327</v>
      </c>
      <c r="B139">
        <v>10.106829799426935</v>
      </c>
      <c r="C139">
        <v>9.7793629787234053</v>
      </c>
      <c r="D139">
        <v>3936.9581205311547</v>
      </c>
      <c r="E139">
        <v>2759.8263157894739</v>
      </c>
      <c r="F139">
        <v>8.5626801152737755E-2</v>
      </c>
      <c r="G139">
        <v>11.454205499276414</v>
      </c>
      <c r="H139">
        <v>865.20312849162008</v>
      </c>
      <c r="I139">
        <v>2.8135492867771357E-3</v>
      </c>
      <c r="J139">
        <v>349.84</v>
      </c>
      <c r="K139" s="12">
        <v>0.70868493733905591</v>
      </c>
    </row>
    <row r="140" spans="1:11">
      <c r="A140">
        <v>328</v>
      </c>
      <c r="B140">
        <v>10.507100286532951</v>
      </c>
      <c r="C140">
        <v>9.7351624680851074</v>
      </c>
      <c r="D140">
        <v>3846.7987742594491</v>
      </c>
      <c r="E140">
        <v>2623.538596491228</v>
      </c>
      <c r="F140">
        <v>8.5626801152737755E-2</v>
      </c>
      <c r="G140">
        <v>10.568943560057889</v>
      </c>
      <c r="H140">
        <v>906.4032774674115</v>
      </c>
      <c r="I140">
        <v>2.5412703235406387E-3</v>
      </c>
      <c r="J140">
        <v>350.2</v>
      </c>
      <c r="K140" s="12">
        <v>0.73248405836909869</v>
      </c>
    </row>
    <row r="141" spans="1:11">
      <c r="A141">
        <v>329</v>
      </c>
      <c r="B141">
        <v>10.957404584527222</v>
      </c>
      <c r="C141">
        <v>9.6688617021276606</v>
      </c>
      <c r="D141">
        <v>3696.5331971399391</v>
      </c>
      <c r="E141">
        <v>2453.1789473684207</v>
      </c>
      <c r="F141">
        <v>8.5626801152737755E-2</v>
      </c>
      <c r="G141">
        <v>9.6656150506512333</v>
      </c>
      <c r="H141">
        <v>965.26063314711359</v>
      </c>
      <c r="I141">
        <v>2.3862225805865228E-3</v>
      </c>
      <c r="J141">
        <v>350.56</v>
      </c>
      <c r="K141" s="12">
        <v>0.72190667124463537</v>
      </c>
    </row>
    <row r="142" spans="1:11">
      <c r="A142">
        <v>330</v>
      </c>
      <c r="B142">
        <v>11.374353008595991</v>
      </c>
      <c r="C142">
        <v>9.6025609361702138</v>
      </c>
      <c r="D142">
        <v>3576.3207354443311</v>
      </c>
      <c r="E142">
        <v>2282.8192982456144</v>
      </c>
      <c r="F142">
        <v>8.5626801152737755E-2</v>
      </c>
      <c r="G142">
        <v>8.8526193921852396</v>
      </c>
      <c r="H142">
        <v>1018.2322532588453</v>
      </c>
      <c r="I142">
        <v>2.3710959715178286E-3</v>
      </c>
      <c r="J142">
        <v>350.92</v>
      </c>
      <c r="K142" s="12">
        <v>0.67166408240343345</v>
      </c>
    </row>
    <row r="143" spans="1:11">
      <c r="A143">
        <v>331</v>
      </c>
      <c r="B143">
        <v>11.757945558739255</v>
      </c>
      <c r="C143">
        <v>9.514159914893618</v>
      </c>
      <c r="D143">
        <v>3456.1082737487236</v>
      </c>
      <c r="E143">
        <v>2146.5315789473684</v>
      </c>
      <c r="F143">
        <v>6.8501440922190196E-2</v>
      </c>
      <c r="G143">
        <v>8.1299565846599151</v>
      </c>
      <c r="H143">
        <v>1065.318137802607</v>
      </c>
      <c r="I143">
        <v>2.1782317058919765E-3</v>
      </c>
      <c r="J143">
        <v>351.29</v>
      </c>
      <c r="K143" s="12">
        <v>0.7351284051502146</v>
      </c>
    </row>
    <row r="144" spans="1:11">
      <c r="A144">
        <v>332</v>
      </c>
      <c r="B144">
        <v>12.041470487106018</v>
      </c>
      <c r="C144">
        <v>9.4699594042553201</v>
      </c>
      <c r="D144">
        <v>3335.8958120531161</v>
      </c>
      <c r="E144">
        <v>2010.2438596491227</v>
      </c>
      <c r="F144">
        <v>6.8501440922190196E-2</v>
      </c>
      <c r="G144">
        <v>7.6060260492040532</v>
      </c>
      <c r="H144">
        <v>1100.6325512104283</v>
      </c>
      <c r="I144">
        <v>1.9588958743959094E-3</v>
      </c>
      <c r="J144">
        <v>351.65</v>
      </c>
      <c r="K144" s="12">
        <v>0.66637538884120184</v>
      </c>
    </row>
    <row r="145" spans="1:11">
      <c r="A145">
        <v>333</v>
      </c>
      <c r="B145">
        <v>12.358351289398282</v>
      </c>
      <c r="C145">
        <v>9.4257588936170222</v>
      </c>
      <c r="D145">
        <v>3245.7364657814101</v>
      </c>
      <c r="E145">
        <v>1908.0280701754386</v>
      </c>
      <c r="F145">
        <v>6.8501440922190196E-2</v>
      </c>
      <c r="G145">
        <v>7.0820955137481922</v>
      </c>
      <c r="H145">
        <v>1135.9469646182495</v>
      </c>
      <c r="I145">
        <v>1.9021710903883056E-3</v>
      </c>
      <c r="J145">
        <v>352.01</v>
      </c>
      <c r="K145" s="12">
        <v>0.70075189699570828</v>
      </c>
    </row>
    <row r="146" spans="1:11">
      <c r="A146">
        <v>334</v>
      </c>
      <c r="B146">
        <v>12.708587965616047</v>
      </c>
      <c r="C146">
        <v>9.3594581276595754</v>
      </c>
      <c r="D146">
        <v>3125.5240040858021</v>
      </c>
      <c r="E146">
        <v>1737.6684210526314</v>
      </c>
      <c r="F146">
        <v>8.5626801152737755E-2</v>
      </c>
      <c r="G146">
        <v>6.4858986975397981</v>
      </c>
      <c r="H146">
        <v>1183.0328491620112</v>
      </c>
      <c r="I146">
        <v>1.7509049997013629E-3</v>
      </c>
      <c r="J146">
        <v>352.37</v>
      </c>
      <c r="K146" s="12">
        <v>0.71132928412017171</v>
      </c>
    </row>
    <row r="147" spans="1:11">
      <c r="A147">
        <v>335</v>
      </c>
      <c r="B147">
        <v>13.042146704871062</v>
      </c>
      <c r="C147">
        <v>9.2821072340425541</v>
      </c>
      <c r="D147">
        <v>2975.2584269662925</v>
      </c>
      <c r="E147">
        <v>1601.3807017543859</v>
      </c>
      <c r="F147">
        <v>6.8501440922190196E-2</v>
      </c>
      <c r="G147">
        <v>5.8897018813314048</v>
      </c>
      <c r="H147">
        <v>1236.0044692737429</v>
      </c>
      <c r="I147">
        <v>1.7206517815639743E-3</v>
      </c>
      <c r="J147">
        <v>352.74</v>
      </c>
      <c r="K147" s="12">
        <v>0.71926232446351934</v>
      </c>
    </row>
    <row r="148" spans="1:11">
      <c r="A148">
        <v>336</v>
      </c>
      <c r="B148">
        <v>13.308993696275074</v>
      </c>
      <c r="C148">
        <v>9.2158064680851073</v>
      </c>
      <c r="D148">
        <v>2885.0990806945865</v>
      </c>
      <c r="E148">
        <v>1465.0929824561404</v>
      </c>
      <c r="F148">
        <v>6.8501440922190196E-2</v>
      </c>
      <c r="G148">
        <v>5.4019044862518095</v>
      </c>
      <c r="H148">
        <v>1288.9760893854748</v>
      </c>
      <c r="I148">
        <v>1.5693856908770315E-3</v>
      </c>
      <c r="J148">
        <v>353.1</v>
      </c>
      <c r="K148" s="12">
        <v>0.66108669527897013</v>
      </c>
    </row>
    <row r="149" spans="1:11">
      <c r="A149">
        <v>337</v>
      </c>
      <c r="B149">
        <v>13.592518624641833</v>
      </c>
      <c r="C149">
        <v>9.138455574468086</v>
      </c>
      <c r="D149">
        <v>2734.833503575077</v>
      </c>
      <c r="E149">
        <v>1328.8052631578948</v>
      </c>
      <c r="F149">
        <v>6.8501440922190196E-2</v>
      </c>
      <c r="G149">
        <v>4.8960405209840827</v>
      </c>
      <c r="H149">
        <v>1347.8334450651769</v>
      </c>
      <c r="I149">
        <v>1.5353508204724693E-3</v>
      </c>
      <c r="J149">
        <v>353.46</v>
      </c>
      <c r="K149" s="12">
        <v>0.6822414695278971</v>
      </c>
    </row>
    <row r="150" spans="1:11">
      <c r="A150">
        <v>338</v>
      </c>
      <c r="B150">
        <v>13.826009742120345</v>
      </c>
      <c r="C150">
        <v>9.0721548085106392</v>
      </c>
      <c r="D150">
        <v>2614.621041879469</v>
      </c>
      <c r="E150">
        <v>1192.5175438596493</v>
      </c>
      <c r="F150">
        <v>6.8501440922190196E-2</v>
      </c>
      <c r="G150">
        <v>4.4624428364688864</v>
      </c>
      <c r="H150">
        <v>1389.0335940409682</v>
      </c>
      <c r="I150">
        <v>1.3954296865870473E-3</v>
      </c>
      <c r="J150">
        <v>353.82</v>
      </c>
      <c r="K150" s="12">
        <v>0.64257626781115884</v>
      </c>
    </row>
    <row r="151" spans="1:11">
      <c r="A151">
        <v>339</v>
      </c>
      <c r="B151">
        <v>13.976111174785101</v>
      </c>
      <c r="C151">
        <v>9.0279542978723413</v>
      </c>
      <c r="D151">
        <v>2524.4616956077634</v>
      </c>
      <c r="E151">
        <v>1124.3736842105263</v>
      </c>
      <c r="F151">
        <v>6.8501440922190196E-2</v>
      </c>
      <c r="G151">
        <v>4.1011114327062241</v>
      </c>
      <c r="H151">
        <v>1424.3480074487895</v>
      </c>
      <c r="I151">
        <v>1.3160149889764022E-3</v>
      </c>
      <c r="J151">
        <v>354.19</v>
      </c>
      <c r="K151" s="12">
        <v>0.66637538884120184</v>
      </c>
    </row>
    <row r="152" spans="1:11">
      <c r="A152">
        <v>340</v>
      </c>
      <c r="B152">
        <v>14.092856733524355</v>
      </c>
      <c r="C152">
        <v>8.9616535319148944</v>
      </c>
      <c r="D152">
        <v>2434.3023493360574</v>
      </c>
      <c r="E152">
        <v>1022.1578947368421</v>
      </c>
      <c r="F152">
        <v>6.8501440922190196E-2</v>
      </c>
      <c r="G152">
        <v>3.7578465991316938</v>
      </c>
      <c r="H152">
        <v>1453.7766852886405</v>
      </c>
      <c r="I152">
        <v>1.2630718572359723E-3</v>
      </c>
      <c r="J152">
        <v>354.55</v>
      </c>
      <c r="K152" s="12">
        <v>0.65315365493562239</v>
      </c>
    </row>
    <row r="153" spans="1:11">
      <c r="A153">
        <v>341</v>
      </c>
      <c r="B153">
        <v>14.159568481375359</v>
      </c>
      <c r="C153">
        <v>8.9064028936170221</v>
      </c>
      <c r="D153">
        <v>2344.1430030643519</v>
      </c>
      <c r="E153">
        <v>919.94210526315794</v>
      </c>
      <c r="F153">
        <v>6.8501440922190196E-2</v>
      </c>
      <c r="G153">
        <v>3.4326483357452973</v>
      </c>
      <c r="H153">
        <v>1494.976834264432</v>
      </c>
      <c r="I153">
        <v>1.1647488982894597E-3</v>
      </c>
      <c r="J153">
        <v>354.91</v>
      </c>
      <c r="K153" s="12">
        <v>0.71926232446351934</v>
      </c>
    </row>
    <row r="154" spans="1:11">
      <c r="A154">
        <v>342</v>
      </c>
      <c r="B154">
        <v>14.17624641833811</v>
      </c>
      <c r="C154">
        <v>8.8511522553191497</v>
      </c>
      <c r="D154">
        <v>2253.9836567926459</v>
      </c>
      <c r="E154">
        <v>851.79824561403518</v>
      </c>
      <c r="F154">
        <v>6.8501440922190196E-2</v>
      </c>
      <c r="G154">
        <v>3.1616497829233001</v>
      </c>
      <c r="H154">
        <v>1536.1769832402235</v>
      </c>
      <c r="I154">
        <v>1.1912204641596747E-3</v>
      </c>
      <c r="J154">
        <v>355.27</v>
      </c>
      <c r="K154" s="12">
        <v>0.63728757424892712</v>
      </c>
    </row>
    <row r="155" spans="1:11">
      <c r="A155">
        <v>343</v>
      </c>
      <c r="B155">
        <v>14.142890544412609</v>
      </c>
      <c r="C155">
        <v>8.7959016170212774</v>
      </c>
      <c r="D155">
        <v>2163.8243105209399</v>
      </c>
      <c r="E155">
        <v>783.65438596491231</v>
      </c>
      <c r="F155">
        <v>6.8501440922190196E-2</v>
      </c>
      <c r="G155">
        <v>2.9087178002894363</v>
      </c>
      <c r="H155">
        <v>1577.3771322160148</v>
      </c>
      <c r="I155">
        <v>1.1723122028238066E-3</v>
      </c>
      <c r="J155">
        <v>355.64</v>
      </c>
      <c r="K155" s="12">
        <v>0.76421621974248932</v>
      </c>
    </row>
    <row r="156" spans="1:11">
      <c r="A156">
        <v>344</v>
      </c>
      <c r="B156">
        <v>14.042822922636104</v>
      </c>
      <c r="C156">
        <v>8.7517011063829795</v>
      </c>
      <c r="D156">
        <v>2103.7180796731363</v>
      </c>
      <c r="E156">
        <v>749.58245614035081</v>
      </c>
      <c r="F156">
        <v>6.8501440922190196E-2</v>
      </c>
      <c r="G156">
        <v>2.6738523878437053</v>
      </c>
      <c r="H156">
        <v>1612.6915456238362</v>
      </c>
      <c r="I156">
        <v>1.0323910689383846E-3</v>
      </c>
      <c r="J156">
        <v>356</v>
      </c>
      <c r="K156" s="12">
        <v>0.68753016309012882</v>
      </c>
    </row>
    <row r="157" spans="1:11">
      <c r="A157">
        <v>345</v>
      </c>
      <c r="B157">
        <v>13.876043553008596</v>
      </c>
      <c r="C157">
        <v>8.6854003404255327</v>
      </c>
      <c r="D157">
        <v>2013.5587334014303</v>
      </c>
      <c r="E157">
        <v>681.43859649122805</v>
      </c>
      <c r="F157">
        <v>6.8501440922190196E-2</v>
      </c>
      <c r="G157">
        <v>2.4389869753979747</v>
      </c>
      <c r="H157">
        <v>1636.2344878957169</v>
      </c>
      <c r="I157">
        <v>1.0664259393429467E-3</v>
      </c>
      <c r="J157">
        <v>356.36</v>
      </c>
      <c r="K157" s="12">
        <v>0.69281885665236065</v>
      </c>
    </row>
    <row r="158" spans="1:11">
      <c r="A158">
        <v>346</v>
      </c>
      <c r="B158">
        <v>13.659230372492837</v>
      </c>
      <c r="C158">
        <v>8.6190995744680858</v>
      </c>
      <c r="D158">
        <v>1953.4525025536263</v>
      </c>
      <c r="E158">
        <v>647.36666666666667</v>
      </c>
      <c r="F158">
        <v>6.8501440922190196E-2</v>
      </c>
      <c r="G158">
        <v>2.2221881331403766</v>
      </c>
      <c r="H158">
        <v>1636.2344878957169</v>
      </c>
      <c r="I158">
        <v>1.002137850800996E-3</v>
      </c>
      <c r="J158">
        <v>356.72</v>
      </c>
      <c r="K158" s="12">
        <v>0.69017450987124485</v>
      </c>
    </row>
    <row r="159" spans="1:11">
      <c r="A159">
        <v>347</v>
      </c>
      <c r="B159">
        <v>13.392383381088827</v>
      </c>
      <c r="C159">
        <v>8.5638489361702135</v>
      </c>
      <c r="D159">
        <v>1893.3462717058226</v>
      </c>
      <c r="E159">
        <v>579.22280701754391</v>
      </c>
      <c r="F159">
        <v>6.8501440922190196E-2</v>
      </c>
      <c r="G159">
        <v>2.0415224312590454</v>
      </c>
      <c r="H159">
        <v>1642.1202234636874</v>
      </c>
      <c r="I159">
        <v>9.8322958946512815E-4</v>
      </c>
      <c r="J159">
        <v>357.08</v>
      </c>
      <c r="K159" s="12">
        <v>0.76686056652360524</v>
      </c>
    </row>
    <row r="160" spans="1:11">
      <c r="A160">
        <v>348</v>
      </c>
      <c r="B160">
        <v>13.058824641833812</v>
      </c>
      <c r="C160">
        <v>8.4975481702127666</v>
      </c>
      <c r="D160">
        <v>1833.2400408580186</v>
      </c>
      <c r="E160">
        <v>579.22280701754391</v>
      </c>
      <c r="F160">
        <v>6.8501440922190196E-2</v>
      </c>
      <c r="G160">
        <v>1.8427901591895806</v>
      </c>
      <c r="H160">
        <v>1659.7774301675975</v>
      </c>
      <c r="I160">
        <v>1.0588626348085996E-3</v>
      </c>
      <c r="J160">
        <v>357.45</v>
      </c>
      <c r="K160" s="12">
        <v>0.71132928412017171</v>
      </c>
    </row>
    <row r="161" spans="1:11">
      <c r="A161">
        <v>349</v>
      </c>
      <c r="B161">
        <v>12.691910028653297</v>
      </c>
      <c r="C161">
        <v>8.4312474042553198</v>
      </c>
      <c r="D161">
        <v>1773.1338100102146</v>
      </c>
      <c r="E161">
        <v>545.15087719298242</v>
      </c>
      <c r="F161">
        <v>6.8501440922190196E-2</v>
      </c>
      <c r="G161">
        <v>1.6621244573082492</v>
      </c>
      <c r="H161">
        <v>1683.3203724394784</v>
      </c>
      <c r="I161">
        <v>1.0475176780070788E-3</v>
      </c>
      <c r="J161">
        <v>357.81</v>
      </c>
      <c r="K161" s="12">
        <v>0.77214926008583706</v>
      </c>
    </row>
    <row r="162" spans="1:11">
      <c r="A162">
        <v>350</v>
      </c>
      <c r="B162">
        <v>12.30831747851003</v>
      </c>
      <c r="C162">
        <v>8.3759967659574475</v>
      </c>
      <c r="D162">
        <v>1743.0806945863128</v>
      </c>
      <c r="E162">
        <v>511.07894736842104</v>
      </c>
      <c r="F162">
        <v>6.8501440922190196E-2</v>
      </c>
      <c r="G162">
        <v>1.5356584659913173</v>
      </c>
      <c r="H162">
        <v>1706.8633147113592</v>
      </c>
      <c r="I162">
        <v>1.0134828076025168E-3</v>
      </c>
      <c r="J162">
        <v>358.17</v>
      </c>
      <c r="K162" s="12">
        <v>0.78008230042918458</v>
      </c>
    </row>
    <row r="163" spans="1:11">
      <c r="A163">
        <v>351</v>
      </c>
      <c r="B163">
        <v>11.85801318051576</v>
      </c>
      <c r="C163">
        <v>8.3207461276595751</v>
      </c>
      <c r="D163">
        <v>1713.0275791624108</v>
      </c>
      <c r="E163">
        <v>511.07894736842104</v>
      </c>
      <c r="F163">
        <v>6.8501440922190196E-2</v>
      </c>
      <c r="G163">
        <v>1.4272590448625184</v>
      </c>
      <c r="H163">
        <v>1718.6347858472996</v>
      </c>
      <c r="I163">
        <v>9.6053967586208673E-4</v>
      </c>
      <c r="J163">
        <v>358.53</v>
      </c>
      <c r="K163" s="12">
        <v>0.72190667124463537</v>
      </c>
    </row>
    <row r="164" spans="1:11">
      <c r="A164">
        <v>352</v>
      </c>
      <c r="B164">
        <v>11.441064756446993</v>
      </c>
      <c r="C164">
        <v>8.2765456170212772</v>
      </c>
      <c r="D164">
        <v>1713.0275791624108</v>
      </c>
      <c r="E164">
        <v>511.07894736842104</v>
      </c>
      <c r="F164">
        <v>6.8501440922190196E-2</v>
      </c>
      <c r="G164">
        <v>1.3188596237337193</v>
      </c>
      <c r="H164">
        <v>1706.8633147113592</v>
      </c>
      <c r="I164">
        <v>1.002137850800996E-3</v>
      </c>
      <c r="J164">
        <v>358.9</v>
      </c>
      <c r="K164" s="12">
        <v>0.76157187296137341</v>
      </c>
    </row>
    <row r="165" spans="1:11">
      <c r="A165">
        <v>353</v>
      </c>
      <c r="B165">
        <v>10.924048710601721</v>
      </c>
      <c r="C165">
        <v>8.2323451063829793</v>
      </c>
      <c r="D165">
        <v>1682.974463738509</v>
      </c>
      <c r="E165">
        <v>511.07894736842104</v>
      </c>
      <c r="F165">
        <v>6.8501440922190196E-2</v>
      </c>
      <c r="G165">
        <v>1.2285267727930538</v>
      </c>
      <c r="H165">
        <v>1689.2061080074486</v>
      </c>
      <c r="I165">
        <v>9.4541306679339252E-4</v>
      </c>
      <c r="J165">
        <v>359.26</v>
      </c>
      <c r="K165" s="12">
        <v>0.69281885665236065</v>
      </c>
    </row>
    <row r="166" spans="1:11">
      <c r="A166">
        <v>354</v>
      </c>
      <c r="B166">
        <v>10.356998853868197</v>
      </c>
      <c r="C166">
        <v>8.177094468085107</v>
      </c>
      <c r="D166">
        <v>1682.974463738509</v>
      </c>
      <c r="E166">
        <v>477.00701754385966</v>
      </c>
      <c r="F166">
        <v>6.8501440922190196E-2</v>
      </c>
      <c r="G166">
        <v>1.138193921852388</v>
      </c>
      <c r="H166">
        <v>1659.7774301675975</v>
      </c>
      <c r="I166">
        <v>9.1894150092317745E-4</v>
      </c>
      <c r="J166">
        <v>359.62</v>
      </c>
      <c r="K166" s="12">
        <v>0.71397363090128763</v>
      </c>
    </row>
    <row r="167" spans="1:11">
      <c r="A167">
        <v>355</v>
      </c>
      <c r="B167">
        <v>9.7399151862464191</v>
      </c>
      <c r="C167">
        <v>8.1218438297872346</v>
      </c>
      <c r="D167">
        <v>1682.974463738509</v>
      </c>
      <c r="E167">
        <v>477.00701754385966</v>
      </c>
      <c r="F167">
        <v>6.8501440922190196E-2</v>
      </c>
      <c r="G167">
        <v>1.0297945007235891</v>
      </c>
      <c r="H167">
        <v>1642.1202234636874</v>
      </c>
      <c r="I167">
        <v>1.028609416671211E-3</v>
      </c>
      <c r="J167">
        <v>359.98</v>
      </c>
      <c r="K167" s="12">
        <v>0.69281885665236065</v>
      </c>
    </row>
    <row r="168" spans="1:11">
      <c r="A168">
        <v>356</v>
      </c>
      <c r="B168">
        <v>9.172865329512895</v>
      </c>
      <c r="C168">
        <v>8.0665931914893623</v>
      </c>
      <c r="D168">
        <v>1682.974463738509</v>
      </c>
      <c r="E168">
        <v>511.07894736842104</v>
      </c>
      <c r="F168">
        <v>6.8501440922190196E-2</v>
      </c>
      <c r="G168">
        <v>0.95752821997105664</v>
      </c>
      <c r="H168">
        <v>1636.2344878957169</v>
      </c>
      <c r="I168">
        <v>9.8322958946512815E-4</v>
      </c>
      <c r="J168">
        <v>360.34</v>
      </c>
      <c r="K168" s="12">
        <v>0.76157187296137341</v>
      </c>
    </row>
    <row r="169" spans="1:11">
      <c r="A169">
        <v>357</v>
      </c>
      <c r="B169">
        <v>8.5057478510028659</v>
      </c>
      <c r="C169">
        <v>8.0223926808510644</v>
      </c>
      <c r="D169">
        <v>1713.0275791624108</v>
      </c>
      <c r="E169">
        <v>511.07894736842104</v>
      </c>
      <c r="F169">
        <v>6.8501440922190196E-2</v>
      </c>
      <c r="G169">
        <v>0.88526193921852403</v>
      </c>
      <c r="H169">
        <v>1648.0059590316575</v>
      </c>
      <c r="I169">
        <v>1.0966791574803353E-3</v>
      </c>
      <c r="J169">
        <v>360.7</v>
      </c>
      <c r="K169" s="12">
        <v>0.80123707467811167</v>
      </c>
    </row>
    <row r="170" spans="1:11">
      <c r="A170">
        <v>358</v>
      </c>
      <c r="B170">
        <v>7.8386303724928368</v>
      </c>
      <c r="C170">
        <v>7.967142042553192</v>
      </c>
      <c r="D170">
        <v>1743.0806945863128</v>
      </c>
      <c r="E170">
        <v>545.15087719298242</v>
      </c>
      <c r="F170">
        <v>6.8501440922190196E-2</v>
      </c>
      <c r="G170">
        <v>0.8310622286541246</v>
      </c>
      <c r="H170">
        <v>1653.8916945996277</v>
      </c>
      <c r="I170">
        <v>1.115587418816203E-3</v>
      </c>
      <c r="J170">
        <v>361.07</v>
      </c>
      <c r="K170" s="12">
        <v>0.76686056652360524</v>
      </c>
    </row>
    <row r="171" spans="1:11">
      <c r="A171">
        <v>359</v>
      </c>
      <c r="B171">
        <v>7.1881908309455591</v>
      </c>
      <c r="C171">
        <v>7.9118914042553197</v>
      </c>
      <c r="D171">
        <v>1773.1338100102146</v>
      </c>
      <c r="E171">
        <v>545.15087719298242</v>
      </c>
      <c r="F171">
        <v>8.5626801152737755E-2</v>
      </c>
      <c r="G171">
        <v>0.7587959479015921</v>
      </c>
      <c r="H171">
        <v>1636.2344878957169</v>
      </c>
      <c r="I171">
        <v>1.0891158529459882E-3</v>
      </c>
      <c r="J171">
        <v>361.43</v>
      </c>
      <c r="K171" s="12">
        <v>0.76686056652360524</v>
      </c>
    </row>
    <row r="172" spans="1:11">
      <c r="A172">
        <v>360</v>
      </c>
      <c r="B172">
        <v>6.5711071633237834</v>
      </c>
      <c r="C172">
        <v>7.8566407659574473</v>
      </c>
      <c r="D172">
        <v>1833.2400408580186</v>
      </c>
      <c r="E172">
        <v>545.15087719298242</v>
      </c>
      <c r="F172">
        <v>8.5626801152737755E-2</v>
      </c>
      <c r="G172">
        <v>0.70459623733719257</v>
      </c>
      <c r="H172">
        <v>1606.805810055866</v>
      </c>
      <c r="I172">
        <v>9.9079289399947547E-4</v>
      </c>
      <c r="J172">
        <v>361.79</v>
      </c>
      <c r="K172" s="12">
        <v>0.75099448583691009</v>
      </c>
    </row>
    <row r="173" spans="1:11">
      <c r="A173">
        <v>361</v>
      </c>
      <c r="B173">
        <v>6.0040573065902585</v>
      </c>
      <c r="C173">
        <v>7.8124402553191494</v>
      </c>
      <c r="D173">
        <v>1863.2931562819206</v>
      </c>
      <c r="E173">
        <v>579.22280701754391</v>
      </c>
      <c r="F173">
        <v>8.5626801152737755E-2</v>
      </c>
      <c r="G173">
        <v>0.66846309696092632</v>
      </c>
      <c r="H173">
        <v>1565.6056610800745</v>
      </c>
      <c r="I173">
        <v>1.0966791574803353E-3</v>
      </c>
      <c r="J173">
        <v>362.15</v>
      </c>
      <c r="K173" s="12">
        <v>0.75892752618025772</v>
      </c>
    </row>
    <row r="174" spans="1:11">
      <c r="A174">
        <v>362</v>
      </c>
      <c r="B174">
        <v>5.453685386819485</v>
      </c>
      <c r="C174">
        <v>7.7682397446808515</v>
      </c>
      <c r="D174">
        <v>1923.3993871297246</v>
      </c>
      <c r="E174">
        <v>613.29473684210518</v>
      </c>
      <c r="F174">
        <v>8.5626801152737755E-2</v>
      </c>
      <c r="G174">
        <v>0.63232995658466007</v>
      </c>
      <c r="H174">
        <v>1536.1769832402235</v>
      </c>
      <c r="I174">
        <v>1.0853342006788146E-3</v>
      </c>
      <c r="J174">
        <v>362.51</v>
      </c>
      <c r="K174" s="12">
        <v>0.78272664721030061</v>
      </c>
    </row>
    <row r="175" spans="1:11">
      <c r="A175">
        <v>363</v>
      </c>
      <c r="B175">
        <v>4.9366693409742126</v>
      </c>
      <c r="C175">
        <v>7.7240392340425537</v>
      </c>
      <c r="D175">
        <v>1983.5056179775283</v>
      </c>
      <c r="E175">
        <v>613.29473684210518</v>
      </c>
      <c r="F175">
        <v>8.5626801152737755E-2</v>
      </c>
      <c r="G175">
        <v>0.57813024602026064</v>
      </c>
      <c r="H175">
        <v>1518.5197765363127</v>
      </c>
      <c r="I175">
        <v>1.0853342006788146E-3</v>
      </c>
      <c r="J175">
        <v>362.87</v>
      </c>
      <c r="K175" s="12">
        <v>0.75892752618025772</v>
      </c>
    </row>
    <row r="176" spans="1:11">
      <c r="A176">
        <v>364</v>
      </c>
      <c r="B176">
        <v>4.3696194842406886</v>
      </c>
      <c r="C176">
        <v>7.6687885957446813</v>
      </c>
      <c r="D176">
        <v>2043.6118488253323</v>
      </c>
      <c r="E176">
        <v>647.36666666666667</v>
      </c>
      <c r="F176">
        <v>0.1027521613832853</v>
      </c>
      <c r="G176">
        <v>0.54199710564399428</v>
      </c>
      <c r="H176">
        <v>1506.7483054003724</v>
      </c>
      <c r="I176">
        <v>1.126932375617724E-3</v>
      </c>
      <c r="J176">
        <v>363.24</v>
      </c>
      <c r="K176" s="12">
        <v>0.85676835708154508</v>
      </c>
    </row>
    <row r="177" spans="1:11">
      <c r="A177">
        <v>365</v>
      </c>
      <c r="B177">
        <v>3.8859593123209173</v>
      </c>
      <c r="C177">
        <v>7.6245880851063834</v>
      </c>
      <c r="D177">
        <v>2103.7180796731363</v>
      </c>
      <c r="E177">
        <v>681.43859649122805</v>
      </c>
      <c r="F177">
        <v>0.1027521613832853</v>
      </c>
      <c r="G177">
        <v>0.50586396526772803</v>
      </c>
      <c r="H177">
        <v>1506.7483054003724</v>
      </c>
      <c r="I177">
        <v>1.2290369868314104E-3</v>
      </c>
      <c r="J177">
        <v>363.6</v>
      </c>
      <c r="K177" s="12">
        <v>0.79594838111587984</v>
      </c>
    </row>
    <row r="178" spans="1:11">
      <c r="A178">
        <v>366</v>
      </c>
      <c r="B178">
        <v>3.4356550143266475</v>
      </c>
      <c r="C178">
        <v>7.5803875744680864</v>
      </c>
      <c r="D178">
        <v>2163.8243105209399</v>
      </c>
      <c r="E178">
        <v>749.58245614035081</v>
      </c>
      <c r="F178">
        <v>0.11987752161383285</v>
      </c>
      <c r="G178">
        <v>0.46973082489146173</v>
      </c>
      <c r="H178">
        <v>1500.8625698324022</v>
      </c>
      <c r="I178">
        <v>1.2252553345642365E-3</v>
      </c>
      <c r="J178">
        <v>363.96</v>
      </c>
      <c r="K178" s="12">
        <v>0.78801534077253232</v>
      </c>
    </row>
    <row r="179" spans="1:11">
      <c r="A179">
        <v>367</v>
      </c>
      <c r="B179">
        <v>2.9853507163323783</v>
      </c>
      <c r="C179">
        <v>7.5361870638297885</v>
      </c>
      <c r="D179">
        <v>2253.9836567926459</v>
      </c>
      <c r="E179">
        <v>783.65438596491231</v>
      </c>
      <c r="F179">
        <v>0.11987752161383285</v>
      </c>
      <c r="G179">
        <v>0.4516642547033286</v>
      </c>
      <c r="H179">
        <v>1483.2053631284916</v>
      </c>
      <c r="I179">
        <v>1.2479452481672783E-3</v>
      </c>
      <c r="J179">
        <v>364.32</v>
      </c>
      <c r="K179" s="12">
        <v>0.83561358283261822</v>
      </c>
    </row>
    <row r="180" spans="1:11">
      <c r="A180">
        <v>368</v>
      </c>
      <c r="B180">
        <v>2.601758166189112</v>
      </c>
      <c r="C180">
        <v>7.4919865531914906</v>
      </c>
      <c r="D180">
        <v>2314.0898876404499</v>
      </c>
      <c r="E180">
        <v>817.72631578947369</v>
      </c>
      <c r="F180">
        <v>0.11987752161383285</v>
      </c>
      <c r="G180">
        <v>0.43359768451519548</v>
      </c>
      <c r="H180">
        <v>1453.7766852886405</v>
      </c>
      <c r="I180">
        <v>1.2328186390985836E-3</v>
      </c>
      <c r="J180">
        <v>364.68</v>
      </c>
      <c r="K180" s="12">
        <v>0.8065257682403435</v>
      </c>
    </row>
    <row r="181" spans="1:11">
      <c r="A181">
        <v>369</v>
      </c>
      <c r="B181">
        <v>2.2181656160458454</v>
      </c>
      <c r="C181">
        <v>7.4477860425531928</v>
      </c>
      <c r="D181">
        <v>2404.2492339121554</v>
      </c>
      <c r="E181">
        <v>885.87017543859645</v>
      </c>
      <c r="F181">
        <v>0.13700288184438039</v>
      </c>
      <c r="G181">
        <v>0.4155311143270623</v>
      </c>
      <c r="H181">
        <v>1418.4622718808193</v>
      </c>
      <c r="I181">
        <v>1.2214736822970633E-3</v>
      </c>
      <c r="J181">
        <v>365.04</v>
      </c>
      <c r="K181" s="12">
        <v>0.85941270386266111</v>
      </c>
    </row>
    <row r="182" spans="1:11">
      <c r="A182">
        <v>370</v>
      </c>
      <c r="B182">
        <v>1.9179627507163326</v>
      </c>
      <c r="C182">
        <v>7.4035855319148949</v>
      </c>
      <c r="D182">
        <v>2494.4085801838614</v>
      </c>
      <c r="E182">
        <v>954.01403508771932</v>
      </c>
      <c r="F182">
        <v>0.15412824207492792</v>
      </c>
      <c r="G182">
        <v>0.37939797395079605</v>
      </c>
      <c r="H182">
        <v>1394.9193296089384</v>
      </c>
      <c r="I182">
        <v>1.2025654209611954E-3</v>
      </c>
      <c r="J182">
        <v>365.4</v>
      </c>
      <c r="K182" s="12">
        <v>0.84354662317596574</v>
      </c>
    </row>
    <row r="183" spans="1:11">
      <c r="A183">
        <v>371</v>
      </c>
      <c r="B183">
        <v>1.6511157593123211</v>
      </c>
      <c r="C183">
        <v>7.3704351489361715</v>
      </c>
      <c r="D183">
        <v>2584.567926455567</v>
      </c>
      <c r="E183">
        <v>1022.1578947368421</v>
      </c>
      <c r="F183">
        <v>0.17125360230547551</v>
      </c>
      <c r="G183">
        <v>0.36133140376266287</v>
      </c>
      <c r="H183">
        <v>1377.262122905028</v>
      </c>
      <c r="I183">
        <v>1.3424865548466172E-3</v>
      </c>
      <c r="J183">
        <v>365.77</v>
      </c>
      <c r="K183" s="12">
        <v>0.80388142145922759</v>
      </c>
    </row>
    <row r="184" spans="1:11">
      <c r="A184">
        <v>372</v>
      </c>
      <c r="B184">
        <v>1.2842011461318052</v>
      </c>
      <c r="C184">
        <v>7.3041343829787246</v>
      </c>
      <c r="D184">
        <v>2674.727272727273</v>
      </c>
      <c r="E184">
        <v>1090.3017543859648</v>
      </c>
      <c r="F184">
        <v>0.2055043227665706</v>
      </c>
      <c r="G184">
        <v>0.32519826338639657</v>
      </c>
      <c r="H184">
        <v>1353.7191806331471</v>
      </c>
      <c r="I184">
        <v>1.3084516844420551E-3</v>
      </c>
      <c r="J184">
        <v>366.13</v>
      </c>
      <c r="K184" s="12">
        <v>0.85676835708154508</v>
      </c>
    </row>
    <row r="185" spans="1:11">
      <c r="A185">
        <v>373</v>
      </c>
      <c r="B185">
        <v>1.1007438395415474</v>
      </c>
      <c r="C185">
        <v>7.2709840000000012</v>
      </c>
      <c r="D185">
        <v>2734.833503575077</v>
      </c>
      <c r="E185">
        <v>1158.4456140350878</v>
      </c>
      <c r="F185">
        <v>0.2055043227665706</v>
      </c>
      <c r="G185">
        <v>0.30713169319826344</v>
      </c>
      <c r="H185">
        <v>1353.7191806331471</v>
      </c>
      <c r="I185">
        <v>1.3311415980450968E-3</v>
      </c>
      <c r="J185">
        <v>366.49</v>
      </c>
      <c r="K185" s="12">
        <v>0.8065257682403435</v>
      </c>
    </row>
    <row r="186" spans="1:11">
      <c r="A186">
        <v>374</v>
      </c>
      <c r="B186">
        <v>0.95064240687679091</v>
      </c>
      <c r="C186">
        <v>7.2267834893617033</v>
      </c>
      <c r="D186">
        <v>2824.992849846783</v>
      </c>
      <c r="E186">
        <v>1192.5175438596493</v>
      </c>
      <c r="F186">
        <v>0.2055043227665706</v>
      </c>
      <c r="G186">
        <v>0.28906512301013032</v>
      </c>
      <c r="H186">
        <v>1347.8334450651769</v>
      </c>
      <c r="I186">
        <v>1.4256829047244357E-3</v>
      </c>
      <c r="J186">
        <v>366.85</v>
      </c>
      <c r="K186" s="12">
        <v>0.87263443776824057</v>
      </c>
    </row>
    <row r="187" spans="1:11">
      <c r="A187">
        <v>375</v>
      </c>
      <c r="B187">
        <v>0.80054097421203452</v>
      </c>
      <c r="C187">
        <v>7.1936331063829799</v>
      </c>
      <c r="D187">
        <v>2885.0990806945865</v>
      </c>
      <c r="E187">
        <v>1294.7333333333333</v>
      </c>
      <c r="F187">
        <v>0.22262968299711813</v>
      </c>
      <c r="G187">
        <v>0.28906512301013032</v>
      </c>
      <c r="H187">
        <v>1341.9477094972067</v>
      </c>
      <c r="I187">
        <v>1.3916480343198737E-3</v>
      </c>
      <c r="J187">
        <v>367.21</v>
      </c>
      <c r="K187" s="12">
        <v>0.85147966351931337</v>
      </c>
    </row>
    <row r="188" spans="1:11">
      <c r="A188">
        <v>376</v>
      </c>
      <c r="B188">
        <v>0.66711747851002867</v>
      </c>
      <c r="C188">
        <v>7.149432595744682</v>
      </c>
      <c r="D188">
        <v>2975.2584269662925</v>
      </c>
      <c r="E188">
        <v>1362.8771929824561</v>
      </c>
      <c r="F188">
        <v>0.23975504322766569</v>
      </c>
      <c r="G188">
        <v>0.27099855282199714</v>
      </c>
      <c r="H188">
        <v>1330.1762383612663</v>
      </c>
      <c r="I188">
        <v>1.5050976023350808E-3</v>
      </c>
      <c r="J188">
        <v>367.57</v>
      </c>
      <c r="K188" s="12">
        <v>0.86205705064377691</v>
      </c>
    </row>
    <row r="189" spans="1:11">
      <c r="A189">
        <v>377</v>
      </c>
      <c r="B189">
        <v>0.55037191977077371</v>
      </c>
      <c r="C189">
        <v>7.1162822127659586</v>
      </c>
      <c r="D189">
        <v>3035.3646578140965</v>
      </c>
      <c r="E189">
        <v>1431.0210526315791</v>
      </c>
      <c r="F189">
        <v>0.25688040345821322</v>
      </c>
      <c r="G189">
        <v>0.27099855282199714</v>
      </c>
      <c r="H189">
        <v>1312.5190316573558</v>
      </c>
      <c r="I189">
        <v>1.5240058636709487E-3</v>
      </c>
      <c r="J189">
        <v>367.93</v>
      </c>
      <c r="K189" s="12">
        <v>0.86205705064377691</v>
      </c>
    </row>
    <row r="190" spans="1:11">
      <c r="A190">
        <v>378</v>
      </c>
      <c r="B190">
        <v>0.46698223495702013</v>
      </c>
      <c r="C190">
        <v>7.0831318297872352</v>
      </c>
      <c r="D190">
        <v>3095.4708886619001</v>
      </c>
      <c r="E190">
        <v>1533.2368421052631</v>
      </c>
      <c r="F190">
        <v>0.29113112391930834</v>
      </c>
      <c r="G190">
        <v>0.27099855282199714</v>
      </c>
      <c r="H190">
        <v>1300.7475605214152</v>
      </c>
      <c r="I190">
        <v>1.4975342978007337E-3</v>
      </c>
      <c r="J190">
        <v>368.29</v>
      </c>
      <c r="K190" s="12">
        <v>0.84619096995708176</v>
      </c>
    </row>
    <row r="191" spans="1:11">
      <c r="A191">
        <v>379</v>
      </c>
      <c r="B191">
        <v>0.38359255014326649</v>
      </c>
      <c r="C191">
        <v>7.0389313191489373</v>
      </c>
      <c r="D191">
        <v>3185.6302349336061</v>
      </c>
      <c r="E191">
        <v>1635.4526315789474</v>
      </c>
      <c r="F191">
        <v>0.29113112391930834</v>
      </c>
      <c r="G191">
        <v>0.25293198263386402</v>
      </c>
      <c r="H191">
        <v>1288.9760893854748</v>
      </c>
      <c r="I191">
        <v>1.5164425591366014E-3</v>
      </c>
      <c r="J191">
        <v>368.65</v>
      </c>
      <c r="K191" s="12">
        <v>0.89907790557939937</v>
      </c>
    </row>
    <row r="192" spans="1:11">
      <c r="A192">
        <v>380</v>
      </c>
      <c r="B192">
        <v>0.31688080229226362</v>
      </c>
      <c r="C192">
        <v>7.0057809361702139</v>
      </c>
      <c r="D192">
        <v>3245.7364657814101</v>
      </c>
      <c r="E192">
        <v>1737.6684210526314</v>
      </c>
      <c r="F192">
        <v>0.30825648414985585</v>
      </c>
      <c r="G192">
        <v>0.23486541244573086</v>
      </c>
      <c r="H192">
        <v>1277.2046182495344</v>
      </c>
      <c r="I192">
        <v>1.5391324727396429E-3</v>
      </c>
      <c r="J192">
        <v>369.02</v>
      </c>
      <c r="K192" s="12">
        <v>0.85412401030042928</v>
      </c>
    </row>
    <row r="193" spans="1:11">
      <c r="A193">
        <v>381</v>
      </c>
      <c r="B193">
        <v>0.26684699140401147</v>
      </c>
      <c r="C193">
        <v>6.9726305531914896</v>
      </c>
      <c r="D193">
        <v>3305.8426966292141</v>
      </c>
      <c r="E193">
        <v>1805.8122807017544</v>
      </c>
      <c r="F193">
        <v>0.32538184438040341</v>
      </c>
      <c r="G193">
        <v>0.23486541244573086</v>
      </c>
      <c r="H193">
        <v>1271.3188826815642</v>
      </c>
      <c r="I193">
        <v>1.54669577727399E-3</v>
      </c>
      <c r="J193">
        <v>369.38</v>
      </c>
      <c r="K193" s="12">
        <v>0.88850051845493572</v>
      </c>
    </row>
    <row r="194" spans="1:11">
      <c r="A194">
        <v>382</v>
      </c>
      <c r="B194">
        <v>0.23349111747851006</v>
      </c>
      <c r="C194">
        <v>6.9394801702127662</v>
      </c>
      <c r="D194">
        <v>3365.9489274770181</v>
      </c>
      <c r="E194">
        <v>1908.0280701754386</v>
      </c>
      <c r="F194">
        <v>0.34250720461095102</v>
      </c>
      <c r="G194">
        <v>0.23486541244573086</v>
      </c>
      <c r="H194">
        <v>1265.433147113594</v>
      </c>
      <c r="I194">
        <v>1.573167343144205E-3</v>
      </c>
      <c r="J194">
        <v>369.74</v>
      </c>
      <c r="K194" s="12">
        <v>0.88321182489270389</v>
      </c>
    </row>
    <row r="195" spans="1:11">
      <c r="A195">
        <v>383</v>
      </c>
      <c r="B195">
        <v>0.18345730659025788</v>
      </c>
      <c r="C195">
        <v>6.9063297872340428</v>
      </c>
      <c r="D195">
        <v>3396.0020429009196</v>
      </c>
      <c r="E195">
        <v>2010.2438596491227</v>
      </c>
      <c r="F195">
        <v>0.35963256484149858</v>
      </c>
      <c r="G195">
        <v>0.21679884225759774</v>
      </c>
      <c r="H195">
        <v>1259.5474115456238</v>
      </c>
      <c r="I195">
        <v>1.6601453452891972E-3</v>
      </c>
      <c r="J195">
        <v>370.1</v>
      </c>
      <c r="K195" s="12">
        <v>0.84090227639484993</v>
      </c>
    </row>
    <row r="196" spans="1:11">
      <c r="A196">
        <v>384</v>
      </c>
      <c r="B196">
        <v>0.15010143266475645</v>
      </c>
      <c r="C196">
        <v>6.8731794042553194</v>
      </c>
      <c r="D196">
        <v>3456.1082737487236</v>
      </c>
      <c r="E196">
        <v>2146.5315789473684</v>
      </c>
      <c r="F196">
        <v>0.39388328530259364</v>
      </c>
      <c r="G196">
        <v>0.21679884225759774</v>
      </c>
      <c r="H196">
        <v>1253.6616759776537</v>
      </c>
      <c r="I196">
        <v>1.6412370839533293E-3</v>
      </c>
      <c r="J196">
        <v>370.46</v>
      </c>
      <c r="K196" s="12">
        <v>0.85676835708154508</v>
      </c>
    </row>
    <row r="197" spans="1:11">
      <c r="A197">
        <v>385</v>
      </c>
      <c r="B197">
        <v>0.13342349570200573</v>
      </c>
      <c r="C197">
        <v>6.840029021276596</v>
      </c>
      <c r="D197">
        <v>3516.2145045965276</v>
      </c>
      <c r="E197">
        <v>2248.7473684210527</v>
      </c>
      <c r="F197">
        <v>0.4110086455331412</v>
      </c>
      <c r="G197">
        <v>0.21679884225759774</v>
      </c>
      <c r="H197">
        <v>1247.7759404096832</v>
      </c>
      <c r="I197">
        <v>1.671490302090718E-3</v>
      </c>
      <c r="J197">
        <v>370.82</v>
      </c>
      <c r="K197" s="12">
        <v>0.94138745407725333</v>
      </c>
    </row>
    <row r="198" spans="1:11">
      <c r="A198">
        <v>386</v>
      </c>
      <c r="B198">
        <v>0.11674555873925503</v>
      </c>
      <c r="C198">
        <v>6.8068786382978725</v>
      </c>
      <c r="D198">
        <v>3546.2676200204291</v>
      </c>
      <c r="E198">
        <v>2350.9631578947369</v>
      </c>
      <c r="F198">
        <v>0.42813400576368876</v>
      </c>
      <c r="G198">
        <v>0.21679884225759774</v>
      </c>
      <c r="H198">
        <v>1241.8902048417131</v>
      </c>
      <c r="I198">
        <v>1.6941802156937593E-3</v>
      </c>
      <c r="J198">
        <v>371.18</v>
      </c>
      <c r="K198" s="12">
        <v>0.93874310729613741</v>
      </c>
    </row>
    <row r="199" spans="1:11">
      <c r="A199">
        <v>387</v>
      </c>
      <c r="B199">
        <v>0.10006762177650431</v>
      </c>
      <c r="C199">
        <v>6.7737282553191491</v>
      </c>
      <c r="D199">
        <v>3546.2676200204291</v>
      </c>
      <c r="E199">
        <v>2453.1789473684207</v>
      </c>
      <c r="F199">
        <v>0.46238472622478383</v>
      </c>
      <c r="G199">
        <v>0.19873227206946456</v>
      </c>
      <c r="H199">
        <v>1236.0044692737429</v>
      </c>
      <c r="I199">
        <v>1.7282150860983214E-3</v>
      </c>
      <c r="J199">
        <v>371.54</v>
      </c>
      <c r="K199" s="12">
        <v>0.87527878454935637</v>
      </c>
    </row>
    <row r="200" spans="1:11">
      <c r="A200">
        <v>388</v>
      </c>
      <c r="B200">
        <v>6.6711747851002867E-2</v>
      </c>
      <c r="C200">
        <v>6.7295277446808512</v>
      </c>
      <c r="D200">
        <v>3576.3207354443311</v>
      </c>
      <c r="E200">
        <v>2589.4666666666667</v>
      </c>
      <c r="F200">
        <v>0.47951008645533139</v>
      </c>
      <c r="G200">
        <v>0.19873227206946456</v>
      </c>
      <c r="H200">
        <v>1218.3472625698323</v>
      </c>
      <c r="I200">
        <v>1.7093068247624535E-3</v>
      </c>
      <c r="J200">
        <v>371.9</v>
      </c>
      <c r="K200" s="12">
        <v>0.91494398626609452</v>
      </c>
    </row>
    <row r="201" spans="1:11">
      <c r="A201">
        <v>389</v>
      </c>
      <c r="B201">
        <v>5.0033810888252157E-2</v>
      </c>
      <c r="C201">
        <v>6.6963773617021278</v>
      </c>
      <c r="D201">
        <v>3606.3738508682331</v>
      </c>
      <c r="E201">
        <v>2725.7543859649122</v>
      </c>
      <c r="F201">
        <v>0.51376080691642645</v>
      </c>
      <c r="G201">
        <v>0.18066570188133144</v>
      </c>
      <c r="H201">
        <v>1206.5757914338919</v>
      </c>
      <c r="I201">
        <v>1.8114114359761399E-3</v>
      </c>
      <c r="J201">
        <v>372.26</v>
      </c>
      <c r="K201" s="12">
        <v>0.93609876051502161</v>
      </c>
    </row>
    <row r="202" spans="1:11">
      <c r="A202">
        <v>390</v>
      </c>
      <c r="B202">
        <v>5.0033810888252157E-2</v>
      </c>
      <c r="C202">
        <v>6.6632269787234044</v>
      </c>
      <c r="D202">
        <v>3636.4269662921351</v>
      </c>
      <c r="E202">
        <v>2862.0421052631582</v>
      </c>
      <c r="F202">
        <v>0.56513688760806913</v>
      </c>
      <c r="G202">
        <v>0.18066570188133144</v>
      </c>
      <c r="H202">
        <v>1194.8043202979516</v>
      </c>
      <c r="I202">
        <v>1.8151930882433136E-3</v>
      </c>
      <c r="J202">
        <v>372.62</v>
      </c>
      <c r="K202" s="12">
        <v>0.97311961545064385</v>
      </c>
    </row>
    <row r="203" spans="1:11">
      <c r="A203">
        <v>391</v>
      </c>
      <c r="B203">
        <v>3.3355873925501434E-2</v>
      </c>
      <c r="C203">
        <v>6.6411267234042555</v>
      </c>
      <c r="D203">
        <v>3666.4800817160371</v>
      </c>
      <c r="E203">
        <v>2964.257894736842</v>
      </c>
      <c r="F203">
        <v>0.58226224783861669</v>
      </c>
      <c r="G203">
        <v>0.18066570188133144</v>
      </c>
      <c r="H203">
        <v>1183.0328491620112</v>
      </c>
      <c r="I203">
        <v>1.8038481314417928E-3</v>
      </c>
      <c r="J203">
        <v>372.98</v>
      </c>
      <c r="K203" s="12">
        <v>0.93081006695278989</v>
      </c>
    </row>
    <row r="204" spans="1:11">
      <c r="A204">
        <v>392</v>
      </c>
      <c r="B204">
        <v>3.3355873925501434E-2</v>
      </c>
      <c r="C204">
        <v>6.6190264680851065</v>
      </c>
      <c r="D204">
        <v>3696.5331971399391</v>
      </c>
      <c r="E204">
        <v>3100.5456140350875</v>
      </c>
      <c r="F204">
        <v>0.63363832853025925</v>
      </c>
      <c r="G204">
        <v>0.18066570188133144</v>
      </c>
      <c r="H204">
        <v>1171.2613780260708</v>
      </c>
      <c r="I204">
        <v>1.70552517249528E-3</v>
      </c>
      <c r="J204">
        <v>373.35</v>
      </c>
      <c r="K204" s="12">
        <v>0.9598978815450645</v>
      </c>
    </row>
    <row r="205" spans="1:11">
      <c r="A205">
        <v>393</v>
      </c>
      <c r="B205">
        <v>3.3355873925501434E-2</v>
      </c>
      <c r="C205">
        <v>6.5858760851063831</v>
      </c>
      <c r="D205">
        <v>3696.5331971399391</v>
      </c>
      <c r="E205">
        <v>3202.7614035087718</v>
      </c>
      <c r="F205">
        <v>0.66788904899135437</v>
      </c>
      <c r="G205">
        <v>0.18066570188133144</v>
      </c>
      <c r="H205">
        <v>1159.4899068901304</v>
      </c>
      <c r="I205">
        <v>1.75846830423571E-3</v>
      </c>
      <c r="J205">
        <v>373.71</v>
      </c>
      <c r="K205" s="12">
        <v>0.95196484120171676</v>
      </c>
    </row>
    <row r="206" spans="1:11">
      <c r="A206">
        <v>394</v>
      </c>
      <c r="B206">
        <v>3.3355873925501434E-2</v>
      </c>
      <c r="C206">
        <v>6.5527257021276597</v>
      </c>
      <c r="D206">
        <v>3696.5331971399391</v>
      </c>
      <c r="E206">
        <v>3304.9771929824565</v>
      </c>
      <c r="F206">
        <v>0.7021397694524496</v>
      </c>
      <c r="G206">
        <v>0.18066570188133144</v>
      </c>
      <c r="H206">
        <v>1141.8327001862197</v>
      </c>
      <c r="I206">
        <v>1.8719178722509172E-3</v>
      </c>
      <c r="J206">
        <v>374.07</v>
      </c>
      <c r="K206" s="12">
        <v>0.99691873648068685</v>
      </c>
    </row>
    <row r="207" spans="1:11">
      <c r="A207">
        <v>395</v>
      </c>
      <c r="B207">
        <v>1.6677936962750717E-2</v>
      </c>
      <c r="C207">
        <v>6.5306254468085108</v>
      </c>
      <c r="D207">
        <v>3696.5331971399391</v>
      </c>
      <c r="E207">
        <v>3441.264912280702</v>
      </c>
      <c r="F207">
        <v>0.75351585014409217</v>
      </c>
      <c r="G207">
        <v>0.18066570188133144</v>
      </c>
      <c r="H207">
        <v>1130.0612290502793</v>
      </c>
      <c r="I207">
        <v>1.8416646541135286E-3</v>
      </c>
      <c r="J207">
        <v>374.43</v>
      </c>
      <c r="K207" s="12">
        <v>1.0154291639484978</v>
      </c>
    </row>
    <row r="208" spans="1:11">
      <c r="A208">
        <v>396</v>
      </c>
      <c r="B208">
        <v>1.6677936962750717E-2</v>
      </c>
      <c r="C208">
        <v>6.4974750638297873</v>
      </c>
      <c r="D208">
        <v>3696.5331971399391</v>
      </c>
      <c r="E208">
        <v>3577.5526315789471</v>
      </c>
      <c r="F208">
        <v>0.80489193083573485</v>
      </c>
      <c r="G208">
        <v>0.18066570188133144</v>
      </c>
      <c r="H208">
        <v>1112.4040223463687</v>
      </c>
      <c r="I208">
        <v>1.890826133586785E-3</v>
      </c>
      <c r="J208">
        <v>374.79</v>
      </c>
      <c r="K208" s="12">
        <v>0.92552137339055818</v>
      </c>
    </row>
    <row r="209" spans="1:11">
      <c r="A209">
        <v>397</v>
      </c>
      <c r="B209">
        <v>1.6677936962750717E-2</v>
      </c>
      <c r="C209">
        <v>6.4643246808510639</v>
      </c>
      <c r="D209">
        <v>3666.4800817160371</v>
      </c>
      <c r="E209">
        <v>3713.840350877193</v>
      </c>
      <c r="F209">
        <v>0.85626801152737753</v>
      </c>
      <c r="G209">
        <v>0.16259913169319828</v>
      </c>
      <c r="H209">
        <v>1088.8610800744877</v>
      </c>
      <c r="I209">
        <v>1.8341013495791814E-3</v>
      </c>
      <c r="J209">
        <v>375.15</v>
      </c>
      <c r="K209" s="12">
        <v>0.97311961545064385</v>
      </c>
    </row>
    <row r="210" spans="1:11">
      <c r="A210">
        <v>398</v>
      </c>
      <c r="B210">
        <v>1.6677936962750717E-2</v>
      </c>
      <c r="C210">
        <v>6.4311742978723405</v>
      </c>
      <c r="D210">
        <v>3666.4800817160371</v>
      </c>
      <c r="E210">
        <v>3816.0561403508773</v>
      </c>
      <c r="F210">
        <v>0.92476945244956765</v>
      </c>
      <c r="G210">
        <v>0.16259913169319828</v>
      </c>
      <c r="H210">
        <v>1065.318137802607</v>
      </c>
      <c r="I210">
        <v>1.9210793517241735E-3</v>
      </c>
      <c r="J210">
        <v>375.51</v>
      </c>
      <c r="K210" s="12">
        <v>1.0048517768240344</v>
      </c>
    </row>
    <row r="211" spans="1:11">
      <c r="A211">
        <v>399</v>
      </c>
      <c r="B211">
        <v>1.6677936962750717E-2</v>
      </c>
      <c r="C211">
        <v>6.3980239148936171</v>
      </c>
      <c r="D211">
        <v>3636.4269662921351</v>
      </c>
      <c r="E211">
        <v>3918.2719298245615</v>
      </c>
      <c r="F211">
        <v>0.99327089337175789</v>
      </c>
      <c r="G211">
        <v>0.16259913169319828</v>
      </c>
      <c r="H211">
        <v>1047.6609310986964</v>
      </c>
      <c r="I211">
        <v>1.8454463063807022E-3</v>
      </c>
      <c r="J211">
        <v>375.87</v>
      </c>
      <c r="K211" s="12">
        <v>1.0524500188841204</v>
      </c>
    </row>
    <row r="212" spans="1:11">
      <c r="A212">
        <v>400</v>
      </c>
      <c r="B212">
        <v>1.6677936962750717E-2</v>
      </c>
      <c r="C212">
        <v>6.3759236595744682</v>
      </c>
      <c r="D212">
        <v>3636.4269662921351</v>
      </c>
      <c r="E212">
        <v>4054.5596491228071</v>
      </c>
      <c r="F212">
        <v>1.0788976945244957</v>
      </c>
      <c r="G212">
        <v>0.16259913169319828</v>
      </c>
      <c r="H212">
        <v>1024.1179888268155</v>
      </c>
      <c r="I212">
        <v>1.890826133586785E-3</v>
      </c>
      <c r="J212">
        <v>376.23</v>
      </c>
      <c r="K212" s="12">
        <v>1.0074961236051505</v>
      </c>
    </row>
    <row r="213" spans="1:11">
      <c r="A213">
        <v>401</v>
      </c>
      <c r="B213">
        <v>1.6677936962750717E-2</v>
      </c>
      <c r="C213">
        <v>6.3427732765957447</v>
      </c>
      <c r="D213">
        <v>3606.3738508682331</v>
      </c>
      <c r="E213">
        <v>4156.7754385964909</v>
      </c>
      <c r="F213">
        <v>1.1645244956772334</v>
      </c>
      <c r="G213">
        <v>0.16259913169319828</v>
      </c>
      <c r="H213">
        <v>1000.5750465549348</v>
      </c>
      <c r="I213">
        <v>1.9664591789302563E-3</v>
      </c>
      <c r="J213">
        <v>376.59</v>
      </c>
      <c r="K213" s="12">
        <v>1.0233622042918455</v>
      </c>
    </row>
    <row r="214" spans="1:11">
      <c r="A214">
        <v>402</v>
      </c>
      <c r="B214">
        <v>1.6677936962750717E-2</v>
      </c>
      <c r="C214">
        <v>6.3206730212765958</v>
      </c>
      <c r="D214">
        <v>3606.3738508682331</v>
      </c>
      <c r="E214">
        <v>4224.9192982456143</v>
      </c>
      <c r="F214">
        <v>1.2501512968299711</v>
      </c>
      <c r="G214">
        <v>0.16259913169319828</v>
      </c>
      <c r="H214">
        <v>977.03210428305408</v>
      </c>
      <c r="I214">
        <v>1.9778041357317771E-3</v>
      </c>
      <c r="J214">
        <v>376.95</v>
      </c>
      <c r="K214" s="12">
        <v>1.0656717527896997</v>
      </c>
    </row>
    <row r="215" spans="1:11">
      <c r="A215">
        <v>403</v>
      </c>
      <c r="B215">
        <v>1.6677936962750717E-2</v>
      </c>
      <c r="C215">
        <v>6.2875226382978724</v>
      </c>
      <c r="D215">
        <v>3576.3207354443311</v>
      </c>
      <c r="E215">
        <v>4293.0631578947368</v>
      </c>
      <c r="F215">
        <v>1.3186527377521613</v>
      </c>
      <c r="G215">
        <v>0.14453256150506516</v>
      </c>
      <c r="H215">
        <v>959.37489757914341</v>
      </c>
      <c r="I215">
        <v>1.9362059607928679E-3</v>
      </c>
      <c r="J215">
        <v>377.31</v>
      </c>
      <c r="K215" s="12">
        <v>1.0207178575107299</v>
      </c>
    </row>
    <row r="216" spans="1:11">
      <c r="A216">
        <v>404</v>
      </c>
      <c r="B216">
        <v>1.6677936962750717E-2</v>
      </c>
      <c r="C216">
        <v>6.2764725106382979</v>
      </c>
      <c r="D216">
        <v>3546.2676200204291</v>
      </c>
      <c r="E216">
        <v>4395.2789473684215</v>
      </c>
      <c r="F216">
        <v>1.4385302593659943</v>
      </c>
      <c r="G216">
        <v>0.14453256150506516</v>
      </c>
      <c r="H216">
        <v>929.94621973929236</v>
      </c>
      <c r="I216">
        <v>2.0004940493348186E-3</v>
      </c>
      <c r="J216">
        <v>377.67</v>
      </c>
      <c r="K216" s="12">
        <v>1.0339395914163092</v>
      </c>
    </row>
    <row r="217" spans="1:11">
      <c r="A217">
        <v>405</v>
      </c>
      <c r="B217">
        <v>1.6677936962750717E-2</v>
      </c>
      <c r="C217">
        <v>6.2433221276595745</v>
      </c>
      <c r="D217">
        <v>3516.2145045965276</v>
      </c>
      <c r="E217">
        <v>4497.4947368421053</v>
      </c>
      <c r="F217">
        <v>1.5584077809798269</v>
      </c>
      <c r="G217">
        <v>0.14453256150506516</v>
      </c>
      <c r="H217">
        <v>906.4032774674115</v>
      </c>
      <c r="I217">
        <v>2.004275701601992E-3</v>
      </c>
      <c r="J217">
        <v>378.03</v>
      </c>
      <c r="K217" s="12">
        <v>1.0471613253218885</v>
      </c>
    </row>
    <row r="218" spans="1:11">
      <c r="A218">
        <v>406</v>
      </c>
      <c r="B218">
        <v>1.6677936962750717E-2</v>
      </c>
      <c r="C218">
        <v>6.2212218723404256</v>
      </c>
      <c r="D218">
        <v>3456.1082737487236</v>
      </c>
      <c r="E218">
        <v>4565.6385964912288</v>
      </c>
      <c r="F218">
        <v>1.6782853025936599</v>
      </c>
      <c r="G218">
        <v>0.14453256150506516</v>
      </c>
      <c r="H218">
        <v>882.86033519553064</v>
      </c>
      <c r="I218">
        <v>2.0080573538691659E-3</v>
      </c>
      <c r="J218">
        <v>378.39</v>
      </c>
      <c r="K218" s="12">
        <v>1.0048517768240344</v>
      </c>
    </row>
    <row r="219" spans="1:11">
      <c r="A219">
        <v>407</v>
      </c>
      <c r="B219">
        <v>1.6677936962750717E-2</v>
      </c>
      <c r="C219">
        <v>6.188071489361703</v>
      </c>
      <c r="D219">
        <v>3396.0020429009196</v>
      </c>
      <c r="E219">
        <v>4633.7824561403513</v>
      </c>
      <c r="F219">
        <v>1.8152881844380402</v>
      </c>
      <c r="G219">
        <v>0.14453256150506516</v>
      </c>
      <c r="H219">
        <v>847.5459217877094</v>
      </c>
      <c r="I219">
        <v>2.057218833342422E-3</v>
      </c>
      <c r="J219">
        <v>378.75</v>
      </c>
      <c r="K219" s="12">
        <v>1.0762491399141632</v>
      </c>
    </row>
    <row r="220" spans="1:11">
      <c r="A220">
        <v>408</v>
      </c>
      <c r="B220">
        <v>3.3355873925501434E-2</v>
      </c>
      <c r="C220">
        <v>6.1659712340425541</v>
      </c>
      <c r="D220">
        <v>3365.9489274770181</v>
      </c>
      <c r="E220">
        <v>4701.9263157894738</v>
      </c>
      <c r="F220">
        <v>1.9522910662824207</v>
      </c>
      <c r="G220">
        <v>0.14453256150506516</v>
      </c>
      <c r="H220">
        <v>824.00297951582877</v>
      </c>
      <c r="I220">
        <v>2.0685637901439427E-3</v>
      </c>
      <c r="J220">
        <v>379.11</v>
      </c>
      <c r="K220" s="12">
        <v>1.0603830592274679</v>
      </c>
    </row>
    <row r="221" spans="1:11">
      <c r="A221">
        <v>409</v>
      </c>
      <c r="B221">
        <v>3.3355873925501434E-2</v>
      </c>
      <c r="C221">
        <v>6.1438709787234052</v>
      </c>
      <c r="D221">
        <v>3305.8426966292141</v>
      </c>
      <c r="E221">
        <v>4735.998245614036</v>
      </c>
      <c r="F221">
        <v>2.0892939481268011</v>
      </c>
      <c r="G221">
        <v>0.14453256150506516</v>
      </c>
      <c r="H221">
        <v>794.57430167597772</v>
      </c>
      <c r="I221">
        <v>2.0458738765409016E-3</v>
      </c>
      <c r="J221">
        <v>379.47</v>
      </c>
      <c r="K221" s="12">
        <v>1.0445169785407729</v>
      </c>
    </row>
    <row r="222" spans="1:11">
      <c r="A222">
        <v>410</v>
      </c>
      <c r="B222">
        <v>3.3355873925501434E-2</v>
      </c>
      <c r="C222">
        <v>6.1107205957446817</v>
      </c>
      <c r="D222">
        <v>3275.7895812053121</v>
      </c>
      <c r="E222">
        <v>4735.998245614036</v>
      </c>
      <c r="F222">
        <v>2.2605475504322765</v>
      </c>
      <c r="G222">
        <v>0.14453256150506516</v>
      </c>
      <c r="H222">
        <v>765.14562383612667</v>
      </c>
      <c r="I222">
        <v>1.9967123970676451E-3</v>
      </c>
      <c r="J222">
        <v>379.83</v>
      </c>
      <c r="K222" s="12">
        <v>1.0762491399141632</v>
      </c>
    </row>
    <row r="223" spans="1:11">
      <c r="A223">
        <v>411</v>
      </c>
      <c r="B223">
        <v>3.3355873925501434E-2</v>
      </c>
      <c r="C223">
        <v>6.0886203404255328</v>
      </c>
      <c r="D223">
        <v>3245.7364657814101</v>
      </c>
      <c r="E223">
        <v>4770.0701754385973</v>
      </c>
      <c r="F223">
        <v>2.4146757925072042</v>
      </c>
      <c r="G223">
        <v>0.14453256150506516</v>
      </c>
      <c r="H223">
        <v>741.60268156424581</v>
      </c>
      <c r="I223">
        <v>2.0458738765409016E-3</v>
      </c>
      <c r="J223">
        <v>380.19</v>
      </c>
      <c r="K223" s="12">
        <v>1.1238473819742492</v>
      </c>
    </row>
    <row r="224" spans="1:11">
      <c r="A224">
        <v>412</v>
      </c>
      <c r="B224">
        <v>5.0033810888252157E-2</v>
      </c>
      <c r="C224">
        <v>6.0665200851063839</v>
      </c>
      <c r="D224">
        <v>3185.6302349336061</v>
      </c>
      <c r="E224">
        <v>4770.0701754385973</v>
      </c>
      <c r="F224">
        <v>2.5516786743515847</v>
      </c>
      <c r="G224">
        <v>0.12646599131693201</v>
      </c>
      <c r="H224">
        <v>712.17400372439477</v>
      </c>
      <c r="I224">
        <v>2.0874720514798108E-3</v>
      </c>
      <c r="J224">
        <v>380.55</v>
      </c>
      <c r="K224" s="12">
        <v>1.1264917287553649</v>
      </c>
    </row>
    <row r="225" spans="1:11">
      <c r="A225">
        <v>413</v>
      </c>
      <c r="B225">
        <v>5.0033810888252157E-2</v>
      </c>
      <c r="C225">
        <v>6.0554699574468094</v>
      </c>
      <c r="D225">
        <v>3155.5771195097041</v>
      </c>
      <c r="E225">
        <v>4770.0701754385973</v>
      </c>
      <c r="F225">
        <v>2.6886815561959652</v>
      </c>
      <c r="G225">
        <v>0.14453256150506516</v>
      </c>
      <c r="H225">
        <v>694.51679702048409</v>
      </c>
      <c r="I225">
        <v>2.0345289197393809E-3</v>
      </c>
      <c r="J225">
        <v>380.91</v>
      </c>
      <c r="K225" s="12">
        <v>1.081537833476395</v>
      </c>
    </row>
    <row r="226" spans="1:11">
      <c r="A226">
        <v>414</v>
      </c>
      <c r="B226">
        <v>5.0033810888252157E-2</v>
      </c>
      <c r="C226">
        <v>6.022319574468086</v>
      </c>
      <c r="D226">
        <v>3095.4708886619001</v>
      </c>
      <c r="E226">
        <v>4770.0701754385973</v>
      </c>
      <c r="F226">
        <v>2.859935158501441</v>
      </c>
      <c r="G226">
        <v>0.12646599131693201</v>
      </c>
      <c r="H226">
        <v>665.08811918063316</v>
      </c>
      <c r="I226">
        <v>2.12907022641872E-3</v>
      </c>
      <c r="J226">
        <v>381.27</v>
      </c>
      <c r="K226" s="12">
        <v>1.1212030351931332</v>
      </c>
    </row>
    <row r="227" spans="1:11">
      <c r="A227">
        <v>415</v>
      </c>
      <c r="B227">
        <v>5.0033810888252157E-2</v>
      </c>
      <c r="C227">
        <v>6.000219319148937</v>
      </c>
      <c r="D227">
        <v>3035.3646578140965</v>
      </c>
      <c r="E227">
        <v>4770.0701754385973</v>
      </c>
      <c r="F227">
        <v>3.0311887608069159</v>
      </c>
      <c r="G227">
        <v>0.12646599131693201</v>
      </c>
      <c r="H227">
        <v>635.65944134078211</v>
      </c>
      <c r="I227">
        <v>2.1215069218843727E-3</v>
      </c>
      <c r="J227">
        <v>381.63</v>
      </c>
      <c r="K227" s="12">
        <v>1.1026926077253221</v>
      </c>
    </row>
    <row r="228" spans="1:11">
      <c r="A228">
        <v>416</v>
      </c>
      <c r="B228">
        <v>6.6711747851002867E-2</v>
      </c>
      <c r="C228">
        <v>5.9781190638297881</v>
      </c>
      <c r="D228">
        <v>2975.2584269662925</v>
      </c>
      <c r="E228">
        <v>4735.998245614036</v>
      </c>
      <c r="F228">
        <v>3.2195677233429394</v>
      </c>
      <c r="G228">
        <v>0.12646599131693201</v>
      </c>
      <c r="H228">
        <v>612.11649906890125</v>
      </c>
      <c r="I228">
        <v>2.1063803128156785E-3</v>
      </c>
      <c r="J228">
        <v>381.99</v>
      </c>
      <c r="K228" s="12">
        <v>1.1000482609442062</v>
      </c>
    </row>
    <row r="229" spans="1:11">
      <c r="A229">
        <v>417</v>
      </c>
      <c r="B229">
        <v>6.6711747851002867E-2</v>
      </c>
      <c r="C229">
        <v>5.9560188085106391</v>
      </c>
      <c r="D229">
        <v>2885.0990806945865</v>
      </c>
      <c r="E229">
        <v>4735.998245614036</v>
      </c>
      <c r="F229">
        <v>3.4079466858789624</v>
      </c>
      <c r="G229">
        <v>0.12646599131693201</v>
      </c>
      <c r="H229">
        <v>582.68782122905031</v>
      </c>
      <c r="I229">
        <v>2.0231839629378601E-3</v>
      </c>
      <c r="J229">
        <v>382.35</v>
      </c>
      <c r="K229" s="12">
        <v>1.0894708738197427</v>
      </c>
    </row>
    <row r="230" spans="1:11">
      <c r="A230">
        <v>418</v>
      </c>
      <c r="B230">
        <v>6.6711747851002867E-2</v>
      </c>
      <c r="C230">
        <v>5.9339185531914902</v>
      </c>
      <c r="D230">
        <v>2824.992849846783</v>
      </c>
      <c r="E230">
        <v>4667.8543859649126</v>
      </c>
      <c r="F230">
        <v>3.5792002881844378</v>
      </c>
      <c r="G230">
        <v>0.12646599131693201</v>
      </c>
      <c r="H230">
        <v>553.25914338919927</v>
      </c>
      <c r="I230">
        <v>2.2084849240293649E-3</v>
      </c>
      <c r="J230">
        <v>382.71</v>
      </c>
      <c r="K230" s="12">
        <v>1.1238473819742492</v>
      </c>
    </row>
    <row r="231" spans="1:11">
      <c r="A231">
        <v>419</v>
      </c>
      <c r="B231">
        <v>8.3389684813753584E-2</v>
      </c>
      <c r="C231">
        <v>5.9118182978723413</v>
      </c>
      <c r="D231">
        <v>2734.833503575077</v>
      </c>
      <c r="E231">
        <v>4633.7824561403513</v>
      </c>
      <c r="F231">
        <v>3.7504538904899132</v>
      </c>
      <c r="G231">
        <v>0.12646599131693201</v>
      </c>
      <c r="H231">
        <v>529.71620111731841</v>
      </c>
      <c r="I231">
        <v>2.1857950104263234E-3</v>
      </c>
      <c r="J231">
        <v>383.07</v>
      </c>
      <c r="K231" s="12">
        <v>1.1608682369098715</v>
      </c>
    </row>
    <row r="232" spans="1:11">
      <c r="A232">
        <v>420</v>
      </c>
      <c r="B232">
        <v>8.3389684813753584E-2</v>
      </c>
      <c r="C232">
        <v>5.8897180425531923</v>
      </c>
      <c r="D232">
        <v>2674.727272727273</v>
      </c>
      <c r="E232">
        <v>4531.5666666666666</v>
      </c>
      <c r="F232">
        <v>3.921707492795389</v>
      </c>
      <c r="G232">
        <v>0.12646599131693201</v>
      </c>
      <c r="H232">
        <v>500.28752327746741</v>
      </c>
      <c r="I232">
        <v>2.1782317058919765E-3</v>
      </c>
      <c r="J232">
        <v>383.43</v>
      </c>
      <c r="K232" s="12">
        <v>1.1529351965665238</v>
      </c>
    </row>
    <row r="233" spans="1:11">
      <c r="A233">
        <v>421</v>
      </c>
      <c r="B233">
        <v>0.10006762177650431</v>
      </c>
      <c r="C233">
        <v>5.8676177872340434</v>
      </c>
      <c r="D233">
        <v>2584.567926455567</v>
      </c>
      <c r="E233">
        <v>4429.3508771929828</v>
      </c>
      <c r="F233">
        <v>4.0929610951008639</v>
      </c>
      <c r="G233">
        <v>0.10839942112879887</v>
      </c>
      <c r="H233">
        <v>476.74458100558661</v>
      </c>
      <c r="I233">
        <v>2.1366335309530673E-3</v>
      </c>
      <c r="J233">
        <v>383.79</v>
      </c>
      <c r="K233" s="12">
        <v>1.1767343175965665</v>
      </c>
    </row>
    <row r="234" spans="1:11">
      <c r="A234">
        <v>422</v>
      </c>
      <c r="B234">
        <v>0.10006762177650431</v>
      </c>
      <c r="C234">
        <v>5.8565676595744689</v>
      </c>
      <c r="D234">
        <v>2554.5148110316654</v>
      </c>
      <c r="E234">
        <v>4327.1350877192981</v>
      </c>
      <c r="F234">
        <v>4.2470893371757921</v>
      </c>
      <c r="G234">
        <v>0.10839942112879887</v>
      </c>
      <c r="H234">
        <v>453.20163873370575</v>
      </c>
      <c r="I234">
        <v>2.1366335309530673E-3</v>
      </c>
      <c r="J234">
        <v>384.15</v>
      </c>
      <c r="K234" s="12">
        <v>1.1476465030042922</v>
      </c>
    </row>
    <row r="235" spans="1:11">
      <c r="A235">
        <v>423</v>
      </c>
      <c r="B235">
        <v>0.10006762177650431</v>
      </c>
      <c r="C235">
        <v>5.83446740425532</v>
      </c>
      <c r="D235">
        <v>2494.4085801838614</v>
      </c>
      <c r="E235">
        <v>4224.9192982456143</v>
      </c>
      <c r="F235">
        <v>4.4012175792507202</v>
      </c>
      <c r="G235">
        <v>0.10839942112879887</v>
      </c>
      <c r="H235">
        <v>435.54443202979513</v>
      </c>
      <c r="I235">
        <v>2.1366335309530673E-3</v>
      </c>
      <c r="J235">
        <v>384.51</v>
      </c>
      <c r="K235" s="12">
        <v>1.1423578094420603</v>
      </c>
    </row>
    <row r="236" spans="1:11">
      <c r="A236">
        <v>424</v>
      </c>
      <c r="B236">
        <v>0.11674555873925503</v>
      </c>
      <c r="C236">
        <v>5.8234172765957455</v>
      </c>
      <c r="D236">
        <v>2434.3023493360574</v>
      </c>
      <c r="E236">
        <v>4122.7035087719296</v>
      </c>
      <c r="F236">
        <v>4.5553458213256484</v>
      </c>
      <c r="G236">
        <v>0.10839942112879887</v>
      </c>
      <c r="H236">
        <v>412.00148975791438</v>
      </c>
      <c r="I236">
        <v>2.1441968354874142E-3</v>
      </c>
      <c r="J236">
        <v>384.87</v>
      </c>
      <c r="K236" s="12">
        <v>1.168801277253219</v>
      </c>
    </row>
    <row r="237" spans="1:11">
      <c r="A237">
        <v>425</v>
      </c>
      <c r="B237">
        <v>0.11674555873925503</v>
      </c>
      <c r="C237">
        <v>5.8013170212765965</v>
      </c>
      <c r="D237">
        <v>2344.1430030643519</v>
      </c>
      <c r="E237">
        <v>4020.4877192982453</v>
      </c>
      <c r="F237">
        <v>4.6752233429394812</v>
      </c>
      <c r="G237">
        <v>0.10839942112879887</v>
      </c>
      <c r="H237">
        <v>388.45854748603352</v>
      </c>
      <c r="I237">
        <v>2.2425197944339272E-3</v>
      </c>
      <c r="J237">
        <v>385.23</v>
      </c>
      <c r="K237" s="12">
        <v>1.2084664789699573</v>
      </c>
    </row>
    <row r="238" spans="1:11">
      <c r="A238">
        <v>426</v>
      </c>
      <c r="B238">
        <v>0.13342349570200573</v>
      </c>
      <c r="C238">
        <v>5.7792167659574476</v>
      </c>
      <c r="D238">
        <v>2284.0367722165479</v>
      </c>
      <c r="E238">
        <v>3884.2000000000003</v>
      </c>
      <c r="F238">
        <v>4.8122262247838616</v>
      </c>
      <c r="G238">
        <v>0.10839942112879887</v>
      </c>
      <c r="H238">
        <v>364.91560521415266</v>
      </c>
      <c r="I238">
        <v>2.1933583149606707E-3</v>
      </c>
      <c r="J238">
        <v>385.58</v>
      </c>
      <c r="K238" s="12">
        <v>1.1317804223175967</v>
      </c>
    </row>
    <row r="239" spans="1:11">
      <c r="A239">
        <v>427</v>
      </c>
      <c r="B239">
        <v>0.13342349570200573</v>
      </c>
      <c r="C239">
        <v>5.7681666382978731</v>
      </c>
      <c r="D239">
        <v>2193.8774259448419</v>
      </c>
      <c r="E239">
        <v>3781.984210526316</v>
      </c>
      <c r="F239">
        <v>4.9321037463976936</v>
      </c>
      <c r="G239">
        <v>0.10839942112879887</v>
      </c>
      <c r="H239">
        <v>347.25839851024205</v>
      </c>
      <c r="I239">
        <v>2.2841179693728363E-3</v>
      </c>
      <c r="J239">
        <v>385.94</v>
      </c>
      <c r="K239" s="12">
        <v>1.1846673579399143</v>
      </c>
    </row>
    <row r="240" spans="1:11">
      <c r="A240">
        <v>428</v>
      </c>
      <c r="B240">
        <v>0.15010143266475645</v>
      </c>
      <c r="C240">
        <v>5.7460663829787242</v>
      </c>
      <c r="D240">
        <v>2103.7180796731363</v>
      </c>
      <c r="E240">
        <v>3679.7684210526318</v>
      </c>
      <c r="F240">
        <v>5.0348559077809796</v>
      </c>
      <c r="G240">
        <v>0.10839942112879887</v>
      </c>
      <c r="H240">
        <v>323.71545623836124</v>
      </c>
      <c r="I240">
        <v>2.2349564898995799E-3</v>
      </c>
      <c r="J240">
        <v>386.3</v>
      </c>
      <c r="K240" s="12">
        <v>1.192600398283262</v>
      </c>
    </row>
    <row r="241" spans="1:11">
      <c r="A241">
        <v>429</v>
      </c>
      <c r="B241">
        <v>0.15010143266475645</v>
      </c>
      <c r="C241">
        <v>5.7350162553191497</v>
      </c>
      <c r="D241">
        <v>2013.5587334014303</v>
      </c>
      <c r="E241">
        <v>3543.4807017543858</v>
      </c>
      <c r="F241">
        <v>5.1033573487031694</v>
      </c>
      <c r="G241">
        <v>0.10839942112879887</v>
      </c>
      <c r="H241">
        <v>306.05824953445062</v>
      </c>
      <c r="I241">
        <v>2.1706684013576292E-3</v>
      </c>
      <c r="J241">
        <v>386.66</v>
      </c>
      <c r="K241" s="12">
        <v>1.1661569304721031</v>
      </c>
    </row>
    <row r="242" spans="1:11">
      <c r="A242">
        <v>430</v>
      </c>
      <c r="B242">
        <v>0.16677936962750717</v>
      </c>
      <c r="C242">
        <v>5.7129160000000008</v>
      </c>
      <c r="D242">
        <v>1923.3993871297246</v>
      </c>
      <c r="E242">
        <v>3407.1929824561407</v>
      </c>
      <c r="F242">
        <v>5.1889841498559077</v>
      </c>
      <c r="G242">
        <v>0.10839942112879887</v>
      </c>
      <c r="H242">
        <v>282.51530726256982</v>
      </c>
      <c r="I242">
        <v>2.276554664838489E-3</v>
      </c>
      <c r="J242">
        <v>387.02</v>
      </c>
      <c r="K242" s="12">
        <v>1.2084664789699573</v>
      </c>
    </row>
    <row r="243" spans="1:11">
      <c r="A243">
        <v>431</v>
      </c>
      <c r="B243">
        <v>0.18345730659025788</v>
      </c>
      <c r="C243">
        <v>5.7018658723404263</v>
      </c>
      <c r="D243">
        <v>1833.2400408580186</v>
      </c>
      <c r="E243">
        <v>3236.8333333333335</v>
      </c>
      <c r="F243">
        <v>5.2403602305475498</v>
      </c>
      <c r="G243">
        <v>0.10839942112879887</v>
      </c>
      <c r="H243">
        <v>264.8581005586592</v>
      </c>
      <c r="I243">
        <v>2.2387381421667537E-3</v>
      </c>
      <c r="J243">
        <v>387.38</v>
      </c>
      <c r="K243" s="12">
        <v>1.2481316806866953</v>
      </c>
    </row>
    <row r="244" spans="1:11">
      <c r="A244">
        <v>432</v>
      </c>
      <c r="B244">
        <v>0.20013524355300863</v>
      </c>
      <c r="C244">
        <v>5.6908157446808518</v>
      </c>
      <c r="D244">
        <v>1773.1338100102146</v>
      </c>
      <c r="E244">
        <v>3134.6175438596492</v>
      </c>
      <c r="F244">
        <v>5.2917363112391929</v>
      </c>
      <c r="G244">
        <v>0.10839942112879887</v>
      </c>
      <c r="H244">
        <v>247.20089385474861</v>
      </c>
      <c r="I244">
        <v>2.227393185365233E-3</v>
      </c>
      <c r="J244">
        <v>387.74</v>
      </c>
      <c r="K244" s="12">
        <v>1.1899560515021461</v>
      </c>
    </row>
    <row r="245" spans="1:11">
      <c r="A245">
        <v>433</v>
      </c>
      <c r="B245">
        <v>0.20013524355300863</v>
      </c>
      <c r="C245">
        <v>5.6687154893617029</v>
      </c>
      <c r="D245">
        <v>1713.0275791624108</v>
      </c>
      <c r="E245">
        <v>2998.3298245614033</v>
      </c>
      <c r="F245">
        <v>5.3088616714697405</v>
      </c>
      <c r="G245">
        <v>0.10839942112879887</v>
      </c>
      <c r="H245">
        <v>235.42942271880818</v>
      </c>
      <c r="I245">
        <v>2.1857950104263234E-3</v>
      </c>
      <c r="J245">
        <v>388.1</v>
      </c>
      <c r="K245" s="12">
        <v>1.1952447450643777</v>
      </c>
    </row>
    <row r="246" spans="1:11">
      <c r="A246">
        <v>434</v>
      </c>
      <c r="B246">
        <v>0.21681318051575932</v>
      </c>
      <c r="C246">
        <v>5.6576653617021284</v>
      </c>
      <c r="D246">
        <v>1652.921348314607</v>
      </c>
      <c r="E246">
        <v>2862.0421052631582</v>
      </c>
      <c r="F246">
        <v>5.3088616714697405</v>
      </c>
      <c r="G246">
        <v>0.10839942112879887</v>
      </c>
      <c r="H246">
        <v>223.65795158286778</v>
      </c>
      <c r="I246">
        <v>2.227393185365233E-3</v>
      </c>
      <c r="J246">
        <v>388.46</v>
      </c>
      <c r="K246" s="12">
        <v>1.2111108257510732</v>
      </c>
    </row>
    <row r="247" spans="1:11">
      <c r="A247">
        <v>435</v>
      </c>
      <c r="B247">
        <v>0.21681318051575932</v>
      </c>
      <c r="C247">
        <v>5.6466152340425539</v>
      </c>
      <c r="D247">
        <v>1592.815117466803</v>
      </c>
      <c r="E247">
        <v>2691.682456140351</v>
      </c>
      <c r="F247">
        <v>5.3088616714697405</v>
      </c>
      <c r="G247">
        <v>9.0332850940665718E-2</v>
      </c>
      <c r="H247">
        <v>206.00074487895719</v>
      </c>
      <c r="I247">
        <v>2.3105895352430513E-3</v>
      </c>
      <c r="J247">
        <v>388.82</v>
      </c>
      <c r="K247" s="12">
        <v>1.2375542935622319</v>
      </c>
    </row>
    <row r="248" spans="1:11">
      <c r="A248">
        <v>436</v>
      </c>
      <c r="B248">
        <v>0.23349111747851006</v>
      </c>
      <c r="C248">
        <v>5.6355651063829795</v>
      </c>
      <c r="D248">
        <v>1532.708886618999</v>
      </c>
      <c r="E248">
        <v>2555.394736842105</v>
      </c>
      <c r="F248">
        <v>5.3088616714697405</v>
      </c>
      <c r="G248">
        <v>9.0332850940665718E-2</v>
      </c>
      <c r="H248">
        <v>194.22927374301676</v>
      </c>
      <c r="I248">
        <v>2.2538647512354479E-3</v>
      </c>
      <c r="J248">
        <v>389.18</v>
      </c>
      <c r="K248" s="12">
        <v>1.2666421081545067</v>
      </c>
    </row>
    <row r="249" spans="1:11">
      <c r="A249">
        <v>437</v>
      </c>
      <c r="B249">
        <v>0.23349111747851006</v>
      </c>
      <c r="C249">
        <v>5.6134648510638305</v>
      </c>
      <c r="D249">
        <v>1442.5495403472933</v>
      </c>
      <c r="E249">
        <v>2385.0350877192986</v>
      </c>
      <c r="F249">
        <v>5.2574855907780975</v>
      </c>
      <c r="G249">
        <v>9.0332850940665718E-2</v>
      </c>
      <c r="H249">
        <v>176.57206703910614</v>
      </c>
      <c r="I249">
        <v>2.3294977965789194E-3</v>
      </c>
      <c r="J249">
        <v>389.54</v>
      </c>
      <c r="K249" s="12">
        <v>1.2296212532188842</v>
      </c>
    </row>
    <row r="250" spans="1:11">
      <c r="A250">
        <v>438</v>
      </c>
      <c r="B250">
        <v>0.25016905444126075</v>
      </c>
      <c r="C250">
        <v>5.6024147234042561</v>
      </c>
      <c r="D250">
        <v>1382.4433094994895</v>
      </c>
      <c r="E250">
        <v>2282.8192982456144</v>
      </c>
      <c r="F250">
        <v>5.2232348703170022</v>
      </c>
      <c r="G250">
        <v>9.0332850940665718E-2</v>
      </c>
      <c r="H250">
        <v>170.68633147113596</v>
      </c>
      <c r="I250">
        <v>2.3219344920445721E-3</v>
      </c>
      <c r="J250">
        <v>389.9</v>
      </c>
      <c r="K250" s="12">
        <v>1.2692864549356226</v>
      </c>
    </row>
    <row r="251" spans="1:11">
      <c r="A251">
        <v>439</v>
      </c>
      <c r="B251">
        <v>0.26684699140401147</v>
      </c>
      <c r="C251">
        <v>5.5803144680851071</v>
      </c>
      <c r="D251">
        <v>1322.3370786516855</v>
      </c>
      <c r="E251">
        <v>2180.6035087719297</v>
      </c>
      <c r="F251">
        <v>5.1718587896253601</v>
      </c>
      <c r="G251">
        <v>9.0332850940665718E-2</v>
      </c>
      <c r="H251">
        <v>158.91486033519553</v>
      </c>
      <c r="I251">
        <v>2.3294977965789194E-3</v>
      </c>
      <c r="J251">
        <v>390.25</v>
      </c>
      <c r="K251" s="12">
        <v>1.1873117047210302</v>
      </c>
    </row>
    <row r="252" spans="1:11">
      <c r="A252">
        <v>440</v>
      </c>
      <c r="B252">
        <v>0.26684699140401147</v>
      </c>
      <c r="C252">
        <v>5.5692643404255326</v>
      </c>
      <c r="D252">
        <v>1262.2308478038817</v>
      </c>
      <c r="E252">
        <v>2044.3157894736842</v>
      </c>
      <c r="F252">
        <v>5.1033573487031694</v>
      </c>
      <c r="G252">
        <v>9.0332850940665718E-2</v>
      </c>
      <c r="H252">
        <v>141.25765363128491</v>
      </c>
      <c r="I252">
        <v>2.348406057914787E-3</v>
      </c>
      <c r="J252">
        <v>390.61</v>
      </c>
      <c r="K252" s="12">
        <v>1.2375542935622319</v>
      </c>
    </row>
    <row r="253" spans="1:11">
      <c r="A253">
        <v>441</v>
      </c>
      <c r="B253">
        <v>0.28352492836676224</v>
      </c>
      <c r="C253">
        <v>5.5471640851063837</v>
      </c>
      <c r="D253">
        <v>1202.1246169560777</v>
      </c>
      <c r="E253">
        <v>1942.1000000000001</v>
      </c>
      <c r="F253">
        <v>5.0177305475504319</v>
      </c>
      <c r="G253">
        <v>0.10839942112879887</v>
      </c>
      <c r="H253">
        <v>135.37191806331469</v>
      </c>
      <c r="I253">
        <v>2.4429473645941266E-3</v>
      </c>
      <c r="J253">
        <v>390.97</v>
      </c>
      <c r="K253" s="12">
        <v>1.2613534145922749</v>
      </c>
    </row>
    <row r="254" spans="1:11">
      <c r="A254">
        <v>442</v>
      </c>
      <c r="B254">
        <v>0.28352492836676224</v>
      </c>
      <c r="C254">
        <v>5.5361139574468092</v>
      </c>
      <c r="D254">
        <v>1142.0183861082739</v>
      </c>
      <c r="E254">
        <v>1839.8842105263159</v>
      </c>
      <c r="F254">
        <v>4.9321037463976936</v>
      </c>
      <c r="G254">
        <v>9.0332850940665718E-2</v>
      </c>
      <c r="H254">
        <v>123.60044692737431</v>
      </c>
      <c r="I254">
        <v>2.4429473645941266E-3</v>
      </c>
      <c r="J254">
        <v>391.33</v>
      </c>
      <c r="K254" s="12">
        <v>1.3063073098712448</v>
      </c>
    </row>
    <row r="255" spans="1:11">
      <c r="A255">
        <v>443</v>
      </c>
      <c r="B255">
        <v>0.3002028653295129</v>
      </c>
      <c r="C255">
        <v>5.5250638297872348</v>
      </c>
      <c r="D255">
        <v>1111.9652706843719</v>
      </c>
      <c r="E255">
        <v>1737.6684210526314</v>
      </c>
      <c r="F255">
        <v>4.8464769452449561</v>
      </c>
      <c r="G255">
        <v>9.0332850940665718E-2</v>
      </c>
      <c r="H255">
        <v>117.71471135940409</v>
      </c>
      <c r="I255">
        <v>2.5072354531360769E-3</v>
      </c>
      <c r="J255">
        <v>391.69</v>
      </c>
      <c r="K255" s="12">
        <v>1.2507760274678115</v>
      </c>
    </row>
    <row r="256" spans="1:11">
      <c r="A256">
        <v>444</v>
      </c>
      <c r="B256">
        <v>0.3002028653295129</v>
      </c>
      <c r="C256">
        <v>5.5140137021276603</v>
      </c>
      <c r="D256">
        <v>1051.8590398365682</v>
      </c>
      <c r="E256">
        <v>1601.3807017543859</v>
      </c>
      <c r="F256">
        <v>4.7437247838616718</v>
      </c>
      <c r="G256">
        <v>9.0332850940665718E-2</v>
      </c>
      <c r="H256">
        <v>111.82897579143389</v>
      </c>
      <c r="I256">
        <v>2.5677418894108541E-3</v>
      </c>
      <c r="J256">
        <v>392.05</v>
      </c>
      <c r="K256" s="12">
        <v>1.192600398283262</v>
      </c>
    </row>
    <row r="257" spans="1:11">
      <c r="A257">
        <v>445</v>
      </c>
      <c r="B257">
        <v>0.31688080229226362</v>
      </c>
      <c r="C257">
        <v>5.4919134468085113</v>
      </c>
      <c r="D257">
        <v>1021.8059244126662</v>
      </c>
      <c r="E257">
        <v>1499.1649122807016</v>
      </c>
      <c r="F257">
        <v>4.6409726224783858</v>
      </c>
      <c r="G257">
        <v>0.10839942112879887</v>
      </c>
      <c r="H257">
        <v>100.05750465549349</v>
      </c>
      <c r="I257">
        <v>2.5412703235406387E-3</v>
      </c>
      <c r="J257">
        <v>392.41</v>
      </c>
      <c r="K257" s="12">
        <v>1.2084664789699573</v>
      </c>
    </row>
    <row r="258" spans="1:11">
      <c r="A258">
        <v>446</v>
      </c>
      <c r="B258">
        <v>0.31688080229226362</v>
      </c>
      <c r="C258">
        <v>5.4808633191489369</v>
      </c>
      <c r="D258">
        <v>991.75280898876417</v>
      </c>
      <c r="E258">
        <v>1431.0210526315791</v>
      </c>
      <c r="F258">
        <v>4.521095100864553</v>
      </c>
      <c r="G258">
        <v>9.0332850940665718E-2</v>
      </c>
      <c r="H258">
        <v>94.171769087523273</v>
      </c>
      <c r="I258">
        <v>2.6358116302199783E-3</v>
      </c>
      <c r="J258">
        <v>392.77</v>
      </c>
      <c r="K258" s="12">
        <v>1.2904412291845495</v>
      </c>
    </row>
    <row r="259" spans="1:11">
      <c r="A259">
        <v>447</v>
      </c>
      <c r="B259">
        <v>0.33355873925501434</v>
      </c>
      <c r="C259">
        <v>5.4698131914893624</v>
      </c>
      <c r="D259">
        <v>931.64657814096029</v>
      </c>
      <c r="E259">
        <v>1328.8052631578948</v>
      </c>
      <c r="F259">
        <v>4.4012175792507202</v>
      </c>
      <c r="G259">
        <v>9.0332850940665718E-2</v>
      </c>
      <c r="H259">
        <v>88.286033519553072</v>
      </c>
      <c r="I259">
        <v>2.7152263278306232E-3</v>
      </c>
      <c r="J259">
        <v>393.12</v>
      </c>
      <c r="K259" s="12">
        <v>1.2296212532188842</v>
      </c>
    </row>
    <row r="260" spans="1:11">
      <c r="A260">
        <v>448</v>
      </c>
      <c r="B260">
        <v>0.35023667621776511</v>
      </c>
      <c r="C260">
        <v>5.4477129361702135</v>
      </c>
      <c r="D260">
        <v>901.59346271705829</v>
      </c>
      <c r="E260">
        <v>1226.5894736842104</v>
      </c>
      <c r="F260">
        <v>4.2813400576368874</v>
      </c>
      <c r="G260">
        <v>9.0332850940665718E-2</v>
      </c>
      <c r="H260">
        <v>82.400297951582871</v>
      </c>
      <c r="I260">
        <v>2.7379162414336651E-3</v>
      </c>
      <c r="J260">
        <v>393.48</v>
      </c>
      <c r="K260" s="12">
        <v>1.2745751484978542</v>
      </c>
    </row>
    <row r="261" spans="1:11">
      <c r="A261">
        <v>449</v>
      </c>
      <c r="B261">
        <v>0.35023667621776511</v>
      </c>
      <c r="C261">
        <v>5.4477129361702135</v>
      </c>
      <c r="D261">
        <v>871.5403472931564</v>
      </c>
      <c r="E261">
        <v>1158.4456140350878</v>
      </c>
      <c r="F261">
        <v>4.1614625360230546</v>
      </c>
      <c r="G261">
        <v>9.0332850940665718E-2</v>
      </c>
      <c r="H261">
        <v>82.400297951582871</v>
      </c>
      <c r="I261">
        <v>2.7908593731740946E-3</v>
      </c>
      <c r="J261">
        <v>393.84</v>
      </c>
      <c r="K261" s="12">
        <v>1.3089516566523607</v>
      </c>
    </row>
    <row r="262" spans="1:11">
      <c r="A262">
        <v>450</v>
      </c>
      <c r="B262">
        <v>0.36691461318051577</v>
      </c>
      <c r="C262">
        <v>5.436662808510639</v>
      </c>
      <c r="D262">
        <v>841.48723186925452</v>
      </c>
      <c r="E262">
        <v>1090.3017543859648</v>
      </c>
      <c r="F262">
        <v>4.0073342939481265</v>
      </c>
      <c r="G262">
        <v>9.0332850940665718E-2</v>
      </c>
      <c r="H262">
        <v>76.514562383612656</v>
      </c>
      <c r="I262">
        <v>2.9156538979908226E-3</v>
      </c>
      <c r="J262">
        <v>394.2</v>
      </c>
      <c r="K262" s="12">
        <v>1.2560647210300431</v>
      </c>
    </row>
    <row r="263" spans="1:11">
      <c r="A263">
        <v>451</v>
      </c>
      <c r="B263">
        <v>0.38359255014326649</v>
      </c>
      <c r="C263">
        <v>5.4256126808510645</v>
      </c>
      <c r="D263">
        <v>811.43411644535252</v>
      </c>
      <c r="E263">
        <v>1022.1578947368421</v>
      </c>
      <c r="F263">
        <v>3.8874567723342937</v>
      </c>
      <c r="G263">
        <v>9.0332850940665718E-2</v>
      </c>
      <c r="H263">
        <v>70.628826815642455</v>
      </c>
      <c r="I263">
        <v>2.9345621593266902E-3</v>
      </c>
      <c r="J263">
        <v>394.56</v>
      </c>
      <c r="K263" s="12">
        <v>1.2745751484978542</v>
      </c>
    </row>
    <row r="264" spans="1:11">
      <c r="A264">
        <v>452</v>
      </c>
      <c r="B264">
        <v>0.40027048710601726</v>
      </c>
      <c r="C264">
        <v>5.41456255319149</v>
      </c>
      <c r="D264">
        <v>811.43411644535252</v>
      </c>
      <c r="E264">
        <v>988.08596491228082</v>
      </c>
      <c r="F264">
        <v>3.7675792507204608</v>
      </c>
      <c r="G264">
        <v>9.0332850940665718E-2</v>
      </c>
      <c r="H264">
        <v>64.743091247672254</v>
      </c>
      <c r="I264">
        <v>2.991286943334294E-3</v>
      </c>
      <c r="J264">
        <v>394.92</v>
      </c>
      <c r="K264" s="12">
        <v>1.2877968824034336</v>
      </c>
    </row>
    <row r="265" spans="1:11">
      <c r="A265">
        <v>453</v>
      </c>
      <c r="B265">
        <v>0.41694842406876798</v>
      </c>
      <c r="C265">
        <v>5.41456255319149</v>
      </c>
      <c r="D265">
        <v>781.38100102145052</v>
      </c>
      <c r="E265">
        <v>954.01403508771932</v>
      </c>
      <c r="F265">
        <v>3.6134510086455327</v>
      </c>
      <c r="G265">
        <v>9.0332850940665718E-2</v>
      </c>
      <c r="H265">
        <v>64.743091247672254</v>
      </c>
      <c r="I265">
        <v>2.9988502478686409E-3</v>
      </c>
      <c r="J265">
        <v>395.28</v>
      </c>
      <c r="K265" s="12">
        <v>1.3221733905579403</v>
      </c>
    </row>
    <row r="266" spans="1:11">
      <c r="A266">
        <v>454</v>
      </c>
      <c r="B266">
        <v>0.43362636103151864</v>
      </c>
      <c r="C266">
        <v>5.4035124255319156</v>
      </c>
      <c r="D266">
        <v>781.38100102145052</v>
      </c>
      <c r="E266">
        <v>919.94210526315794</v>
      </c>
      <c r="F266">
        <v>3.4764481268011527</v>
      </c>
      <c r="G266">
        <v>9.0332850940665718E-2</v>
      </c>
      <c r="H266">
        <v>64.743091247672254</v>
      </c>
      <c r="I266">
        <v>3.1954961657616669E-3</v>
      </c>
      <c r="J266">
        <v>395.63</v>
      </c>
      <c r="K266" s="12">
        <v>1.3195290437768243</v>
      </c>
    </row>
    <row r="267" spans="1:11">
      <c r="A267">
        <v>455</v>
      </c>
      <c r="B267">
        <v>0.45030429799426935</v>
      </c>
      <c r="C267">
        <v>5.3924622978723411</v>
      </c>
      <c r="D267">
        <v>751.32788559754863</v>
      </c>
      <c r="E267">
        <v>851.79824561403518</v>
      </c>
      <c r="F267">
        <v>3.3394452449567722</v>
      </c>
      <c r="G267">
        <v>9.0332850940665718E-2</v>
      </c>
      <c r="H267">
        <v>64.743091247672254</v>
      </c>
      <c r="I267">
        <v>3.2786925156394853E-3</v>
      </c>
      <c r="J267">
        <v>395.99</v>
      </c>
      <c r="K267" s="12">
        <v>1.3221733905579403</v>
      </c>
    </row>
    <row r="268" spans="1:11">
      <c r="A268">
        <v>456</v>
      </c>
      <c r="B268">
        <v>0.46698223495702013</v>
      </c>
      <c r="C268">
        <v>5.3924622978723411</v>
      </c>
      <c r="D268">
        <v>751.32788559754863</v>
      </c>
      <c r="E268">
        <v>817.72631578947369</v>
      </c>
      <c r="F268">
        <v>3.1853170028818441</v>
      </c>
      <c r="G268">
        <v>9.0332850940665718E-2</v>
      </c>
      <c r="H268">
        <v>58.857355679702046</v>
      </c>
      <c r="I268">
        <v>3.3959237359218659E-3</v>
      </c>
      <c r="J268">
        <v>396.35</v>
      </c>
      <c r="K268" s="12">
        <v>1.2666421081545067</v>
      </c>
    </row>
    <row r="269" spans="1:11">
      <c r="A269">
        <v>457</v>
      </c>
      <c r="B269">
        <v>0.48366017191977084</v>
      </c>
      <c r="C269">
        <v>5.3814121702127666</v>
      </c>
      <c r="D269">
        <v>751.32788559754863</v>
      </c>
      <c r="E269">
        <v>783.65438596491231</v>
      </c>
      <c r="F269">
        <v>3.0311887608069159</v>
      </c>
      <c r="G269">
        <v>0.10839942112879887</v>
      </c>
      <c r="H269">
        <v>58.857355679702046</v>
      </c>
      <c r="I269">
        <v>3.5509714788759823E-3</v>
      </c>
      <c r="J269">
        <v>396.71</v>
      </c>
      <c r="K269" s="12">
        <v>1.3327507776824037</v>
      </c>
    </row>
    <row r="270" spans="1:11">
      <c r="A270">
        <v>458</v>
      </c>
      <c r="B270">
        <v>0.5003381088825215</v>
      </c>
      <c r="C270">
        <v>5.3814121702127666</v>
      </c>
      <c r="D270">
        <v>721.27477017364663</v>
      </c>
      <c r="E270">
        <v>783.65438596491231</v>
      </c>
      <c r="F270">
        <v>2.8770605187319886</v>
      </c>
      <c r="G270">
        <v>9.0332850940665718E-2</v>
      </c>
      <c r="H270">
        <v>58.857355679702046</v>
      </c>
      <c r="I270">
        <v>3.5244999130057673E-3</v>
      </c>
      <c r="J270">
        <v>397.07</v>
      </c>
      <c r="K270" s="12">
        <v>1.282508188841202</v>
      </c>
    </row>
    <row r="271" spans="1:11">
      <c r="A271">
        <v>459</v>
      </c>
      <c r="B271">
        <v>0.53369398280802294</v>
      </c>
      <c r="C271">
        <v>5.3814121702127666</v>
      </c>
      <c r="D271">
        <v>721.27477017364663</v>
      </c>
      <c r="E271">
        <v>749.58245614035081</v>
      </c>
      <c r="F271">
        <v>2.7229322766570605</v>
      </c>
      <c r="G271">
        <v>9.0332850940665718E-2</v>
      </c>
      <c r="H271">
        <v>58.857355679702046</v>
      </c>
      <c r="I271">
        <v>3.6417311332881479E-3</v>
      </c>
      <c r="J271">
        <v>397.43</v>
      </c>
      <c r="K271" s="12">
        <v>1.3591942454935624</v>
      </c>
    </row>
    <row r="272" spans="1:11">
      <c r="A272">
        <v>460</v>
      </c>
      <c r="B272">
        <v>0.55037191977077371</v>
      </c>
      <c r="C272">
        <v>5.3814121702127666</v>
      </c>
      <c r="D272">
        <v>691.22165474974474</v>
      </c>
      <c r="E272">
        <v>715.51052631578955</v>
      </c>
      <c r="F272">
        <v>2.5688040345821324</v>
      </c>
      <c r="G272">
        <v>9.0332850940665718E-2</v>
      </c>
      <c r="H272">
        <v>58.857355679702046</v>
      </c>
      <c r="I272">
        <v>3.5585347834103296E-3</v>
      </c>
      <c r="J272">
        <v>397.78</v>
      </c>
      <c r="K272" s="12">
        <v>1.3829933665236054</v>
      </c>
    </row>
    <row r="273" spans="1:11">
      <c r="A273">
        <v>461</v>
      </c>
      <c r="B273">
        <v>0.58372779369627514</v>
      </c>
      <c r="C273">
        <v>5.3703620425531922</v>
      </c>
      <c r="D273">
        <v>691.22165474974474</v>
      </c>
      <c r="E273">
        <v>681.43859649122805</v>
      </c>
      <c r="F273">
        <v>2.4318011527377519</v>
      </c>
      <c r="G273">
        <v>9.0332850940665718E-2</v>
      </c>
      <c r="H273">
        <v>58.857355679702046</v>
      </c>
      <c r="I273">
        <v>3.7324907877003136E-3</v>
      </c>
      <c r="J273">
        <v>398.14</v>
      </c>
      <c r="K273" s="12">
        <v>1.3433281648068669</v>
      </c>
    </row>
    <row r="274" spans="1:11">
      <c r="A274">
        <v>462</v>
      </c>
      <c r="B274">
        <v>0.6004057306590258</v>
      </c>
      <c r="C274">
        <v>5.3703620425531922</v>
      </c>
      <c r="D274">
        <v>691.22165474974474</v>
      </c>
      <c r="E274">
        <v>681.43859649122805</v>
      </c>
      <c r="F274">
        <v>2.2947982708933718</v>
      </c>
      <c r="G274">
        <v>9.0332850940665718E-2</v>
      </c>
      <c r="H274">
        <v>58.857355679702046</v>
      </c>
      <c r="I274">
        <v>3.8648486170513884E-3</v>
      </c>
      <c r="J274">
        <v>398.5</v>
      </c>
      <c r="K274" s="12">
        <v>1.3274620841201719</v>
      </c>
    </row>
    <row r="275" spans="1:11">
      <c r="A275">
        <v>463</v>
      </c>
      <c r="B275">
        <v>0.63376160458452724</v>
      </c>
      <c r="C275">
        <v>5.3814121702127666</v>
      </c>
      <c r="D275">
        <v>691.22165474974474</v>
      </c>
      <c r="E275">
        <v>647.36666666666667</v>
      </c>
      <c r="F275">
        <v>2.1577953890489914</v>
      </c>
      <c r="G275">
        <v>9.0332850940665718E-2</v>
      </c>
      <c r="H275">
        <v>58.857355679702046</v>
      </c>
      <c r="I275">
        <v>4.0350229690741994E-3</v>
      </c>
      <c r="J275">
        <v>398.86</v>
      </c>
      <c r="K275" s="12">
        <v>1.2904412291845495</v>
      </c>
    </row>
    <row r="276" spans="1:11">
      <c r="A276">
        <v>464</v>
      </c>
      <c r="B276">
        <v>0.66711747851002867</v>
      </c>
      <c r="C276">
        <v>5.3814121702127666</v>
      </c>
      <c r="D276">
        <v>691.22165474974474</v>
      </c>
      <c r="E276">
        <v>647.36666666666667</v>
      </c>
      <c r="F276">
        <v>2.0207925072046109</v>
      </c>
      <c r="G276">
        <v>9.0332850940665718E-2</v>
      </c>
      <c r="H276">
        <v>58.857355679702046</v>
      </c>
      <c r="I276">
        <v>4.0993110576161501E-3</v>
      </c>
      <c r="J276">
        <v>399.22</v>
      </c>
      <c r="K276" s="12">
        <v>1.3380394712446355</v>
      </c>
    </row>
    <row r="277" spans="1:11">
      <c r="A277">
        <v>465</v>
      </c>
      <c r="B277">
        <v>0.70047335243553022</v>
      </c>
      <c r="C277">
        <v>5.3924622978723411</v>
      </c>
      <c r="D277">
        <v>691.22165474974474</v>
      </c>
      <c r="E277">
        <v>613.29473684210518</v>
      </c>
      <c r="F277">
        <v>1.9009149855907781</v>
      </c>
      <c r="G277">
        <v>9.0332850940665718E-2</v>
      </c>
      <c r="H277">
        <v>64.743091247672254</v>
      </c>
      <c r="I277">
        <v>4.1030927098833232E-3</v>
      </c>
      <c r="J277">
        <v>399.57</v>
      </c>
      <c r="K277" s="12">
        <v>1.345972511587983</v>
      </c>
    </row>
    <row r="278" spans="1:11">
      <c r="A278">
        <v>466</v>
      </c>
      <c r="B278">
        <v>0.73382922636103154</v>
      </c>
      <c r="C278">
        <v>5.3924622978723411</v>
      </c>
      <c r="D278">
        <v>661.16853932584274</v>
      </c>
      <c r="E278">
        <v>613.29473684210518</v>
      </c>
      <c r="F278">
        <v>1.7810374639769451</v>
      </c>
      <c r="G278">
        <v>9.0332850940665718E-2</v>
      </c>
      <c r="H278">
        <v>64.743091247672254</v>
      </c>
      <c r="I278">
        <v>4.2430138437687453E-3</v>
      </c>
      <c r="J278">
        <v>399.93</v>
      </c>
      <c r="K278" s="12">
        <v>1.3221733905579403</v>
      </c>
    </row>
    <row r="279" spans="1:11">
      <c r="A279">
        <v>467</v>
      </c>
      <c r="B279">
        <v>0.76718510028653297</v>
      </c>
      <c r="C279">
        <v>5.4035124255319156</v>
      </c>
      <c r="D279">
        <v>661.16853932584274</v>
      </c>
      <c r="E279">
        <v>579.22280701754391</v>
      </c>
      <c r="F279">
        <v>1.6611599423631123</v>
      </c>
      <c r="G279">
        <v>9.0332850940665718E-2</v>
      </c>
      <c r="H279">
        <v>64.743091247672254</v>
      </c>
      <c r="I279">
        <v>4.3337734981809106E-3</v>
      </c>
      <c r="J279">
        <v>400.29</v>
      </c>
      <c r="K279" s="12">
        <v>1.3671272858369101</v>
      </c>
    </row>
    <row r="280" spans="1:11">
      <c r="A280">
        <v>468</v>
      </c>
      <c r="B280">
        <v>0.80054097421203452</v>
      </c>
      <c r="C280">
        <v>5.41456255319149</v>
      </c>
      <c r="D280">
        <v>661.16853932584274</v>
      </c>
      <c r="E280">
        <v>545.15087719298242</v>
      </c>
      <c r="F280">
        <v>1.5412824207492795</v>
      </c>
      <c r="G280">
        <v>7.226628075253258E-2</v>
      </c>
      <c r="H280">
        <v>64.743091247672254</v>
      </c>
      <c r="I280">
        <v>4.4812579366006805E-3</v>
      </c>
      <c r="J280">
        <v>400.65</v>
      </c>
      <c r="K280" s="12">
        <v>1.3539055519313306</v>
      </c>
    </row>
    <row r="281" spans="1:11">
      <c r="A281">
        <v>469</v>
      </c>
      <c r="B281">
        <v>0.8505747851002865</v>
      </c>
      <c r="C281">
        <v>5.4256126808510645</v>
      </c>
      <c r="D281">
        <v>661.16853932584274</v>
      </c>
      <c r="E281">
        <v>545.15087719298242</v>
      </c>
      <c r="F281">
        <v>1.4556556195965418</v>
      </c>
      <c r="G281">
        <v>7.226628075253258E-2</v>
      </c>
      <c r="H281">
        <v>70.628826815642455</v>
      </c>
      <c r="I281">
        <v>4.5682359387456727E-3</v>
      </c>
      <c r="J281">
        <v>401.01</v>
      </c>
      <c r="K281" s="12">
        <v>1.3750603261802576</v>
      </c>
    </row>
    <row r="282" spans="1:11">
      <c r="A282">
        <v>470</v>
      </c>
      <c r="B282">
        <v>0.88393065902578805</v>
      </c>
      <c r="C282">
        <v>5.436662808510639</v>
      </c>
      <c r="D282">
        <v>661.16853932584274</v>
      </c>
      <c r="E282">
        <v>545.15087719298242</v>
      </c>
      <c r="F282">
        <v>1.3357780979827087</v>
      </c>
      <c r="G282">
        <v>7.226628075253258E-2</v>
      </c>
      <c r="H282">
        <v>70.628826815642455</v>
      </c>
      <c r="I282">
        <v>4.7346286385013103E-3</v>
      </c>
      <c r="J282">
        <v>401.36</v>
      </c>
      <c r="K282" s="12">
        <v>1.3327507776824037</v>
      </c>
    </row>
    <row r="283" spans="1:11">
      <c r="A283">
        <v>471</v>
      </c>
      <c r="B283">
        <v>0.93396446991404025</v>
      </c>
      <c r="C283">
        <v>5.4587630638297879</v>
      </c>
      <c r="D283">
        <v>661.16853932584274</v>
      </c>
      <c r="E283">
        <v>511.07894736842104</v>
      </c>
      <c r="F283">
        <v>1.2501512968299711</v>
      </c>
      <c r="G283">
        <v>7.226628075253258E-2</v>
      </c>
      <c r="H283">
        <v>76.514562383612656</v>
      </c>
      <c r="I283">
        <v>4.8291699451806494E-3</v>
      </c>
      <c r="J283">
        <v>401.72</v>
      </c>
      <c r="K283" s="12">
        <v>1.3988594472103009</v>
      </c>
    </row>
    <row r="284" spans="1:11">
      <c r="A284">
        <v>472</v>
      </c>
      <c r="B284">
        <v>0.96732034383954169</v>
      </c>
      <c r="C284">
        <v>5.4698131914893624</v>
      </c>
      <c r="D284">
        <v>661.16853932584274</v>
      </c>
      <c r="E284">
        <v>511.07894736842104</v>
      </c>
      <c r="F284">
        <v>1.1645244956772334</v>
      </c>
      <c r="G284">
        <v>7.226628075253258E-2</v>
      </c>
      <c r="H284">
        <v>76.514562383612656</v>
      </c>
      <c r="I284">
        <v>4.848078206516517E-3</v>
      </c>
      <c r="J284">
        <v>402.08</v>
      </c>
      <c r="K284" s="12">
        <v>1.3829933665236054</v>
      </c>
    </row>
    <row r="285" spans="1:11">
      <c r="A285">
        <v>473</v>
      </c>
      <c r="B285">
        <v>1.000676217765043</v>
      </c>
      <c r="C285">
        <v>5.4808633191489369</v>
      </c>
      <c r="D285">
        <v>661.16853932584274</v>
      </c>
      <c r="E285">
        <v>477.00701754385966</v>
      </c>
      <c r="F285">
        <v>1.0960230547550431</v>
      </c>
      <c r="G285">
        <v>7.226628075253258E-2</v>
      </c>
      <c r="H285">
        <v>82.400297951582871</v>
      </c>
      <c r="I285">
        <v>4.9388378609286823E-3</v>
      </c>
      <c r="J285">
        <v>402.44</v>
      </c>
      <c r="K285" s="12">
        <v>1.4676124635193135</v>
      </c>
    </row>
    <row r="286" spans="1:11">
      <c r="A286">
        <v>474</v>
      </c>
      <c r="B286">
        <v>1.0507100286532953</v>
      </c>
      <c r="C286">
        <v>5.5029635744680858</v>
      </c>
      <c r="D286">
        <v>631.11542390194086</v>
      </c>
      <c r="E286">
        <v>477.00701754385966</v>
      </c>
      <c r="F286">
        <v>1.0275216138328529</v>
      </c>
      <c r="G286">
        <v>7.226628075253258E-2</v>
      </c>
      <c r="H286">
        <v>88.286033519553072</v>
      </c>
      <c r="I286">
        <v>5.0295975153408484E-3</v>
      </c>
      <c r="J286">
        <v>402.8</v>
      </c>
      <c r="K286" s="12">
        <v>1.3777046729613736</v>
      </c>
    </row>
    <row r="287" spans="1:11">
      <c r="A287">
        <v>475</v>
      </c>
      <c r="B287">
        <v>1.1007438395415474</v>
      </c>
      <c r="C287">
        <v>5.5140137021276603</v>
      </c>
      <c r="D287">
        <v>631.11542390194086</v>
      </c>
      <c r="E287">
        <v>477.00701754385966</v>
      </c>
      <c r="F287">
        <v>0.97614553314121033</v>
      </c>
      <c r="G287">
        <v>7.226628075253258E-2</v>
      </c>
      <c r="H287">
        <v>88.286033519553072</v>
      </c>
      <c r="I287">
        <v>5.0863222993484522E-3</v>
      </c>
      <c r="J287">
        <v>403.15</v>
      </c>
      <c r="K287" s="12">
        <v>1.3539055519313306</v>
      </c>
    </row>
    <row r="288" spans="1:11">
      <c r="A288">
        <v>476</v>
      </c>
      <c r="B288">
        <v>1.1507776504297997</v>
      </c>
      <c r="C288">
        <v>5.5361139574468092</v>
      </c>
      <c r="D288">
        <v>631.11542390194086</v>
      </c>
      <c r="E288">
        <v>442.93508771929822</v>
      </c>
      <c r="F288">
        <v>0.90764409221902009</v>
      </c>
      <c r="G288">
        <v>7.226628075253258E-2</v>
      </c>
      <c r="H288">
        <v>94.171769087523273</v>
      </c>
      <c r="I288">
        <v>5.1959902150964851E-3</v>
      </c>
      <c r="J288">
        <v>403.51</v>
      </c>
      <c r="K288" s="12">
        <v>1.4226585682403434</v>
      </c>
    </row>
    <row r="289" spans="1:11">
      <c r="A289">
        <v>477</v>
      </c>
      <c r="B289">
        <v>1.2008114613180516</v>
      </c>
      <c r="C289">
        <v>5.5582142127659582</v>
      </c>
      <c r="D289">
        <v>631.11542390194086</v>
      </c>
      <c r="E289">
        <v>442.93508771929822</v>
      </c>
      <c r="F289">
        <v>0.83914265129682997</v>
      </c>
      <c r="G289">
        <v>7.226628075253258E-2</v>
      </c>
      <c r="H289">
        <v>100.05750465549349</v>
      </c>
      <c r="I289">
        <v>5.3321296967147333E-3</v>
      </c>
      <c r="J289">
        <v>403.87</v>
      </c>
      <c r="K289" s="12">
        <v>1.3988594472103009</v>
      </c>
    </row>
    <row r="290" spans="1:11">
      <c r="A290">
        <v>478</v>
      </c>
      <c r="B290">
        <v>1.2675232091690545</v>
      </c>
      <c r="C290">
        <v>5.5803144680851071</v>
      </c>
      <c r="D290">
        <v>631.11542390194086</v>
      </c>
      <c r="E290">
        <v>408.86315789473684</v>
      </c>
      <c r="F290">
        <v>0.78776657060518729</v>
      </c>
      <c r="G290">
        <v>7.226628075253258E-2</v>
      </c>
      <c r="H290">
        <v>105.94324022346368</v>
      </c>
      <c r="I290">
        <v>5.4569242215314617E-3</v>
      </c>
      <c r="J290">
        <v>404.23</v>
      </c>
      <c r="K290" s="12">
        <v>1.3803490197424897</v>
      </c>
    </row>
    <row r="291" spans="1:11">
      <c r="A291">
        <v>479</v>
      </c>
      <c r="B291">
        <v>1.3175570200573068</v>
      </c>
      <c r="C291">
        <v>5.6134648510638305</v>
      </c>
      <c r="D291">
        <v>631.11542390194086</v>
      </c>
      <c r="E291">
        <v>408.86315789473684</v>
      </c>
      <c r="F291">
        <v>0.75351585014409217</v>
      </c>
      <c r="G291">
        <v>7.226628075253258E-2</v>
      </c>
      <c r="H291">
        <v>111.82897579143389</v>
      </c>
      <c r="I291">
        <v>5.5628104850123216E-3</v>
      </c>
      <c r="J291">
        <v>404.58</v>
      </c>
      <c r="K291" s="12">
        <v>1.41208118111588</v>
      </c>
    </row>
    <row r="292" spans="1:11">
      <c r="A292">
        <v>480</v>
      </c>
      <c r="B292">
        <v>1.3842687679083097</v>
      </c>
      <c r="C292">
        <v>5.6355651063829795</v>
      </c>
      <c r="D292">
        <v>601.06230847803886</v>
      </c>
      <c r="E292">
        <v>408.86315789473684</v>
      </c>
      <c r="F292">
        <v>0.7021397694524496</v>
      </c>
      <c r="G292">
        <v>7.226628075253258E-2</v>
      </c>
      <c r="H292">
        <v>117.71471135940409</v>
      </c>
      <c r="I292">
        <v>5.6724784007603545E-3</v>
      </c>
      <c r="J292">
        <v>404.94</v>
      </c>
      <c r="K292" s="12">
        <v>1.4015037939914166</v>
      </c>
    </row>
    <row r="293" spans="1:11">
      <c r="A293">
        <v>481</v>
      </c>
      <c r="B293">
        <v>1.4343025787965615</v>
      </c>
      <c r="C293">
        <v>5.6687154893617029</v>
      </c>
      <c r="D293">
        <v>601.06230847803886</v>
      </c>
      <c r="E293">
        <v>374.79122807017541</v>
      </c>
      <c r="F293">
        <v>0.66788904899135437</v>
      </c>
      <c r="G293">
        <v>5.4199710564399435E-2</v>
      </c>
      <c r="H293">
        <v>123.60044692737431</v>
      </c>
      <c r="I293">
        <v>5.7292031847679583E-3</v>
      </c>
      <c r="J293">
        <v>405.3</v>
      </c>
      <c r="K293" s="12">
        <v>1.3724159793991419</v>
      </c>
    </row>
    <row r="294" spans="1:11">
      <c r="A294">
        <v>482</v>
      </c>
      <c r="B294">
        <v>1.5010143266475646</v>
      </c>
      <c r="C294">
        <v>5.6908157446808518</v>
      </c>
      <c r="D294">
        <v>601.06230847803886</v>
      </c>
      <c r="E294">
        <v>374.79122807017541</v>
      </c>
      <c r="F294">
        <v>0.63363832853025925</v>
      </c>
      <c r="G294">
        <v>7.226628075253258E-2</v>
      </c>
      <c r="H294">
        <v>123.60044692737431</v>
      </c>
      <c r="I294">
        <v>5.7821463165083891E-3</v>
      </c>
      <c r="J294">
        <v>405.66</v>
      </c>
      <c r="K294" s="12">
        <v>1.4305916085836912</v>
      </c>
    </row>
    <row r="295" spans="1:11">
      <c r="A295">
        <v>483</v>
      </c>
      <c r="B295">
        <v>1.5677260744985675</v>
      </c>
      <c r="C295">
        <v>5.7239661276595752</v>
      </c>
      <c r="D295">
        <v>601.06230847803886</v>
      </c>
      <c r="E295">
        <v>340.71929824561403</v>
      </c>
      <c r="F295">
        <v>0.61651296829971169</v>
      </c>
      <c r="G295">
        <v>7.226628075253258E-2</v>
      </c>
      <c r="H295">
        <v>129.48618249534451</v>
      </c>
      <c r="I295">
        <v>5.8729059709205543E-3</v>
      </c>
      <c r="J295">
        <v>406.01</v>
      </c>
      <c r="K295" s="12">
        <v>1.4041481407725322</v>
      </c>
    </row>
    <row r="296" spans="1:11">
      <c r="A296">
        <v>484</v>
      </c>
      <c r="B296">
        <v>1.6344378223495704</v>
      </c>
      <c r="C296">
        <v>5.7571165106382987</v>
      </c>
      <c r="D296">
        <v>601.06230847803886</v>
      </c>
      <c r="E296">
        <v>340.71929824561403</v>
      </c>
      <c r="F296">
        <v>0.59938760806916425</v>
      </c>
      <c r="G296">
        <v>5.4199710564399435E-2</v>
      </c>
      <c r="H296">
        <v>135.37191806331469</v>
      </c>
      <c r="I296">
        <v>6.0317353661418441E-3</v>
      </c>
      <c r="J296">
        <v>406.37</v>
      </c>
      <c r="K296" s="12">
        <v>1.4173698746781118</v>
      </c>
    </row>
    <row r="297" spans="1:11">
      <c r="A297">
        <v>485</v>
      </c>
      <c r="B297">
        <v>1.701149570200573</v>
      </c>
      <c r="C297">
        <v>5.7902668936170221</v>
      </c>
      <c r="D297">
        <v>601.06230847803886</v>
      </c>
      <c r="E297">
        <v>340.71929824561403</v>
      </c>
      <c r="F297">
        <v>0.56513688760806913</v>
      </c>
      <c r="G297">
        <v>5.4199710564399435E-2</v>
      </c>
      <c r="H297">
        <v>141.25765363128491</v>
      </c>
      <c r="I297">
        <v>6.1224950205540094E-3</v>
      </c>
      <c r="J297">
        <v>406.73</v>
      </c>
      <c r="K297" s="12">
        <v>1.4200142214592275</v>
      </c>
    </row>
    <row r="298" spans="1:11">
      <c r="A298">
        <v>486</v>
      </c>
      <c r="B298">
        <v>1.7678613180515761</v>
      </c>
      <c r="C298">
        <v>5.83446740425532</v>
      </c>
      <c r="D298">
        <v>571.00919305413697</v>
      </c>
      <c r="E298">
        <v>306.64736842105259</v>
      </c>
      <c r="F298">
        <v>0.54801152737752157</v>
      </c>
      <c r="G298">
        <v>5.4199710564399435E-2</v>
      </c>
      <c r="H298">
        <v>147.14338919925513</v>
      </c>
      <c r="I298">
        <v>6.0960234546837948E-3</v>
      </c>
      <c r="J298">
        <v>407.09</v>
      </c>
      <c r="K298" s="12">
        <v>1.4385246489270387</v>
      </c>
    </row>
    <row r="299" spans="1:11">
      <c r="A299">
        <v>487</v>
      </c>
      <c r="B299">
        <v>1.834573065902579</v>
      </c>
      <c r="C299">
        <v>5.8676177872340434</v>
      </c>
      <c r="D299">
        <v>571.00919305413697</v>
      </c>
      <c r="E299">
        <v>306.64736842105259</v>
      </c>
      <c r="F299">
        <v>0.53088616714697401</v>
      </c>
      <c r="G299">
        <v>5.4199710564399435E-2</v>
      </c>
      <c r="H299">
        <v>158.91486033519553</v>
      </c>
      <c r="I299">
        <v>6.1792198045616132E-3</v>
      </c>
      <c r="J299">
        <v>407.44</v>
      </c>
      <c r="K299" s="12">
        <v>1.4226585682403434</v>
      </c>
    </row>
    <row r="300" spans="1:11">
      <c r="A300">
        <v>488</v>
      </c>
      <c r="B300">
        <v>1.9179627507163326</v>
      </c>
      <c r="C300">
        <v>5.9118182978723413</v>
      </c>
      <c r="D300">
        <v>571.00919305413697</v>
      </c>
      <c r="E300">
        <v>306.64736842105259</v>
      </c>
      <c r="F300">
        <v>0.51376080691642645</v>
      </c>
      <c r="G300">
        <v>5.4199710564399435E-2</v>
      </c>
      <c r="H300">
        <v>164.80059590316574</v>
      </c>
      <c r="I300">
        <v>6.2586345021722585E-3</v>
      </c>
      <c r="J300">
        <v>407.8</v>
      </c>
      <c r="K300" s="12">
        <v>1.4015037939914166</v>
      </c>
    </row>
    <row r="301" spans="1:11">
      <c r="A301">
        <v>489</v>
      </c>
      <c r="B301">
        <v>1.9846744985673352</v>
      </c>
      <c r="C301">
        <v>5.9449686808510647</v>
      </c>
      <c r="D301">
        <v>571.00919305413697</v>
      </c>
      <c r="E301">
        <v>306.64736842105259</v>
      </c>
      <c r="F301">
        <v>0.49663544668587895</v>
      </c>
      <c r="G301">
        <v>5.4199710564399435E-2</v>
      </c>
      <c r="H301">
        <v>176.57206703910614</v>
      </c>
      <c r="I301">
        <v>6.3720840701874662E-3</v>
      </c>
      <c r="J301">
        <v>408.16</v>
      </c>
      <c r="K301" s="12">
        <v>1.4464576892703864</v>
      </c>
    </row>
    <row r="302" spans="1:11">
      <c r="A302">
        <v>490</v>
      </c>
      <c r="B302">
        <v>2.0680641833810891</v>
      </c>
      <c r="C302">
        <v>5.9891691914893626</v>
      </c>
      <c r="D302">
        <v>571.00919305413697</v>
      </c>
      <c r="E302">
        <v>272.57543859649121</v>
      </c>
      <c r="F302">
        <v>0.47951008645533139</v>
      </c>
      <c r="G302">
        <v>5.4199710564399435E-2</v>
      </c>
      <c r="H302">
        <v>188.34353817504655</v>
      </c>
      <c r="I302">
        <v>6.5800749448820112E-3</v>
      </c>
      <c r="J302">
        <v>408.51</v>
      </c>
      <c r="K302" s="12">
        <v>1.4305916085836912</v>
      </c>
    </row>
    <row r="303" spans="1:11">
      <c r="A303">
        <v>491</v>
      </c>
      <c r="B303">
        <v>2.1347759312320918</v>
      </c>
      <c r="C303">
        <v>6.0333697021276604</v>
      </c>
      <c r="D303">
        <v>540.95607763023497</v>
      </c>
      <c r="E303">
        <v>272.57543859649121</v>
      </c>
      <c r="F303">
        <v>0.47951008645533139</v>
      </c>
      <c r="G303">
        <v>5.4199710564399435E-2</v>
      </c>
      <c r="H303">
        <v>200.11500931098698</v>
      </c>
      <c r="I303">
        <v>6.5725116403476651E-3</v>
      </c>
      <c r="J303">
        <v>408.87</v>
      </c>
      <c r="K303" s="12">
        <v>1.4305916085836912</v>
      </c>
    </row>
    <row r="304" spans="1:11">
      <c r="A304">
        <v>492</v>
      </c>
      <c r="B304">
        <v>2.2181656160458454</v>
      </c>
      <c r="C304">
        <v>6.0775702127659583</v>
      </c>
      <c r="D304">
        <v>540.95607763023497</v>
      </c>
      <c r="E304">
        <v>272.57543859649121</v>
      </c>
      <c r="F304">
        <v>0.46238472622478383</v>
      </c>
      <c r="G304">
        <v>5.4199710564399435E-2</v>
      </c>
      <c r="H304">
        <v>211.88648044692735</v>
      </c>
      <c r="I304">
        <v>6.7275593833017811E-3</v>
      </c>
      <c r="J304">
        <v>409.23</v>
      </c>
      <c r="K304" s="12">
        <v>1.3750603261802576</v>
      </c>
    </row>
    <row r="305" spans="1:11">
      <c r="A305">
        <v>493</v>
      </c>
      <c r="B305">
        <v>2.2848773638968485</v>
      </c>
      <c r="C305">
        <v>6.1107205957446817</v>
      </c>
      <c r="D305">
        <v>540.95607763023497</v>
      </c>
      <c r="E305">
        <v>272.57543859649121</v>
      </c>
      <c r="F305">
        <v>0.44525936599423627</v>
      </c>
      <c r="G305">
        <v>5.4199710564399435E-2</v>
      </c>
      <c r="H305">
        <v>223.65795158286778</v>
      </c>
      <c r="I305">
        <v>6.7729392105078641E-3</v>
      </c>
      <c r="J305">
        <v>409.59</v>
      </c>
      <c r="K305" s="12">
        <v>1.4543907296137342</v>
      </c>
    </row>
    <row r="306" spans="1:11">
      <c r="A306">
        <v>494</v>
      </c>
      <c r="B306">
        <v>2.3515891117478511</v>
      </c>
      <c r="C306">
        <v>6.1438709787234052</v>
      </c>
      <c r="D306">
        <v>540.95607763023497</v>
      </c>
      <c r="E306">
        <v>238.50350877192983</v>
      </c>
      <c r="F306">
        <v>0.42813400576368876</v>
      </c>
      <c r="G306">
        <v>5.4199710564399435E-2</v>
      </c>
      <c r="H306">
        <v>235.42942271880818</v>
      </c>
      <c r="I306">
        <v>6.8410089513169887E-3</v>
      </c>
      <c r="J306">
        <v>409.94</v>
      </c>
      <c r="K306" s="12">
        <v>1.3962151004291847</v>
      </c>
    </row>
    <row r="307" spans="1:11">
      <c r="A307">
        <v>495</v>
      </c>
      <c r="B307">
        <v>2.4183008595988538</v>
      </c>
      <c r="C307">
        <v>6.188071489361703</v>
      </c>
      <c r="D307">
        <v>540.95607763023497</v>
      </c>
      <c r="E307">
        <v>238.50350877192983</v>
      </c>
      <c r="F307">
        <v>0.42813400576368876</v>
      </c>
      <c r="G307">
        <v>5.4199710564399435E-2</v>
      </c>
      <c r="H307">
        <v>247.20089385474861</v>
      </c>
      <c r="I307">
        <v>6.8939520830574178E-3</v>
      </c>
      <c r="J307">
        <v>410.3</v>
      </c>
      <c r="K307" s="12">
        <v>1.41208118111588</v>
      </c>
    </row>
    <row r="308" spans="1:11">
      <c r="A308">
        <v>496</v>
      </c>
      <c r="B308">
        <v>2.5016905444126074</v>
      </c>
      <c r="C308">
        <v>6.232272</v>
      </c>
      <c r="D308">
        <v>510.90296220633309</v>
      </c>
      <c r="E308">
        <v>238.50350877192983</v>
      </c>
      <c r="F308">
        <v>0.4110086455331412</v>
      </c>
      <c r="G308">
        <v>5.4199710564399435E-2</v>
      </c>
      <c r="H308">
        <v>258.97236499068902</v>
      </c>
      <c r="I308">
        <v>6.9582401715993685E-3</v>
      </c>
      <c r="J308">
        <v>410.66</v>
      </c>
      <c r="K308" s="12">
        <v>1.41208118111588</v>
      </c>
    </row>
    <row r="309" spans="1:11">
      <c r="A309">
        <v>497</v>
      </c>
      <c r="B309">
        <v>2.5684022922636105</v>
      </c>
      <c r="C309">
        <v>6.2654223829787234</v>
      </c>
      <c r="D309">
        <v>510.90296220633309</v>
      </c>
      <c r="E309">
        <v>204.43157894736842</v>
      </c>
      <c r="F309">
        <v>0.4110086455331412</v>
      </c>
      <c r="G309">
        <v>5.4199710564399435E-2</v>
      </c>
      <c r="H309">
        <v>264.8581005586592</v>
      </c>
      <c r="I309">
        <v>6.9279869534619801E-3</v>
      </c>
      <c r="J309">
        <v>411.01</v>
      </c>
      <c r="K309" s="12">
        <v>1.4305916085836912</v>
      </c>
    </row>
    <row r="310" spans="1:11">
      <c r="A310">
        <v>498</v>
      </c>
      <c r="B310">
        <v>2.6351140401146136</v>
      </c>
      <c r="C310">
        <v>6.2985727659574469</v>
      </c>
      <c r="D310">
        <v>510.90296220633309</v>
      </c>
      <c r="E310">
        <v>204.43157894736842</v>
      </c>
      <c r="F310">
        <v>0.39388328530259364</v>
      </c>
      <c r="G310">
        <v>5.4199710564399435E-2</v>
      </c>
      <c r="H310">
        <v>276.62957169459963</v>
      </c>
      <c r="I310">
        <v>6.9884933897367569E-3</v>
      </c>
      <c r="J310">
        <v>411.37</v>
      </c>
      <c r="K310" s="12">
        <v>1.4543907296137342</v>
      </c>
    </row>
    <row r="311" spans="1:11">
      <c r="A311">
        <v>499</v>
      </c>
      <c r="B311">
        <v>2.6851478510028657</v>
      </c>
      <c r="C311">
        <v>6.3317231489361703</v>
      </c>
      <c r="D311">
        <v>480.84984678243114</v>
      </c>
      <c r="E311">
        <v>204.43157894736842</v>
      </c>
      <c r="F311">
        <v>0.37675792507204608</v>
      </c>
      <c r="G311">
        <v>5.4199710564399435E-2</v>
      </c>
      <c r="H311">
        <v>282.51530726256982</v>
      </c>
      <c r="I311">
        <v>7.079253044148923E-3</v>
      </c>
      <c r="J311">
        <v>411.73</v>
      </c>
      <c r="K311" s="12">
        <v>1.4411689957081548</v>
      </c>
    </row>
    <row r="312" spans="1:11">
      <c r="A312">
        <v>500</v>
      </c>
      <c r="B312">
        <v>2.6517919770773641</v>
      </c>
      <c r="C312">
        <v>6.2985727659574469</v>
      </c>
      <c r="D312">
        <v>450.79673135852914</v>
      </c>
      <c r="E312">
        <v>170.35964912280701</v>
      </c>
      <c r="F312">
        <v>0.32538184438040341</v>
      </c>
      <c r="G312">
        <v>5.4199710564399435E-2</v>
      </c>
      <c r="H312">
        <v>276.62957169459963</v>
      </c>
      <c r="I312">
        <v>7.1473227849580476E-3</v>
      </c>
      <c r="J312">
        <v>412.08</v>
      </c>
      <c r="K312" s="12">
        <v>1.459679423175966</v>
      </c>
    </row>
    <row r="313" spans="1:11">
      <c r="A313">
        <v>501</v>
      </c>
      <c r="B313">
        <v>2.6684699140401147</v>
      </c>
      <c r="C313">
        <v>6.2985727659574469</v>
      </c>
      <c r="D313">
        <v>420.74361593462726</v>
      </c>
      <c r="E313">
        <v>136.28771929824561</v>
      </c>
      <c r="F313">
        <v>0.30825648414985585</v>
      </c>
      <c r="G313">
        <v>5.4199710564399435E-2</v>
      </c>
      <c r="H313">
        <v>282.51530726256982</v>
      </c>
      <c r="I313">
        <v>7.1662310462939152E-3</v>
      </c>
      <c r="J313">
        <v>412.44</v>
      </c>
      <c r="K313" s="12">
        <v>1.4464576892703864</v>
      </c>
    </row>
    <row r="314" spans="1:11">
      <c r="A314">
        <v>502</v>
      </c>
      <c r="B314">
        <v>2.8352492836676224</v>
      </c>
      <c r="C314">
        <v>6.3980239148936171</v>
      </c>
      <c r="D314">
        <v>450.79673135852914</v>
      </c>
      <c r="E314">
        <v>170.35964912280701</v>
      </c>
      <c r="F314">
        <v>0.32538184438040341</v>
      </c>
      <c r="G314">
        <v>5.4199710564399435E-2</v>
      </c>
      <c r="H314">
        <v>317.82972067039105</v>
      </c>
      <c r="I314">
        <v>7.2153925257671713E-3</v>
      </c>
      <c r="J314">
        <v>412.8</v>
      </c>
      <c r="K314" s="12">
        <v>1.4173698746781118</v>
      </c>
    </row>
    <row r="315" spans="1:11">
      <c r="A315">
        <v>503</v>
      </c>
      <c r="B315">
        <v>2.9186389684813756</v>
      </c>
      <c r="C315">
        <v>6.442224425531915</v>
      </c>
      <c r="D315">
        <v>480.84984678243114</v>
      </c>
      <c r="E315">
        <v>204.43157894736842</v>
      </c>
      <c r="F315">
        <v>0.32538184438040341</v>
      </c>
      <c r="G315">
        <v>5.4199710564399435E-2</v>
      </c>
      <c r="H315">
        <v>347.25839851024205</v>
      </c>
      <c r="I315">
        <v>7.2721173097747751E-3</v>
      </c>
      <c r="J315">
        <v>413.15</v>
      </c>
      <c r="K315" s="12">
        <v>1.4226585682403434</v>
      </c>
    </row>
    <row r="316" spans="1:11">
      <c r="A316">
        <v>504</v>
      </c>
      <c r="B316">
        <v>2.9686727793696277</v>
      </c>
      <c r="C316">
        <v>6.4643246808510639</v>
      </c>
      <c r="D316">
        <v>450.79673135852914</v>
      </c>
      <c r="E316">
        <v>170.35964912280701</v>
      </c>
      <c r="F316">
        <v>0.32538184438040341</v>
      </c>
      <c r="G316">
        <v>5.4199710564399435E-2</v>
      </c>
      <c r="H316">
        <v>370.80134078212291</v>
      </c>
      <c r="I316">
        <v>7.2191741780343443E-3</v>
      </c>
      <c r="J316">
        <v>413.51</v>
      </c>
      <c r="K316" s="12">
        <v>1.4438133424892707</v>
      </c>
    </row>
    <row r="317" spans="1:11">
      <c r="A317">
        <v>505</v>
      </c>
      <c r="B317">
        <v>3.0187065902578798</v>
      </c>
      <c r="C317">
        <v>6.4864249361702129</v>
      </c>
      <c r="D317">
        <v>450.79673135852914</v>
      </c>
      <c r="E317">
        <v>170.35964912280701</v>
      </c>
      <c r="F317">
        <v>0.30825648414985585</v>
      </c>
      <c r="G317">
        <v>5.4199710564399435E-2</v>
      </c>
      <c r="H317">
        <v>394.34428305400371</v>
      </c>
      <c r="I317">
        <v>7.222955830301519E-3</v>
      </c>
      <c r="J317">
        <v>413.87</v>
      </c>
      <c r="K317" s="12">
        <v>1.4887672377682406</v>
      </c>
    </row>
    <row r="318" spans="1:11">
      <c r="A318">
        <v>506</v>
      </c>
      <c r="B318">
        <v>3.0687404011461319</v>
      </c>
      <c r="C318">
        <v>6.5085251914893618</v>
      </c>
      <c r="D318">
        <v>450.79673135852914</v>
      </c>
      <c r="E318">
        <v>170.35964912280701</v>
      </c>
      <c r="F318">
        <v>0.29113112391930834</v>
      </c>
      <c r="G318">
        <v>5.4199710564399435E-2</v>
      </c>
      <c r="H318">
        <v>423.7729608938547</v>
      </c>
      <c r="I318">
        <v>7.222955830301519E-3</v>
      </c>
      <c r="J318">
        <v>414.22</v>
      </c>
      <c r="K318" s="12">
        <v>1.4305916085836912</v>
      </c>
    </row>
    <row r="319" spans="1:11">
      <c r="A319">
        <v>507</v>
      </c>
      <c r="B319">
        <v>3.1020962750716334</v>
      </c>
      <c r="C319">
        <v>6.5306254468085108</v>
      </c>
      <c r="D319">
        <v>420.74361593462726</v>
      </c>
      <c r="E319">
        <v>170.35964912280701</v>
      </c>
      <c r="F319">
        <v>0.29113112391930834</v>
      </c>
      <c r="G319">
        <v>5.4199710564399435E-2</v>
      </c>
      <c r="H319">
        <v>447.31590316573556</v>
      </c>
      <c r="I319">
        <v>7.1813576553626099E-3</v>
      </c>
      <c r="J319">
        <v>414.58</v>
      </c>
      <c r="K319" s="12">
        <v>1.4861228909871247</v>
      </c>
    </row>
    <row r="320" spans="1:11">
      <c r="A320">
        <v>508</v>
      </c>
      <c r="B320">
        <v>3.135452148997135</v>
      </c>
      <c r="C320">
        <v>6.5416755744680852</v>
      </c>
      <c r="D320">
        <v>420.74361593462726</v>
      </c>
      <c r="E320">
        <v>170.35964912280701</v>
      </c>
      <c r="F320">
        <v>0.27400576368876078</v>
      </c>
      <c r="G320">
        <v>5.4199710564399435E-2</v>
      </c>
      <c r="H320">
        <v>470.85884543761637</v>
      </c>
      <c r="I320">
        <v>7.2418640916373867E-3</v>
      </c>
      <c r="J320">
        <v>414.94</v>
      </c>
      <c r="K320" s="12">
        <v>1.4834785442060088</v>
      </c>
    </row>
    <row r="321" spans="1:11">
      <c r="A321">
        <v>509</v>
      </c>
      <c r="B321">
        <v>3.1854859598853871</v>
      </c>
      <c r="C321">
        <v>6.5637758297872342</v>
      </c>
      <c r="D321">
        <v>420.74361593462726</v>
      </c>
      <c r="E321">
        <v>170.35964912280701</v>
      </c>
      <c r="F321">
        <v>0.25688040345821322</v>
      </c>
      <c r="G321">
        <v>5.4199710564399435E-2</v>
      </c>
      <c r="H321">
        <v>494.40178770949723</v>
      </c>
      <c r="I321">
        <v>7.2343007871030389E-3</v>
      </c>
      <c r="J321">
        <v>415.29</v>
      </c>
      <c r="K321" s="12">
        <v>1.4385246489270387</v>
      </c>
    </row>
    <row r="322" spans="1:11">
      <c r="A322">
        <v>510</v>
      </c>
      <c r="B322">
        <v>3.2355197707736392</v>
      </c>
      <c r="C322">
        <v>6.5858760851063831</v>
      </c>
      <c r="D322">
        <v>420.74361593462726</v>
      </c>
      <c r="E322">
        <v>170.35964912280701</v>
      </c>
      <c r="F322">
        <v>0.23975504322766569</v>
      </c>
      <c r="G322">
        <v>5.4199710564399435E-2</v>
      </c>
      <c r="H322">
        <v>517.94472998137803</v>
      </c>
      <c r="I322">
        <v>7.2607723529732543E-3</v>
      </c>
      <c r="J322">
        <v>415.65</v>
      </c>
      <c r="K322" s="12">
        <v>1.4729011570815451</v>
      </c>
    </row>
    <row r="323" spans="1:11">
      <c r="A323">
        <v>511</v>
      </c>
      <c r="B323">
        <v>3.2855535816618917</v>
      </c>
      <c r="C323">
        <v>6.6079763404255321</v>
      </c>
      <c r="D323">
        <v>390.69050051072526</v>
      </c>
      <c r="E323">
        <v>136.28771929824561</v>
      </c>
      <c r="F323">
        <v>0.23975504322766569</v>
      </c>
      <c r="G323">
        <v>5.4199710564399435E-2</v>
      </c>
      <c r="H323">
        <v>535.60193668528859</v>
      </c>
      <c r="I323">
        <v>7.2645540052404273E-3</v>
      </c>
      <c r="J323">
        <v>416.01</v>
      </c>
      <c r="K323" s="12">
        <v>1.4729011570815451</v>
      </c>
    </row>
    <row r="324" spans="1:11">
      <c r="A324">
        <v>512</v>
      </c>
      <c r="B324">
        <v>3.3189094555873928</v>
      </c>
      <c r="C324">
        <v>6.630076595744681</v>
      </c>
      <c r="D324">
        <v>390.69050051072526</v>
      </c>
      <c r="E324">
        <v>136.28771929824561</v>
      </c>
      <c r="F324">
        <v>0.22262968299711813</v>
      </c>
      <c r="G324">
        <v>5.4199710564399435E-2</v>
      </c>
      <c r="H324">
        <v>553.25914338919927</v>
      </c>
      <c r="I324">
        <v>7.1889209598969559E-3</v>
      </c>
      <c r="J324">
        <v>416.36</v>
      </c>
      <c r="K324" s="12">
        <v>1.4808341974248929</v>
      </c>
    </row>
    <row r="325" spans="1:11">
      <c r="A325">
        <v>513</v>
      </c>
      <c r="B325">
        <v>3.3689432664756453</v>
      </c>
      <c r="C325">
        <v>6.6411267234042555</v>
      </c>
      <c r="D325">
        <v>390.69050051072526</v>
      </c>
      <c r="E325">
        <v>136.28771929824561</v>
      </c>
      <c r="F325">
        <v>0.2055043227665706</v>
      </c>
      <c r="G325">
        <v>5.4199710564399435E-2</v>
      </c>
      <c r="H325">
        <v>570.91635009310983</v>
      </c>
      <c r="I325">
        <v>7.2191741780343443E-3</v>
      </c>
      <c r="J325">
        <v>416.72</v>
      </c>
      <c r="K325" s="12">
        <v>1.499344624892704</v>
      </c>
    </row>
    <row r="326" spans="1:11">
      <c r="A326">
        <v>514</v>
      </c>
      <c r="B326">
        <v>3.402299140401146</v>
      </c>
      <c r="C326">
        <v>6.6632269787234044</v>
      </c>
      <c r="D326">
        <v>390.69050051072526</v>
      </c>
      <c r="E326">
        <v>136.28771929824561</v>
      </c>
      <c r="F326">
        <v>0.2055043227665706</v>
      </c>
      <c r="G326">
        <v>5.4199710564399435E-2</v>
      </c>
      <c r="H326">
        <v>582.68782122905031</v>
      </c>
      <c r="I326">
        <v>7.173794350828263E-3</v>
      </c>
      <c r="J326">
        <v>417.08</v>
      </c>
      <c r="K326" s="12">
        <v>1.4147255278969959</v>
      </c>
    </row>
    <row r="327" spans="1:11">
      <c r="A327">
        <v>515</v>
      </c>
      <c r="B327">
        <v>3.4523329512893985</v>
      </c>
      <c r="C327">
        <v>6.6853272340425534</v>
      </c>
      <c r="D327">
        <v>360.63738508682331</v>
      </c>
      <c r="E327">
        <v>136.28771929824561</v>
      </c>
      <c r="F327">
        <v>0.18837896253602304</v>
      </c>
      <c r="G327">
        <v>5.4199710564399435E-2</v>
      </c>
      <c r="H327">
        <v>600.34502793296087</v>
      </c>
      <c r="I327">
        <v>7.1321961758893529E-3</v>
      </c>
      <c r="J327">
        <v>417.43</v>
      </c>
      <c r="K327" s="12">
        <v>1.5099220120171677</v>
      </c>
    </row>
    <row r="328" spans="1:11">
      <c r="A328">
        <v>516</v>
      </c>
      <c r="B328">
        <v>3.4856888252149001</v>
      </c>
      <c r="C328">
        <v>6.6963773617021278</v>
      </c>
      <c r="D328">
        <v>360.63738508682331</v>
      </c>
      <c r="E328">
        <v>136.28771929824561</v>
      </c>
      <c r="F328">
        <v>0.17125360230547551</v>
      </c>
      <c r="G328">
        <v>5.4199710564399435E-2</v>
      </c>
      <c r="H328">
        <v>618.00223463687144</v>
      </c>
      <c r="I328">
        <v>7.1284145236221799E-3</v>
      </c>
      <c r="J328">
        <v>417.79</v>
      </c>
      <c r="K328" s="12">
        <v>1.5231437459227468</v>
      </c>
    </row>
    <row r="329" spans="1:11">
      <c r="A329">
        <v>517</v>
      </c>
      <c r="B329">
        <v>3.5357226361031522</v>
      </c>
      <c r="C329">
        <v>6.7184776170212768</v>
      </c>
      <c r="D329">
        <v>330.58426966292137</v>
      </c>
      <c r="E329">
        <v>136.28771929824561</v>
      </c>
      <c r="F329">
        <v>0.17125360230547551</v>
      </c>
      <c r="G329">
        <v>5.4199710564399435E-2</v>
      </c>
      <c r="H329">
        <v>641.5451769087523</v>
      </c>
      <c r="I329">
        <v>7.1473227849580476E-3</v>
      </c>
      <c r="J329">
        <v>418.14</v>
      </c>
      <c r="K329" s="12">
        <v>1.5442985201716741</v>
      </c>
    </row>
    <row r="330" spans="1:11">
      <c r="A330">
        <v>518</v>
      </c>
      <c r="B330">
        <v>3.5690785100286537</v>
      </c>
      <c r="C330">
        <v>6.7295277446808512</v>
      </c>
      <c r="D330">
        <v>330.58426966292137</v>
      </c>
      <c r="E330">
        <v>136.28771929824561</v>
      </c>
      <c r="F330">
        <v>0.15412824207492792</v>
      </c>
      <c r="G330">
        <v>5.4199710564399435E-2</v>
      </c>
      <c r="H330">
        <v>665.08811918063316</v>
      </c>
      <c r="I330">
        <v>7.083034696416096E-3</v>
      </c>
      <c r="J330">
        <v>418.5</v>
      </c>
      <c r="K330" s="12">
        <v>1.4755455038626613</v>
      </c>
    </row>
    <row r="331" spans="1:11">
      <c r="A331">
        <v>519</v>
      </c>
      <c r="B331">
        <v>3.5857564469914043</v>
      </c>
      <c r="C331">
        <v>6.7405778723404257</v>
      </c>
      <c r="D331">
        <v>330.58426966292137</v>
      </c>
      <c r="E331">
        <v>136.28771929824561</v>
      </c>
      <c r="F331">
        <v>0.13700288184438039</v>
      </c>
      <c r="G331">
        <v>5.4199710564399435E-2</v>
      </c>
      <c r="H331">
        <v>700.40253258845428</v>
      </c>
      <c r="I331">
        <v>7.0111833033397993E-3</v>
      </c>
      <c r="J331">
        <v>418.86</v>
      </c>
      <c r="K331" s="12">
        <v>1.5284324394849786</v>
      </c>
    </row>
    <row r="332" spans="1:11">
      <c r="A332">
        <v>520</v>
      </c>
      <c r="B332">
        <v>3.6191123209169058</v>
      </c>
      <c r="C332">
        <v>6.7405778723404257</v>
      </c>
      <c r="D332">
        <v>330.58426966292137</v>
      </c>
      <c r="E332">
        <v>136.28771929824561</v>
      </c>
      <c r="F332">
        <v>0.13700288184438039</v>
      </c>
      <c r="G332">
        <v>5.4199710564399435E-2</v>
      </c>
      <c r="H332">
        <v>735.71694599627563</v>
      </c>
      <c r="I332">
        <v>7.02252826014132E-3</v>
      </c>
      <c r="J332">
        <v>419.21</v>
      </c>
      <c r="K332" s="12">
        <v>1.5019889716738202</v>
      </c>
    </row>
    <row r="333" spans="1:11">
      <c r="A333">
        <v>521</v>
      </c>
      <c r="B333">
        <v>3.6524681948424074</v>
      </c>
      <c r="C333">
        <v>6.7516280000000002</v>
      </c>
      <c r="D333">
        <v>330.58426966292137</v>
      </c>
      <c r="E333">
        <v>136.28771929824561</v>
      </c>
      <c r="F333">
        <v>0.11987752161383285</v>
      </c>
      <c r="G333">
        <v>5.4199710564399435E-2</v>
      </c>
      <c r="H333">
        <v>776.91709497206705</v>
      </c>
      <c r="I333">
        <v>7.0263099124084931E-3</v>
      </c>
      <c r="J333">
        <v>419.57</v>
      </c>
      <c r="K333" s="12">
        <v>1.5099220120171677</v>
      </c>
    </row>
    <row r="334" spans="1:11">
      <c r="A334">
        <v>522</v>
      </c>
      <c r="B334">
        <v>3.6691461318051579</v>
      </c>
      <c r="C334">
        <v>6.7626781276595747</v>
      </c>
      <c r="D334">
        <v>330.58426966292137</v>
      </c>
      <c r="E334">
        <v>136.28771929824561</v>
      </c>
      <c r="F334">
        <v>0.11987752161383285</v>
      </c>
      <c r="G334">
        <v>5.4199710564399435E-2</v>
      </c>
      <c r="H334">
        <v>824.00297951582877</v>
      </c>
      <c r="I334">
        <v>6.9960566942711046E-3</v>
      </c>
      <c r="J334">
        <v>419.92</v>
      </c>
      <c r="K334" s="12">
        <v>1.5231437459227468</v>
      </c>
    </row>
    <row r="335" spans="1:11">
      <c r="A335">
        <v>523</v>
      </c>
      <c r="B335">
        <v>3.7025020057306595</v>
      </c>
      <c r="C335">
        <v>6.7737282553191491</v>
      </c>
      <c r="D335">
        <v>300.53115423901943</v>
      </c>
      <c r="E335">
        <v>136.28771929824561</v>
      </c>
      <c r="F335">
        <v>0.1027521613832853</v>
      </c>
      <c r="G335">
        <v>5.4199710564399435E-2</v>
      </c>
      <c r="H335">
        <v>871.08886405959026</v>
      </c>
      <c r="I335">
        <v>7.02252826014132E-3</v>
      </c>
      <c r="J335">
        <v>420.28</v>
      </c>
      <c r="K335" s="12">
        <v>1.541654173390558</v>
      </c>
    </row>
    <row r="336" spans="1:11">
      <c r="A336">
        <v>524</v>
      </c>
      <c r="B336">
        <v>3.735857879656161</v>
      </c>
      <c r="C336">
        <v>6.7847783829787236</v>
      </c>
      <c r="D336">
        <v>300.53115423901943</v>
      </c>
      <c r="E336">
        <v>136.28771929824561</v>
      </c>
      <c r="F336">
        <v>0.1027521613832853</v>
      </c>
      <c r="G336">
        <v>5.4199710564399435E-2</v>
      </c>
      <c r="H336">
        <v>918.17474860335187</v>
      </c>
      <c r="I336">
        <v>6.8863887785230718E-3</v>
      </c>
      <c r="J336">
        <v>420.64</v>
      </c>
      <c r="K336" s="12">
        <v>1.5971854557939917</v>
      </c>
    </row>
    <row r="337" spans="1:11">
      <c r="A337">
        <v>525</v>
      </c>
      <c r="B337">
        <v>3.7525358166189116</v>
      </c>
      <c r="C337">
        <v>6.7847783829787236</v>
      </c>
      <c r="D337">
        <v>300.53115423901943</v>
      </c>
      <c r="E337">
        <v>136.28771929824561</v>
      </c>
      <c r="F337">
        <v>8.5626801152737755E-2</v>
      </c>
      <c r="G337">
        <v>5.4199710564399435E-2</v>
      </c>
      <c r="H337">
        <v>953.48916201117322</v>
      </c>
      <c r="I337">
        <v>6.9317686057291531E-3</v>
      </c>
      <c r="J337">
        <v>420.99</v>
      </c>
      <c r="K337" s="12">
        <v>1.4940559313304724</v>
      </c>
    </row>
    <row r="338" spans="1:11">
      <c r="A338">
        <v>526</v>
      </c>
      <c r="B338">
        <v>3.8025696275071637</v>
      </c>
      <c r="C338">
        <v>6.8068786382978725</v>
      </c>
      <c r="D338">
        <v>300.53115423901943</v>
      </c>
      <c r="E338">
        <v>102.21578947368421</v>
      </c>
      <c r="F338">
        <v>8.5626801152737755E-2</v>
      </c>
      <c r="G338">
        <v>5.4199710564399435E-2</v>
      </c>
      <c r="H338">
        <v>994.68931098696464</v>
      </c>
      <c r="I338">
        <v>6.7842841673093849E-3</v>
      </c>
      <c r="J338">
        <v>421.35</v>
      </c>
      <c r="K338" s="12">
        <v>1.5204993991416313</v>
      </c>
    </row>
    <row r="339" spans="1:11">
      <c r="A339">
        <v>527</v>
      </c>
      <c r="B339">
        <v>3.8359255014326652</v>
      </c>
      <c r="C339">
        <v>6.8289788936170215</v>
      </c>
      <c r="D339">
        <v>270.47803881511749</v>
      </c>
      <c r="E339">
        <v>102.21578947368421</v>
      </c>
      <c r="F339">
        <v>8.5626801152737755E-2</v>
      </c>
      <c r="G339">
        <v>5.4199710564399435E-2</v>
      </c>
      <c r="H339">
        <v>1030.0037243947856</v>
      </c>
      <c r="I339">
        <v>6.8485722558513356E-3</v>
      </c>
      <c r="J339">
        <v>421.7</v>
      </c>
      <c r="K339" s="12">
        <v>1.4967002781115881</v>
      </c>
    </row>
    <row r="340" spans="1:11">
      <c r="A340">
        <v>528</v>
      </c>
      <c r="B340">
        <v>3.8692813753581667</v>
      </c>
      <c r="C340">
        <v>6.840029021276596</v>
      </c>
      <c r="D340">
        <v>270.47803881511749</v>
      </c>
      <c r="E340">
        <v>102.21578947368421</v>
      </c>
      <c r="F340">
        <v>6.8501440922190196E-2</v>
      </c>
      <c r="G340">
        <v>5.4199710564399435E-2</v>
      </c>
      <c r="H340">
        <v>1059.4324022346368</v>
      </c>
      <c r="I340">
        <v>6.7048694696987404E-3</v>
      </c>
      <c r="J340">
        <v>422.06</v>
      </c>
      <c r="K340" s="12">
        <v>1.4940559313304724</v>
      </c>
    </row>
    <row r="341" spans="1:11">
      <c r="A341">
        <v>529</v>
      </c>
      <c r="B341">
        <v>3.9193151862464184</v>
      </c>
      <c r="C341">
        <v>6.8621292765957449</v>
      </c>
      <c r="D341">
        <v>270.47803881511749</v>
      </c>
      <c r="E341">
        <v>102.21578947368421</v>
      </c>
      <c r="F341">
        <v>6.8501440922190196E-2</v>
      </c>
      <c r="G341">
        <v>5.4199710564399435E-2</v>
      </c>
      <c r="H341">
        <v>1077.0896089385474</v>
      </c>
      <c r="I341">
        <v>6.6027648584850536E-3</v>
      </c>
      <c r="J341">
        <v>422.42</v>
      </c>
      <c r="K341" s="12">
        <v>1.4755455038626613</v>
      </c>
    </row>
    <row r="342" spans="1:11">
      <c r="A342">
        <v>530</v>
      </c>
      <c r="B342">
        <v>3.9693489971346705</v>
      </c>
      <c r="C342">
        <v>6.8842295319148938</v>
      </c>
      <c r="D342">
        <v>270.47803881511749</v>
      </c>
      <c r="E342">
        <v>102.21578947368421</v>
      </c>
      <c r="F342">
        <v>6.8501440922190196E-2</v>
      </c>
      <c r="G342">
        <v>5.4199710564399435E-2</v>
      </c>
      <c r="H342">
        <v>1094.7468156424582</v>
      </c>
      <c r="I342">
        <v>6.6065465107522266E-3</v>
      </c>
      <c r="J342">
        <v>422.77</v>
      </c>
      <c r="K342" s="12">
        <v>1.4967002781115881</v>
      </c>
    </row>
    <row r="343" spans="1:11">
      <c r="A343">
        <v>531</v>
      </c>
      <c r="B343">
        <v>4.0193828080229226</v>
      </c>
      <c r="C343">
        <v>6.9063297872340428</v>
      </c>
      <c r="D343">
        <v>270.47803881511749</v>
      </c>
      <c r="E343">
        <v>102.21578947368421</v>
      </c>
      <c r="F343">
        <v>6.8501440922190196E-2</v>
      </c>
      <c r="G343">
        <v>5.4199710564399435E-2</v>
      </c>
      <c r="H343">
        <v>1106.5182867783985</v>
      </c>
      <c r="I343">
        <v>6.4968785950041937E-3</v>
      </c>
      <c r="J343">
        <v>423.13</v>
      </c>
      <c r="K343" s="12">
        <v>1.4940559313304724</v>
      </c>
    </row>
    <row r="344" spans="1:11">
      <c r="A344">
        <v>532</v>
      </c>
      <c r="B344">
        <v>4.0694166189111751</v>
      </c>
      <c r="C344">
        <v>6.9284300425531917</v>
      </c>
      <c r="D344">
        <v>270.47803881511749</v>
      </c>
      <c r="E344">
        <v>102.21578947368421</v>
      </c>
      <c r="F344">
        <v>5.137608069164265E-2</v>
      </c>
      <c r="G344">
        <v>5.4199710564399435E-2</v>
      </c>
      <c r="H344">
        <v>1118.2897579143389</v>
      </c>
      <c r="I344">
        <v>6.4250272019278952E-3</v>
      </c>
      <c r="J344">
        <v>423.48</v>
      </c>
      <c r="K344" s="12">
        <v>1.541654173390558</v>
      </c>
    </row>
    <row r="345" spans="1:11">
      <c r="A345">
        <v>533</v>
      </c>
      <c r="B345">
        <v>4.1027724928366762</v>
      </c>
      <c r="C345">
        <v>6.9505302978723407</v>
      </c>
      <c r="D345">
        <v>240.42492339121557</v>
      </c>
      <c r="E345">
        <v>102.21578947368421</v>
      </c>
      <c r="F345">
        <v>5.137608069164265E-2</v>
      </c>
      <c r="G345">
        <v>5.4199710564399435E-2</v>
      </c>
      <c r="H345">
        <v>1130.0612290502793</v>
      </c>
      <c r="I345">
        <v>6.3267042429813831E-3</v>
      </c>
      <c r="J345">
        <v>423.84</v>
      </c>
      <c r="K345" s="12">
        <v>1.499344624892704</v>
      </c>
    </row>
    <row r="346" spans="1:11">
      <c r="A346">
        <v>534</v>
      </c>
      <c r="B346">
        <v>4.1528063037249288</v>
      </c>
      <c r="C346">
        <v>6.9726305531914896</v>
      </c>
      <c r="D346">
        <v>240.42492339121557</v>
      </c>
      <c r="E346">
        <v>102.21578947368421</v>
      </c>
      <c r="F346">
        <v>5.137608069164265E-2</v>
      </c>
      <c r="G346">
        <v>5.4199710564399435E-2</v>
      </c>
      <c r="H346">
        <v>1147.7184357541898</v>
      </c>
      <c r="I346">
        <v>6.2888877203096469E-3</v>
      </c>
      <c r="J346">
        <v>424.19</v>
      </c>
      <c r="K346" s="12">
        <v>1.5575202540772535</v>
      </c>
    </row>
    <row r="347" spans="1:11">
      <c r="A347">
        <v>535</v>
      </c>
      <c r="B347">
        <v>4.2028401146131813</v>
      </c>
      <c r="C347">
        <v>7.0057809361702139</v>
      </c>
      <c r="D347">
        <v>240.42492339121557</v>
      </c>
      <c r="E347">
        <v>102.21578947368421</v>
      </c>
      <c r="F347">
        <v>5.137608069164265E-2</v>
      </c>
      <c r="G347">
        <v>5.4199710564399435E-2</v>
      </c>
      <c r="H347">
        <v>1177.147113594041</v>
      </c>
      <c r="I347">
        <v>6.2019097181646547E-3</v>
      </c>
      <c r="J347">
        <v>424.55</v>
      </c>
      <c r="K347" s="12">
        <v>1.4702568103004292</v>
      </c>
    </row>
    <row r="348" spans="1:11">
      <c r="A348">
        <v>536</v>
      </c>
      <c r="B348">
        <v>4.252873925501433</v>
      </c>
      <c r="C348">
        <v>7.0278811914893629</v>
      </c>
      <c r="D348">
        <v>240.42492339121557</v>
      </c>
      <c r="E348">
        <v>102.21578947368421</v>
      </c>
      <c r="F348">
        <v>5.137608069164265E-2</v>
      </c>
      <c r="G348">
        <v>5.4199710564399435E-2</v>
      </c>
      <c r="H348">
        <v>1212.4615270018621</v>
      </c>
      <c r="I348">
        <v>6.1451849341570518E-3</v>
      </c>
      <c r="J348">
        <v>424.91</v>
      </c>
      <c r="K348" s="12">
        <v>1.5680976412017169</v>
      </c>
    </row>
    <row r="349" spans="1:11">
      <c r="A349">
        <v>537</v>
      </c>
      <c r="B349">
        <v>4.3029077363896855</v>
      </c>
      <c r="C349">
        <v>7.0610315744680863</v>
      </c>
      <c r="D349">
        <v>210.37180796731363</v>
      </c>
      <c r="E349">
        <v>102.21578947368421</v>
      </c>
      <c r="F349">
        <v>5.137608069164265E-2</v>
      </c>
      <c r="G349">
        <v>5.4199710564399435E-2</v>
      </c>
      <c r="H349">
        <v>1259.5474115456238</v>
      </c>
      <c r="I349">
        <v>5.9863555389357611E-3</v>
      </c>
      <c r="J349">
        <v>425.26</v>
      </c>
      <c r="K349" s="12">
        <v>1.541654173390558</v>
      </c>
    </row>
    <row r="350" spans="1:11">
      <c r="A350">
        <v>538</v>
      </c>
      <c r="B350">
        <v>4.3529415472779371</v>
      </c>
      <c r="C350">
        <v>7.0831318297872352</v>
      </c>
      <c r="D350">
        <v>210.37180796731363</v>
      </c>
      <c r="E350">
        <v>102.21578947368421</v>
      </c>
      <c r="F350">
        <v>5.137608069164265E-2</v>
      </c>
      <c r="G350">
        <v>7.226628075253258E-2</v>
      </c>
      <c r="H350">
        <v>1312.5190316573558</v>
      </c>
      <c r="I350">
        <v>5.8729059709205543E-3</v>
      </c>
      <c r="J350">
        <v>425.62</v>
      </c>
      <c r="K350" s="12">
        <v>1.5522315605150216</v>
      </c>
    </row>
    <row r="351" spans="1:11">
      <c r="A351">
        <v>539</v>
      </c>
      <c r="B351">
        <v>4.4029753581661897</v>
      </c>
      <c r="C351">
        <v>7.1052320851063842</v>
      </c>
      <c r="D351">
        <v>210.37180796731363</v>
      </c>
      <c r="E351">
        <v>102.21578947368421</v>
      </c>
      <c r="F351">
        <v>5.137608069164265E-2</v>
      </c>
      <c r="G351">
        <v>5.4199710564399435E-2</v>
      </c>
      <c r="H351">
        <v>1377.262122905028</v>
      </c>
      <c r="I351">
        <v>5.7027316188977429E-3</v>
      </c>
      <c r="J351">
        <v>425.97</v>
      </c>
      <c r="K351" s="12">
        <v>1.5337211330472105</v>
      </c>
    </row>
    <row r="352" spans="1:11">
      <c r="A352">
        <v>540</v>
      </c>
      <c r="B352">
        <v>4.4363312320916908</v>
      </c>
      <c r="C352">
        <v>7.1273323404255331</v>
      </c>
      <c r="D352">
        <v>210.37180796731363</v>
      </c>
      <c r="E352">
        <v>102.21578947368421</v>
      </c>
      <c r="F352">
        <v>5.137608069164265E-2</v>
      </c>
      <c r="G352">
        <v>7.226628075253258E-2</v>
      </c>
      <c r="H352">
        <v>1442.0052141527001</v>
      </c>
      <c r="I352">
        <v>5.6384435303557931E-3</v>
      </c>
      <c r="J352">
        <v>426.33</v>
      </c>
      <c r="K352" s="12">
        <v>1.6051184961373393</v>
      </c>
    </row>
    <row r="353" spans="1:11">
      <c r="A353">
        <v>541</v>
      </c>
      <c r="B353">
        <v>4.4863650429799433</v>
      </c>
      <c r="C353">
        <v>7.1383824680851076</v>
      </c>
      <c r="D353">
        <v>210.37180796731363</v>
      </c>
      <c r="E353">
        <v>102.21578947368421</v>
      </c>
      <c r="F353">
        <v>5.137608069164265E-2</v>
      </c>
      <c r="G353">
        <v>7.226628075253258E-2</v>
      </c>
      <c r="H353">
        <v>1512.6340409683426</v>
      </c>
      <c r="I353">
        <v>5.5628104850123216E-3</v>
      </c>
      <c r="J353">
        <v>426.68</v>
      </c>
      <c r="K353" s="12">
        <v>1.5522315605150216</v>
      </c>
    </row>
    <row r="354" spans="1:11">
      <c r="A354">
        <v>542</v>
      </c>
      <c r="B354">
        <v>4.5363988538681959</v>
      </c>
      <c r="C354">
        <v>7.1604827234042565</v>
      </c>
      <c r="D354">
        <v>210.37180796731363</v>
      </c>
      <c r="E354">
        <v>102.21578947368421</v>
      </c>
      <c r="F354">
        <v>5.137608069164265E-2</v>
      </c>
      <c r="G354">
        <v>7.226628075253258E-2</v>
      </c>
      <c r="H354">
        <v>1583.2628677839853</v>
      </c>
      <c r="I354">
        <v>5.248933346836915E-3</v>
      </c>
      <c r="J354">
        <v>427.04</v>
      </c>
      <c r="K354" s="12">
        <v>1.5971854557939917</v>
      </c>
    </row>
    <row r="355" spans="1:11">
      <c r="A355">
        <v>543</v>
      </c>
      <c r="B355">
        <v>4.569754727793697</v>
      </c>
      <c r="C355">
        <v>7.1825829787234055</v>
      </c>
      <c r="D355">
        <v>210.37180796731363</v>
      </c>
      <c r="E355">
        <v>102.21578947368421</v>
      </c>
      <c r="F355">
        <v>5.137608069164265E-2</v>
      </c>
      <c r="G355">
        <v>7.226628075253258E-2</v>
      </c>
      <c r="H355">
        <v>1648.0059590316575</v>
      </c>
      <c r="I355">
        <v>5.0863222993484522E-3</v>
      </c>
      <c r="J355">
        <v>427.39</v>
      </c>
      <c r="K355" s="12">
        <v>1.5522315605150216</v>
      </c>
    </row>
    <row r="356" spans="1:11">
      <c r="A356">
        <v>544</v>
      </c>
      <c r="B356">
        <v>4.6031106017191989</v>
      </c>
      <c r="C356">
        <v>7.1936331063829799</v>
      </c>
      <c r="D356">
        <v>210.37180796731363</v>
      </c>
      <c r="E356">
        <v>102.21578947368421</v>
      </c>
      <c r="F356">
        <v>5.137608069164265E-2</v>
      </c>
      <c r="G356">
        <v>7.226628075253258E-2</v>
      </c>
      <c r="H356">
        <v>1700.977579143389</v>
      </c>
      <c r="I356">
        <v>5.0560690812110638E-3</v>
      </c>
      <c r="J356">
        <v>427.75</v>
      </c>
      <c r="K356" s="12">
        <v>1.5046333184549359</v>
      </c>
    </row>
    <row r="357" spans="1:11">
      <c r="A357">
        <v>545</v>
      </c>
      <c r="B357">
        <v>4.6364664756447</v>
      </c>
      <c r="C357">
        <v>7.2046832340425544</v>
      </c>
      <c r="D357">
        <v>180.31869254341166</v>
      </c>
      <c r="E357">
        <v>102.21578947368421</v>
      </c>
      <c r="F357">
        <v>5.137608069164265E-2</v>
      </c>
      <c r="G357">
        <v>7.226628075253258E-2</v>
      </c>
      <c r="H357">
        <v>1742.1777281191805</v>
      </c>
      <c r="I357">
        <v>4.85185985878369E-3</v>
      </c>
      <c r="J357">
        <v>428.1</v>
      </c>
      <c r="K357" s="12">
        <v>1.5628089476394853</v>
      </c>
    </row>
    <row r="358" spans="1:11">
      <c r="A358">
        <v>546</v>
      </c>
      <c r="B358">
        <v>4.6531444126074506</v>
      </c>
      <c r="C358">
        <v>7.2157333617021289</v>
      </c>
      <c r="D358">
        <v>180.31869254341166</v>
      </c>
      <c r="E358">
        <v>102.21578947368421</v>
      </c>
      <c r="F358">
        <v>5.137608069164265E-2</v>
      </c>
      <c r="G358">
        <v>7.226628075253258E-2</v>
      </c>
      <c r="H358">
        <v>1777.4921415270016</v>
      </c>
      <c r="I358">
        <v>4.7081570726310949E-3</v>
      </c>
      <c r="J358">
        <v>428.46</v>
      </c>
      <c r="K358" s="12">
        <v>1.5204993991416313</v>
      </c>
    </row>
    <row r="359" spans="1:11">
      <c r="A359">
        <v>547</v>
      </c>
      <c r="B359">
        <v>4.6865002865329526</v>
      </c>
      <c r="C359">
        <v>7.2157333617021289</v>
      </c>
      <c r="D359">
        <v>180.31869254341166</v>
      </c>
      <c r="E359">
        <v>102.21578947368421</v>
      </c>
      <c r="F359">
        <v>5.137608069164265E-2</v>
      </c>
      <c r="G359">
        <v>7.226628075253258E-2</v>
      </c>
      <c r="H359">
        <v>1789.2636126629423</v>
      </c>
      <c r="I359">
        <v>4.5342010683411104E-3</v>
      </c>
      <c r="J359">
        <v>428.81</v>
      </c>
      <c r="K359" s="12">
        <v>1.5204993991416313</v>
      </c>
    </row>
    <row r="360" spans="1:11">
      <c r="A360">
        <v>548</v>
      </c>
      <c r="B360">
        <v>4.7031782234957022</v>
      </c>
      <c r="C360">
        <v>7.2157333617021289</v>
      </c>
      <c r="D360">
        <v>180.31869254341166</v>
      </c>
      <c r="E360">
        <v>102.21578947368421</v>
      </c>
      <c r="F360">
        <v>5.137608069164265E-2</v>
      </c>
      <c r="G360">
        <v>7.226628075253258E-2</v>
      </c>
      <c r="H360">
        <v>1795.1493482309124</v>
      </c>
      <c r="I360">
        <v>4.3148652368450429E-3</v>
      </c>
      <c r="J360">
        <v>429.17</v>
      </c>
      <c r="K360" s="12">
        <v>1.5178550523605154</v>
      </c>
    </row>
    <row r="361" spans="1:11">
      <c r="A361">
        <v>549</v>
      </c>
      <c r="B361">
        <v>4.7198561604584528</v>
      </c>
      <c r="C361">
        <v>7.2267834893617033</v>
      </c>
      <c r="D361">
        <v>180.31869254341166</v>
      </c>
      <c r="E361">
        <v>102.21578947368421</v>
      </c>
      <c r="F361">
        <v>5.137608069164265E-2</v>
      </c>
      <c r="G361">
        <v>7.226628075253258E-2</v>
      </c>
      <c r="H361">
        <v>1789.2636126629423</v>
      </c>
      <c r="I361">
        <v>4.1673807984252747E-3</v>
      </c>
      <c r="J361">
        <v>429.52</v>
      </c>
      <c r="K361" s="12">
        <v>1.5628089476394853</v>
      </c>
    </row>
    <row r="362" spans="1:11">
      <c r="A362">
        <v>550</v>
      </c>
      <c r="B362">
        <v>4.7198561604584528</v>
      </c>
      <c r="C362">
        <v>7.2157333617021289</v>
      </c>
      <c r="D362">
        <v>180.31869254341166</v>
      </c>
      <c r="E362">
        <v>102.21578947368421</v>
      </c>
      <c r="F362">
        <v>5.137608069164265E-2</v>
      </c>
      <c r="G362">
        <v>7.226628075253258E-2</v>
      </c>
      <c r="H362">
        <v>1777.4921415270016</v>
      </c>
      <c r="I362">
        <v>4.0123330554711579E-3</v>
      </c>
      <c r="J362">
        <v>429.88</v>
      </c>
      <c r="K362" s="12">
        <v>1.5918967622317597</v>
      </c>
    </row>
    <row r="363" spans="1:11">
      <c r="A363">
        <v>551</v>
      </c>
      <c r="B363">
        <v>4.7198561604584528</v>
      </c>
      <c r="C363">
        <v>7.2046832340425544</v>
      </c>
      <c r="D363">
        <v>180.31869254341166</v>
      </c>
      <c r="E363">
        <v>102.21578947368421</v>
      </c>
      <c r="F363">
        <v>5.137608069164265E-2</v>
      </c>
      <c r="G363">
        <v>7.226628075253258E-2</v>
      </c>
      <c r="H363">
        <v>1765.7206703910613</v>
      </c>
      <c r="I363">
        <v>3.8459403557155208E-3</v>
      </c>
      <c r="J363">
        <v>430.23</v>
      </c>
      <c r="K363" s="12">
        <v>1.570741987982833</v>
      </c>
    </row>
    <row r="364" spans="1:11">
      <c r="A364">
        <v>552</v>
      </c>
      <c r="B364">
        <v>4.7198561604584528</v>
      </c>
      <c r="C364">
        <v>7.1936331063829799</v>
      </c>
      <c r="D364">
        <v>180.31869254341166</v>
      </c>
      <c r="E364">
        <v>102.21578947368421</v>
      </c>
      <c r="F364">
        <v>5.137608069164265E-2</v>
      </c>
      <c r="G364">
        <v>7.226628075253258E-2</v>
      </c>
      <c r="H364">
        <v>1759.8349348230911</v>
      </c>
      <c r="I364">
        <v>3.6228228719522798E-3</v>
      </c>
      <c r="J364">
        <v>430.59</v>
      </c>
      <c r="K364" s="12">
        <v>1.5601646008583692</v>
      </c>
    </row>
    <row r="365" spans="1:11">
      <c r="A365">
        <v>553</v>
      </c>
      <c r="B365">
        <v>4.7198561604584528</v>
      </c>
      <c r="C365">
        <v>7.1825829787234055</v>
      </c>
      <c r="D365">
        <v>150.26557711950971</v>
      </c>
      <c r="E365">
        <v>102.21578947368421</v>
      </c>
      <c r="F365">
        <v>5.137608069164265E-2</v>
      </c>
      <c r="G365">
        <v>7.226628075253258E-2</v>
      </c>
      <c r="H365">
        <v>1759.8349348230911</v>
      </c>
      <c r="I365">
        <v>3.4677751289981639E-3</v>
      </c>
      <c r="J365">
        <v>430.94</v>
      </c>
      <c r="K365" s="12">
        <v>1.5654532944206012</v>
      </c>
    </row>
    <row r="366" spans="1:11">
      <c r="A366">
        <v>554</v>
      </c>
      <c r="B366">
        <v>4.7031782234957022</v>
      </c>
      <c r="C366">
        <v>7.1604827234042565</v>
      </c>
      <c r="D366">
        <v>150.26557711950971</v>
      </c>
      <c r="E366">
        <v>102.21578947368421</v>
      </c>
      <c r="F366">
        <v>5.137608069164265E-2</v>
      </c>
      <c r="G366">
        <v>7.226628075253258E-2</v>
      </c>
      <c r="H366">
        <v>1771.6064059590315</v>
      </c>
      <c r="I366">
        <v>3.263565906570791E-3</v>
      </c>
      <c r="J366">
        <v>431.3</v>
      </c>
      <c r="K366" s="12">
        <v>1.5601646008583692</v>
      </c>
    </row>
    <row r="367" spans="1:11">
      <c r="A367">
        <v>555</v>
      </c>
      <c r="B367">
        <v>4.7031782234957022</v>
      </c>
      <c r="C367">
        <v>7.149432595744682</v>
      </c>
      <c r="D367">
        <v>150.26557711950971</v>
      </c>
      <c r="E367">
        <v>102.21578947368421</v>
      </c>
      <c r="F367">
        <v>6.8501440922190196E-2</v>
      </c>
      <c r="G367">
        <v>9.0332850940665718E-2</v>
      </c>
      <c r="H367">
        <v>1795.1493482309124</v>
      </c>
      <c r="I367">
        <v>3.1576796430899312E-3</v>
      </c>
      <c r="J367">
        <v>431.65</v>
      </c>
      <c r="K367" s="12">
        <v>1.5733863347639487</v>
      </c>
    </row>
    <row r="368" spans="1:11">
      <c r="A368">
        <v>556</v>
      </c>
      <c r="B368">
        <v>4.6698223495702011</v>
      </c>
      <c r="C368">
        <v>7.1162822127659586</v>
      </c>
      <c r="D368">
        <v>150.26557711950971</v>
      </c>
      <c r="E368">
        <v>102.21578947368421</v>
      </c>
      <c r="F368">
        <v>6.8501440922190196E-2</v>
      </c>
      <c r="G368">
        <v>9.0332850940665718E-2</v>
      </c>
      <c r="H368">
        <v>1836.3494972067037</v>
      </c>
      <c r="I368">
        <v>2.919435550257996E-3</v>
      </c>
      <c r="J368">
        <v>432.01</v>
      </c>
      <c r="K368" s="12">
        <v>1.5575202540772535</v>
      </c>
    </row>
    <row r="369" spans="1:11">
      <c r="A369">
        <v>557</v>
      </c>
      <c r="B369">
        <v>4.6531444126074506</v>
      </c>
      <c r="C369">
        <v>7.0831318297872352</v>
      </c>
      <c r="D369">
        <v>150.26557711950971</v>
      </c>
      <c r="E369">
        <v>102.21578947368421</v>
      </c>
      <c r="F369">
        <v>6.8501440922190196E-2</v>
      </c>
      <c r="G369">
        <v>9.0332850940665718E-2</v>
      </c>
      <c r="H369">
        <v>1895.2068528864058</v>
      </c>
      <c r="I369">
        <v>2.8475841571816984E-3</v>
      </c>
      <c r="J369">
        <v>432.36</v>
      </c>
      <c r="K369" s="12">
        <v>1.6024741493562233</v>
      </c>
    </row>
    <row r="370" spans="1:11">
      <c r="A370">
        <v>558</v>
      </c>
      <c r="B370">
        <v>4.6197885386819495</v>
      </c>
      <c r="C370">
        <v>7.0499814468085118</v>
      </c>
      <c r="D370">
        <v>150.26557711950971</v>
      </c>
      <c r="E370">
        <v>102.21578947368421</v>
      </c>
      <c r="F370">
        <v>6.8501440922190196E-2</v>
      </c>
      <c r="G370">
        <v>9.0332850940665718E-2</v>
      </c>
      <c r="H370">
        <v>1959.9499441340784</v>
      </c>
      <c r="I370">
        <v>2.6206850211512841E-3</v>
      </c>
      <c r="J370">
        <v>432.72</v>
      </c>
      <c r="K370" s="12">
        <v>1.5971854557939917</v>
      </c>
    </row>
    <row r="371" spans="1:11">
      <c r="A371">
        <v>559</v>
      </c>
      <c r="B371">
        <v>4.5864326647564475</v>
      </c>
      <c r="C371">
        <v>7.0168310638297884</v>
      </c>
      <c r="D371">
        <v>150.26557711950971</v>
      </c>
      <c r="E371">
        <v>102.21578947368421</v>
      </c>
      <c r="F371">
        <v>6.8501440922190196E-2</v>
      </c>
      <c r="G371">
        <v>9.0332850940665718E-2</v>
      </c>
      <c r="H371">
        <v>2030.5787709497204</v>
      </c>
      <c r="I371">
        <v>2.4656372781971672E-3</v>
      </c>
      <c r="J371">
        <v>433.07</v>
      </c>
      <c r="K371" s="12">
        <v>1.5284324394849786</v>
      </c>
    </row>
    <row r="372" spans="1:11">
      <c r="A372">
        <v>560</v>
      </c>
      <c r="B372">
        <v>4.5530767908309464</v>
      </c>
      <c r="C372">
        <v>6.9726305531914896</v>
      </c>
      <c r="D372">
        <v>150.26557711950971</v>
      </c>
      <c r="E372">
        <v>102.21578947368421</v>
      </c>
      <c r="F372">
        <v>8.5626801152737755E-2</v>
      </c>
      <c r="G372">
        <v>9.0332850940665718E-2</v>
      </c>
      <c r="H372">
        <v>2107.0933333333332</v>
      </c>
      <c r="I372">
        <v>2.3294977965789194E-3</v>
      </c>
      <c r="J372">
        <v>433.43</v>
      </c>
      <c r="K372" s="12">
        <v>1.6632941253218885</v>
      </c>
    </row>
    <row r="373" spans="1:11">
      <c r="A373">
        <v>561</v>
      </c>
      <c r="B373">
        <v>4.5030429799426939</v>
      </c>
      <c r="C373">
        <v>6.9284300425531917</v>
      </c>
      <c r="D373">
        <v>150.26557711950971</v>
      </c>
      <c r="E373">
        <v>102.21578947368421</v>
      </c>
      <c r="F373">
        <v>6.8501440922190196E-2</v>
      </c>
      <c r="G373">
        <v>9.0332850940665718E-2</v>
      </c>
      <c r="H373">
        <v>2183.6078957169461</v>
      </c>
      <c r="I373">
        <v>2.1063803128156785E-3</v>
      </c>
      <c r="J373">
        <v>433.78</v>
      </c>
      <c r="K373" s="12">
        <v>1.6289176171673823</v>
      </c>
    </row>
    <row r="374" spans="1:11">
      <c r="A374">
        <v>562</v>
      </c>
      <c r="B374">
        <v>4.4530091690544422</v>
      </c>
      <c r="C374">
        <v>6.8842295319148938</v>
      </c>
      <c r="D374">
        <v>120.21246169560779</v>
      </c>
      <c r="E374">
        <v>102.21578947368421</v>
      </c>
      <c r="F374">
        <v>8.5626801152737755E-2</v>
      </c>
      <c r="G374">
        <v>9.0332850940665718E-2</v>
      </c>
      <c r="H374">
        <v>2248.3509869646182</v>
      </c>
      <c r="I374">
        <v>2.0836903992126374E-3</v>
      </c>
      <c r="J374">
        <v>434.14</v>
      </c>
      <c r="K374" s="12">
        <v>1.5575202540772535</v>
      </c>
    </row>
    <row r="375" spans="1:11">
      <c r="A375">
        <v>563</v>
      </c>
      <c r="B375">
        <v>4.4029753581661897</v>
      </c>
      <c r="C375">
        <v>6.840029021276596</v>
      </c>
      <c r="D375">
        <v>120.21246169560779</v>
      </c>
      <c r="E375">
        <v>68.143859649122803</v>
      </c>
      <c r="F375">
        <v>8.5626801152737755E-2</v>
      </c>
      <c r="G375">
        <v>0.10839942112879887</v>
      </c>
      <c r="H375">
        <v>2307.2083426443205</v>
      </c>
      <c r="I375">
        <v>1.8151930882433136E-3</v>
      </c>
      <c r="J375">
        <v>434.49</v>
      </c>
      <c r="K375" s="12">
        <v>1.5495872137339057</v>
      </c>
    </row>
    <row r="376" spans="1:11">
      <c r="A376">
        <v>564</v>
      </c>
      <c r="B376">
        <v>4.3529415472779371</v>
      </c>
      <c r="C376">
        <v>6.7847783829787236</v>
      </c>
      <c r="D376">
        <v>150.26557711950971</v>
      </c>
      <c r="E376">
        <v>102.21578947368421</v>
      </c>
      <c r="F376">
        <v>8.5626801152737755E-2</v>
      </c>
      <c r="G376">
        <v>0.10839942112879887</v>
      </c>
      <c r="H376">
        <v>2354.294227188082</v>
      </c>
      <c r="I376">
        <v>1.7395600428998421E-3</v>
      </c>
      <c r="J376">
        <v>434.85</v>
      </c>
      <c r="K376" s="12">
        <v>1.6156958832618029</v>
      </c>
    </row>
    <row r="377" spans="1:11">
      <c r="A377">
        <v>565</v>
      </c>
      <c r="B377">
        <v>4.2862297994269349</v>
      </c>
      <c r="C377">
        <v>6.7295277446808512</v>
      </c>
      <c r="D377">
        <v>120.21246169560779</v>
      </c>
      <c r="E377">
        <v>102.21578947368421</v>
      </c>
      <c r="F377">
        <v>8.5626801152737755E-2</v>
      </c>
      <c r="G377">
        <v>0.10839942112879887</v>
      </c>
      <c r="H377">
        <v>2383.7229050279329</v>
      </c>
      <c r="I377">
        <v>1.671490302090718E-3</v>
      </c>
      <c r="J377">
        <v>435.2</v>
      </c>
      <c r="K377" s="12">
        <v>1.6262732703862663</v>
      </c>
    </row>
    <row r="378" spans="1:11">
      <c r="A378">
        <v>566</v>
      </c>
      <c r="B378">
        <v>4.2195180515759318</v>
      </c>
      <c r="C378">
        <v>6.6742771063829789</v>
      </c>
      <c r="D378">
        <v>120.21246169560779</v>
      </c>
      <c r="E378">
        <v>102.21578947368421</v>
      </c>
      <c r="F378">
        <v>8.5626801152737755E-2</v>
      </c>
      <c r="G378">
        <v>0.10839942112879887</v>
      </c>
      <c r="H378">
        <v>2389.6086405959031</v>
      </c>
      <c r="I378">
        <v>1.5391324727396429E-3</v>
      </c>
      <c r="J378">
        <v>435.55</v>
      </c>
      <c r="K378" s="12">
        <v>1.5733863347639487</v>
      </c>
    </row>
    <row r="379" spans="1:11">
      <c r="A379">
        <v>567</v>
      </c>
      <c r="B379">
        <v>4.1528063037249288</v>
      </c>
      <c r="C379">
        <v>6.6079763404255321</v>
      </c>
      <c r="D379">
        <v>120.21246169560779</v>
      </c>
      <c r="E379">
        <v>102.21578947368421</v>
      </c>
      <c r="F379">
        <v>0.1027521613832853</v>
      </c>
      <c r="G379">
        <v>0.10839942112879887</v>
      </c>
      <c r="H379">
        <v>2377.8371694599628</v>
      </c>
      <c r="I379">
        <v>1.5391324727396429E-3</v>
      </c>
      <c r="J379">
        <v>435.91</v>
      </c>
      <c r="K379" s="12">
        <v>1.5760306815450646</v>
      </c>
    </row>
    <row r="380" spans="1:11">
      <c r="A380">
        <v>568</v>
      </c>
      <c r="B380">
        <v>4.0694166189111751</v>
      </c>
      <c r="C380">
        <v>6.5416755744680852</v>
      </c>
      <c r="D380">
        <v>120.21246169560779</v>
      </c>
      <c r="E380">
        <v>102.21578947368421</v>
      </c>
      <c r="F380">
        <v>0.1027521613832853</v>
      </c>
      <c r="G380">
        <v>0.10839942112879887</v>
      </c>
      <c r="H380">
        <v>2336.6370204841714</v>
      </c>
      <c r="I380">
        <v>1.3840847297855265E-3</v>
      </c>
      <c r="J380">
        <v>436.26</v>
      </c>
      <c r="K380" s="12">
        <v>1.6289176171673823</v>
      </c>
    </row>
    <row r="381" spans="1:11">
      <c r="A381">
        <v>569</v>
      </c>
      <c r="B381">
        <v>3.8692813753581667</v>
      </c>
      <c r="C381">
        <v>6.3869737872340426</v>
      </c>
      <c r="D381">
        <v>120.21246169560779</v>
      </c>
      <c r="E381">
        <v>102.21578947368421</v>
      </c>
      <c r="F381">
        <v>8.5626801152737755E-2</v>
      </c>
      <c r="G381">
        <v>9.0332850940665718E-2</v>
      </c>
      <c r="H381">
        <v>2248.3509869646182</v>
      </c>
      <c r="I381">
        <v>1.3235782935107497E-3</v>
      </c>
      <c r="J381">
        <v>436.62</v>
      </c>
      <c r="K381" s="12">
        <v>1.6077628429184552</v>
      </c>
    </row>
    <row r="382" spans="1:11">
      <c r="A382">
        <v>570</v>
      </c>
      <c r="B382">
        <v>3.8526034383954162</v>
      </c>
      <c r="C382">
        <v>6.3538234042553192</v>
      </c>
      <c r="D382">
        <v>120.21246169560779</v>
      </c>
      <c r="E382">
        <v>68.143859649122803</v>
      </c>
      <c r="F382">
        <v>8.5626801152737755E-2</v>
      </c>
      <c r="G382">
        <v>0.10839942112879887</v>
      </c>
      <c r="H382">
        <v>2207.1508379888269</v>
      </c>
      <c r="I382">
        <v>1.1685305505566331E-3</v>
      </c>
      <c r="J382">
        <v>436.97</v>
      </c>
      <c r="K382" s="12">
        <v>1.6289176171673823</v>
      </c>
    </row>
    <row r="383" spans="1:11">
      <c r="A383">
        <v>571</v>
      </c>
      <c r="B383">
        <v>3.8526034383954162</v>
      </c>
      <c r="C383">
        <v>6.3427732765957447</v>
      </c>
      <c r="D383">
        <v>120.21246169560779</v>
      </c>
      <c r="E383">
        <v>102.21578947368421</v>
      </c>
      <c r="F383">
        <v>0.1027521613832853</v>
      </c>
      <c r="G383">
        <v>0.12646599131693201</v>
      </c>
      <c r="H383">
        <v>2177.7221601489755</v>
      </c>
      <c r="I383">
        <v>1.0891158529459882E-3</v>
      </c>
      <c r="J383">
        <v>437.33</v>
      </c>
      <c r="K383" s="12">
        <v>1.6156958832618029</v>
      </c>
    </row>
    <row r="384" spans="1:11">
      <c r="A384">
        <v>572</v>
      </c>
      <c r="B384">
        <v>3.7692137535816626</v>
      </c>
      <c r="C384">
        <v>6.2654223829787234</v>
      </c>
      <c r="D384">
        <v>120.21246169560779</v>
      </c>
      <c r="E384">
        <v>68.143859649122803</v>
      </c>
      <c r="F384">
        <v>0.1027521613832853</v>
      </c>
      <c r="G384">
        <v>0.12646599131693201</v>
      </c>
      <c r="H384">
        <v>2118.8648044692736</v>
      </c>
      <c r="I384">
        <v>1.0210461121368639E-3</v>
      </c>
      <c r="J384">
        <v>437.68</v>
      </c>
      <c r="K384" s="12">
        <v>1.6156958832618029</v>
      </c>
    </row>
    <row r="385" spans="1:11">
      <c r="A385">
        <v>573</v>
      </c>
      <c r="B385">
        <v>3.6691461318051579</v>
      </c>
      <c r="C385">
        <v>6.188071489361703</v>
      </c>
      <c r="D385">
        <v>120.21246169560779</v>
      </c>
      <c r="E385">
        <v>102.21578947368421</v>
      </c>
      <c r="F385">
        <v>0.11987752161383285</v>
      </c>
      <c r="G385">
        <v>0.12646599131693201</v>
      </c>
      <c r="H385">
        <v>2065.8931843575415</v>
      </c>
      <c r="I385">
        <v>9.3784976225904531E-4</v>
      </c>
      <c r="J385">
        <v>438.03</v>
      </c>
      <c r="K385" s="12">
        <v>1.6236289236051507</v>
      </c>
    </row>
    <row r="386" spans="1:11">
      <c r="A386">
        <v>574</v>
      </c>
      <c r="B386">
        <v>3.5857564469914043</v>
      </c>
      <c r="C386">
        <v>6.1107205957446817</v>
      </c>
      <c r="D386">
        <v>120.21246169560779</v>
      </c>
      <c r="E386">
        <v>102.21578947368421</v>
      </c>
      <c r="F386">
        <v>0.11987752161383285</v>
      </c>
      <c r="G386">
        <v>0.12646599131693201</v>
      </c>
      <c r="H386">
        <v>2024.6930353817502</v>
      </c>
      <c r="I386">
        <v>9.0381489185448324E-4</v>
      </c>
      <c r="J386">
        <v>438.39</v>
      </c>
      <c r="K386" s="12">
        <v>1.6659384721030046</v>
      </c>
    </row>
    <row r="387" spans="1:11">
      <c r="A387">
        <v>575</v>
      </c>
      <c r="B387">
        <v>3.5190446991404012</v>
      </c>
      <c r="C387">
        <v>6.0444198297872349</v>
      </c>
      <c r="D387">
        <v>120.21246169560779</v>
      </c>
      <c r="E387">
        <v>102.21578947368421</v>
      </c>
      <c r="F387">
        <v>0.11987752161383285</v>
      </c>
      <c r="G387">
        <v>0.14453256150506516</v>
      </c>
      <c r="H387">
        <v>2007.0358286778398</v>
      </c>
      <c r="I387">
        <v>8.1683688970949112E-4</v>
      </c>
      <c r="J387">
        <v>438.74</v>
      </c>
      <c r="K387" s="12">
        <v>1.6183402300429186</v>
      </c>
    </row>
    <row r="388" spans="1:11">
      <c r="A388">
        <v>576</v>
      </c>
      <c r="B388">
        <v>3.402299140401146</v>
      </c>
      <c r="C388">
        <v>5.9560188085106391</v>
      </c>
      <c r="D388">
        <v>120.21246169560779</v>
      </c>
      <c r="E388">
        <v>102.21578947368421</v>
      </c>
      <c r="F388">
        <v>0.11987752161383285</v>
      </c>
      <c r="G388">
        <v>0.14453256150506516</v>
      </c>
      <c r="H388">
        <v>1995.2643575418995</v>
      </c>
      <c r="I388">
        <v>7.9792862837362326E-4</v>
      </c>
      <c r="J388">
        <v>439.1</v>
      </c>
      <c r="K388" s="12">
        <v>1.6289176171673823</v>
      </c>
    </row>
    <row r="389" spans="1:11">
      <c r="A389">
        <v>577</v>
      </c>
      <c r="B389">
        <v>3.3022315186246423</v>
      </c>
      <c r="C389">
        <v>5.8676177872340434</v>
      </c>
      <c r="D389">
        <v>120.21246169560779</v>
      </c>
      <c r="E389">
        <v>102.21578947368421</v>
      </c>
      <c r="F389">
        <v>0.11987752161383285</v>
      </c>
      <c r="G389">
        <v>0.14453256150506516</v>
      </c>
      <c r="H389">
        <v>2007.0358286778398</v>
      </c>
      <c r="I389">
        <v>8.0549193290797036E-4</v>
      </c>
      <c r="J389">
        <v>439.45</v>
      </c>
      <c r="K389" s="12">
        <v>1.6474280446351932</v>
      </c>
    </row>
    <row r="390" spans="1:11">
      <c r="A390">
        <v>578</v>
      </c>
      <c r="B390">
        <v>3.2188418338108886</v>
      </c>
      <c r="C390">
        <v>5.7902668936170221</v>
      </c>
      <c r="D390">
        <v>120.21246169560779</v>
      </c>
      <c r="E390">
        <v>102.21578947368421</v>
      </c>
      <c r="F390">
        <v>0.13700288184438039</v>
      </c>
      <c r="G390">
        <v>0.16259913169319828</v>
      </c>
      <c r="H390">
        <v>2024.6930353817502</v>
      </c>
      <c r="I390">
        <v>6.9204236489276327E-4</v>
      </c>
      <c r="J390">
        <v>439.8</v>
      </c>
      <c r="K390" s="12">
        <v>1.6606497785407726</v>
      </c>
    </row>
    <row r="391" spans="1:11">
      <c r="A391">
        <v>579</v>
      </c>
      <c r="B391">
        <v>3.1187742120343844</v>
      </c>
      <c r="C391">
        <v>5.7129160000000008</v>
      </c>
      <c r="D391">
        <v>120.21246169560779</v>
      </c>
      <c r="E391">
        <v>68.143859649122803</v>
      </c>
      <c r="F391">
        <v>0.13700288184438039</v>
      </c>
      <c r="G391">
        <v>0.16259913169319828</v>
      </c>
      <c r="H391">
        <v>2060.0074487895713</v>
      </c>
      <c r="I391">
        <v>6.2019097181646558E-4</v>
      </c>
      <c r="J391">
        <v>440.16</v>
      </c>
      <c r="K391" s="12">
        <v>1.6421393510729616</v>
      </c>
    </row>
    <row r="392" spans="1:11">
      <c r="A392">
        <v>580</v>
      </c>
      <c r="B392">
        <v>3.0020286532951292</v>
      </c>
      <c r="C392">
        <v>5.6134648510638305</v>
      </c>
      <c r="D392">
        <v>120.21246169560779</v>
      </c>
      <c r="E392">
        <v>68.143859649122803</v>
      </c>
      <c r="F392">
        <v>0.13700288184438039</v>
      </c>
      <c r="G392">
        <v>0.16259913169319828</v>
      </c>
      <c r="H392">
        <v>2107.0933333333332</v>
      </c>
      <c r="I392">
        <v>6.4666253768668044E-4</v>
      </c>
      <c r="J392">
        <v>440.51</v>
      </c>
      <c r="K392" s="12">
        <v>1.6632941253218885</v>
      </c>
    </row>
    <row r="393" spans="1:11">
      <c r="A393">
        <v>581</v>
      </c>
      <c r="B393">
        <v>2.9019610315186246</v>
      </c>
      <c r="C393">
        <v>5.5250638297872348</v>
      </c>
      <c r="D393">
        <v>120.21246169560779</v>
      </c>
      <c r="E393">
        <v>68.143859649122803</v>
      </c>
      <c r="F393">
        <v>0.13700288184438039</v>
      </c>
      <c r="G393">
        <v>0.16259913169319828</v>
      </c>
      <c r="H393">
        <v>2154.1792178770947</v>
      </c>
      <c r="I393">
        <v>5.4077627420582057E-4</v>
      </c>
      <c r="J393">
        <v>440.87</v>
      </c>
      <c r="K393" s="12">
        <v>1.7082480206008586</v>
      </c>
    </row>
    <row r="394" spans="1:11">
      <c r="A394">
        <v>582</v>
      </c>
      <c r="B394">
        <v>2.7852154727793699</v>
      </c>
      <c r="C394">
        <v>5.4256126808510645</v>
      </c>
      <c r="D394">
        <v>120.21246169560779</v>
      </c>
      <c r="E394">
        <v>68.143859649122803</v>
      </c>
      <c r="F394">
        <v>0.13700288184438039</v>
      </c>
      <c r="G394">
        <v>0.16259913169319828</v>
      </c>
      <c r="H394">
        <v>2189.4936312849163</v>
      </c>
      <c r="I394">
        <v>5.3699462193864702E-4</v>
      </c>
      <c r="J394">
        <v>441.22</v>
      </c>
      <c r="K394" s="12">
        <v>1.6738715124463521</v>
      </c>
    </row>
    <row r="395" spans="1:11">
      <c r="A395">
        <v>583</v>
      </c>
      <c r="B395">
        <v>2.7185037249283672</v>
      </c>
      <c r="C395">
        <v>5.3703620425531922</v>
      </c>
      <c r="D395">
        <v>120.21246169560779</v>
      </c>
      <c r="E395">
        <v>68.143859649122803</v>
      </c>
      <c r="F395">
        <v>0.13700288184438039</v>
      </c>
      <c r="G395">
        <v>0.18066570188133144</v>
      </c>
      <c r="H395">
        <v>2236.5795158286778</v>
      </c>
      <c r="I395">
        <v>6.1262766728211826E-4</v>
      </c>
      <c r="J395">
        <v>441.57</v>
      </c>
      <c r="K395" s="12">
        <v>1.7108923673819743</v>
      </c>
    </row>
    <row r="396" spans="1:11">
      <c r="A396">
        <v>584</v>
      </c>
      <c r="B396">
        <v>2.6184361031518626</v>
      </c>
      <c r="C396">
        <v>5.2930111489361709</v>
      </c>
      <c r="D396">
        <v>90.159346271705829</v>
      </c>
      <c r="E396">
        <v>68.143859649122803</v>
      </c>
      <c r="F396">
        <v>0.13700288184438039</v>
      </c>
      <c r="G396">
        <v>0.18066570188133144</v>
      </c>
      <c r="H396">
        <v>2277.7796648044691</v>
      </c>
      <c r="I396">
        <v>5.5590288327451477E-4</v>
      </c>
      <c r="J396">
        <v>441.93</v>
      </c>
      <c r="K396" s="12">
        <v>1.7082480206008586</v>
      </c>
    </row>
    <row r="397" spans="1:11">
      <c r="A397">
        <v>585</v>
      </c>
      <c r="B397">
        <v>2.535046418338109</v>
      </c>
      <c r="C397">
        <v>5.2046101276595742</v>
      </c>
      <c r="D397">
        <v>120.21246169560779</v>
      </c>
      <c r="E397">
        <v>102.21578947368421</v>
      </c>
      <c r="F397">
        <v>0.13700288184438039</v>
      </c>
      <c r="G397">
        <v>0.18066570188133144</v>
      </c>
      <c r="H397">
        <v>2301.3226070763503</v>
      </c>
      <c r="I397">
        <v>5.218680128699527E-4</v>
      </c>
      <c r="J397">
        <v>442.28</v>
      </c>
      <c r="K397" s="12">
        <v>1.7452688755364811</v>
      </c>
    </row>
    <row r="398" spans="1:11">
      <c r="A398">
        <v>586</v>
      </c>
      <c r="B398">
        <v>2.4349787965616048</v>
      </c>
      <c r="C398">
        <v>5.1272592340425538</v>
      </c>
      <c r="D398">
        <v>90.159346271705829</v>
      </c>
      <c r="E398">
        <v>68.143859649122803</v>
      </c>
      <c r="F398">
        <v>0.13700288184438039</v>
      </c>
      <c r="G398">
        <v>0.19873227206946456</v>
      </c>
      <c r="H398">
        <v>2307.2083426443205</v>
      </c>
      <c r="I398">
        <v>4.7648818566386981E-4</v>
      </c>
      <c r="J398">
        <v>442.64</v>
      </c>
      <c r="K398" s="12">
        <v>1.7452688755364811</v>
      </c>
    </row>
    <row r="399" spans="1:11">
      <c r="A399">
        <v>587</v>
      </c>
      <c r="B399">
        <v>2.3349111747851006</v>
      </c>
      <c r="C399">
        <v>5.038858212765958</v>
      </c>
      <c r="D399">
        <v>90.159346271705829</v>
      </c>
      <c r="E399">
        <v>68.143859649122803</v>
      </c>
      <c r="F399">
        <v>0.13700288184438039</v>
      </c>
      <c r="G399">
        <v>0.19873227206946456</v>
      </c>
      <c r="H399">
        <v>2295.4368715083797</v>
      </c>
      <c r="I399">
        <v>4.6136157659517555E-4</v>
      </c>
      <c r="J399">
        <v>442.99</v>
      </c>
      <c r="K399" s="12">
        <v>1.7532019158798287</v>
      </c>
    </row>
    <row r="400" spans="1:11">
      <c r="A400">
        <v>588</v>
      </c>
      <c r="B400">
        <v>2.2503302087597223</v>
      </c>
      <c r="C400">
        <v>4.9646644984802437</v>
      </c>
      <c r="D400">
        <v>88.012695169998565</v>
      </c>
      <c r="E400">
        <v>65.710150375939847</v>
      </c>
      <c r="F400">
        <v>0.1443423219431865</v>
      </c>
      <c r="G400">
        <v>0.21034649576183587</v>
      </c>
      <c r="H400">
        <v>2222.2855865921788</v>
      </c>
      <c r="I400">
        <v>4.4245331525930769E-4</v>
      </c>
      <c r="J400">
        <v>443.34</v>
      </c>
      <c r="K400" s="12">
        <v>1.7214697545064381</v>
      </c>
    </row>
    <row r="401" spans="1:11">
      <c r="A401">
        <v>589</v>
      </c>
      <c r="B401">
        <v>2.1657492427343437</v>
      </c>
      <c r="C401">
        <v>4.8904707841945294</v>
      </c>
      <c r="D401">
        <v>85.866044068291288</v>
      </c>
      <c r="E401">
        <v>63.276441102756891</v>
      </c>
      <c r="F401">
        <v>0.1516817620419926</v>
      </c>
      <c r="G401">
        <v>0.2219607194542072</v>
      </c>
      <c r="H401">
        <v>2149.1343016759774</v>
      </c>
      <c r="I401">
        <v>4.0463679258757196E-4</v>
      </c>
      <c r="J401">
        <v>443.7</v>
      </c>
      <c r="K401" s="12">
        <v>1.7875784240343349</v>
      </c>
    </row>
    <row r="402" spans="1:11">
      <c r="A402">
        <v>590</v>
      </c>
      <c r="B402">
        <v>2.081168276708965</v>
      </c>
      <c r="C402">
        <v>4.8162770699088151</v>
      </c>
      <c r="D402">
        <v>83.71939296658401</v>
      </c>
      <c r="E402">
        <v>60.842731829573935</v>
      </c>
      <c r="F402">
        <v>0.15902120214079871</v>
      </c>
      <c r="G402">
        <v>0.23357494314657851</v>
      </c>
      <c r="H402">
        <v>2075.9830167597761</v>
      </c>
      <c r="I402">
        <v>4.9161479473256407E-4</v>
      </c>
      <c r="J402">
        <v>444.05</v>
      </c>
      <c r="K402" s="12">
        <v>1.7955114643776828</v>
      </c>
    </row>
    <row r="403" spans="1:11">
      <c r="A403">
        <v>591</v>
      </c>
      <c r="B403">
        <v>1.9965873106835865</v>
      </c>
      <c r="C403">
        <v>4.7420833556230999</v>
      </c>
      <c r="D403">
        <v>81.572741864876733</v>
      </c>
      <c r="E403">
        <v>58.409022556390973</v>
      </c>
      <c r="F403">
        <v>0.16636064223960481</v>
      </c>
      <c r="G403">
        <v>0.24518916683894981</v>
      </c>
      <c r="H403">
        <v>2002.8317318435747</v>
      </c>
      <c r="I403">
        <v>3.8572853125170414E-4</v>
      </c>
      <c r="J403">
        <v>444.4</v>
      </c>
      <c r="K403" s="12">
        <v>1.7955114643776828</v>
      </c>
    </row>
    <row r="404" spans="1:11">
      <c r="A404">
        <v>592</v>
      </c>
      <c r="B404">
        <v>1.9120063446582078</v>
      </c>
      <c r="C404">
        <v>4.6678896413373856</v>
      </c>
      <c r="D404">
        <v>79.426090763169455</v>
      </c>
      <c r="E404">
        <v>55.975313283208017</v>
      </c>
      <c r="F404">
        <v>0.17370008233841092</v>
      </c>
      <c r="G404">
        <v>0.25680339053132112</v>
      </c>
      <c r="H404">
        <v>1929.6804469273736</v>
      </c>
      <c r="I404">
        <v>3.9329183578605125E-4</v>
      </c>
      <c r="J404">
        <v>444.76</v>
      </c>
      <c r="K404" s="12">
        <v>1.8060888515021463</v>
      </c>
    </row>
    <row r="405" spans="1:11">
      <c r="A405">
        <v>593</v>
      </c>
      <c r="B405">
        <v>1.8274253786328292</v>
      </c>
      <c r="C405">
        <v>4.5936959270516713</v>
      </c>
      <c r="D405">
        <v>77.279439661462177</v>
      </c>
      <c r="E405">
        <v>53.541604010025061</v>
      </c>
      <c r="F405">
        <v>0.18103952243721702</v>
      </c>
      <c r="G405">
        <v>0.26841761422369242</v>
      </c>
      <c r="H405">
        <v>1856.5291620111723</v>
      </c>
      <c r="I405">
        <v>4.2354505392343982E-4</v>
      </c>
      <c r="J405">
        <v>445.11</v>
      </c>
      <c r="K405" s="12">
        <v>1.7770010369098714</v>
      </c>
    </row>
    <row r="406" spans="1:11">
      <c r="A406">
        <v>594</v>
      </c>
      <c r="B406">
        <v>1.7428444126074505</v>
      </c>
      <c r="C406">
        <v>4.519502212765957</v>
      </c>
      <c r="D406">
        <v>75.1327885597549</v>
      </c>
      <c r="E406">
        <v>51.107894736842098</v>
      </c>
      <c r="F406">
        <v>0.18837896253602313</v>
      </c>
      <c r="G406">
        <v>0.28003183791606373</v>
      </c>
      <c r="H406">
        <v>1783.3778770949709</v>
      </c>
      <c r="I406">
        <v>4.3867166299213408E-4</v>
      </c>
      <c r="J406">
        <v>445.46</v>
      </c>
      <c r="K406" s="12">
        <v>1.8008001579399142</v>
      </c>
    </row>
    <row r="407" spans="1:11">
      <c r="A407">
        <v>595</v>
      </c>
      <c r="B407">
        <v>1.6582634465820718</v>
      </c>
      <c r="C407">
        <v>4.4453084984802427</v>
      </c>
      <c r="D407">
        <v>72.986137458047622</v>
      </c>
      <c r="E407">
        <v>48.674185463659143</v>
      </c>
      <c r="F407">
        <v>0.19571840263482923</v>
      </c>
      <c r="G407">
        <v>0.29164606160843504</v>
      </c>
      <c r="H407">
        <v>1710.2265921787698</v>
      </c>
      <c r="I407">
        <v>4.1220009712191911E-4</v>
      </c>
      <c r="J407">
        <v>445.82</v>
      </c>
      <c r="K407" s="12">
        <v>1.8748418678111594</v>
      </c>
    </row>
    <row r="408" spans="1:11">
      <c r="A408">
        <v>596</v>
      </c>
      <c r="B408">
        <v>1.5736824805566931</v>
      </c>
      <c r="C408">
        <v>4.3711147841945284</v>
      </c>
      <c r="D408">
        <v>70.839486356340345</v>
      </c>
      <c r="E408">
        <v>46.24047619047618</v>
      </c>
      <c r="F408">
        <v>0.20305784273363534</v>
      </c>
      <c r="G408">
        <v>0.30326028530080634</v>
      </c>
      <c r="H408">
        <v>1637.0753072625685</v>
      </c>
      <c r="I408">
        <v>3.9329183578605125E-4</v>
      </c>
      <c r="J408">
        <v>446.17</v>
      </c>
      <c r="K408" s="12">
        <v>1.8431097064377684</v>
      </c>
    </row>
    <row r="409" spans="1:11">
      <c r="A409">
        <v>597</v>
      </c>
      <c r="B409">
        <v>1.4891015145313145</v>
      </c>
      <c r="C409">
        <v>4.2969210699088132</v>
      </c>
      <c r="D409">
        <v>68.692835254633067</v>
      </c>
      <c r="E409">
        <v>43.806766917293224</v>
      </c>
      <c r="F409">
        <v>0.21039728283244144</v>
      </c>
      <c r="G409">
        <v>0.31487450899317765</v>
      </c>
      <c r="H409">
        <v>1563.9240223463671</v>
      </c>
      <c r="I409">
        <v>2.7606061550367061E-4</v>
      </c>
      <c r="J409">
        <v>446.52</v>
      </c>
      <c r="K409" s="12">
        <v>1.8536870935622318</v>
      </c>
    </row>
    <row r="410" spans="1:11">
      <c r="A410">
        <v>598</v>
      </c>
      <c r="B410">
        <v>1.4045205485059358</v>
      </c>
      <c r="C410">
        <v>4.2227273556230989</v>
      </c>
      <c r="D410">
        <v>66.546184152925804</v>
      </c>
      <c r="E410">
        <v>41.373057644110268</v>
      </c>
      <c r="F410">
        <v>0.21773672293124754</v>
      </c>
      <c r="G410">
        <v>0.32648873268554895</v>
      </c>
      <c r="H410">
        <v>1490.772737430166</v>
      </c>
      <c r="I410">
        <v>3.7060192218300983E-4</v>
      </c>
      <c r="J410">
        <v>446.88</v>
      </c>
      <c r="K410" s="12">
        <v>1.8986409888412019</v>
      </c>
    </row>
    <row r="411" spans="1:11">
      <c r="A411">
        <v>599</v>
      </c>
      <c r="B411">
        <v>1.3199395824805571</v>
      </c>
      <c r="C411">
        <v>4.1485336413373846</v>
      </c>
      <c r="D411">
        <v>64.399533051218526</v>
      </c>
      <c r="E411">
        <v>38.939348370927306</v>
      </c>
      <c r="F411">
        <v>0.22507616303005365</v>
      </c>
      <c r="G411">
        <v>0.33810295637792026</v>
      </c>
      <c r="H411">
        <v>1417.6214525139649</v>
      </c>
      <c r="I411">
        <v>3.5925696538148912E-4</v>
      </c>
      <c r="J411">
        <v>447.23</v>
      </c>
      <c r="K411" s="12">
        <v>1.9462392309012877</v>
      </c>
    </row>
    <row r="412" spans="1:11">
      <c r="A412">
        <v>600</v>
      </c>
      <c r="B412">
        <v>1.2353586164551784</v>
      </c>
      <c r="C412">
        <v>4.0743399270516703</v>
      </c>
      <c r="D412">
        <v>62.252881949511242</v>
      </c>
      <c r="E412">
        <v>36.50563909774435</v>
      </c>
      <c r="F412">
        <v>0.23241560312885975</v>
      </c>
      <c r="G412">
        <v>0.34971718007029157</v>
      </c>
      <c r="H412">
        <v>1344.4701675977637</v>
      </c>
      <c r="I412">
        <v>3.5925696538148912E-4</v>
      </c>
      <c r="J412">
        <v>447.58</v>
      </c>
      <c r="K412" s="12">
        <v>1.8854192549356226</v>
      </c>
    </row>
    <row r="413" spans="1:11">
      <c r="A413">
        <v>601</v>
      </c>
      <c r="B413">
        <v>1.1507776504297997</v>
      </c>
      <c r="C413">
        <v>4.0001462127659559</v>
      </c>
      <c r="D413">
        <v>60.106230847803971</v>
      </c>
      <c r="E413">
        <v>34.071929824561387</v>
      </c>
      <c r="F413">
        <v>0.23975504322766586</v>
      </c>
      <c r="G413">
        <v>0.36133140376266287</v>
      </c>
      <c r="H413">
        <v>1271.3188826815626</v>
      </c>
      <c r="I413">
        <v>4.0841844485474556E-4</v>
      </c>
      <c r="J413">
        <v>447.94</v>
      </c>
      <c r="K413" s="12">
        <v>1.9145070695278974</v>
      </c>
    </row>
    <row r="414" spans="1:11">
      <c r="A414">
        <v>602</v>
      </c>
      <c r="B414">
        <v>1.1507776504297997</v>
      </c>
      <c r="C414">
        <v>4.0001462127659577</v>
      </c>
      <c r="D414">
        <v>60.106230847803893</v>
      </c>
      <c r="E414">
        <v>34.071929824561401</v>
      </c>
      <c r="F414">
        <v>0.23975504322766569</v>
      </c>
      <c r="G414">
        <v>0.36133140376266287</v>
      </c>
      <c r="H414">
        <v>1271.3188826815642</v>
      </c>
      <c r="I414">
        <v>3.365670517784477E-4</v>
      </c>
      <c r="J414">
        <v>448.29</v>
      </c>
      <c r="K414" s="12">
        <v>1.9515279244635197</v>
      </c>
    </row>
    <row r="415" spans="1:11">
      <c r="A415">
        <v>603</v>
      </c>
      <c r="B415">
        <v>1.134099713467049</v>
      </c>
      <c r="C415">
        <v>3.9890960851063832</v>
      </c>
      <c r="D415">
        <v>180.31869254341166</v>
      </c>
      <c r="E415">
        <v>102.21578947368421</v>
      </c>
      <c r="F415">
        <v>0.27400576368876078</v>
      </c>
      <c r="G415">
        <v>0.36133140376266287</v>
      </c>
      <c r="H415">
        <v>1283.0903538175046</v>
      </c>
      <c r="I415">
        <v>3.2900374724410055E-4</v>
      </c>
      <c r="J415">
        <v>448.64</v>
      </c>
      <c r="K415" s="12">
        <v>1.9806157390557941</v>
      </c>
    </row>
    <row r="416" spans="1:11">
      <c r="A416">
        <v>604</v>
      </c>
      <c r="B416">
        <v>1.0673879656160459</v>
      </c>
      <c r="C416">
        <v>3.9338454468085109</v>
      </c>
      <c r="D416">
        <v>90.159346271705829</v>
      </c>
      <c r="E416">
        <v>136.28771929824561</v>
      </c>
      <c r="F416">
        <v>0.23975504322766569</v>
      </c>
      <c r="G416">
        <v>0.36133140376266287</v>
      </c>
      <c r="H416">
        <v>1283.0903538175046</v>
      </c>
      <c r="I416">
        <v>4.008551403203984E-4</v>
      </c>
      <c r="J416">
        <v>449</v>
      </c>
      <c r="K416" s="12">
        <v>1.9515279244635197</v>
      </c>
    </row>
    <row r="417" spans="1:11">
      <c r="A417">
        <v>605</v>
      </c>
      <c r="B417">
        <v>1.0173541547277938</v>
      </c>
      <c r="C417">
        <v>3.8675446808510641</v>
      </c>
      <c r="D417">
        <v>120.21246169560779</v>
      </c>
      <c r="E417">
        <v>136.28771929824561</v>
      </c>
      <c r="F417">
        <v>0.22262968299711813</v>
      </c>
      <c r="G417">
        <v>0.34326483357452975</v>
      </c>
      <c r="H417">
        <v>1300.7475605214152</v>
      </c>
      <c r="I417">
        <v>4.7648818566386981E-4</v>
      </c>
      <c r="J417">
        <v>449.35</v>
      </c>
      <c r="K417" s="12">
        <v>1.9383061905579404</v>
      </c>
    </row>
    <row r="418" spans="1:11">
      <c r="A418">
        <v>606</v>
      </c>
      <c r="B418">
        <v>0.96732034383954169</v>
      </c>
      <c r="C418">
        <v>3.8233441702127662</v>
      </c>
      <c r="D418">
        <v>90.159346271705829</v>
      </c>
      <c r="E418">
        <v>68.143859649122803</v>
      </c>
      <c r="F418">
        <v>0.22262968299711813</v>
      </c>
      <c r="G418">
        <v>0.34326483357452975</v>
      </c>
      <c r="H418">
        <v>1294.861824953445</v>
      </c>
      <c r="I418">
        <v>3.5169366084714196E-4</v>
      </c>
      <c r="J418">
        <v>449.7</v>
      </c>
      <c r="K418" s="12">
        <v>2.0308583278969956</v>
      </c>
    </row>
    <row r="419" spans="1:11">
      <c r="A419">
        <v>607</v>
      </c>
      <c r="B419">
        <v>0.93396446991404025</v>
      </c>
      <c r="C419">
        <v>3.7791436595744687</v>
      </c>
      <c r="D419">
        <v>90.159346271705829</v>
      </c>
      <c r="E419">
        <v>68.143859649122803</v>
      </c>
      <c r="F419">
        <v>0.23975504322766569</v>
      </c>
      <c r="G419">
        <v>0.36133140376266287</v>
      </c>
      <c r="H419">
        <v>1294.861824953445</v>
      </c>
      <c r="I419">
        <v>3.9707348805322485E-4</v>
      </c>
      <c r="J419">
        <v>450.05</v>
      </c>
      <c r="K419" s="12">
        <v>2.0387913682403438</v>
      </c>
    </row>
    <row r="420" spans="1:11">
      <c r="A420">
        <v>608</v>
      </c>
      <c r="B420">
        <v>0.90060859598853871</v>
      </c>
      <c r="C420">
        <v>3.7459932765957453</v>
      </c>
      <c r="D420">
        <v>90.159346271705829</v>
      </c>
      <c r="E420">
        <v>68.143859649122803</v>
      </c>
      <c r="F420">
        <v>0.25688040345821322</v>
      </c>
      <c r="G420">
        <v>0.37939797395079605</v>
      </c>
      <c r="H420">
        <v>1288.9760893854748</v>
      </c>
      <c r="I420">
        <v>3.7816522671735699E-4</v>
      </c>
      <c r="J420">
        <v>450.41</v>
      </c>
      <c r="K420" s="12">
        <v>2.0573017957081547</v>
      </c>
    </row>
    <row r="421" spans="1:11">
      <c r="A421">
        <v>609</v>
      </c>
      <c r="B421">
        <v>0.8505747851002865</v>
      </c>
      <c r="C421">
        <v>3.7017927659574474</v>
      </c>
      <c r="D421">
        <v>90.159346271705829</v>
      </c>
      <c r="E421">
        <v>102.21578947368421</v>
      </c>
      <c r="F421">
        <v>0.25688040345821322</v>
      </c>
      <c r="G421">
        <v>0.37939797395079605</v>
      </c>
      <c r="H421">
        <v>1283.0903538175046</v>
      </c>
      <c r="I421">
        <v>3.8572853125170414E-4</v>
      </c>
      <c r="J421">
        <v>450.76</v>
      </c>
      <c r="K421" s="12">
        <v>2.0546574489270393</v>
      </c>
    </row>
    <row r="422" spans="1:11">
      <c r="A422">
        <v>610</v>
      </c>
      <c r="B422">
        <v>0.80054097421203452</v>
      </c>
      <c r="C422">
        <v>3.6575922553191496</v>
      </c>
      <c r="D422">
        <v>90.159346271705829</v>
      </c>
      <c r="E422">
        <v>68.143859649122803</v>
      </c>
      <c r="F422">
        <v>0.25688040345821322</v>
      </c>
      <c r="G422">
        <v>0.39746454413892912</v>
      </c>
      <c r="H422">
        <v>1253.6616759776537</v>
      </c>
      <c r="I422">
        <v>3.1765879044257984E-4</v>
      </c>
      <c r="J422">
        <v>451.11</v>
      </c>
      <c r="K422" s="12">
        <v>2.0520131021459234</v>
      </c>
    </row>
    <row r="423" spans="1:11">
      <c r="A423">
        <v>611</v>
      </c>
      <c r="B423">
        <v>0.76718510028653297</v>
      </c>
      <c r="C423">
        <v>3.6133917446808517</v>
      </c>
      <c r="D423">
        <v>90.159346271705829</v>
      </c>
      <c r="E423">
        <v>68.143859649122803</v>
      </c>
      <c r="F423">
        <v>0.25688040345821322</v>
      </c>
      <c r="G423">
        <v>0.39746454413892912</v>
      </c>
      <c r="H423">
        <v>1230.1187337057727</v>
      </c>
      <c r="I423">
        <v>3.5547531311431557E-4</v>
      </c>
      <c r="J423">
        <v>451.47</v>
      </c>
      <c r="K423" s="12">
        <v>2.0784565699570821</v>
      </c>
    </row>
    <row r="424" spans="1:11">
      <c r="A424">
        <v>612</v>
      </c>
      <c r="B424">
        <v>0.71715128939828077</v>
      </c>
      <c r="C424">
        <v>3.5802413617021283</v>
      </c>
      <c r="D424">
        <v>90.159346271705829</v>
      </c>
      <c r="E424">
        <v>68.143859649122803</v>
      </c>
      <c r="F424">
        <v>0.27400576368876078</v>
      </c>
      <c r="G424">
        <v>0.39746454413892912</v>
      </c>
      <c r="H424">
        <v>1194.8043202979516</v>
      </c>
      <c r="I424">
        <v>3.5169366084714196E-4</v>
      </c>
      <c r="J424">
        <v>451.82</v>
      </c>
      <c r="K424" s="12">
        <v>2.0996113442060085</v>
      </c>
    </row>
    <row r="425" spans="1:11">
      <c r="A425">
        <v>613</v>
      </c>
      <c r="B425">
        <v>0.70047335243553022</v>
      </c>
      <c r="C425">
        <v>3.5470909787234048</v>
      </c>
      <c r="D425">
        <v>90.159346271705829</v>
      </c>
      <c r="E425">
        <v>68.143859649122803</v>
      </c>
      <c r="F425">
        <v>0.29113112391930834</v>
      </c>
      <c r="G425">
        <v>0.4155311143270623</v>
      </c>
      <c r="H425">
        <v>1147.7184357541898</v>
      </c>
      <c r="I425">
        <v>3.6303861764866267E-4</v>
      </c>
      <c r="J425">
        <v>452.17</v>
      </c>
      <c r="K425" s="12">
        <v>2.0916783038626612</v>
      </c>
    </row>
    <row r="426" spans="1:11">
      <c r="A426">
        <v>614</v>
      </c>
      <c r="B426">
        <v>0.66711747851002867</v>
      </c>
      <c r="C426">
        <v>3.5139405957446814</v>
      </c>
      <c r="D426">
        <v>90.159346271705829</v>
      </c>
      <c r="E426">
        <v>68.143859649122803</v>
      </c>
      <c r="F426">
        <v>0.29113112391930834</v>
      </c>
      <c r="G426">
        <v>0.43359768451519548</v>
      </c>
      <c r="H426">
        <v>1094.7468156424582</v>
      </c>
      <c r="I426">
        <v>3.214404427097535E-4</v>
      </c>
      <c r="J426">
        <v>452.52</v>
      </c>
      <c r="K426" s="12">
        <v>2.1683643605150218</v>
      </c>
    </row>
    <row r="427" spans="1:11">
      <c r="A427">
        <v>615</v>
      </c>
      <c r="B427">
        <v>0.63376160458452724</v>
      </c>
      <c r="C427">
        <v>3.491840340425532</v>
      </c>
      <c r="D427">
        <v>90.159346271705829</v>
      </c>
      <c r="E427">
        <v>68.143859649122803</v>
      </c>
      <c r="F427">
        <v>0.30825648414985585</v>
      </c>
      <c r="G427">
        <v>0.4516642547033286</v>
      </c>
      <c r="H427">
        <v>1030.0037243947856</v>
      </c>
      <c r="I427">
        <v>4.0463679258757196E-4</v>
      </c>
      <c r="J427">
        <v>452.88</v>
      </c>
      <c r="K427" s="12">
        <v>2.0969669974248926</v>
      </c>
    </row>
    <row r="428" spans="1:11">
      <c r="A428">
        <v>616</v>
      </c>
      <c r="B428">
        <v>0.61708366762177658</v>
      </c>
      <c r="C428">
        <v>3.4586899574468086</v>
      </c>
      <c r="D428">
        <v>90.159346271705829</v>
      </c>
      <c r="E428">
        <v>68.143859649122803</v>
      </c>
      <c r="F428">
        <v>0.32538184438040341</v>
      </c>
      <c r="G428">
        <v>0.4516642547033286</v>
      </c>
      <c r="H428">
        <v>959.37489757914341</v>
      </c>
      <c r="I428">
        <v>3.1387713817540629E-4</v>
      </c>
      <c r="J428">
        <v>453.23</v>
      </c>
      <c r="K428" s="12">
        <v>2.1657200137339059</v>
      </c>
    </row>
    <row r="429" spans="1:11">
      <c r="A429">
        <v>617</v>
      </c>
      <c r="B429">
        <v>0.58372779369627514</v>
      </c>
      <c r="C429">
        <v>3.4255395744680852</v>
      </c>
      <c r="D429">
        <v>90.159346271705829</v>
      </c>
      <c r="E429">
        <v>68.143859649122803</v>
      </c>
      <c r="F429">
        <v>0.32538184438040341</v>
      </c>
      <c r="G429">
        <v>0.46973082489146173</v>
      </c>
      <c r="H429">
        <v>888.74607076350082</v>
      </c>
      <c r="I429">
        <v>2.647156587021499E-4</v>
      </c>
      <c r="J429">
        <v>453.58</v>
      </c>
      <c r="K429" s="12">
        <v>2.2212512961373392</v>
      </c>
    </row>
    <row r="430" spans="1:11">
      <c r="A430">
        <v>618</v>
      </c>
      <c r="B430">
        <v>0.56704985673352448</v>
      </c>
      <c r="C430">
        <v>3.4034393191489363</v>
      </c>
      <c r="D430">
        <v>90.159346271705829</v>
      </c>
      <c r="E430">
        <v>68.143859649122803</v>
      </c>
      <c r="F430">
        <v>0.32538184438040341</v>
      </c>
      <c r="G430">
        <v>0.46973082489146173</v>
      </c>
      <c r="H430">
        <v>812.23150837988828</v>
      </c>
      <c r="I430">
        <v>3.2900374724410055E-4</v>
      </c>
      <c r="J430">
        <v>453.93</v>
      </c>
      <c r="K430" s="12">
        <v>2.2344730300429188</v>
      </c>
    </row>
    <row r="431" spans="1:11">
      <c r="A431">
        <v>619</v>
      </c>
      <c r="B431">
        <v>0.53369398280802294</v>
      </c>
      <c r="C431">
        <v>3.3813390638297873</v>
      </c>
      <c r="D431">
        <v>90.159346271705829</v>
      </c>
      <c r="E431">
        <v>68.143859649122803</v>
      </c>
      <c r="F431">
        <v>0.34250720461095102</v>
      </c>
      <c r="G431">
        <v>0.48779739507959485</v>
      </c>
      <c r="H431">
        <v>741.60268156424581</v>
      </c>
      <c r="I431">
        <v>2.9118722457236492E-4</v>
      </c>
      <c r="J431">
        <v>454.29</v>
      </c>
      <c r="K431" s="12">
        <v>2.2186069493562233</v>
      </c>
    </row>
    <row r="432" spans="1:11">
      <c r="A432">
        <v>620</v>
      </c>
      <c r="B432">
        <v>0.51701604584527228</v>
      </c>
      <c r="C432">
        <v>3.3481886808510639</v>
      </c>
      <c r="D432">
        <v>90.159346271705829</v>
      </c>
      <c r="E432">
        <v>68.143859649122803</v>
      </c>
      <c r="F432">
        <v>0.35963256484149858</v>
      </c>
      <c r="G432">
        <v>0.50586396526772803</v>
      </c>
      <c r="H432">
        <v>676.85959031657353</v>
      </c>
      <c r="I432">
        <v>3.4034870404562126E-4</v>
      </c>
      <c r="J432">
        <v>454.64</v>
      </c>
      <c r="K432" s="12">
        <v>2.2794269253218888</v>
      </c>
    </row>
    <row r="433" spans="1:11">
      <c r="A433">
        <v>621</v>
      </c>
      <c r="B433">
        <v>0.5003381088825215</v>
      </c>
      <c r="C433">
        <v>3.326088425531915</v>
      </c>
      <c r="D433">
        <v>90.159346271705829</v>
      </c>
      <c r="E433">
        <v>102.21578947368421</v>
      </c>
      <c r="F433">
        <v>0.35963256484149858</v>
      </c>
      <c r="G433">
        <v>0.52393053545586121</v>
      </c>
      <c r="H433">
        <v>612.11649906890125</v>
      </c>
      <c r="I433">
        <v>2.9496887683953842E-4</v>
      </c>
      <c r="J433">
        <v>454.99</v>
      </c>
      <c r="K433" s="12">
        <v>2.2926486592274684</v>
      </c>
    </row>
    <row r="434" spans="1:11">
      <c r="A434">
        <v>622</v>
      </c>
      <c r="B434">
        <v>0.48366017191977084</v>
      </c>
      <c r="C434">
        <v>3.303988170212766</v>
      </c>
      <c r="D434">
        <v>90.159346271705829</v>
      </c>
      <c r="E434">
        <v>68.143859649122803</v>
      </c>
      <c r="F434">
        <v>0.37675792507204608</v>
      </c>
      <c r="G434">
        <v>0.54199710564399428</v>
      </c>
      <c r="H434">
        <v>559.14487895716945</v>
      </c>
      <c r="I434">
        <v>3.3278539951127421E-4</v>
      </c>
      <c r="J434">
        <v>455.34</v>
      </c>
      <c r="K434" s="12">
        <v>2.3005816995708157</v>
      </c>
    </row>
    <row r="435" spans="1:11">
      <c r="A435">
        <v>623</v>
      </c>
      <c r="B435">
        <v>0.46698223495702013</v>
      </c>
      <c r="C435">
        <v>3.2818879148936171</v>
      </c>
      <c r="D435">
        <v>90.159346271705829</v>
      </c>
      <c r="E435">
        <v>68.143859649122803</v>
      </c>
      <c r="F435">
        <v>0.39388328530259364</v>
      </c>
      <c r="G435">
        <v>0.54199710564399428</v>
      </c>
      <c r="H435">
        <v>506.17325884543754</v>
      </c>
      <c r="I435">
        <v>4.008551403203984E-4</v>
      </c>
      <c r="J435">
        <v>455.7</v>
      </c>
      <c r="K435" s="12">
        <v>2.2450504171673824</v>
      </c>
    </row>
    <row r="436" spans="1:11">
      <c r="A436">
        <v>624</v>
      </c>
      <c r="B436">
        <v>0.46698223495702013</v>
      </c>
      <c r="C436">
        <v>3.2708377872340426</v>
      </c>
      <c r="D436">
        <v>90.159346271705829</v>
      </c>
      <c r="E436">
        <v>68.143859649122803</v>
      </c>
      <c r="F436">
        <v>0.4110086455331412</v>
      </c>
      <c r="G436">
        <v>0.56006367583212746</v>
      </c>
      <c r="H436">
        <v>464.97310986964618</v>
      </c>
      <c r="I436">
        <v>3.7816522671735699E-4</v>
      </c>
      <c r="J436">
        <v>456.05</v>
      </c>
      <c r="K436" s="12">
        <v>2.3746234094420604</v>
      </c>
    </row>
    <row r="437" spans="1:11">
      <c r="A437">
        <v>625</v>
      </c>
      <c r="B437">
        <v>0.45030429799426935</v>
      </c>
      <c r="C437">
        <v>3.2487375319148937</v>
      </c>
      <c r="D437">
        <v>90.159346271705829</v>
      </c>
      <c r="E437">
        <v>68.143859649122803</v>
      </c>
      <c r="F437">
        <v>0.42813400576368876</v>
      </c>
      <c r="G437">
        <v>0.57813024602026064</v>
      </c>
      <c r="H437">
        <v>429.65869646182489</v>
      </c>
      <c r="I437">
        <v>4.1220009712191911E-4</v>
      </c>
      <c r="J437">
        <v>456.4</v>
      </c>
      <c r="K437" s="12">
        <v>2.2979373527897002</v>
      </c>
    </row>
    <row r="438" spans="1:11">
      <c r="A438">
        <v>626</v>
      </c>
      <c r="B438">
        <v>0.43362636103151864</v>
      </c>
      <c r="C438">
        <v>3.2266372765957447</v>
      </c>
      <c r="D438">
        <v>90.159346271705829</v>
      </c>
      <c r="E438">
        <v>68.143859649122803</v>
      </c>
      <c r="F438">
        <v>0.42813400576368876</v>
      </c>
      <c r="G438">
        <v>0.59619681620839382</v>
      </c>
      <c r="H438">
        <v>394.34428305400371</v>
      </c>
      <c r="I438">
        <v>2.9875052910671208E-4</v>
      </c>
      <c r="J438">
        <v>456.75</v>
      </c>
      <c r="K438" s="12">
        <v>2.4142886111587987</v>
      </c>
    </row>
    <row r="439" spans="1:11">
      <c r="A439">
        <v>627</v>
      </c>
      <c r="B439">
        <v>0.41694842406876798</v>
      </c>
      <c r="C439">
        <v>3.2155871489361703</v>
      </c>
      <c r="D439">
        <v>90.159346271705829</v>
      </c>
      <c r="E439">
        <v>68.143859649122803</v>
      </c>
      <c r="F439">
        <v>0.44525936599423627</v>
      </c>
      <c r="G439">
        <v>0.61426338639652689</v>
      </c>
      <c r="H439">
        <v>364.91560521415266</v>
      </c>
      <c r="I439">
        <v>3.4034870404562126E-4</v>
      </c>
      <c r="J439">
        <v>457.11</v>
      </c>
      <c r="K439" s="12">
        <v>2.4830416274678115</v>
      </c>
    </row>
    <row r="440" spans="1:11">
      <c r="A440">
        <v>628</v>
      </c>
      <c r="B440">
        <v>0.41694842406876798</v>
      </c>
      <c r="C440">
        <v>3.1934868936170213</v>
      </c>
      <c r="D440">
        <v>90.159346271705829</v>
      </c>
      <c r="E440">
        <v>68.143859649122803</v>
      </c>
      <c r="F440">
        <v>0.46238472622478383</v>
      </c>
      <c r="G440">
        <v>0.63232995658466007</v>
      </c>
      <c r="H440">
        <v>341.37266294227192</v>
      </c>
      <c r="I440">
        <v>3.25222094976927E-4</v>
      </c>
      <c r="J440">
        <v>457.46</v>
      </c>
      <c r="K440" s="12">
        <v>2.4301546918454942</v>
      </c>
    </row>
    <row r="441" spans="1:11">
      <c r="A441">
        <v>629</v>
      </c>
      <c r="B441">
        <v>0.40027048710601726</v>
      </c>
      <c r="C441">
        <v>3.1824367659574468</v>
      </c>
      <c r="D441">
        <v>90.159346271705829</v>
      </c>
      <c r="E441">
        <v>68.143859649122803</v>
      </c>
      <c r="F441">
        <v>0.47951008645533139</v>
      </c>
      <c r="G441">
        <v>0.65039652677279314</v>
      </c>
      <c r="H441">
        <v>323.71545623836124</v>
      </c>
      <c r="I441">
        <v>2.9496887683953842E-4</v>
      </c>
      <c r="J441">
        <v>457.81</v>
      </c>
      <c r="K441" s="12">
        <v>2.4063555708154509</v>
      </c>
    </row>
    <row r="442" spans="1:11">
      <c r="A442">
        <v>630</v>
      </c>
      <c r="B442">
        <v>0.40027048710601726</v>
      </c>
      <c r="C442">
        <v>3.1603365106382979</v>
      </c>
      <c r="D442">
        <v>90.159346271705829</v>
      </c>
      <c r="E442">
        <v>68.143859649122803</v>
      </c>
      <c r="F442">
        <v>0.49663544668587895</v>
      </c>
      <c r="G442">
        <v>0.66846309696092632</v>
      </c>
      <c r="H442">
        <v>311.94398510242081</v>
      </c>
      <c r="I442">
        <v>4.0463679258757196E-4</v>
      </c>
      <c r="J442">
        <v>458.16</v>
      </c>
      <c r="K442" s="12">
        <v>2.4645312000000001</v>
      </c>
    </row>
    <row r="443" spans="1:11">
      <c r="A443">
        <v>631</v>
      </c>
      <c r="B443">
        <v>0.38359255014326649</v>
      </c>
      <c r="C443">
        <v>3.1492863829787234</v>
      </c>
      <c r="D443">
        <v>90.159346271705829</v>
      </c>
      <c r="E443">
        <v>68.143859649122803</v>
      </c>
      <c r="F443">
        <v>0.49663544668587895</v>
      </c>
      <c r="G443">
        <v>0.6865296671490595</v>
      </c>
      <c r="H443">
        <v>294.28677839851025</v>
      </c>
      <c r="I443">
        <v>3.0253218137388563E-4</v>
      </c>
      <c r="J443">
        <v>458.51</v>
      </c>
      <c r="K443" s="12">
        <v>2.4830416274678115</v>
      </c>
    </row>
    <row r="444" spans="1:11">
      <c r="A444">
        <v>632</v>
      </c>
      <c r="B444">
        <v>0.38359255014326649</v>
      </c>
      <c r="C444">
        <v>3.138236255319149</v>
      </c>
      <c r="D444">
        <v>120.21246169560779</v>
      </c>
      <c r="E444">
        <v>102.21578947368421</v>
      </c>
      <c r="F444">
        <v>0.51376080691642645</v>
      </c>
      <c r="G444">
        <v>0.70459623733719257</v>
      </c>
      <c r="H444">
        <v>288.40104283054006</v>
      </c>
      <c r="I444">
        <v>2.9118722457236492E-4</v>
      </c>
      <c r="J444">
        <v>458.87</v>
      </c>
      <c r="K444" s="12">
        <v>2.5465059502145926</v>
      </c>
    </row>
    <row r="445" spans="1:11">
      <c r="A445">
        <v>633</v>
      </c>
      <c r="B445">
        <v>0.36691461318051577</v>
      </c>
      <c r="C445">
        <v>3.1271861276595745</v>
      </c>
      <c r="D445">
        <v>90.159346271705829</v>
      </c>
      <c r="E445">
        <v>68.143859649122803</v>
      </c>
      <c r="F445">
        <v>0.53088616714697401</v>
      </c>
      <c r="G445">
        <v>0.72266280752532575</v>
      </c>
      <c r="H445">
        <v>276.62957169459963</v>
      </c>
      <c r="I445">
        <v>3.7060192218300983E-4</v>
      </c>
      <c r="J445">
        <v>459.22</v>
      </c>
      <c r="K445" s="12">
        <v>2.5041964017167389</v>
      </c>
    </row>
    <row r="446" spans="1:11">
      <c r="A446">
        <v>634</v>
      </c>
      <c r="B446">
        <v>0.36691461318051577</v>
      </c>
      <c r="C446">
        <v>3.116136</v>
      </c>
      <c r="D446">
        <v>90.159346271705829</v>
      </c>
      <c r="E446">
        <v>68.143859649122803</v>
      </c>
      <c r="F446">
        <v>0.54801152737752157</v>
      </c>
      <c r="G446">
        <v>0.74072937771345893</v>
      </c>
      <c r="H446">
        <v>264.8581005586592</v>
      </c>
      <c r="I446">
        <v>3.9329183578605125E-4</v>
      </c>
      <c r="J446">
        <v>459.57</v>
      </c>
      <c r="K446" s="12">
        <v>2.5755937648068672</v>
      </c>
    </row>
    <row r="447" spans="1:11">
      <c r="A447">
        <v>635</v>
      </c>
      <c r="B447">
        <v>0.36691461318051577</v>
      </c>
      <c r="C447">
        <v>3.105085872340426</v>
      </c>
      <c r="D447">
        <v>90.159346271705829</v>
      </c>
      <c r="E447">
        <v>68.143859649122803</v>
      </c>
      <c r="F447">
        <v>0.56513688760806913</v>
      </c>
      <c r="G447">
        <v>0.7587959479015921</v>
      </c>
      <c r="H447">
        <v>258.97236499068902</v>
      </c>
      <c r="I447">
        <v>4.1976340165626627E-4</v>
      </c>
      <c r="J447">
        <v>459.92</v>
      </c>
      <c r="K447" s="12">
        <v>2.4883303210300434</v>
      </c>
    </row>
    <row r="448" spans="1:11">
      <c r="A448">
        <v>636</v>
      </c>
      <c r="B448">
        <v>0.36691461318051577</v>
      </c>
      <c r="C448">
        <v>3.0940357446808515</v>
      </c>
      <c r="D448">
        <v>90.159346271705829</v>
      </c>
      <c r="E448">
        <v>68.143859649122803</v>
      </c>
      <c r="F448">
        <v>0.58226224783861669</v>
      </c>
      <c r="G448">
        <v>0.79492908827785824</v>
      </c>
      <c r="H448">
        <v>253.08662942271877</v>
      </c>
      <c r="I448">
        <v>3.5925696538148912E-4</v>
      </c>
      <c r="J448">
        <v>460.27</v>
      </c>
      <c r="K448" s="12">
        <v>2.6628572085836915</v>
      </c>
    </row>
    <row r="449" spans="1:11">
      <c r="A449">
        <v>637</v>
      </c>
      <c r="B449">
        <v>0.35023667621776511</v>
      </c>
      <c r="C449">
        <v>3.0719354893617026</v>
      </c>
      <c r="D449">
        <v>90.159346271705829</v>
      </c>
      <c r="E449">
        <v>68.143859649122803</v>
      </c>
      <c r="F449">
        <v>0.59938760806916425</v>
      </c>
      <c r="G449">
        <v>0.79492908827785824</v>
      </c>
      <c r="H449">
        <v>247.20089385474861</v>
      </c>
      <c r="I449">
        <v>3.214404427097535E-4</v>
      </c>
      <c r="J449">
        <v>460.63</v>
      </c>
      <c r="K449" s="12">
        <v>2.7051667570815452</v>
      </c>
    </row>
    <row r="450" spans="1:11">
      <c r="A450">
        <v>638</v>
      </c>
      <c r="B450">
        <v>0.35023667621776511</v>
      </c>
      <c r="C450">
        <v>3.0608853617021281</v>
      </c>
      <c r="D450">
        <v>90.159346271705829</v>
      </c>
      <c r="E450">
        <v>68.143859649122803</v>
      </c>
      <c r="F450">
        <v>0.61651296829971169</v>
      </c>
      <c r="G450">
        <v>0.81299565846599142</v>
      </c>
      <c r="H450">
        <v>241.3151582867784</v>
      </c>
      <c r="I450">
        <v>3.9707348805322485E-4</v>
      </c>
      <c r="J450">
        <v>460.98</v>
      </c>
      <c r="K450" s="12">
        <v>2.6099702729613736</v>
      </c>
    </row>
    <row r="451" spans="1:11">
      <c r="A451">
        <v>639</v>
      </c>
      <c r="B451">
        <v>0.35023667621776511</v>
      </c>
      <c r="C451">
        <v>3.0498352340425536</v>
      </c>
      <c r="D451">
        <v>90.159346271705829</v>
      </c>
      <c r="E451">
        <v>68.143859649122803</v>
      </c>
      <c r="F451">
        <v>0.63363832853025925</v>
      </c>
      <c r="G451">
        <v>0.84912879884225778</v>
      </c>
      <c r="H451">
        <v>241.3151582867784</v>
      </c>
      <c r="I451">
        <v>2.7984226777084422E-4</v>
      </c>
      <c r="J451">
        <v>461.33</v>
      </c>
      <c r="K451" s="12">
        <v>2.6496354746781119</v>
      </c>
    </row>
    <row r="452" spans="1:11">
      <c r="A452">
        <v>640</v>
      </c>
      <c r="B452">
        <v>0.35023667621776511</v>
      </c>
      <c r="C452">
        <v>3.0387851063829792</v>
      </c>
      <c r="D452">
        <v>90.159346271705829</v>
      </c>
      <c r="E452">
        <v>68.143859649122803</v>
      </c>
      <c r="F452">
        <v>0.65076368876080681</v>
      </c>
      <c r="G452">
        <v>0.86719536903039096</v>
      </c>
      <c r="H452">
        <v>235.42942271880818</v>
      </c>
      <c r="I452">
        <v>3.3278539951127421E-4</v>
      </c>
      <c r="J452">
        <v>461.68</v>
      </c>
      <c r="K452" s="12">
        <v>2.6364137407725323</v>
      </c>
    </row>
    <row r="453" spans="1:11">
      <c r="A453">
        <v>641</v>
      </c>
      <c r="B453">
        <v>0.35023667621776511</v>
      </c>
      <c r="C453">
        <v>3.0277349787234047</v>
      </c>
      <c r="D453">
        <v>90.159346271705829</v>
      </c>
      <c r="E453">
        <v>68.143859649122803</v>
      </c>
      <c r="F453">
        <v>0.66788904899135437</v>
      </c>
      <c r="G453">
        <v>0.88526193921852403</v>
      </c>
      <c r="H453">
        <v>235.42942271880818</v>
      </c>
      <c r="I453">
        <v>3.8572853125170414E-4</v>
      </c>
      <c r="J453">
        <v>462.03</v>
      </c>
      <c r="K453" s="12">
        <v>2.7025224103004293</v>
      </c>
    </row>
    <row r="454" spans="1:11">
      <c r="A454">
        <v>642</v>
      </c>
      <c r="B454">
        <v>0.33355873925501434</v>
      </c>
      <c r="C454">
        <v>3.0166848510638302</v>
      </c>
      <c r="D454">
        <v>90.159346271705829</v>
      </c>
      <c r="E454">
        <v>68.143859649122803</v>
      </c>
      <c r="F454">
        <v>0.68501440922190204</v>
      </c>
      <c r="G454">
        <v>0.92139507959479028</v>
      </c>
      <c r="H454">
        <v>229.54368715083797</v>
      </c>
      <c r="I454">
        <v>3.0253218137388563E-4</v>
      </c>
      <c r="J454">
        <v>462.38</v>
      </c>
      <c r="K454" s="12">
        <v>2.8426727896995709</v>
      </c>
    </row>
    <row r="455" spans="1:11">
      <c r="A455">
        <v>643</v>
      </c>
      <c r="B455">
        <v>0.33355873925501434</v>
      </c>
      <c r="C455">
        <v>3.0166848510638302</v>
      </c>
      <c r="D455">
        <v>90.159346271705829</v>
      </c>
      <c r="E455">
        <v>68.143859649122803</v>
      </c>
      <c r="F455">
        <v>0.71926512968299716</v>
      </c>
      <c r="G455">
        <v>0.93946164978292346</v>
      </c>
      <c r="H455">
        <v>223.65795158286778</v>
      </c>
      <c r="I455">
        <v>3.1009548590823279E-4</v>
      </c>
      <c r="J455">
        <v>462.74</v>
      </c>
      <c r="K455" s="12">
        <v>2.7659867330472108</v>
      </c>
    </row>
    <row r="456" spans="1:11">
      <c r="A456">
        <v>644</v>
      </c>
      <c r="B456">
        <v>0.33355873925501434</v>
      </c>
      <c r="C456">
        <v>2.9945845957446813</v>
      </c>
      <c r="D456">
        <v>90.159346271705829</v>
      </c>
      <c r="E456">
        <v>68.143859649122803</v>
      </c>
      <c r="F456">
        <v>0.73639048991354461</v>
      </c>
      <c r="G456">
        <v>0.95752821997105664</v>
      </c>
      <c r="H456">
        <v>223.65795158286778</v>
      </c>
      <c r="I456">
        <v>3.1009548590823279E-4</v>
      </c>
      <c r="J456">
        <v>463.09</v>
      </c>
      <c r="K456" s="12">
        <v>2.8215180154506441</v>
      </c>
    </row>
    <row r="457" spans="1:11">
      <c r="A457">
        <v>645</v>
      </c>
      <c r="B457">
        <v>0.33355873925501434</v>
      </c>
      <c r="C457">
        <v>2.9945845957446813</v>
      </c>
      <c r="D457">
        <v>90.159346271705829</v>
      </c>
      <c r="E457">
        <v>68.143859649122803</v>
      </c>
      <c r="F457">
        <v>0.75351585014409217</v>
      </c>
      <c r="G457">
        <v>0.99366136034732289</v>
      </c>
      <c r="H457">
        <v>217.77221601489757</v>
      </c>
      <c r="I457">
        <v>3.365670517784477E-4</v>
      </c>
      <c r="J457">
        <v>463.44</v>
      </c>
      <c r="K457" s="12">
        <v>2.8585388703862664</v>
      </c>
    </row>
    <row r="458" spans="1:11">
      <c r="A458">
        <v>646</v>
      </c>
      <c r="B458">
        <v>0.31688080229226362</v>
      </c>
      <c r="C458">
        <v>2.9724843404255323</v>
      </c>
      <c r="D458">
        <v>90.159346271705829</v>
      </c>
      <c r="E458">
        <v>68.143859649122803</v>
      </c>
      <c r="F458">
        <v>0.77064121037463973</v>
      </c>
      <c r="G458">
        <v>1.0117279305354561</v>
      </c>
      <c r="H458">
        <v>217.77221601489757</v>
      </c>
      <c r="I458">
        <v>3.5925696538148912E-4</v>
      </c>
      <c r="J458">
        <v>463.79</v>
      </c>
      <c r="K458" s="12">
        <v>2.8506058300429191</v>
      </c>
    </row>
    <row r="459" spans="1:11">
      <c r="A459">
        <v>647</v>
      </c>
      <c r="B459">
        <v>0.31688080229226362</v>
      </c>
      <c r="C459">
        <v>2.9614342127659579</v>
      </c>
      <c r="D459">
        <v>90.159346271705829</v>
      </c>
      <c r="E459">
        <v>68.143859649122803</v>
      </c>
      <c r="F459">
        <v>0.78776657060518729</v>
      </c>
      <c r="G459">
        <v>1.0297945007235891</v>
      </c>
      <c r="H459">
        <v>211.88648044692735</v>
      </c>
      <c r="I459">
        <v>3.3278539951127421E-4</v>
      </c>
      <c r="J459">
        <v>464.14</v>
      </c>
      <c r="K459" s="12">
        <v>2.8664719107296142</v>
      </c>
    </row>
    <row r="460" spans="1:11">
      <c r="A460">
        <v>648</v>
      </c>
      <c r="B460">
        <v>0.31688080229226362</v>
      </c>
      <c r="C460">
        <v>2.9614342127659579</v>
      </c>
      <c r="D460">
        <v>90.159346271705829</v>
      </c>
      <c r="E460">
        <v>68.143859649122803</v>
      </c>
      <c r="F460">
        <v>0.82201729106628241</v>
      </c>
      <c r="G460">
        <v>1.0659276410998555</v>
      </c>
      <c r="H460">
        <v>211.88648044692735</v>
      </c>
      <c r="I460">
        <v>4.008551403203984E-4</v>
      </c>
      <c r="J460">
        <v>464.49</v>
      </c>
      <c r="K460" s="12">
        <v>2.8638275639484982</v>
      </c>
    </row>
    <row r="461" spans="1:11">
      <c r="A461">
        <v>649</v>
      </c>
      <c r="B461">
        <v>0.31688080229226362</v>
      </c>
      <c r="C461">
        <v>2.9503840851063834</v>
      </c>
      <c r="D461">
        <v>90.159346271705829</v>
      </c>
      <c r="E461">
        <v>68.143859649122803</v>
      </c>
      <c r="F461">
        <v>0.83914265129682997</v>
      </c>
      <c r="G461">
        <v>1.0839942112879886</v>
      </c>
      <c r="H461">
        <v>206.00074487895719</v>
      </c>
      <c r="I461">
        <v>3.1387713817540629E-4</v>
      </c>
      <c r="J461">
        <v>464.84</v>
      </c>
      <c r="K461" s="12">
        <v>2.8691162575107301</v>
      </c>
    </row>
    <row r="462" spans="1:11">
      <c r="A462">
        <v>650</v>
      </c>
      <c r="B462">
        <v>0.31688080229226362</v>
      </c>
      <c r="C462">
        <v>2.9393339574468089</v>
      </c>
      <c r="D462">
        <v>90.159346271705829</v>
      </c>
      <c r="E462">
        <v>68.143859649122803</v>
      </c>
      <c r="F462">
        <v>0.87339337175792497</v>
      </c>
      <c r="G462">
        <v>1.1201273516642549</v>
      </c>
      <c r="H462">
        <v>206.00074487895719</v>
      </c>
      <c r="I462">
        <v>3.6303861764866267E-4</v>
      </c>
      <c r="J462">
        <v>465.2</v>
      </c>
      <c r="K462" s="12">
        <v>2.8664719107296142</v>
      </c>
    </row>
    <row r="463" spans="1:11">
      <c r="A463">
        <v>651</v>
      </c>
      <c r="B463">
        <v>0.31688080229226362</v>
      </c>
      <c r="C463">
        <v>2.9282838297872344</v>
      </c>
      <c r="D463">
        <v>90.159346271705829</v>
      </c>
      <c r="E463">
        <v>68.143859649122803</v>
      </c>
      <c r="F463">
        <v>0.89051873198847253</v>
      </c>
      <c r="G463">
        <v>1.1562604920405213</v>
      </c>
      <c r="H463">
        <v>200.11500931098698</v>
      </c>
      <c r="I463">
        <v>3.9707348805322485E-4</v>
      </c>
      <c r="J463">
        <v>465.55</v>
      </c>
      <c r="K463" s="12">
        <v>2.9246475399141638</v>
      </c>
    </row>
    <row r="464" spans="1:11">
      <c r="A464">
        <v>652</v>
      </c>
      <c r="B464">
        <v>0.31688080229226362</v>
      </c>
      <c r="C464">
        <v>2.91723370212766</v>
      </c>
      <c r="D464">
        <v>90.159346271705829</v>
      </c>
      <c r="E464">
        <v>68.143859649122803</v>
      </c>
      <c r="F464">
        <v>0.90764409221902009</v>
      </c>
      <c r="G464">
        <v>1.1743270622286544</v>
      </c>
      <c r="H464">
        <v>200.11500931098698</v>
      </c>
      <c r="I464">
        <v>3.214404427097535E-4</v>
      </c>
      <c r="J464">
        <v>465.9</v>
      </c>
      <c r="K464" s="12">
        <v>2.9669570884120176</v>
      </c>
    </row>
    <row r="465" spans="1:11">
      <c r="A465">
        <v>653</v>
      </c>
      <c r="B465">
        <v>0.3002028653295129</v>
      </c>
      <c r="C465">
        <v>2.91723370212766</v>
      </c>
      <c r="D465">
        <v>90.159346271705829</v>
      </c>
      <c r="E465">
        <v>68.143859649122803</v>
      </c>
      <c r="F465">
        <v>0.94189481268011521</v>
      </c>
      <c r="G465">
        <v>1.2104602026049207</v>
      </c>
      <c r="H465">
        <v>194.22927374301676</v>
      </c>
      <c r="I465">
        <v>2.9118722457236492E-4</v>
      </c>
      <c r="J465">
        <v>466.25</v>
      </c>
      <c r="K465" s="12">
        <v>2.9828231690987126</v>
      </c>
    </row>
    <row r="466" spans="1:11">
      <c r="A466">
        <v>654</v>
      </c>
      <c r="B466">
        <v>0.3002028653295129</v>
      </c>
      <c r="C466">
        <v>2.9061835744680855</v>
      </c>
      <c r="D466">
        <v>90.159346271705829</v>
      </c>
      <c r="E466">
        <v>68.143859649122803</v>
      </c>
      <c r="F466">
        <v>0.95902017291066277</v>
      </c>
      <c r="G466">
        <v>1.2285267727930538</v>
      </c>
      <c r="H466">
        <v>194.22927374301676</v>
      </c>
      <c r="I466">
        <v>3.3278539951127421E-4</v>
      </c>
      <c r="J466">
        <v>466.6</v>
      </c>
      <c r="K466" s="12">
        <v>2.9748901287553653</v>
      </c>
    </row>
    <row r="467" spans="1:11">
      <c r="A467">
        <v>655</v>
      </c>
      <c r="B467">
        <v>0.3002028653295129</v>
      </c>
      <c r="C467">
        <v>2.895133446808511</v>
      </c>
      <c r="D467">
        <v>90.159346271705829</v>
      </c>
      <c r="E467">
        <v>68.143859649122803</v>
      </c>
      <c r="F467">
        <v>0.99327089337175789</v>
      </c>
      <c r="G467">
        <v>1.2646599131693201</v>
      </c>
      <c r="H467">
        <v>194.22927374301676</v>
      </c>
      <c r="I467">
        <v>3.4034870404562126E-4</v>
      </c>
      <c r="J467">
        <v>466.95</v>
      </c>
      <c r="K467" s="12">
        <v>3.0304214111587986</v>
      </c>
    </row>
    <row r="468" spans="1:11">
      <c r="A468">
        <v>656</v>
      </c>
      <c r="B468">
        <v>0.3002028653295129</v>
      </c>
      <c r="C468">
        <v>2.8840833191489366</v>
      </c>
      <c r="D468">
        <v>90.159346271705829</v>
      </c>
      <c r="E468">
        <v>68.143859649122803</v>
      </c>
      <c r="F468">
        <v>1.0103962536023054</v>
      </c>
      <c r="G468">
        <v>1.3007930535455863</v>
      </c>
      <c r="H468">
        <v>188.34353817504655</v>
      </c>
      <c r="I468">
        <v>3.5925696538148912E-4</v>
      </c>
      <c r="J468">
        <v>467.3</v>
      </c>
      <c r="K468" s="12">
        <v>3.0912413871244642</v>
      </c>
    </row>
    <row r="469" spans="1:11">
      <c r="A469">
        <v>657</v>
      </c>
      <c r="B469">
        <v>0.3002028653295129</v>
      </c>
      <c r="C469">
        <v>2.8840833191489366</v>
      </c>
      <c r="D469">
        <v>90.159346271705829</v>
      </c>
      <c r="E469">
        <v>68.143859649122803</v>
      </c>
      <c r="F469">
        <v>1.0446469740634006</v>
      </c>
      <c r="G469">
        <v>1.3369261939218526</v>
      </c>
      <c r="H469">
        <v>188.34353817504655</v>
      </c>
      <c r="I469">
        <v>3.1765879044257984E-4</v>
      </c>
      <c r="J469">
        <v>467.65</v>
      </c>
      <c r="K469" s="12">
        <v>3.1203292017167383</v>
      </c>
    </row>
    <row r="470" spans="1:11">
      <c r="A470">
        <v>658</v>
      </c>
      <c r="B470">
        <v>0.3002028653295129</v>
      </c>
      <c r="C470">
        <v>2.8730331914893621</v>
      </c>
      <c r="D470">
        <v>90.159346271705829</v>
      </c>
      <c r="E470">
        <v>68.143859649122803</v>
      </c>
      <c r="F470">
        <v>1.061772334293948</v>
      </c>
      <c r="G470">
        <v>1.373059334298119</v>
      </c>
      <c r="H470">
        <v>188.34353817504655</v>
      </c>
      <c r="I470">
        <v>3.4034870404562126E-4</v>
      </c>
      <c r="J470">
        <v>468</v>
      </c>
      <c r="K470" s="12">
        <v>3.1335509356223179</v>
      </c>
    </row>
    <row r="471" spans="1:11">
      <c r="A471">
        <v>659</v>
      </c>
      <c r="B471">
        <v>0.3002028653295129</v>
      </c>
      <c r="C471">
        <v>2.8619830638297876</v>
      </c>
      <c r="D471">
        <v>90.159346271705829</v>
      </c>
      <c r="E471">
        <v>68.143859649122803</v>
      </c>
      <c r="F471">
        <v>1.0960230547550431</v>
      </c>
      <c r="G471">
        <v>1.4091924746743851</v>
      </c>
      <c r="H471">
        <v>188.34353817504655</v>
      </c>
      <c r="I471">
        <v>3.5547531311431557E-4</v>
      </c>
      <c r="J471">
        <v>468.36</v>
      </c>
      <c r="K471" s="12">
        <v>3.1494170163090134</v>
      </c>
    </row>
    <row r="472" spans="1:11">
      <c r="A472">
        <v>660</v>
      </c>
      <c r="B472">
        <v>0.3002028653295129</v>
      </c>
      <c r="C472">
        <v>2.8509329361702132</v>
      </c>
      <c r="D472">
        <v>90.159346271705829</v>
      </c>
      <c r="E472">
        <v>68.143859649122803</v>
      </c>
      <c r="F472">
        <v>1.1131484149855908</v>
      </c>
      <c r="G472">
        <v>1.4272590448625184</v>
      </c>
      <c r="H472">
        <v>182.45780260707633</v>
      </c>
      <c r="I472">
        <v>3.0253218137388563E-4</v>
      </c>
      <c r="J472">
        <v>468.71</v>
      </c>
      <c r="K472" s="12">
        <v>3.1679274437768243</v>
      </c>
    </row>
    <row r="473" spans="1:11">
      <c r="A473">
        <v>661</v>
      </c>
      <c r="B473">
        <v>0.3002028653295129</v>
      </c>
      <c r="C473">
        <v>2.8398828085106387</v>
      </c>
      <c r="D473">
        <v>90.159346271705829</v>
      </c>
      <c r="E473">
        <v>68.143859649122803</v>
      </c>
      <c r="F473">
        <v>1.1302737752161383</v>
      </c>
      <c r="G473">
        <v>1.4633921852387848</v>
      </c>
      <c r="H473">
        <v>182.45780260707633</v>
      </c>
      <c r="I473">
        <v>3.1765879044257984E-4</v>
      </c>
      <c r="J473">
        <v>469.06</v>
      </c>
      <c r="K473" s="12">
        <v>3.1943709115879835</v>
      </c>
    </row>
    <row r="474" spans="1:11">
      <c r="A474">
        <v>662</v>
      </c>
      <c r="B474">
        <v>0.3002028653295129</v>
      </c>
      <c r="C474">
        <v>2.8398828085106387</v>
      </c>
      <c r="D474">
        <v>90.159346271705829</v>
      </c>
      <c r="E474">
        <v>68.143859649122803</v>
      </c>
      <c r="F474">
        <v>1.1645244956772334</v>
      </c>
      <c r="G474">
        <v>1.5175918958031842</v>
      </c>
      <c r="H474">
        <v>182.45780260707633</v>
      </c>
      <c r="I474">
        <v>2.8740557230519132E-4</v>
      </c>
      <c r="J474">
        <v>469.41</v>
      </c>
      <c r="K474" s="12">
        <v>3.1890822180257512</v>
      </c>
    </row>
    <row r="475" spans="1:11">
      <c r="A475">
        <v>663</v>
      </c>
      <c r="B475">
        <v>0.3002028653295129</v>
      </c>
      <c r="C475">
        <v>2.8288326808510642</v>
      </c>
      <c r="D475">
        <v>90.159346271705829</v>
      </c>
      <c r="E475">
        <v>68.143859649122803</v>
      </c>
      <c r="F475">
        <v>1.1987752161383285</v>
      </c>
      <c r="G475">
        <v>1.5537250361794503</v>
      </c>
      <c r="H475">
        <v>182.45780260707633</v>
      </c>
      <c r="I475">
        <v>2.7984226777084422E-4</v>
      </c>
      <c r="J475">
        <v>469.76</v>
      </c>
      <c r="K475" s="12">
        <v>3.2631239278969963</v>
      </c>
    </row>
    <row r="476" spans="1:11">
      <c r="A476">
        <v>664</v>
      </c>
      <c r="B476">
        <v>0.28352492836676224</v>
      </c>
      <c r="C476">
        <v>2.8177825531914897</v>
      </c>
      <c r="D476">
        <v>90.159346271705829</v>
      </c>
      <c r="E476">
        <v>68.143859649122803</v>
      </c>
      <c r="F476">
        <v>1.2159005763688759</v>
      </c>
      <c r="G476">
        <v>1.5898581765557165</v>
      </c>
      <c r="H476">
        <v>176.57206703910614</v>
      </c>
      <c r="I476">
        <v>2.9118722457236492E-4</v>
      </c>
      <c r="J476">
        <v>470.11</v>
      </c>
      <c r="K476" s="12">
        <v>3.3107221699570819</v>
      </c>
    </row>
    <row r="477" spans="1:11">
      <c r="A477">
        <v>665</v>
      </c>
      <c r="B477">
        <v>0.28352492836676224</v>
      </c>
      <c r="C477">
        <v>2.8177825531914897</v>
      </c>
      <c r="D477">
        <v>90.159346271705829</v>
      </c>
      <c r="E477">
        <v>68.143859649122803</v>
      </c>
      <c r="F477">
        <v>1.2501512968299711</v>
      </c>
      <c r="G477">
        <v>1.6259913169319828</v>
      </c>
      <c r="H477">
        <v>176.57206703910614</v>
      </c>
      <c r="I477">
        <v>4.1220009712191911E-4</v>
      </c>
      <c r="J477">
        <v>470.46</v>
      </c>
      <c r="K477" s="12">
        <v>3.3107221699570819</v>
      </c>
    </row>
    <row r="478" spans="1:11">
      <c r="A478">
        <v>666</v>
      </c>
      <c r="B478">
        <v>0.28352492836676224</v>
      </c>
      <c r="C478">
        <v>2.8067324255319153</v>
      </c>
      <c r="D478">
        <v>90.159346271705829</v>
      </c>
      <c r="E478">
        <v>68.143859649122803</v>
      </c>
      <c r="F478">
        <v>1.2672766570605185</v>
      </c>
      <c r="G478">
        <v>1.6621244573082492</v>
      </c>
      <c r="H478">
        <v>176.57206703910614</v>
      </c>
      <c r="I478">
        <v>3.7060192218300983E-4</v>
      </c>
      <c r="J478">
        <v>470.81</v>
      </c>
      <c r="K478" s="12">
        <v>3.3398099845493565</v>
      </c>
    </row>
    <row r="479" spans="1:11">
      <c r="A479">
        <v>667</v>
      </c>
      <c r="B479">
        <v>0.3002028653295129</v>
      </c>
      <c r="C479">
        <v>2.7956822978723408</v>
      </c>
      <c r="D479">
        <v>90.159346271705829</v>
      </c>
      <c r="E479">
        <v>68.143859649122803</v>
      </c>
      <c r="F479">
        <v>1.3015273775216136</v>
      </c>
      <c r="G479">
        <v>1.7163241678726486</v>
      </c>
      <c r="H479">
        <v>176.57206703910614</v>
      </c>
      <c r="I479">
        <v>2.7227896323649706E-4</v>
      </c>
      <c r="J479">
        <v>471.16</v>
      </c>
      <c r="K479" s="12">
        <v>3.3768308394849793</v>
      </c>
    </row>
    <row r="480" spans="1:11">
      <c r="A480">
        <v>668</v>
      </c>
      <c r="B480">
        <v>0.28352492836676224</v>
      </c>
      <c r="C480">
        <v>2.7956822978723408</v>
      </c>
      <c r="D480">
        <v>90.159346271705829</v>
      </c>
      <c r="E480">
        <v>68.143859649122803</v>
      </c>
      <c r="F480">
        <v>1.3357780979827087</v>
      </c>
      <c r="G480">
        <v>1.752457308248915</v>
      </c>
      <c r="H480">
        <v>176.57206703910614</v>
      </c>
      <c r="I480">
        <v>2.9496887683953842E-4</v>
      </c>
      <c r="J480">
        <v>471.51</v>
      </c>
      <c r="K480" s="12">
        <v>3.3556760652360524</v>
      </c>
    </row>
    <row r="481" spans="1:11">
      <c r="A481">
        <v>669</v>
      </c>
      <c r="B481">
        <v>0.3002028653295129</v>
      </c>
      <c r="C481">
        <v>2.7846321702127663</v>
      </c>
      <c r="D481">
        <v>90.159346271705829</v>
      </c>
      <c r="E481">
        <v>68.143859649122803</v>
      </c>
      <c r="F481">
        <v>1.3529034582132564</v>
      </c>
      <c r="G481">
        <v>1.7885904486251814</v>
      </c>
      <c r="H481">
        <v>176.57206703910614</v>
      </c>
      <c r="I481">
        <v>3.6303861764866267E-4</v>
      </c>
      <c r="J481">
        <v>471.86</v>
      </c>
      <c r="K481" s="12">
        <v>3.3900525733905589</v>
      </c>
    </row>
    <row r="482" spans="1:11">
      <c r="A482">
        <v>670</v>
      </c>
      <c r="B482">
        <v>0.3002028653295129</v>
      </c>
      <c r="C482">
        <v>2.7735820425531919</v>
      </c>
      <c r="D482">
        <v>90.159346271705829</v>
      </c>
      <c r="E482">
        <v>68.143859649122803</v>
      </c>
      <c r="F482">
        <v>1.3871541786743515</v>
      </c>
      <c r="G482">
        <v>1.8427901591895806</v>
      </c>
      <c r="H482">
        <v>170.68633147113596</v>
      </c>
      <c r="I482">
        <v>2.9875052910671208E-4</v>
      </c>
      <c r="J482">
        <v>472.21</v>
      </c>
      <c r="K482" s="12">
        <v>3.3979856137339062</v>
      </c>
    </row>
    <row r="483" spans="1:11">
      <c r="A483">
        <v>671</v>
      </c>
      <c r="B483">
        <v>0.28352492836676224</v>
      </c>
      <c r="C483">
        <v>2.7625319148936174</v>
      </c>
      <c r="D483">
        <v>90.159346271705829</v>
      </c>
      <c r="E483">
        <v>68.143859649122803</v>
      </c>
      <c r="F483">
        <v>1.4214048991354467</v>
      </c>
      <c r="G483">
        <v>1.8789232995658469</v>
      </c>
      <c r="H483">
        <v>170.68633147113596</v>
      </c>
      <c r="I483">
        <v>3.0631383364105913E-4</v>
      </c>
      <c r="J483">
        <v>472.56</v>
      </c>
      <c r="K483" s="12">
        <v>3.4455838557939917</v>
      </c>
    </row>
    <row r="484" spans="1:11">
      <c r="A484">
        <v>672</v>
      </c>
      <c r="B484">
        <v>0.28352492836676224</v>
      </c>
      <c r="C484">
        <v>2.7625319148936174</v>
      </c>
      <c r="D484">
        <v>90.159346271705829</v>
      </c>
      <c r="E484">
        <v>68.143859649122803</v>
      </c>
      <c r="F484">
        <v>1.4385302593659943</v>
      </c>
      <c r="G484">
        <v>1.9150564399421133</v>
      </c>
      <c r="H484">
        <v>170.68633147113596</v>
      </c>
      <c r="I484">
        <v>2.8740557230519132E-4</v>
      </c>
      <c r="J484">
        <v>472.92</v>
      </c>
      <c r="K484" s="12">
        <v>3.4535168961373395</v>
      </c>
    </row>
    <row r="485" spans="1:11">
      <c r="A485">
        <v>673</v>
      </c>
      <c r="B485">
        <v>0.28352492836676224</v>
      </c>
      <c r="C485">
        <v>2.7514817872340429</v>
      </c>
      <c r="D485">
        <v>90.159346271705829</v>
      </c>
      <c r="E485">
        <v>68.143859649122803</v>
      </c>
      <c r="F485">
        <v>1.4727809798270892</v>
      </c>
      <c r="G485">
        <v>1.9692561505065127</v>
      </c>
      <c r="H485">
        <v>164.80059590316574</v>
      </c>
      <c r="I485">
        <v>3.7060192218300983E-4</v>
      </c>
      <c r="J485">
        <v>473.27</v>
      </c>
      <c r="K485" s="12">
        <v>3.4799603639484982</v>
      </c>
    </row>
    <row r="486" spans="1:11">
      <c r="A486">
        <v>674</v>
      </c>
      <c r="B486">
        <v>0.28352492836676224</v>
      </c>
      <c r="C486">
        <v>2.7404316595744684</v>
      </c>
      <c r="D486">
        <v>90.159346271705829</v>
      </c>
      <c r="E486">
        <v>68.143859649122803</v>
      </c>
      <c r="F486">
        <v>1.5070317002881843</v>
      </c>
      <c r="G486">
        <v>2.0053892908827788</v>
      </c>
      <c r="H486">
        <v>170.68633147113596</v>
      </c>
      <c r="I486">
        <v>3.4034870404562126E-4</v>
      </c>
      <c r="J486">
        <v>473.62</v>
      </c>
      <c r="K486" s="12">
        <v>3.5222699124463528</v>
      </c>
    </row>
    <row r="487" spans="1:11">
      <c r="A487">
        <v>675</v>
      </c>
      <c r="B487">
        <v>0.28352492836676224</v>
      </c>
      <c r="C487">
        <v>2.7404316595744684</v>
      </c>
      <c r="D487">
        <v>90.159346271705829</v>
      </c>
      <c r="E487">
        <v>68.143859649122803</v>
      </c>
      <c r="F487">
        <v>1.5241570605187318</v>
      </c>
      <c r="G487">
        <v>2.0595890014471783</v>
      </c>
      <c r="H487">
        <v>164.80059590316574</v>
      </c>
      <c r="I487">
        <v>3.25222094976927E-4</v>
      </c>
      <c r="J487">
        <v>473.97</v>
      </c>
      <c r="K487" s="12">
        <v>3.516981218884121</v>
      </c>
    </row>
    <row r="488" spans="1:11">
      <c r="A488">
        <v>676</v>
      </c>
      <c r="B488">
        <v>0.28352492836676224</v>
      </c>
      <c r="C488">
        <v>2.729381531914894</v>
      </c>
      <c r="D488">
        <v>90.159346271705829</v>
      </c>
      <c r="E488">
        <v>68.143859649122803</v>
      </c>
      <c r="F488">
        <v>1.5584077809798269</v>
      </c>
      <c r="G488">
        <v>2.0957221418234449</v>
      </c>
      <c r="H488">
        <v>164.80059590316574</v>
      </c>
      <c r="I488">
        <v>3.1387713817540629E-4</v>
      </c>
      <c r="J488">
        <v>474.32</v>
      </c>
      <c r="K488" s="12">
        <v>3.5434246866952797</v>
      </c>
    </row>
    <row r="489" spans="1:11">
      <c r="A489">
        <v>677</v>
      </c>
      <c r="B489">
        <v>0.28352492836676224</v>
      </c>
      <c r="C489">
        <v>2.7183314042553195</v>
      </c>
      <c r="D489">
        <v>90.159346271705829</v>
      </c>
      <c r="E489">
        <v>68.143859649122803</v>
      </c>
      <c r="F489">
        <v>1.5755331412103746</v>
      </c>
      <c r="G489">
        <v>2.1499218523878438</v>
      </c>
      <c r="H489">
        <v>158.91486033519553</v>
      </c>
      <c r="I489">
        <v>4.0841844485474556E-4</v>
      </c>
      <c r="J489">
        <v>474.67</v>
      </c>
      <c r="K489" s="12">
        <v>3.6042446626609448</v>
      </c>
    </row>
    <row r="490" spans="1:11">
      <c r="A490">
        <v>678</v>
      </c>
      <c r="B490">
        <v>0.26684699140401147</v>
      </c>
      <c r="C490">
        <v>2.707281276595745</v>
      </c>
      <c r="D490">
        <v>90.159346271705829</v>
      </c>
      <c r="E490">
        <v>68.143859649122803</v>
      </c>
      <c r="F490">
        <v>1.592658501440922</v>
      </c>
      <c r="G490">
        <v>2.1860549927641104</v>
      </c>
      <c r="H490">
        <v>158.91486033519553</v>
      </c>
      <c r="I490">
        <v>4.3867166299213408E-4</v>
      </c>
      <c r="J490">
        <v>475.02</v>
      </c>
      <c r="K490" s="12">
        <v>3.5566464206008588</v>
      </c>
    </row>
    <row r="491" spans="1:11">
      <c r="A491">
        <v>679</v>
      </c>
      <c r="B491">
        <v>0.28352492836676224</v>
      </c>
      <c r="C491">
        <v>2.6962311489361706</v>
      </c>
      <c r="D491">
        <v>90.159346271705829</v>
      </c>
      <c r="E491">
        <v>68.143859649122803</v>
      </c>
      <c r="F491">
        <v>1.6269092219020171</v>
      </c>
      <c r="G491">
        <v>2.2402547033285098</v>
      </c>
      <c r="H491">
        <v>153.02912476722531</v>
      </c>
      <c r="I491">
        <v>2.6849731096932351E-4</v>
      </c>
      <c r="J491">
        <v>475.37</v>
      </c>
      <c r="K491" s="12">
        <v>3.6597759450643781</v>
      </c>
    </row>
    <row r="492" spans="1:11">
      <c r="A492">
        <v>680</v>
      </c>
      <c r="B492">
        <v>0.26684699140401147</v>
      </c>
      <c r="C492">
        <v>2.6962311489361706</v>
      </c>
      <c r="D492">
        <v>90.159346271705829</v>
      </c>
      <c r="E492">
        <v>68.143859649122803</v>
      </c>
      <c r="F492">
        <v>1.6440345821325648</v>
      </c>
      <c r="G492">
        <v>2.2944544138929093</v>
      </c>
      <c r="H492">
        <v>158.91486033519553</v>
      </c>
      <c r="I492">
        <v>3.2900374724410055E-4</v>
      </c>
      <c r="J492">
        <v>475.72</v>
      </c>
      <c r="K492" s="12">
        <v>3.6068890094420607</v>
      </c>
    </row>
    <row r="493" spans="1:11">
      <c r="A493">
        <v>681</v>
      </c>
      <c r="B493">
        <v>0.26684699140401147</v>
      </c>
      <c r="C493">
        <v>2.6741308936170216</v>
      </c>
      <c r="D493">
        <v>90.159346271705829</v>
      </c>
      <c r="E493">
        <v>68.143859649122803</v>
      </c>
      <c r="F493">
        <v>1.6611599423631123</v>
      </c>
      <c r="G493">
        <v>2.3486541244573087</v>
      </c>
      <c r="H493">
        <v>153.02912476722531</v>
      </c>
      <c r="I493">
        <v>3.4413035631279486E-4</v>
      </c>
      <c r="J493">
        <v>476.07</v>
      </c>
      <c r="K493" s="12">
        <v>3.6333324772532194</v>
      </c>
    </row>
    <row r="494" spans="1:11">
      <c r="A494">
        <v>682</v>
      </c>
      <c r="B494">
        <v>0.26684699140401147</v>
      </c>
      <c r="C494">
        <v>2.6741308936170216</v>
      </c>
      <c r="D494">
        <v>90.159346271705829</v>
      </c>
      <c r="E494">
        <v>68.143859649122803</v>
      </c>
      <c r="F494">
        <v>1.6954106628242074</v>
      </c>
      <c r="G494">
        <v>2.3847872648335753</v>
      </c>
      <c r="H494">
        <v>153.02912476722531</v>
      </c>
      <c r="I494">
        <v>3.9707348805322485E-4</v>
      </c>
      <c r="J494">
        <v>476.42</v>
      </c>
      <c r="K494" s="12">
        <v>3.7470393888412024</v>
      </c>
    </row>
    <row r="495" spans="1:11">
      <c r="A495">
        <v>683</v>
      </c>
      <c r="B495">
        <v>0.26684699140401147</v>
      </c>
      <c r="C495">
        <v>2.6630807659574471</v>
      </c>
      <c r="D495">
        <v>60.106230847803893</v>
      </c>
      <c r="E495">
        <v>34.071929824561401</v>
      </c>
      <c r="F495">
        <v>1.7125360230547551</v>
      </c>
      <c r="G495">
        <v>2.4389869753979747</v>
      </c>
      <c r="H495">
        <v>147.14338919925513</v>
      </c>
      <c r="I495">
        <v>4.2354505392343982E-4</v>
      </c>
      <c r="J495">
        <v>476.77</v>
      </c>
      <c r="K495" s="12">
        <v>3.7232402678111596</v>
      </c>
    </row>
    <row r="496" spans="1:11">
      <c r="A496">
        <v>684</v>
      </c>
      <c r="B496">
        <v>0.26684699140401147</v>
      </c>
      <c r="C496">
        <v>2.6630807659574471</v>
      </c>
      <c r="D496">
        <v>90.159346271705829</v>
      </c>
      <c r="E496">
        <v>68.143859649122803</v>
      </c>
      <c r="F496">
        <v>1.7467867435158499</v>
      </c>
      <c r="G496">
        <v>2.5112532561505074</v>
      </c>
      <c r="H496">
        <v>153.02912476722531</v>
      </c>
      <c r="I496">
        <v>3.7438357445018344E-4</v>
      </c>
      <c r="J496">
        <v>477.12</v>
      </c>
      <c r="K496" s="12">
        <v>3.728528961373391</v>
      </c>
    </row>
    <row r="497" spans="1:11">
      <c r="A497">
        <v>685</v>
      </c>
      <c r="B497">
        <v>0.26684699140401147</v>
      </c>
      <c r="C497">
        <v>2.6520306382978727</v>
      </c>
      <c r="D497">
        <v>60.106230847803893</v>
      </c>
      <c r="E497">
        <v>68.143859649122803</v>
      </c>
      <c r="F497">
        <v>1.7639121037463974</v>
      </c>
      <c r="G497">
        <v>2.5473863965267731</v>
      </c>
      <c r="H497">
        <v>147.14338919925513</v>
      </c>
      <c r="I497">
        <v>3.5547531311431557E-4</v>
      </c>
      <c r="J497">
        <v>477.47</v>
      </c>
      <c r="K497" s="12">
        <v>3.7153072274678123</v>
      </c>
    </row>
    <row r="498" spans="1:11">
      <c r="A498">
        <v>686</v>
      </c>
      <c r="B498">
        <v>0.26684699140401147</v>
      </c>
      <c r="C498">
        <v>2.6409805106382982</v>
      </c>
      <c r="D498">
        <v>90.159346271705829</v>
      </c>
      <c r="E498">
        <v>68.143859649122803</v>
      </c>
      <c r="F498">
        <v>1.7810374639769451</v>
      </c>
      <c r="G498">
        <v>2.6015861070911726</v>
      </c>
      <c r="H498">
        <v>147.14338919925513</v>
      </c>
      <c r="I498">
        <v>3.5925696538148912E-4</v>
      </c>
      <c r="J498">
        <v>477.82</v>
      </c>
      <c r="K498" s="12">
        <v>3.728528961373391</v>
      </c>
    </row>
    <row r="499" spans="1:11">
      <c r="A499">
        <v>687</v>
      </c>
      <c r="B499">
        <v>0.26684699140401147</v>
      </c>
      <c r="C499">
        <v>2.6409805106382982</v>
      </c>
      <c r="D499">
        <v>90.159346271705829</v>
      </c>
      <c r="E499">
        <v>68.143859649122803</v>
      </c>
      <c r="F499">
        <v>1.7981628242074925</v>
      </c>
      <c r="G499">
        <v>2.6738523878437053</v>
      </c>
      <c r="H499">
        <v>141.25765363128491</v>
      </c>
      <c r="I499">
        <v>3.25222094976927E-4</v>
      </c>
      <c r="J499">
        <v>478.17</v>
      </c>
      <c r="K499" s="12">
        <v>3.8157924051502152</v>
      </c>
    </row>
    <row r="500" spans="1:11">
      <c r="A500">
        <v>688</v>
      </c>
      <c r="B500">
        <v>0.25016905444126075</v>
      </c>
      <c r="C500">
        <v>2.6188802553191493</v>
      </c>
      <c r="D500">
        <v>90.159346271705829</v>
      </c>
      <c r="E500">
        <v>68.143859649122803</v>
      </c>
      <c r="F500">
        <v>1.8324135446685879</v>
      </c>
      <c r="G500">
        <v>2.7280520984081047</v>
      </c>
      <c r="H500">
        <v>141.25765363128491</v>
      </c>
      <c r="I500">
        <v>2.647156587021499E-4</v>
      </c>
      <c r="J500">
        <v>478.52</v>
      </c>
      <c r="K500" s="12">
        <v>3.791993284120172</v>
      </c>
    </row>
    <row r="501" spans="1:11">
      <c r="A501">
        <v>689</v>
      </c>
      <c r="B501">
        <v>0.25016905444126075</v>
      </c>
      <c r="C501">
        <v>2.6188802553191493</v>
      </c>
      <c r="D501">
        <v>60.106230847803893</v>
      </c>
      <c r="E501">
        <v>68.143859649122803</v>
      </c>
      <c r="F501">
        <v>1.8495389048991353</v>
      </c>
      <c r="G501">
        <v>2.7822518089725041</v>
      </c>
      <c r="H501">
        <v>141.25765363128491</v>
      </c>
      <c r="I501">
        <v>3.5925696538148912E-4</v>
      </c>
      <c r="J501">
        <v>478.87</v>
      </c>
      <c r="K501" s="12">
        <v>3.8898341150214599</v>
      </c>
    </row>
    <row r="502" spans="1:11">
      <c r="A502">
        <v>690</v>
      </c>
      <c r="B502">
        <v>0.25016905444126075</v>
      </c>
      <c r="C502">
        <v>2.6078301276595748</v>
      </c>
      <c r="D502">
        <v>90.159346271705829</v>
      </c>
      <c r="E502">
        <v>34.071929824561401</v>
      </c>
      <c r="F502">
        <v>1.8495389048991353</v>
      </c>
      <c r="G502">
        <v>2.8364515195369036</v>
      </c>
      <c r="H502">
        <v>135.37191806331469</v>
      </c>
      <c r="I502">
        <v>2.6093400643497635E-4</v>
      </c>
      <c r="J502">
        <v>479.22</v>
      </c>
      <c r="K502" s="12">
        <v>3.8951228085836909</v>
      </c>
    </row>
    <row r="503" spans="1:11">
      <c r="A503">
        <v>691</v>
      </c>
      <c r="B503">
        <v>0.25016905444126075</v>
      </c>
      <c r="C503">
        <v>2.5967799999999999</v>
      </c>
      <c r="D503">
        <v>90.159346271705829</v>
      </c>
      <c r="E503">
        <v>68.143859649122803</v>
      </c>
      <c r="F503">
        <v>1.8837896253602304</v>
      </c>
      <c r="G503">
        <v>2.890651230101303</v>
      </c>
      <c r="H503">
        <v>135.37191806331469</v>
      </c>
      <c r="I503">
        <v>2.9496887683953842E-4</v>
      </c>
      <c r="J503">
        <v>479.57</v>
      </c>
      <c r="K503" s="12">
        <v>3.8951228085836909</v>
      </c>
    </row>
    <row r="504" spans="1:11">
      <c r="A504">
        <v>692</v>
      </c>
      <c r="B504">
        <v>0.25016905444126075</v>
      </c>
      <c r="C504">
        <v>2.5967799999999999</v>
      </c>
      <c r="D504">
        <v>90.159346271705829</v>
      </c>
      <c r="E504">
        <v>68.143859649122803</v>
      </c>
      <c r="F504">
        <v>1.9009149855907781</v>
      </c>
      <c r="G504">
        <v>2.9629175108538357</v>
      </c>
      <c r="H504">
        <v>129.48618249534451</v>
      </c>
      <c r="I504">
        <v>4.3110835845778698E-4</v>
      </c>
      <c r="J504">
        <v>479.92</v>
      </c>
      <c r="K504" s="12">
        <v>3.9665201716738201</v>
      </c>
    </row>
    <row r="505" spans="1:11">
      <c r="A505">
        <v>693</v>
      </c>
      <c r="B505">
        <v>0.25016905444126075</v>
      </c>
      <c r="C505">
        <v>2.5857298723404258</v>
      </c>
      <c r="D505">
        <v>90.159346271705829</v>
      </c>
      <c r="E505">
        <v>68.143859649122803</v>
      </c>
      <c r="F505">
        <v>1.9180403458213255</v>
      </c>
      <c r="G505">
        <v>3.0171172214182351</v>
      </c>
      <c r="H505">
        <v>135.37191806331469</v>
      </c>
      <c r="I505">
        <v>3.7438357445018344E-4</v>
      </c>
      <c r="J505">
        <v>480.27</v>
      </c>
      <c r="K505" s="12">
        <v>3.9612314781115883</v>
      </c>
    </row>
    <row r="506" spans="1:11">
      <c r="A506">
        <v>694</v>
      </c>
      <c r="B506">
        <v>0.23349111747851006</v>
      </c>
      <c r="C506">
        <v>2.5746797446808514</v>
      </c>
      <c r="D506">
        <v>90.159346271705829</v>
      </c>
      <c r="E506">
        <v>68.143859649122803</v>
      </c>
      <c r="F506">
        <v>1.9180403458213255</v>
      </c>
      <c r="G506">
        <v>3.0713169319826346</v>
      </c>
      <c r="H506">
        <v>135.37191806331469</v>
      </c>
      <c r="I506">
        <v>3.1765879044257984E-4</v>
      </c>
      <c r="J506">
        <v>480.62</v>
      </c>
      <c r="K506" s="12">
        <v>3.9612314781115883</v>
      </c>
    </row>
    <row r="507" spans="1:11">
      <c r="A507">
        <v>695</v>
      </c>
      <c r="B507">
        <v>0.23349111747851006</v>
      </c>
      <c r="C507">
        <v>2.5636296170212769</v>
      </c>
      <c r="D507">
        <v>60.106230847803893</v>
      </c>
      <c r="E507">
        <v>34.071929824561401</v>
      </c>
      <c r="F507">
        <v>1.9351657060518732</v>
      </c>
      <c r="G507">
        <v>3.1255166425470335</v>
      </c>
      <c r="H507">
        <v>123.60044692737431</v>
      </c>
      <c r="I507">
        <v>3.9707348805322485E-4</v>
      </c>
      <c r="J507">
        <v>480.97</v>
      </c>
      <c r="K507" s="12">
        <v>4.0061853733905588</v>
      </c>
    </row>
    <row r="508" spans="1:11">
      <c r="A508">
        <v>696</v>
      </c>
      <c r="B508">
        <v>0.23349111747851006</v>
      </c>
      <c r="C508">
        <v>2.5525794893617024</v>
      </c>
      <c r="D508">
        <v>90.159346271705829</v>
      </c>
      <c r="E508">
        <v>68.143859649122803</v>
      </c>
      <c r="F508">
        <v>1.9351657060518732</v>
      </c>
      <c r="G508">
        <v>3.1977829232995663</v>
      </c>
      <c r="H508">
        <v>123.60044692737431</v>
      </c>
      <c r="I508">
        <v>2.7606061550367061E-4</v>
      </c>
      <c r="J508">
        <v>481.32</v>
      </c>
      <c r="K508" s="12">
        <v>3.9929636394849792</v>
      </c>
    </row>
    <row r="509" spans="1:11">
      <c r="A509">
        <v>697</v>
      </c>
      <c r="B509">
        <v>0.23349111747851006</v>
      </c>
      <c r="C509">
        <v>2.5525794893617024</v>
      </c>
      <c r="D509">
        <v>90.159346271705829</v>
      </c>
      <c r="E509">
        <v>68.143859649122803</v>
      </c>
      <c r="F509">
        <v>1.9351657060518732</v>
      </c>
      <c r="G509">
        <v>3.270049204052099</v>
      </c>
      <c r="H509">
        <v>123.60044692737431</v>
      </c>
      <c r="I509">
        <v>3.2900374724410055E-4</v>
      </c>
      <c r="J509">
        <v>481.67</v>
      </c>
      <c r="K509" s="12">
        <v>3.9929636394849792</v>
      </c>
    </row>
    <row r="510" spans="1:11">
      <c r="A510">
        <v>698</v>
      </c>
      <c r="B510">
        <v>0.21681318051575932</v>
      </c>
      <c r="C510">
        <v>2.541529361702128</v>
      </c>
      <c r="D510">
        <v>60.106230847803893</v>
      </c>
      <c r="E510">
        <v>68.143859649122803</v>
      </c>
      <c r="F510">
        <v>1.9351657060518732</v>
      </c>
      <c r="G510">
        <v>3.3242489146164984</v>
      </c>
      <c r="H510">
        <v>117.71471135940409</v>
      </c>
      <c r="I510">
        <v>3.895101835188777E-4</v>
      </c>
      <c r="J510">
        <v>482.02</v>
      </c>
      <c r="K510" s="12">
        <v>4.0432062283261816</v>
      </c>
    </row>
    <row r="511" spans="1:11">
      <c r="A511">
        <v>699</v>
      </c>
      <c r="B511">
        <v>0.21681318051575932</v>
      </c>
      <c r="C511">
        <v>2.5304792340425535</v>
      </c>
      <c r="D511">
        <v>90.159346271705829</v>
      </c>
      <c r="E511">
        <v>68.143859649122803</v>
      </c>
      <c r="F511">
        <v>1.9351657060518732</v>
      </c>
      <c r="G511">
        <v>3.3965151953690311</v>
      </c>
      <c r="H511">
        <v>117.71471135940409</v>
      </c>
      <c r="I511">
        <v>4.008551403203984E-4</v>
      </c>
      <c r="J511">
        <v>482.36</v>
      </c>
      <c r="K511" s="12">
        <v>4.0617166557939912</v>
      </c>
    </row>
    <row r="512" spans="1:11">
      <c r="A512">
        <v>700</v>
      </c>
      <c r="B512">
        <v>0.21681318051575932</v>
      </c>
      <c r="C512">
        <v>2.519429106382979</v>
      </c>
      <c r="D512">
        <v>60.106230847803893</v>
      </c>
      <c r="E512">
        <v>68.143859649122803</v>
      </c>
      <c r="F512">
        <v>1.9351657060518732</v>
      </c>
      <c r="G512">
        <v>3.4507149059334306</v>
      </c>
      <c r="H512">
        <v>117.71471135940409</v>
      </c>
      <c r="I512">
        <v>3.895101835188777E-4</v>
      </c>
      <c r="J512">
        <v>482.71</v>
      </c>
      <c r="K512" s="12">
        <v>4.1489800995708164</v>
      </c>
    </row>
    <row r="513" spans="1:11">
      <c r="A513">
        <v>701</v>
      </c>
      <c r="B513">
        <v>0.21681318051575932</v>
      </c>
      <c r="C513">
        <v>2.5083789787234045</v>
      </c>
      <c r="D513">
        <v>90.159346271705829</v>
      </c>
      <c r="E513">
        <v>68.143859649122803</v>
      </c>
      <c r="F513">
        <v>1.9351657060518732</v>
      </c>
      <c r="G513">
        <v>3.50491461649783</v>
      </c>
      <c r="H513">
        <v>117.71471135940409</v>
      </c>
      <c r="I513">
        <v>2.647156587021499E-4</v>
      </c>
      <c r="J513">
        <v>483.06</v>
      </c>
      <c r="K513" s="12">
        <v>4.1066705510729618</v>
      </c>
    </row>
    <row r="514" spans="1:11">
      <c r="A514">
        <v>702</v>
      </c>
      <c r="B514">
        <v>0.20013524355300863</v>
      </c>
      <c r="C514">
        <v>2.5083789787234045</v>
      </c>
      <c r="D514">
        <v>60.106230847803893</v>
      </c>
      <c r="E514">
        <v>68.143859649122803</v>
      </c>
      <c r="F514">
        <v>1.9180403458213255</v>
      </c>
      <c r="G514">
        <v>3.5771808972503627</v>
      </c>
      <c r="H514">
        <v>117.71471135940409</v>
      </c>
      <c r="I514">
        <v>3.4034870404562126E-4</v>
      </c>
      <c r="J514">
        <v>483.41</v>
      </c>
      <c r="K514" s="12">
        <v>4.1251809785407731</v>
      </c>
    </row>
    <row r="515" spans="1:11">
      <c r="A515">
        <v>703</v>
      </c>
      <c r="B515">
        <v>0.20013524355300863</v>
      </c>
      <c r="C515">
        <v>2.4973288510638301</v>
      </c>
      <c r="D515">
        <v>60.106230847803893</v>
      </c>
      <c r="E515">
        <v>68.143859649122803</v>
      </c>
      <c r="F515">
        <v>1.9180403458213255</v>
      </c>
      <c r="G515">
        <v>3.6494471780028954</v>
      </c>
      <c r="H515">
        <v>111.82897579143389</v>
      </c>
      <c r="I515">
        <v>3.0631383364105913E-4</v>
      </c>
      <c r="J515">
        <v>483.76</v>
      </c>
      <c r="K515" s="12">
        <v>4.0934488171673822</v>
      </c>
    </row>
    <row r="516" spans="1:11">
      <c r="A516">
        <v>704</v>
      </c>
      <c r="B516">
        <v>0.20013524355300863</v>
      </c>
      <c r="C516">
        <v>2.4862787234042556</v>
      </c>
      <c r="D516">
        <v>90.159346271705829</v>
      </c>
      <c r="E516">
        <v>68.143859649122803</v>
      </c>
      <c r="F516">
        <v>1.9009149855907781</v>
      </c>
      <c r="G516">
        <v>3.7217134587554273</v>
      </c>
      <c r="H516">
        <v>111.82897579143389</v>
      </c>
      <c r="I516">
        <v>3.2900374724410055E-4</v>
      </c>
      <c r="J516">
        <v>484.11</v>
      </c>
      <c r="K516" s="12">
        <v>4.2177331158798292</v>
      </c>
    </row>
    <row r="517" spans="1:11">
      <c r="A517">
        <v>705</v>
      </c>
      <c r="B517">
        <v>0.20013524355300863</v>
      </c>
      <c r="C517">
        <v>2.4752285957446811</v>
      </c>
      <c r="D517">
        <v>60.106230847803893</v>
      </c>
      <c r="E517">
        <v>68.143859649122803</v>
      </c>
      <c r="F517">
        <v>1.9009149855907781</v>
      </c>
      <c r="G517">
        <v>3.79397973950796</v>
      </c>
      <c r="H517">
        <v>111.82897579143389</v>
      </c>
      <c r="I517">
        <v>3.1009548590823279E-4</v>
      </c>
      <c r="J517">
        <v>484.46</v>
      </c>
      <c r="K517" s="12">
        <v>4.1860009545064383</v>
      </c>
    </row>
    <row r="518" spans="1:11">
      <c r="A518">
        <v>706</v>
      </c>
      <c r="B518">
        <v>0.20013524355300863</v>
      </c>
      <c r="C518">
        <v>2.4752285957446811</v>
      </c>
      <c r="D518">
        <v>60.106230847803893</v>
      </c>
      <c r="E518">
        <v>68.143859649122803</v>
      </c>
      <c r="F518">
        <v>1.9009149855907781</v>
      </c>
      <c r="G518">
        <v>3.8662460202604927</v>
      </c>
      <c r="H518">
        <v>105.94324022346368</v>
      </c>
      <c r="I518">
        <v>2.4958904963345564E-4</v>
      </c>
      <c r="J518">
        <v>484.81</v>
      </c>
      <c r="K518" s="12">
        <v>4.2785530918454944</v>
      </c>
    </row>
    <row r="519" spans="1:11">
      <c r="A519">
        <v>707</v>
      </c>
      <c r="B519">
        <v>0.20013524355300863</v>
      </c>
      <c r="C519">
        <v>2.4531283404255322</v>
      </c>
      <c r="D519">
        <v>90.159346271705829</v>
      </c>
      <c r="E519">
        <v>68.143859649122803</v>
      </c>
      <c r="F519">
        <v>1.9009149855907781</v>
      </c>
      <c r="G519">
        <v>3.9385123010130254</v>
      </c>
      <c r="H519">
        <v>105.94324022346368</v>
      </c>
      <c r="I519">
        <v>3.5547531311431557E-4</v>
      </c>
      <c r="J519">
        <v>485.16</v>
      </c>
      <c r="K519" s="12">
        <v>4.2811974386266103</v>
      </c>
    </row>
    <row r="520" spans="1:11">
      <c r="A520">
        <v>708</v>
      </c>
      <c r="B520">
        <v>0.20013524355300863</v>
      </c>
      <c r="C520">
        <v>2.4531283404255322</v>
      </c>
      <c r="D520">
        <v>60.106230847803893</v>
      </c>
      <c r="E520">
        <v>68.143859649122803</v>
      </c>
      <c r="F520">
        <v>1.9009149855907781</v>
      </c>
      <c r="G520">
        <v>4.0107785817655577</v>
      </c>
      <c r="H520">
        <v>100.05750465549349</v>
      </c>
      <c r="I520">
        <v>2.7227896323649706E-4</v>
      </c>
      <c r="J520">
        <v>485.51</v>
      </c>
      <c r="K520" s="12">
        <v>4.323506987124464</v>
      </c>
    </row>
    <row r="521" spans="1:11">
      <c r="A521">
        <v>709</v>
      </c>
      <c r="B521">
        <v>0.18345730659025788</v>
      </c>
      <c r="C521">
        <v>2.4420782127659577</v>
      </c>
      <c r="D521">
        <v>60.106230847803893</v>
      </c>
      <c r="E521">
        <v>34.071929824561401</v>
      </c>
      <c r="F521">
        <v>1.9009149855907781</v>
      </c>
      <c r="G521">
        <v>4.0830448625180908</v>
      </c>
      <c r="H521">
        <v>100.05750465549349</v>
      </c>
      <c r="I521">
        <v>3.6303861764866267E-4</v>
      </c>
      <c r="J521">
        <v>485.86</v>
      </c>
      <c r="K521" s="12">
        <v>4.2626870111587989</v>
      </c>
    </row>
    <row r="522" spans="1:11">
      <c r="A522">
        <v>710</v>
      </c>
      <c r="B522">
        <v>0.18345730659025788</v>
      </c>
      <c r="C522">
        <v>2.4310280851063832</v>
      </c>
      <c r="D522">
        <v>60.106230847803893</v>
      </c>
      <c r="E522">
        <v>34.071929824561401</v>
      </c>
      <c r="F522">
        <v>1.8837896253602304</v>
      </c>
      <c r="G522">
        <v>4.1553111432706231</v>
      </c>
      <c r="H522">
        <v>100.05750465549349</v>
      </c>
      <c r="I522">
        <v>2.6849731096932351E-4</v>
      </c>
      <c r="J522">
        <v>486.21</v>
      </c>
      <c r="K522" s="12">
        <v>4.3076409064377685</v>
      </c>
    </row>
    <row r="523" spans="1:11">
      <c r="A523">
        <v>711</v>
      </c>
      <c r="B523">
        <v>0.18345730659025788</v>
      </c>
      <c r="C523">
        <v>2.4199779574468088</v>
      </c>
      <c r="D523">
        <v>60.106230847803893</v>
      </c>
      <c r="E523">
        <v>68.143859649122803</v>
      </c>
      <c r="F523">
        <v>1.8837896253602304</v>
      </c>
      <c r="G523">
        <v>4.2275774240231563</v>
      </c>
      <c r="H523">
        <v>100.05750465549349</v>
      </c>
      <c r="I523">
        <v>3.0253218137388563E-4</v>
      </c>
      <c r="J523">
        <v>486.56</v>
      </c>
      <c r="K523" s="12">
        <v>4.3578834952789709</v>
      </c>
    </row>
    <row r="524" spans="1:11">
      <c r="A524">
        <v>712</v>
      </c>
      <c r="B524">
        <v>0.16677936962750717</v>
      </c>
      <c r="C524">
        <v>2.4199779574468088</v>
      </c>
      <c r="D524">
        <v>60.106230847803893</v>
      </c>
      <c r="E524">
        <v>34.071929824561401</v>
      </c>
      <c r="F524">
        <v>1.8837896253602304</v>
      </c>
      <c r="G524">
        <v>4.2998437047756877</v>
      </c>
      <c r="H524">
        <v>88.286033519553072</v>
      </c>
      <c r="I524">
        <v>2.8362392003801771E-4</v>
      </c>
      <c r="J524">
        <v>486.9</v>
      </c>
      <c r="K524" s="12">
        <v>4.3208626403433481</v>
      </c>
    </row>
    <row r="525" spans="1:11">
      <c r="A525">
        <v>713</v>
      </c>
      <c r="B525">
        <v>0.16677936962750717</v>
      </c>
      <c r="C525">
        <v>2.4089278297872343</v>
      </c>
      <c r="D525">
        <v>60.106230847803893</v>
      </c>
      <c r="E525">
        <v>68.143859649122803</v>
      </c>
      <c r="F525">
        <v>1.9009149855907781</v>
      </c>
      <c r="G525">
        <v>4.3540434153400875</v>
      </c>
      <c r="H525">
        <v>94.171769087523273</v>
      </c>
      <c r="I525">
        <v>2.9496887683953842E-4</v>
      </c>
      <c r="J525">
        <v>487.25</v>
      </c>
      <c r="K525" s="12">
        <v>4.3367287210300436</v>
      </c>
    </row>
    <row r="526" spans="1:11">
      <c r="A526">
        <v>714</v>
      </c>
      <c r="B526">
        <v>0.16677936962750717</v>
      </c>
      <c r="C526">
        <v>2.3978777021276598</v>
      </c>
      <c r="D526">
        <v>90.159346271705829</v>
      </c>
      <c r="E526">
        <v>68.143859649122803</v>
      </c>
      <c r="F526">
        <v>1.8837896253602304</v>
      </c>
      <c r="G526">
        <v>4.4443762662807531</v>
      </c>
      <c r="H526">
        <v>94.171769087523273</v>
      </c>
      <c r="I526">
        <v>2.3446244056476133E-4</v>
      </c>
      <c r="J526">
        <v>487.6</v>
      </c>
      <c r="K526" s="12">
        <v>4.3525948017167391</v>
      </c>
    </row>
    <row r="527" spans="1:11">
      <c r="A527">
        <v>715</v>
      </c>
      <c r="B527">
        <v>0.16677936962750717</v>
      </c>
      <c r="C527">
        <v>2.3868275744680854</v>
      </c>
      <c r="D527">
        <v>60.106230847803893</v>
      </c>
      <c r="E527">
        <v>34.071929824561401</v>
      </c>
      <c r="F527">
        <v>1.9009149855907781</v>
      </c>
      <c r="G527">
        <v>4.5166425470332863</v>
      </c>
      <c r="H527">
        <v>88.286033519553072</v>
      </c>
      <c r="I527">
        <v>3.3278539951127421E-4</v>
      </c>
      <c r="J527">
        <v>487.95</v>
      </c>
      <c r="K527" s="12">
        <v>4.3763939227467814</v>
      </c>
    </row>
    <row r="528" spans="1:11">
      <c r="A528">
        <v>716</v>
      </c>
      <c r="B528">
        <v>0.16677936962750717</v>
      </c>
      <c r="C528">
        <v>2.3868275744680854</v>
      </c>
      <c r="D528">
        <v>60.106230847803893</v>
      </c>
      <c r="E528">
        <v>68.143859649122803</v>
      </c>
      <c r="F528">
        <v>1.9009149855907781</v>
      </c>
      <c r="G528">
        <v>4.5889088277858185</v>
      </c>
      <c r="H528">
        <v>88.286033519553072</v>
      </c>
      <c r="I528">
        <v>2.8740557230519132E-4</v>
      </c>
      <c r="J528">
        <v>488.3</v>
      </c>
      <c r="K528" s="12">
        <v>4.4134147776824042</v>
      </c>
    </row>
    <row r="529" spans="1:11">
      <c r="A529">
        <v>717</v>
      </c>
      <c r="B529">
        <v>0.16677936962750717</v>
      </c>
      <c r="C529">
        <v>2.3757774468085109</v>
      </c>
      <c r="D529">
        <v>90.159346271705829</v>
      </c>
      <c r="E529">
        <v>68.143859649122803</v>
      </c>
      <c r="F529">
        <v>1.9009149855907781</v>
      </c>
      <c r="G529">
        <v>4.6611751085383508</v>
      </c>
      <c r="H529">
        <v>88.286033519553072</v>
      </c>
      <c r="I529">
        <v>3.0253218137388563E-4</v>
      </c>
      <c r="J529">
        <v>488.65</v>
      </c>
      <c r="K529" s="12">
        <v>4.4398582454935624</v>
      </c>
    </row>
    <row r="530" spans="1:11">
      <c r="A530">
        <v>718</v>
      </c>
      <c r="B530">
        <v>0.16677936962750717</v>
      </c>
      <c r="C530">
        <v>2.3647273191489364</v>
      </c>
      <c r="D530">
        <v>90.159346271705829</v>
      </c>
      <c r="E530">
        <v>68.143859649122803</v>
      </c>
      <c r="F530">
        <v>1.9009149855907781</v>
      </c>
      <c r="G530">
        <v>4.7515079594790173</v>
      </c>
      <c r="H530">
        <v>88.286033519553072</v>
      </c>
      <c r="I530">
        <v>3.2900374724410055E-4</v>
      </c>
      <c r="J530">
        <v>489</v>
      </c>
      <c r="K530" s="12">
        <v>4.4557243261802588</v>
      </c>
    </row>
    <row r="531" spans="1:11">
      <c r="A531">
        <v>719</v>
      </c>
      <c r="B531">
        <v>0.15010143266475645</v>
      </c>
      <c r="C531">
        <v>2.3536771914893619</v>
      </c>
      <c r="D531">
        <v>90.159346271705829</v>
      </c>
      <c r="E531">
        <v>68.143859649122803</v>
      </c>
      <c r="F531">
        <v>1.9009149855907781</v>
      </c>
      <c r="G531">
        <v>4.8237742402315495</v>
      </c>
      <c r="H531">
        <v>82.400297951582871</v>
      </c>
      <c r="I531">
        <v>2.0420922242737278E-4</v>
      </c>
      <c r="J531">
        <v>489.35</v>
      </c>
      <c r="K531" s="12">
        <v>4.6117407862660951</v>
      </c>
    </row>
    <row r="532" spans="1:11">
      <c r="A532">
        <v>720</v>
      </c>
      <c r="B532">
        <v>0.16677936962750717</v>
      </c>
      <c r="C532">
        <v>2.3536771914893619</v>
      </c>
      <c r="D532">
        <v>90.159346271705829</v>
      </c>
      <c r="E532">
        <v>68.143859649122803</v>
      </c>
      <c r="F532">
        <v>1.9180403458213255</v>
      </c>
      <c r="G532">
        <v>4.9141070911722151</v>
      </c>
      <c r="H532">
        <v>82.400297951582871</v>
      </c>
      <c r="I532">
        <v>3.3278539951127421E-4</v>
      </c>
      <c r="J532">
        <v>489.7</v>
      </c>
      <c r="K532" s="12">
        <v>4.5747199313304723</v>
      </c>
    </row>
    <row r="533" spans="1:11">
      <c r="A533">
        <v>721</v>
      </c>
      <c r="B533">
        <v>0.15010143266475645</v>
      </c>
      <c r="C533">
        <v>2.3426270638297875</v>
      </c>
      <c r="D533">
        <v>60.106230847803893</v>
      </c>
      <c r="E533">
        <v>68.143859649122803</v>
      </c>
      <c r="F533">
        <v>1.9351657060518732</v>
      </c>
      <c r="G533">
        <v>4.9863733719247483</v>
      </c>
      <c r="H533">
        <v>76.514562383612656</v>
      </c>
      <c r="I533">
        <v>2.7984226777084422E-4</v>
      </c>
      <c r="J533">
        <v>490.04</v>
      </c>
      <c r="K533" s="12">
        <v>4.6011633991416314</v>
      </c>
    </row>
    <row r="534" spans="1:11">
      <c r="A534">
        <v>722</v>
      </c>
      <c r="B534">
        <v>0.13342349570200573</v>
      </c>
      <c r="C534">
        <v>2.3205268085106385</v>
      </c>
      <c r="D534">
        <v>60.106230847803893</v>
      </c>
      <c r="E534">
        <v>68.143859649122803</v>
      </c>
      <c r="F534">
        <v>1.9351657060518732</v>
      </c>
      <c r="G534">
        <v>5.0586396526772806</v>
      </c>
      <c r="H534">
        <v>76.514562383612656</v>
      </c>
      <c r="I534">
        <v>3.5925696538148912E-4</v>
      </c>
      <c r="J534">
        <v>490.39</v>
      </c>
      <c r="K534" s="12">
        <v>4.5350547296137353</v>
      </c>
    </row>
    <row r="535" spans="1:11">
      <c r="A535">
        <v>723</v>
      </c>
      <c r="B535">
        <v>0.15010143266475645</v>
      </c>
      <c r="C535">
        <v>2.3205268085106385</v>
      </c>
      <c r="D535">
        <v>60.106230847803893</v>
      </c>
      <c r="E535">
        <v>68.143859649122803</v>
      </c>
      <c r="F535">
        <v>1.9351657060518732</v>
      </c>
      <c r="G535">
        <v>5.1489725036179452</v>
      </c>
      <c r="H535">
        <v>76.514562383612656</v>
      </c>
      <c r="I535">
        <v>3.8194687898453054E-4</v>
      </c>
      <c r="J535">
        <v>490.74</v>
      </c>
      <c r="K535" s="12">
        <v>4.6355399072961383</v>
      </c>
    </row>
    <row r="536" spans="1:11">
      <c r="A536">
        <v>724</v>
      </c>
      <c r="B536">
        <v>0.13342349570200573</v>
      </c>
      <c r="C536">
        <v>2.3094766808510641</v>
      </c>
      <c r="D536">
        <v>60.106230847803893</v>
      </c>
      <c r="E536">
        <v>68.143859649122803</v>
      </c>
      <c r="F536">
        <v>1.9522910662824207</v>
      </c>
      <c r="G536">
        <v>5.2212387843704784</v>
      </c>
      <c r="H536">
        <v>70.628826815642455</v>
      </c>
      <c r="I536">
        <v>2.3446244056476133E-4</v>
      </c>
      <c r="J536">
        <v>491.09</v>
      </c>
      <c r="K536" s="12">
        <v>4.5958747055794005</v>
      </c>
    </row>
    <row r="537" spans="1:11">
      <c r="A537">
        <v>725</v>
      </c>
      <c r="B537">
        <v>0.13342349570200573</v>
      </c>
      <c r="C537">
        <v>2.2984265531914896</v>
      </c>
      <c r="D537">
        <v>60.106230847803893</v>
      </c>
      <c r="E537">
        <v>34.071929824561401</v>
      </c>
      <c r="F537">
        <v>1.9522910662824207</v>
      </c>
      <c r="G537">
        <v>5.2935050651230107</v>
      </c>
      <c r="H537">
        <v>70.628826815642455</v>
      </c>
      <c r="I537">
        <v>3.1009548590823279E-4</v>
      </c>
      <c r="J537">
        <v>491.44</v>
      </c>
      <c r="K537" s="12">
        <v>4.6963598832618034</v>
      </c>
    </row>
    <row r="538" spans="1:11">
      <c r="A538">
        <v>726</v>
      </c>
      <c r="B538">
        <v>0.13342349570200573</v>
      </c>
      <c r="C538">
        <v>2.2984265531914896</v>
      </c>
      <c r="D538">
        <v>90.159346271705829</v>
      </c>
      <c r="E538">
        <v>34.071929824561401</v>
      </c>
      <c r="F538">
        <v>1.9694164265129683</v>
      </c>
      <c r="G538">
        <v>5.3838379160636762</v>
      </c>
      <c r="H538">
        <v>70.628826815642455</v>
      </c>
      <c r="I538">
        <v>3.1387713817540629E-4</v>
      </c>
      <c r="J538">
        <v>491.79</v>
      </c>
      <c r="K538" s="12">
        <v>4.6699164154506443</v>
      </c>
    </row>
    <row r="539" spans="1:11">
      <c r="A539">
        <v>727</v>
      </c>
      <c r="B539">
        <v>0.13342349570200573</v>
      </c>
      <c r="C539">
        <v>2.2873764255319151</v>
      </c>
      <c r="D539">
        <v>60.106230847803893</v>
      </c>
      <c r="E539">
        <v>34.071929824561401</v>
      </c>
      <c r="F539">
        <v>1.9694164265129683</v>
      </c>
      <c r="G539">
        <v>5.4561041968162094</v>
      </c>
      <c r="H539">
        <v>64.743091247672254</v>
      </c>
      <c r="I539">
        <v>3.4413035631279486E-4</v>
      </c>
      <c r="J539">
        <v>492.13</v>
      </c>
      <c r="K539" s="12">
        <v>4.7042929236051512</v>
      </c>
    </row>
    <row r="540" spans="1:11">
      <c r="A540">
        <v>728</v>
      </c>
      <c r="B540">
        <v>0.15010143266475645</v>
      </c>
      <c r="C540">
        <v>2.2873764255319151</v>
      </c>
      <c r="D540">
        <v>60.106230847803893</v>
      </c>
      <c r="E540">
        <v>34.071929824561401</v>
      </c>
      <c r="F540">
        <v>1.9865417867435158</v>
      </c>
      <c r="G540">
        <v>5.5645036179450083</v>
      </c>
      <c r="H540">
        <v>64.743091247672254</v>
      </c>
      <c r="I540">
        <v>4.537982720608284E-4</v>
      </c>
      <c r="J540">
        <v>492.48</v>
      </c>
      <c r="K540" s="12">
        <v>4.6963598832618034</v>
      </c>
    </row>
    <row r="541" spans="1:11">
      <c r="A541">
        <v>729</v>
      </c>
      <c r="B541">
        <v>0.11674555873925503</v>
      </c>
      <c r="C541">
        <v>2.2763262978723406</v>
      </c>
      <c r="D541">
        <v>60.106230847803893</v>
      </c>
      <c r="E541">
        <v>68.143859649122803</v>
      </c>
      <c r="F541">
        <v>1.9865417867435158</v>
      </c>
      <c r="G541">
        <v>5.6367698986975405</v>
      </c>
      <c r="H541">
        <v>64.743091247672254</v>
      </c>
      <c r="I541">
        <v>3.2900374724410055E-4</v>
      </c>
      <c r="J541">
        <v>492.83</v>
      </c>
      <c r="K541" s="12">
        <v>4.7360250849785421</v>
      </c>
    </row>
    <row r="542" spans="1:11">
      <c r="A542">
        <v>730</v>
      </c>
      <c r="B542">
        <v>0.11674555873925503</v>
      </c>
      <c r="C542">
        <v>2.2652761702127662</v>
      </c>
      <c r="D542">
        <v>60.106230847803893</v>
      </c>
      <c r="E542">
        <v>34.071929824561401</v>
      </c>
      <c r="F542">
        <v>2.0036671469740632</v>
      </c>
      <c r="G542">
        <v>5.7090361794500737</v>
      </c>
      <c r="H542">
        <v>64.743091247672254</v>
      </c>
      <c r="I542">
        <v>3.1387713817540629E-4</v>
      </c>
      <c r="J542">
        <v>493.18</v>
      </c>
      <c r="K542" s="12">
        <v>4.7571798592274686</v>
      </c>
    </row>
    <row r="543" spans="1:11">
      <c r="A543">
        <v>731</v>
      </c>
      <c r="B543">
        <v>0.11674555873925503</v>
      </c>
      <c r="C543">
        <v>2.2542260425531917</v>
      </c>
      <c r="D543">
        <v>90.159346271705829</v>
      </c>
      <c r="E543">
        <v>68.143859649122803</v>
      </c>
      <c r="F543">
        <v>2.0036671469740632</v>
      </c>
      <c r="G543">
        <v>5.7993690303907393</v>
      </c>
      <c r="H543">
        <v>64.743091247672254</v>
      </c>
      <c r="I543">
        <v>3.25222094976927E-4</v>
      </c>
      <c r="J543">
        <v>493.53</v>
      </c>
      <c r="K543" s="12">
        <v>4.7148703107296139</v>
      </c>
    </row>
    <row r="544" spans="1:11">
      <c r="A544">
        <v>732</v>
      </c>
      <c r="B544">
        <v>0.11674555873925503</v>
      </c>
      <c r="C544">
        <v>2.2431759148936172</v>
      </c>
      <c r="D544">
        <v>60.106230847803893</v>
      </c>
      <c r="E544">
        <v>68.143859649122803</v>
      </c>
      <c r="F544">
        <v>2.0207925072046109</v>
      </c>
      <c r="G544">
        <v>5.8716353111432715</v>
      </c>
      <c r="H544">
        <v>52.971620111731838</v>
      </c>
      <c r="I544">
        <v>3.1387713817540629E-4</v>
      </c>
      <c r="J544">
        <v>493.88</v>
      </c>
      <c r="K544" s="12">
        <v>4.7836233270386268</v>
      </c>
    </row>
    <row r="545" spans="1:11">
      <c r="A545">
        <v>733</v>
      </c>
      <c r="B545">
        <v>0.11674555873925503</v>
      </c>
      <c r="C545">
        <v>2.2431759148936172</v>
      </c>
      <c r="D545">
        <v>60.106230847803893</v>
      </c>
      <c r="E545">
        <v>68.143859649122803</v>
      </c>
      <c r="F545">
        <v>2.0379178674351581</v>
      </c>
      <c r="G545">
        <v>5.961968162083938</v>
      </c>
      <c r="H545">
        <v>58.857355679702046</v>
      </c>
      <c r="I545">
        <v>2.7984226777084422E-4</v>
      </c>
      <c r="J545">
        <v>494.22</v>
      </c>
      <c r="K545" s="12">
        <v>4.7968450609442073</v>
      </c>
    </row>
    <row r="546" spans="1:11">
      <c r="A546">
        <v>734</v>
      </c>
      <c r="B546">
        <v>0.11674555873925503</v>
      </c>
      <c r="C546">
        <v>2.2321257872340428</v>
      </c>
      <c r="D546">
        <v>60.106230847803893</v>
      </c>
      <c r="E546">
        <v>68.143859649122803</v>
      </c>
      <c r="F546">
        <v>2.0379178674351581</v>
      </c>
      <c r="G546">
        <v>6.016167872648337</v>
      </c>
      <c r="H546">
        <v>58.857355679702046</v>
      </c>
      <c r="I546">
        <v>2.7227896323649706E-4</v>
      </c>
      <c r="J546">
        <v>494.57</v>
      </c>
      <c r="K546" s="12">
        <v>4.7492468188841208</v>
      </c>
    </row>
    <row r="547" spans="1:11">
      <c r="A547">
        <v>735</v>
      </c>
      <c r="B547">
        <v>0.10006762177650431</v>
      </c>
      <c r="C547">
        <v>2.2210756595744683</v>
      </c>
      <c r="D547">
        <v>60.106230847803893</v>
      </c>
      <c r="E547">
        <v>68.143859649122803</v>
      </c>
      <c r="F547">
        <v>2.0550432276657058</v>
      </c>
      <c r="G547">
        <v>6.1065007235890034</v>
      </c>
      <c r="H547">
        <v>52.971620111731838</v>
      </c>
      <c r="I547">
        <v>2.5715235416780274E-4</v>
      </c>
      <c r="J547">
        <v>494.92</v>
      </c>
      <c r="K547" s="12">
        <v>4.8206441819742487</v>
      </c>
    </row>
    <row r="548" spans="1:11">
      <c r="A548">
        <v>736</v>
      </c>
      <c r="B548">
        <v>0.11674555873925503</v>
      </c>
      <c r="C548">
        <v>2.2210756595744683</v>
      </c>
      <c r="D548">
        <v>60.106230847803893</v>
      </c>
      <c r="E548">
        <v>34.071929824561401</v>
      </c>
      <c r="F548">
        <v>2.0550432276657058</v>
      </c>
      <c r="G548">
        <v>6.196833574529669</v>
      </c>
      <c r="H548">
        <v>52.971620111731838</v>
      </c>
      <c r="I548">
        <v>2.6093400643497635E-4</v>
      </c>
      <c r="J548">
        <v>495.27</v>
      </c>
      <c r="K548" s="12">
        <v>4.8497319965665246</v>
      </c>
    </row>
    <row r="549" spans="1:11">
      <c r="A549">
        <v>737</v>
      </c>
      <c r="B549">
        <v>0.10006762177650431</v>
      </c>
      <c r="C549">
        <v>2.2100255319148938</v>
      </c>
      <c r="D549">
        <v>60.106230847803893</v>
      </c>
      <c r="E549">
        <v>68.143859649122803</v>
      </c>
      <c r="F549">
        <v>2.0721685878962535</v>
      </c>
      <c r="G549">
        <v>6.2871664254703337</v>
      </c>
      <c r="H549">
        <v>52.971620111731838</v>
      </c>
      <c r="I549">
        <v>2.8362392003801771E-4</v>
      </c>
      <c r="J549">
        <v>495.62</v>
      </c>
      <c r="K549" s="12">
        <v>4.7889120206008586</v>
      </c>
    </row>
    <row r="550" spans="1:11">
      <c r="A550">
        <v>738</v>
      </c>
      <c r="B550">
        <v>0.10006762177650431</v>
      </c>
      <c r="C550">
        <v>2.2100255319148938</v>
      </c>
      <c r="D550">
        <v>60.106230847803893</v>
      </c>
      <c r="E550">
        <v>68.143859649122803</v>
      </c>
      <c r="F550">
        <v>2.0892939481268011</v>
      </c>
      <c r="G550">
        <v>6.3774992764109992</v>
      </c>
      <c r="H550">
        <v>52.971620111731838</v>
      </c>
      <c r="I550">
        <v>3.8572853125170414E-4</v>
      </c>
      <c r="J550">
        <v>495.97</v>
      </c>
      <c r="K550" s="12">
        <v>4.8655980772532201</v>
      </c>
    </row>
    <row r="551" spans="1:11">
      <c r="A551">
        <v>739</v>
      </c>
      <c r="B551">
        <v>0.10006762177650431</v>
      </c>
      <c r="C551">
        <v>2.1989754042553193</v>
      </c>
      <c r="D551">
        <v>60.106230847803893</v>
      </c>
      <c r="E551">
        <v>68.143859649122803</v>
      </c>
      <c r="F551">
        <v>2.0892939481268011</v>
      </c>
      <c r="G551">
        <v>6.4497655571635324</v>
      </c>
      <c r="H551">
        <v>47.085884543761637</v>
      </c>
      <c r="I551">
        <v>3.1765879044257984E-4</v>
      </c>
      <c r="J551">
        <v>496.31</v>
      </c>
      <c r="K551" s="12">
        <v>4.8603093836909883</v>
      </c>
    </row>
    <row r="552" spans="1:11">
      <c r="A552">
        <v>740</v>
      </c>
      <c r="B552">
        <v>8.3389684813753584E-2</v>
      </c>
      <c r="C552">
        <v>2.1879252765957449</v>
      </c>
      <c r="D552">
        <v>60.106230847803893</v>
      </c>
      <c r="E552">
        <v>34.071929824561401</v>
      </c>
      <c r="F552">
        <v>2.0892939481268011</v>
      </c>
      <c r="G552">
        <v>6.5220318379160647</v>
      </c>
      <c r="H552">
        <v>47.085884543761637</v>
      </c>
      <c r="I552">
        <v>3.9707348805322485E-4</v>
      </c>
      <c r="J552">
        <v>496.66</v>
      </c>
      <c r="K552" s="12">
        <v>4.8523763433476397</v>
      </c>
    </row>
    <row r="553" spans="1:11">
      <c r="A553">
        <v>741</v>
      </c>
      <c r="B553">
        <v>0.10006762177650431</v>
      </c>
      <c r="C553">
        <v>2.1768751489361704</v>
      </c>
      <c r="D553">
        <v>60.106230847803893</v>
      </c>
      <c r="E553">
        <v>34.071929824561401</v>
      </c>
      <c r="F553">
        <v>2.123544668587896</v>
      </c>
      <c r="G553">
        <v>6.6123646888567302</v>
      </c>
      <c r="H553">
        <v>47.085884543761637</v>
      </c>
      <c r="I553">
        <v>3.5925696538148912E-4</v>
      </c>
      <c r="J553">
        <v>497.01</v>
      </c>
      <c r="K553" s="12">
        <v>4.8444433030042928</v>
      </c>
    </row>
    <row r="554" spans="1:11">
      <c r="A554">
        <v>742</v>
      </c>
      <c r="B554">
        <v>8.3389684813753584E-2</v>
      </c>
      <c r="C554">
        <v>2.1768751489361704</v>
      </c>
      <c r="D554">
        <v>90.159346271705829</v>
      </c>
      <c r="E554">
        <v>34.071929824561401</v>
      </c>
      <c r="F554">
        <v>2.123544668587896</v>
      </c>
      <c r="G554">
        <v>6.6846309696092634</v>
      </c>
      <c r="H554">
        <v>47.085884543761637</v>
      </c>
      <c r="I554">
        <v>4.1220009712191911E-4</v>
      </c>
      <c r="J554">
        <v>497.36</v>
      </c>
      <c r="K554" s="12">
        <v>4.839154609442061</v>
      </c>
    </row>
    <row r="555" spans="1:11">
      <c r="A555">
        <v>743</v>
      </c>
      <c r="B555">
        <v>8.3389684813753584E-2</v>
      </c>
      <c r="C555">
        <v>2.1658250212765959</v>
      </c>
      <c r="D555">
        <v>90.159346271705829</v>
      </c>
      <c r="E555">
        <v>68.143859649122803</v>
      </c>
      <c r="F555">
        <v>2.1406700288184437</v>
      </c>
      <c r="G555">
        <v>6.774963820549929</v>
      </c>
      <c r="H555">
        <v>47.085884543761637</v>
      </c>
      <c r="I555">
        <v>3.2900374724410055E-4</v>
      </c>
      <c r="J555">
        <v>497.7</v>
      </c>
      <c r="K555" s="12">
        <v>4.8867528515021466</v>
      </c>
    </row>
    <row r="556" spans="1:11">
      <c r="A556">
        <v>744</v>
      </c>
      <c r="B556">
        <v>8.3389684813753584E-2</v>
      </c>
      <c r="C556">
        <v>2.1658250212765959</v>
      </c>
      <c r="D556">
        <v>60.106230847803893</v>
      </c>
      <c r="E556">
        <v>34.071929824561401</v>
      </c>
      <c r="F556">
        <v>2.1406700288184437</v>
      </c>
      <c r="G556">
        <v>6.8652966714905945</v>
      </c>
      <c r="H556">
        <v>41.200148975791436</v>
      </c>
      <c r="I556">
        <v>3.7060192218300983E-4</v>
      </c>
      <c r="J556">
        <v>498.05</v>
      </c>
      <c r="K556" s="12">
        <v>4.8867528515021466</v>
      </c>
    </row>
    <row r="557" spans="1:11">
      <c r="A557">
        <v>745</v>
      </c>
      <c r="B557">
        <v>0.10006762177650431</v>
      </c>
      <c r="C557">
        <v>2.1547748936170215</v>
      </c>
      <c r="D557">
        <v>60.106230847803893</v>
      </c>
      <c r="E557">
        <v>68.143859649122803</v>
      </c>
      <c r="F557">
        <v>2.1577953890489914</v>
      </c>
      <c r="G557">
        <v>6.955629522431261</v>
      </c>
      <c r="H557">
        <v>41.200148975791436</v>
      </c>
      <c r="I557">
        <v>3.0631383364105913E-4</v>
      </c>
      <c r="J557">
        <v>498.4</v>
      </c>
      <c r="K557" s="12">
        <v>4.8603093836909883</v>
      </c>
    </row>
    <row r="558" spans="1:11">
      <c r="A558">
        <v>746</v>
      </c>
      <c r="B558">
        <v>8.3389684813753584E-2</v>
      </c>
      <c r="C558">
        <v>2.143724765957447</v>
      </c>
      <c r="D558">
        <v>60.106230847803893</v>
      </c>
      <c r="E558">
        <v>68.143859649122803</v>
      </c>
      <c r="F558">
        <v>2.1577953890489914</v>
      </c>
      <c r="G558">
        <v>7.00982923299566</v>
      </c>
      <c r="H558">
        <v>41.200148975791436</v>
      </c>
      <c r="I558">
        <v>4.3110835845778698E-4</v>
      </c>
      <c r="J558">
        <v>498.75</v>
      </c>
      <c r="K558" s="12">
        <v>4.9502171742489276</v>
      </c>
    </row>
    <row r="559" spans="1:11">
      <c r="A559">
        <v>747</v>
      </c>
      <c r="B559">
        <v>8.3389684813753584E-2</v>
      </c>
      <c r="C559">
        <v>2.1326746382978725</v>
      </c>
      <c r="D559">
        <v>60.106230847803893</v>
      </c>
      <c r="E559">
        <v>34.071929824561401</v>
      </c>
      <c r="F559">
        <v>2.1749207492795386</v>
      </c>
      <c r="G559">
        <v>7.1182286541244588</v>
      </c>
      <c r="H559">
        <v>41.200148975791436</v>
      </c>
      <c r="I559">
        <v>2.647156587021499E-4</v>
      </c>
      <c r="J559">
        <v>499.1</v>
      </c>
      <c r="K559" s="12">
        <v>4.9502171742489276</v>
      </c>
    </row>
    <row r="560" spans="1:11">
      <c r="A560">
        <v>748</v>
      </c>
      <c r="B560">
        <v>6.6711747851002867E-2</v>
      </c>
      <c r="C560">
        <v>2.121624510638298</v>
      </c>
      <c r="D560">
        <v>60.106230847803893</v>
      </c>
      <c r="E560">
        <v>68.143859649122803</v>
      </c>
      <c r="F560">
        <v>2.1749207492795386</v>
      </c>
      <c r="G560">
        <v>7.190494934876992</v>
      </c>
      <c r="H560">
        <v>41.200148975791436</v>
      </c>
      <c r="I560">
        <v>3.25222094976927E-4</v>
      </c>
      <c r="J560">
        <v>499.44</v>
      </c>
      <c r="K560" s="12">
        <v>4.9555058678111594</v>
      </c>
    </row>
    <row r="561" spans="1:11">
      <c r="A561">
        <v>749</v>
      </c>
      <c r="B561">
        <v>6.6711747851002867E-2</v>
      </c>
      <c r="C561">
        <v>2.121624510638298</v>
      </c>
      <c r="D561">
        <v>60.106230847803893</v>
      </c>
      <c r="E561">
        <v>68.143859649122803</v>
      </c>
      <c r="F561">
        <v>2.1749207492795386</v>
      </c>
      <c r="G561">
        <v>7.2627612156295243</v>
      </c>
      <c r="H561">
        <v>41.200148975791436</v>
      </c>
      <c r="I561">
        <v>4.4245331525930769E-4</v>
      </c>
      <c r="J561">
        <v>499.79</v>
      </c>
      <c r="K561" s="12">
        <v>4.9475728274678117</v>
      </c>
    </row>
    <row r="562" spans="1:11">
      <c r="A562">
        <v>750</v>
      </c>
      <c r="B562">
        <v>6.6711747851002867E-2</v>
      </c>
      <c r="C562">
        <v>2.121624510638298</v>
      </c>
      <c r="D562">
        <v>60.106230847803893</v>
      </c>
      <c r="E562">
        <v>34.071929824561401</v>
      </c>
      <c r="F562">
        <v>2.1920461095100863</v>
      </c>
      <c r="G562">
        <v>7.3530940665701889</v>
      </c>
      <c r="H562">
        <v>35.314413407821228</v>
      </c>
      <c r="I562">
        <v>4.8405149019821697E-4</v>
      </c>
      <c r="J562">
        <v>500.14</v>
      </c>
      <c r="K562" s="12">
        <v>4.9978154163090132</v>
      </c>
    </row>
    <row r="563" spans="1:11">
      <c r="A563">
        <v>751</v>
      </c>
      <c r="B563">
        <v>6.6711747851002867E-2</v>
      </c>
      <c r="C563">
        <v>2.1105743829787236</v>
      </c>
      <c r="D563">
        <v>60.106230847803893</v>
      </c>
      <c r="E563">
        <v>68.143859649122803</v>
      </c>
      <c r="F563">
        <v>2.1920461095100863</v>
      </c>
      <c r="G563">
        <v>7.4434269175108545</v>
      </c>
      <c r="H563">
        <v>35.314413407821228</v>
      </c>
      <c r="I563">
        <v>1.663926997556371E-4</v>
      </c>
      <c r="J563">
        <v>500.49</v>
      </c>
      <c r="K563" s="12">
        <v>4.9845936824034345</v>
      </c>
    </row>
    <row r="564" spans="1:11">
      <c r="A564">
        <v>752</v>
      </c>
      <c r="B564">
        <v>6.6711747851002867E-2</v>
      </c>
      <c r="C564">
        <v>2.0995242553191491</v>
      </c>
      <c r="D564">
        <v>60.106230847803893</v>
      </c>
      <c r="E564">
        <v>34.071929824561401</v>
      </c>
      <c r="F564">
        <v>2.2091714697406339</v>
      </c>
      <c r="G564">
        <v>7.5156931982633877</v>
      </c>
      <c r="H564">
        <v>35.314413407821228</v>
      </c>
      <c r="I564">
        <v>3.1765879044257984E-4</v>
      </c>
      <c r="J564">
        <v>500.83</v>
      </c>
      <c r="K564" s="12">
        <v>5.0110371502145936</v>
      </c>
    </row>
    <row r="565" spans="1:11">
      <c r="A565">
        <v>753</v>
      </c>
      <c r="B565">
        <v>6.6711747851002867E-2</v>
      </c>
      <c r="C565">
        <v>2.0995242553191491</v>
      </c>
      <c r="D565">
        <v>60.106230847803893</v>
      </c>
      <c r="E565">
        <v>34.071929824561401</v>
      </c>
      <c r="F565">
        <v>2.2091714697406339</v>
      </c>
      <c r="G565">
        <v>7.6060260492040532</v>
      </c>
      <c r="H565">
        <v>35.314413407821228</v>
      </c>
      <c r="I565">
        <v>3.4791200857996841E-4</v>
      </c>
      <c r="J565">
        <v>501.18</v>
      </c>
      <c r="K565" s="12">
        <v>4.9555058678111594</v>
      </c>
    </row>
    <row r="566" spans="1:11">
      <c r="A566">
        <v>754</v>
      </c>
      <c r="B566">
        <v>6.6711747851002867E-2</v>
      </c>
      <c r="C566">
        <v>2.0884741276595746</v>
      </c>
      <c r="D566">
        <v>60.106230847803893</v>
      </c>
      <c r="E566">
        <v>34.071929824561401</v>
      </c>
      <c r="F566">
        <v>2.2262968299711816</v>
      </c>
      <c r="G566">
        <v>7.6782923299565855</v>
      </c>
      <c r="H566">
        <v>29.428677839851023</v>
      </c>
      <c r="I566">
        <v>3.5925696538148912E-4</v>
      </c>
      <c r="J566">
        <v>501.53</v>
      </c>
      <c r="K566" s="12">
        <v>4.9872380291845495</v>
      </c>
    </row>
    <row r="567" spans="1:11">
      <c r="A567">
        <v>755</v>
      </c>
      <c r="B567">
        <v>5.0033810888252157E-2</v>
      </c>
      <c r="C567">
        <v>2.0774240000000002</v>
      </c>
      <c r="D567">
        <v>90.159346271705829</v>
      </c>
      <c r="E567">
        <v>68.143859649122803</v>
      </c>
      <c r="F567">
        <v>2.2262968299711816</v>
      </c>
      <c r="G567">
        <v>7.7505586107091187</v>
      </c>
      <c r="H567">
        <v>35.314413407821228</v>
      </c>
      <c r="I567">
        <v>3.214404427097535E-4</v>
      </c>
      <c r="J567">
        <v>501.88</v>
      </c>
      <c r="K567" s="12">
        <v>5.0454136583690996</v>
      </c>
    </row>
    <row r="568" spans="1:11">
      <c r="A568">
        <v>756</v>
      </c>
      <c r="B568">
        <v>6.6711747851002867E-2</v>
      </c>
      <c r="C568">
        <v>2.0774240000000002</v>
      </c>
      <c r="D568">
        <v>60.106230847803893</v>
      </c>
      <c r="E568">
        <v>68.143859649122803</v>
      </c>
      <c r="F568">
        <v>2.2262968299711816</v>
      </c>
      <c r="G568">
        <v>7.8228248914616509</v>
      </c>
      <c r="H568">
        <v>29.428677839851023</v>
      </c>
      <c r="I568">
        <v>2.7227896323649706E-4</v>
      </c>
      <c r="J568">
        <v>502.22</v>
      </c>
      <c r="K568" s="12">
        <v>5.0427693115879837</v>
      </c>
    </row>
    <row r="569" spans="1:11">
      <c r="A569">
        <v>757</v>
      </c>
      <c r="B569">
        <v>6.6711747851002867E-2</v>
      </c>
      <c r="C569">
        <v>2.0663738723404257</v>
      </c>
      <c r="D569">
        <v>60.106230847803893</v>
      </c>
      <c r="E569">
        <v>34.071929824561401</v>
      </c>
      <c r="F569">
        <v>2.2262968299711816</v>
      </c>
      <c r="G569">
        <v>7.9131577424023174</v>
      </c>
      <c r="H569">
        <v>29.428677839851023</v>
      </c>
      <c r="I569">
        <v>2.5337070190062919E-4</v>
      </c>
      <c r="J569">
        <v>502.57</v>
      </c>
      <c r="K569" s="12">
        <v>5.0136814969957086</v>
      </c>
    </row>
    <row r="570" spans="1:11">
      <c r="A570">
        <v>758</v>
      </c>
      <c r="B570">
        <v>5.0033810888252157E-2</v>
      </c>
      <c r="C570">
        <v>2.0663738723404257</v>
      </c>
      <c r="D570">
        <v>60.106230847803893</v>
      </c>
      <c r="E570">
        <v>68.143859649122803</v>
      </c>
      <c r="F570">
        <v>2.2262968299711816</v>
      </c>
      <c r="G570">
        <v>7.9854240231548497</v>
      </c>
      <c r="H570">
        <v>29.428677839851023</v>
      </c>
      <c r="I570">
        <v>4.1976340165626627E-4</v>
      </c>
      <c r="J570">
        <v>502.92</v>
      </c>
      <c r="K570" s="12">
        <v>5.0850788600858374</v>
      </c>
    </row>
    <row r="571" spans="1:11">
      <c r="A571">
        <v>759</v>
      </c>
      <c r="B571">
        <v>6.6711747851002867E-2</v>
      </c>
      <c r="C571">
        <v>2.0663738723404257</v>
      </c>
      <c r="D571">
        <v>60.106230847803893</v>
      </c>
      <c r="E571">
        <v>34.071929824561401</v>
      </c>
      <c r="F571">
        <v>2.2434221902017293</v>
      </c>
      <c r="G571">
        <v>8.0757568740955161</v>
      </c>
      <c r="H571">
        <v>29.428677839851023</v>
      </c>
      <c r="I571">
        <v>3.3278539951127421E-4</v>
      </c>
      <c r="J571">
        <v>503.26</v>
      </c>
      <c r="K571" s="12">
        <v>4.9925267227467813</v>
      </c>
    </row>
    <row r="572" spans="1:11">
      <c r="A572">
        <v>760</v>
      </c>
      <c r="B572">
        <v>6.6711747851002867E-2</v>
      </c>
      <c r="C572">
        <v>2.0442736170212767</v>
      </c>
      <c r="D572">
        <v>60.106230847803893</v>
      </c>
      <c r="E572">
        <v>68.143859649122803</v>
      </c>
      <c r="F572">
        <v>2.2434221902017293</v>
      </c>
      <c r="G572">
        <v>8.1480231548480475</v>
      </c>
      <c r="H572">
        <v>29.428677839851023</v>
      </c>
      <c r="I572">
        <v>3.0631383364105913E-4</v>
      </c>
      <c r="J572">
        <v>503.61</v>
      </c>
      <c r="K572" s="12">
        <v>4.9951710695278981</v>
      </c>
    </row>
    <row r="573" spans="1:11">
      <c r="A573">
        <v>761</v>
      </c>
      <c r="B573">
        <v>5.0033810888252157E-2</v>
      </c>
      <c r="C573">
        <v>2.0442736170212767</v>
      </c>
      <c r="D573">
        <v>60.106230847803893</v>
      </c>
      <c r="E573">
        <v>68.143859649122803</v>
      </c>
      <c r="F573">
        <v>2.2434221902017293</v>
      </c>
      <c r="G573">
        <v>8.2383560057887131</v>
      </c>
      <c r="H573">
        <v>23.542942271880818</v>
      </c>
      <c r="I573">
        <v>3.4413035631279486E-4</v>
      </c>
      <c r="J573">
        <v>503.96</v>
      </c>
      <c r="K573" s="12">
        <v>5.0480580051502146</v>
      </c>
    </row>
    <row r="574" spans="1:11">
      <c r="A574">
        <v>762</v>
      </c>
      <c r="B574">
        <v>5.0033810888252157E-2</v>
      </c>
      <c r="C574">
        <v>2.0332234893617023</v>
      </c>
      <c r="D574">
        <v>60.106230847803893</v>
      </c>
      <c r="E574">
        <v>34.071929824561401</v>
      </c>
      <c r="F574">
        <v>2.2434221902017293</v>
      </c>
      <c r="G574">
        <v>8.3106222865412462</v>
      </c>
      <c r="H574">
        <v>23.542942271880818</v>
      </c>
      <c r="I574">
        <v>1.8151930882433134E-4</v>
      </c>
      <c r="J574">
        <v>504.31</v>
      </c>
      <c r="K574" s="12">
        <v>5.0321919244635192</v>
      </c>
    </row>
    <row r="575" spans="1:11">
      <c r="A575">
        <v>763</v>
      </c>
      <c r="B575">
        <v>5.0033810888252157E-2</v>
      </c>
      <c r="C575">
        <v>2.0221733617021278</v>
      </c>
      <c r="D575">
        <v>60.106230847803893</v>
      </c>
      <c r="E575">
        <v>68.143859649122803</v>
      </c>
      <c r="F575">
        <v>2.2434221902017293</v>
      </c>
      <c r="G575">
        <v>8.3828885672937794</v>
      </c>
      <c r="H575">
        <v>23.542942271880818</v>
      </c>
      <c r="I575">
        <v>2.9496887683953842E-4</v>
      </c>
      <c r="J575">
        <v>504.65</v>
      </c>
      <c r="K575" s="12">
        <v>5.0295475776824041</v>
      </c>
    </row>
    <row r="576" spans="1:11">
      <c r="A576">
        <v>764</v>
      </c>
      <c r="B576">
        <v>5.0033810888252157E-2</v>
      </c>
      <c r="C576">
        <v>2.0221733617021278</v>
      </c>
      <c r="D576">
        <v>60.106230847803893</v>
      </c>
      <c r="E576">
        <v>68.143859649122803</v>
      </c>
      <c r="F576">
        <v>2.2434221902017293</v>
      </c>
      <c r="G576">
        <v>8.4551548480463126</v>
      </c>
      <c r="H576">
        <v>23.542942271880818</v>
      </c>
      <c r="I576">
        <v>2.0420922242737278E-4</v>
      </c>
      <c r="J576">
        <v>505</v>
      </c>
      <c r="K576" s="12">
        <v>5.0507023519313314</v>
      </c>
    </row>
    <row r="577" spans="1:11">
      <c r="A577">
        <v>765</v>
      </c>
      <c r="B577">
        <v>5.0033810888252157E-2</v>
      </c>
      <c r="C577">
        <v>2.0221733617021278</v>
      </c>
      <c r="D577">
        <v>60.106230847803893</v>
      </c>
      <c r="E577">
        <v>34.071929824561401</v>
      </c>
      <c r="F577">
        <v>2.2262968299711816</v>
      </c>
      <c r="G577">
        <v>8.5454876989869764</v>
      </c>
      <c r="H577">
        <v>23.542942271880818</v>
      </c>
      <c r="I577">
        <v>2.5337070190062919E-4</v>
      </c>
      <c r="J577">
        <v>505.35</v>
      </c>
      <c r="K577" s="12">
        <v>4.9872380291845495</v>
      </c>
    </row>
    <row r="578" spans="1:11">
      <c r="A578">
        <v>766</v>
      </c>
      <c r="B578">
        <v>5.0033810888252157E-2</v>
      </c>
      <c r="C578">
        <v>2.0111232340425533</v>
      </c>
      <c r="D578">
        <v>60.106230847803893</v>
      </c>
      <c r="E578">
        <v>68.143859649122803</v>
      </c>
      <c r="F578">
        <v>2.2262968299711816</v>
      </c>
      <c r="G578">
        <v>8.6177539797395095</v>
      </c>
      <c r="H578">
        <v>23.542942271880818</v>
      </c>
      <c r="I578">
        <v>3.7438357445018344E-4</v>
      </c>
      <c r="J578">
        <v>505.69</v>
      </c>
      <c r="K578" s="12">
        <v>5.0692127793991419</v>
      </c>
    </row>
    <row r="579" spans="1:11">
      <c r="A579">
        <v>767</v>
      </c>
      <c r="B579">
        <v>5.0033810888252157E-2</v>
      </c>
      <c r="C579">
        <v>2.0111232340425533</v>
      </c>
      <c r="D579">
        <v>60.106230847803893</v>
      </c>
      <c r="E579">
        <v>68.143859649122803</v>
      </c>
      <c r="F579">
        <v>2.2262968299711816</v>
      </c>
      <c r="G579">
        <v>8.6900202604920427</v>
      </c>
      <c r="H579">
        <v>23.542942271880818</v>
      </c>
      <c r="I579">
        <v>3.0631383364105913E-4</v>
      </c>
      <c r="J579">
        <v>506.04</v>
      </c>
      <c r="K579" s="12">
        <v>5.0507023519313314</v>
      </c>
    </row>
    <row r="580" spans="1:11">
      <c r="A580">
        <v>768</v>
      </c>
      <c r="B580">
        <v>5.0033810888252157E-2</v>
      </c>
      <c r="C580">
        <v>2.0000731063829789</v>
      </c>
      <c r="D580">
        <v>60.106230847803893</v>
      </c>
      <c r="E580">
        <v>34.071929824561401</v>
      </c>
      <c r="F580">
        <v>2.2262968299711816</v>
      </c>
      <c r="G580">
        <v>8.7622865412445741</v>
      </c>
      <c r="H580">
        <v>23.542942271880818</v>
      </c>
      <c r="I580">
        <v>3.5169366084714196E-4</v>
      </c>
      <c r="J580">
        <v>506.39</v>
      </c>
      <c r="K580" s="12">
        <v>5.0136814969957086</v>
      </c>
    </row>
    <row r="581" spans="1:11">
      <c r="A581">
        <v>769</v>
      </c>
      <c r="B581">
        <v>5.0033810888252157E-2</v>
      </c>
      <c r="C581">
        <v>2.0000731063829789</v>
      </c>
      <c r="D581">
        <v>60.106230847803893</v>
      </c>
      <c r="E581">
        <v>34.071929824561401</v>
      </c>
      <c r="F581">
        <v>2.2091714697406339</v>
      </c>
      <c r="G581">
        <v>8.8345528219971072</v>
      </c>
      <c r="H581">
        <v>23.542942271880818</v>
      </c>
      <c r="I581">
        <v>2.7984226777084422E-4</v>
      </c>
      <c r="J581">
        <v>506.73</v>
      </c>
      <c r="K581" s="12">
        <v>5.0559910454935633</v>
      </c>
    </row>
    <row r="582" spans="1:11">
      <c r="A582">
        <v>770</v>
      </c>
      <c r="B582">
        <v>5.0033810888252157E-2</v>
      </c>
      <c r="C582">
        <v>1.9890229787234044</v>
      </c>
      <c r="D582">
        <v>60.106230847803893</v>
      </c>
      <c r="E582">
        <v>34.071929824561401</v>
      </c>
      <c r="F582">
        <v>2.2091714697406339</v>
      </c>
      <c r="G582">
        <v>8.9248856729377728</v>
      </c>
      <c r="H582">
        <v>23.542942271880818</v>
      </c>
      <c r="I582">
        <v>4.2354505392343982E-4</v>
      </c>
      <c r="J582">
        <v>507.08</v>
      </c>
      <c r="K582" s="12">
        <v>5.0216145373390564</v>
      </c>
    </row>
    <row r="583" spans="1:11">
      <c r="A583">
        <v>771</v>
      </c>
      <c r="B583">
        <v>3.3355873925501434E-2</v>
      </c>
      <c r="C583">
        <v>1.9779728510638299</v>
      </c>
      <c r="D583">
        <v>90.159346271705829</v>
      </c>
      <c r="E583">
        <v>68.143859649122803</v>
      </c>
      <c r="F583">
        <v>2.2091714697406339</v>
      </c>
      <c r="G583">
        <v>8.9790853835021718</v>
      </c>
      <c r="H583">
        <v>23.542942271880818</v>
      </c>
      <c r="I583">
        <v>3.8194687898453054E-4</v>
      </c>
      <c r="J583">
        <v>507.43</v>
      </c>
      <c r="K583" s="12">
        <v>5.0692127793991419</v>
      </c>
    </row>
    <row r="584" spans="1:11">
      <c r="A584">
        <v>772</v>
      </c>
      <c r="B584">
        <v>3.3355873925501434E-2</v>
      </c>
      <c r="C584">
        <v>1.9779728510638299</v>
      </c>
      <c r="D584">
        <v>60.106230847803893</v>
      </c>
      <c r="E584">
        <v>68.143859649122803</v>
      </c>
      <c r="F584">
        <v>2.1920461095100863</v>
      </c>
      <c r="G584">
        <v>9.0513516642547049</v>
      </c>
      <c r="H584">
        <v>23.542942271880818</v>
      </c>
      <c r="I584">
        <v>3.2900374724410055E-4</v>
      </c>
      <c r="J584">
        <v>507.77</v>
      </c>
      <c r="K584" s="12">
        <v>5.034836271244636</v>
      </c>
    </row>
    <row r="585" spans="1:11">
      <c r="A585">
        <v>773</v>
      </c>
      <c r="B585">
        <v>3.3355873925501434E-2</v>
      </c>
      <c r="C585">
        <v>1.9669227234042554</v>
      </c>
      <c r="D585">
        <v>60.106230847803893</v>
      </c>
      <c r="E585">
        <v>68.143859649122803</v>
      </c>
      <c r="F585">
        <v>2.1920461095100863</v>
      </c>
      <c r="G585">
        <v>9.1236179450072381</v>
      </c>
      <c r="H585">
        <v>17.657206703910614</v>
      </c>
      <c r="I585">
        <v>3.7060192218300983E-4</v>
      </c>
      <c r="J585">
        <v>508.12</v>
      </c>
      <c r="K585" s="12">
        <v>5.0639240858369101</v>
      </c>
    </row>
    <row r="586" spans="1:11">
      <c r="A586">
        <v>774</v>
      </c>
      <c r="B586">
        <v>3.3355873925501434E-2</v>
      </c>
      <c r="C586">
        <v>1.9669227234042554</v>
      </c>
      <c r="D586">
        <v>60.106230847803893</v>
      </c>
      <c r="E586">
        <v>34.071929824561401</v>
      </c>
      <c r="F586">
        <v>2.1749207492795386</v>
      </c>
      <c r="G586">
        <v>9.1958842257597695</v>
      </c>
      <c r="H586">
        <v>17.657206703910614</v>
      </c>
      <c r="I586">
        <v>2.7984226777084422E-4</v>
      </c>
      <c r="J586">
        <v>508.47</v>
      </c>
      <c r="K586" s="12">
        <v>5.0612797390557942</v>
      </c>
    </row>
    <row r="587" spans="1:11">
      <c r="A587">
        <v>775</v>
      </c>
      <c r="B587">
        <v>5.0033810888252157E-2</v>
      </c>
      <c r="C587">
        <v>1.9669227234042554</v>
      </c>
      <c r="D587">
        <v>60.106230847803893</v>
      </c>
      <c r="E587">
        <v>68.143859649122803</v>
      </c>
      <c r="F587">
        <v>2.1577953890489914</v>
      </c>
      <c r="G587">
        <v>9.2681505065123027</v>
      </c>
      <c r="H587">
        <v>17.657206703910614</v>
      </c>
      <c r="I587">
        <v>2.7227896323649706E-4</v>
      </c>
      <c r="J587">
        <v>508.81</v>
      </c>
      <c r="K587" s="12">
        <v>5.0850788600858374</v>
      </c>
    </row>
    <row r="588" spans="1:11">
      <c r="A588">
        <v>776</v>
      </c>
      <c r="B588">
        <v>5.0033810888252157E-2</v>
      </c>
      <c r="C588">
        <v>1.955872595744681</v>
      </c>
      <c r="D588">
        <v>60.106230847803893</v>
      </c>
      <c r="E588">
        <v>68.143859649122803</v>
      </c>
      <c r="F588">
        <v>2.1406700288184437</v>
      </c>
      <c r="G588">
        <v>9.3404167872648358</v>
      </c>
      <c r="H588">
        <v>17.657206703910614</v>
      </c>
      <c r="I588">
        <v>2.4580739736628204E-4</v>
      </c>
      <c r="J588">
        <v>509.16</v>
      </c>
      <c r="K588" s="12">
        <v>5.0586353922746783</v>
      </c>
    </row>
    <row r="589" spans="1:11">
      <c r="A589">
        <v>777</v>
      </c>
      <c r="B589">
        <v>3.3355873925501434E-2</v>
      </c>
      <c r="C589">
        <v>1.9448224680851065</v>
      </c>
      <c r="D589">
        <v>60.106230847803893</v>
      </c>
      <c r="E589">
        <v>34.071929824561401</v>
      </c>
      <c r="F589">
        <v>2.1406700288184437</v>
      </c>
      <c r="G589">
        <v>9.3946164978292348</v>
      </c>
      <c r="H589">
        <v>17.657206703910614</v>
      </c>
      <c r="I589">
        <v>2.0799087469454633E-4</v>
      </c>
      <c r="J589">
        <v>509.51</v>
      </c>
      <c r="K589" s="12">
        <v>5.0665684326180269</v>
      </c>
    </row>
    <row r="590" spans="1:11">
      <c r="A590">
        <v>778</v>
      </c>
      <c r="B590">
        <v>3.3355873925501434E-2</v>
      </c>
      <c r="C590">
        <v>1.9448224680851065</v>
      </c>
      <c r="D590">
        <v>60.106230847803893</v>
      </c>
      <c r="E590">
        <v>68.143859649122803</v>
      </c>
      <c r="F590">
        <v>2.123544668587896</v>
      </c>
      <c r="G590">
        <v>9.466882778581768</v>
      </c>
      <c r="H590">
        <v>17.657206703910614</v>
      </c>
      <c r="I590">
        <v>2.2311748376324062E-4</v>
      </c>
      <c r="J590">
        <v>509.85</v>
      </c>
      <c r="K590" s="12">
        <v>5.0771458197424906</v>
      </c>
    </row>
    <row r="591" spans="1:11">
      <c r="A591">
        <v>779</v>
      </c>
      <c r="B591">
        <v>3.3355873925501434E-2</v>
      </c>
      <c r="C591">
        <v>1.9448224680851065</v>
      </c>
      <c r="D591">
        <v>60.106230847803893</v>
      </c>
      <c r="E591">
        <v>34.071929824561401</v>
      </c>
      <c r="F591">
        <v>2.1064193083573484</v>
      </c>
      <c r="G591">
        <v>9.5391490593343011</v>
      </c>
      <c r="H591">
        <v>17.657206703910614</v>
      </c>
      <c r="I591">
        <v>3.25222094976927E-4</v>
      </c>
      <c r="J591">
        <v>510.2</v>
      </c>
      <c r="K591" s="12">
        <v>5.0057484566523618</v>
      </c>
    </row>
    <row r="592" spans="1:11">
      <c r="A592">
        <v>780</v>
      </c>
      <c r="B592">
        <v>3.3355873925501434E-2</v>
      </c>
      <c r="C592">
        <v>1.933772340425532</v>
      </c>
      <c r="D592">
        <v>60.106230847803893</v>
      </c>
      <c r="E592">
        <v>68.143859649122803</v>
      </c>
      <c r="F592">
        <v>2.1064193083573484</v>
      </c>
      <c r="G592">
        <v>9.6114153400868325</v>
      </c>
      <c r="H592">
        <v>17.657206703910614</v>
      </c>
      <c r="I592">
        <v>2.4580739736628204E-4</v>
      </c>
      <c r="J592">
        <v>510.55</v>
      </c>
      <c r="K592" s="12">
        <v>5.0639240858369101</v>
      </c>
    </row>
    <row r="593" spans="1:11">
      <c r="A593">
        <v>781</v>
      </c>
      <c r="B593">
        <v>5.0033810888252157E-2</v>
      </c>
      <c r="C593">
        <v>1.933772340425532</v>
      </c>
      <c r="D593">
        <v>60.106230847803893</v>
      </c>
      <c r="E593">
        <v>34.071929824561401</v>
      </c>
      <c r="F593">
        <v>2.0892939481268011</v>
      </c>
      <c r="G593">
        <v>9.6656150506512333</v>
      </c>
      <c r="H593">
        <v>11.771471135940409</v>
      </c>
      <c r="I593">
        <v>2.7984226777084422E-4</v>
      </c>
      <c r="J593">
        <v>510.89</v>
      </c>
      <c r="K593" s="12">
        <v>5.0797901665236056</v>
      </c>
    </row>
    <row r="594" spans="1:11">
      <c r="A594">
        <v>782</v>
      </c>
      <c r="B594">
        <v>3.3355873925501434E-2</v>
      </c>
      <c r="C594">
        <v>1.9227222127659576</v>
      </c>
      <c r="D594">
        <v>60.106230847803893</v>
      </c>
      <c r="E594">
        <v>34.071929824561401</v>
      </c>
      <c r="F594">
        <v>2.0721685878962535</v>
      </c>
      <c r="G594">
        <v>9.7378813314037647</v>
      </c>
      <c r="H594">
        <v>17.657206703910614</v>
      </c>
      <c r="I594">
        <v>2.6849731096932351E-4</v>
      </c>
      <c r="J594">
        <v>511.24</v>
      </c>
      <c r="K594" s="12">
        <v>5.0295475776824041</v>
      </c>
    </row>
    <row r="595" spans="1:11">
      <c r="A595">
        <v>783</v>
      </c>
      <c r="B595">
        <v>3.3355873925501434E-2</v>
      </c>
      <c r="C595">
        <v>1.9227222127659576</v>
      </c>
      <c r="D595">
        <v>60.106230847803893</v>
      </c>
      <c r="E595">
        <v>68.143859649122803</v>
      </c>
      <c r="F595">
        <v>2.0379178674351581</v>
      </c>
      <c r="G595">
        <v>9.7920810419681654</v>
      </c>
      <c r="H595">
        <v>17.657206703910614</v>
      </c>
      <c r="I595">
        <v>3.3278539951127421E-4</v>
      </c>
      <c r="J595">
        <v>511.59</v>
      </c>
      <c r="K595" s="12">
        <v>5.0718571261802587</v>
      </c>
    </row>
    <row r="596" spans="1:11">
      <c r="A596">
        <v>784</v>
      </c>
      <c r="B596">
        <v>3.3355873925501434E-2</v>
      </c>
      <c r="C596">
        <v>1.9116720851063831</v>
      </c>
      <c r="D596">
        <v>60.106230847803893</v>
      </c>
      <c r="E596">
        <v>34.071929824561401</v>
      </c>
      <c r="F596">
        <v>2.0207925072046109</v>
      </c>
      <c r="G596">
        <v>9.8643473227206968</v>
      </c>
      <c r="H596">
        <v>11.771471135940409</v>
      </c>
      <c r="I596">
        <v>2.7227896323649706E-4</v>
      </c>
      <c r="J596">
        <v>511.93</v>
      </c>
      <c r="K596" s="12">
        <v>5.0269032309012873</v>
      </c>
    </row>
    <row r="597" spans="1:11">
      <c r="A597">
        <v>785</v>
      </c>
      <c r="B597">
        <v>3.3355873925501434E-2</v>
      </c>
      <c r="C597">
        <v>1.9116720851063831</v>
      </c>
      <c r="D597">
        <v>60.106230847803893</v>
      </c>
      <c r="E597">
        <v>68.143859649122803</v>
      </c>
      <c r="F597">
        <v>2.0036671469740632</v>
      </c>
      <c r="G597">
        <v>9.93661360347323</v>
      </c>
      <c r="H597">
        <v>11.771471135940409</v>
      </c>
      <c r="I597">
        <v>3.0631383364105913E-4</v>
      </c>
      <c r="J597">
        <v>512.28</v>
      </c>
      <c r="K597" s="12">
        <v>5.0454136583690996</v>
      </c>
    </row>
    <row r="598" spans="1:11">
      <c r="A598">
        <v>786</v>
      </c>
      <c r="B598">
        <v>3.3355873925501434E-2</v>
      </c>
      <c r="C598">
        <v>1.9006219574468086</v>
      </c>
      <c r="D598">
        <v>60.106230847803893</v>
      </c>
      <c r="E598">
        <v>68.143859649122803</v>
      </c>
      <c r="F598">
        <v>2.0036671469740632</v>
      </c>
      <c r="G598">
        <v>9.990813314037629</v>
      </c>
      <c r="H598">
        <v>11.771471135940409</v>
      </c>
      <c r="I598">
        <v>3.6303861764866267E-4</v>
      </c>
      <c r="J598">
        <v>512.62</v>
      </c>
      <c r="K598" s="12">
        <v>5.0374806180257519</v>
      </c>
    </row>
    <row r="599" spans="1:11">
      <c r="A599">
        <v>787</v>
      </c>
      <c r="B599">
        <v>3.3355873925501434E-2</v>
      </c>
      <c r="C599">
        <v>1.9006219574468086</v>
      </c>
      <c r="D599">
        <v>60.106230847803893</v>
      </c>
      <c r="E599">
        <v>34.071929824561401</v>
      </c>
      <c r="F599">
        <v>1.9694164265129683</v>
      </c>
      <c r="G599">
        <v>10.04501302460203</v>
      </c>
      <c r="H599">
        <v>11.771471135940409</v>
      </c>
      <c r="I599">
        <v>2.5715235416780274E-4</v>
      </c>
      <c r="J599">
        <v>512.97</v>
      </c>
      <c r="K599" s="12">
        <v>5.0480580051502146</v>
      </c>
    </row>
    <row r="600" spans="1:11">
      <c r="A600">
        <v>788</v>
      </c>
      <c r="B600">
        <v>3.3355873925501434E-2</v>
      </c>
      <c r="C600">
        <v>1.8895718297872344</v>
      </c>
      <c r="D600">
        <v>30.053115423901946</v>
      </c>
      <c r="E600">
        <v>34.071929824561401</v>
      </c>
      <c r="F600">
        <v>1.9522910662824207</v>
      </c>
      <c r="G600">
        <v>10.099212735166429</v>
      </c>
      <c r="H600">
        <v>11.771471135940409</v>
      </c>
      <c r="I600">
        <v>3.1009548590823279E-4</v>
      </c>
      <c r="J600">
        <v>513.32000000000005</v>
      </c>
      <c r="K600" s="12">
        <v>5.0374806180257519</v>
      </c>
    </row>
    <row r="601" spans="1:11">
      <c r="A601">
        <v>789</v>
      </c>
      <c r="B601">
        <v>3.3355873925501434E-2</v>
      </c>
      <c r="C601">
        <v>1.8895718297872344</v>
      </c>
      <c r="D601">
        <v>60.106230847803893</v>
      </c>
      <c r="E601">
        <v>34.071929824561401</v>
      </c>
      <c r="F601">
        <v>1.9351657060518732</v>
      </c>
      <c r="G601">
        <v>10.153412445730828</v>
      </c>
      <c r="H601">
        <v>11.771471135940409</v>
      </c>
      <c r="I601">
        <v>3.25222094976927E-4</v>
      </c>
      <c r="J601">
        <v>513.66</v>
      </c>
      <c r="K601" s="12">
        <v>5.1115223278969966</v>
      </c>
    </row>
    <row r="602" spans="1:11">
      <c r="A602">
        <v>790</v>
      </c>
      <c r="B602">
        <v>3.3355873925501434E-2</v>
      </c>
      <c r="C602">
        <v>1.8895718297872344</v>
      </c>
      <c r="D602">
        <v>60.106230847803893</v>
      </c>
      <c r="E602">
        <v>34.071929824561401</v>
      </c>
      <c r="F602">
        <v>1.9180403458213255</v>
      </c>
      <c r="G602">
        <v>10.225678726483359</v>
      </c>
      <c r="H602">
        <v>11.771471135940409</v>
      </c>
      <c r="I602">
        <v>3.214404427097535E-4</v>
      </c>
      <c r="J602">
        <v>514.01</v>
      </c>
      <c r="K602" s="12">
        <v>5.0163258437768246</v>
      </c>
    </row>
    <row r="603" spans="1:11">
      <c r="A603">
        <v>791</v>
      </c>
      <c r="B603">
        <v>1.6677936962750717E-2</v>
      </c>
      <c r="C603">
        <v>1.8674715744680854</v>
      </c>
      <c r="D603">
        <v>60.106230847803893</v>
      </c>
      <c r="E603">
        <v>68.143859649122803</v>
      </c>
      <c r="F603">
        <v>1.9009149855907781</v>
      </c>
      <c r="G603">
        <v>10.279878437047758</v>
      </c>
      <c r="H603">
        <v>11.771471135940409</v>
      </c>
      <c r="I603">
        <v>2.3446244056476133E-4</v>
      </c>
      <c r="J603">
        <v>514.35</v>
      </c>
      <c r="K603" s="12">
        <v>5.1115223278969966</v>
      </c>
    </row>
    <row r="604" spans="1:11">
      <c r="A604">
        <v>792</v>
      </c>
      <c r="B604">
        <v>3.3355873925501434E-2</v>
      </c>
      <c r="C604">
        <v>1.8785217021276599</v>
      </c>
      <c r="D604">
        <v>60.106230847803893</v>
      </c>
      <c r="E604">
        <v>34.071929824561401</v>
      </c>
      <c r="F604">
        <v>1.8837896253602304</v>
      </c>
      <c r="G604">
        <v>10.352144717800291</v>
      </c>
      <c r="H604">
        <v>11.771471135940409</v>
      </c>
      <c r="I604">
        <v>2.5715235416780274E-4</v>
      </c>
      <c r="J604">
        <v>514.70000000000005</v>
      </c>
      <c r="K604" s="12">
        <v>5.0057484566523618</v>
      </c>
    </row>
    <row r="605" spans="1:11">
      <c r="A605">
        <v>793</v>
      </c>
      <c r="B605">
        <v>3.3355873925501434E-2</v>
      </c>
      <c r="C605">
        <v>1.8785217021276599</v>
      </c>
      <c r="D605">
        <v>60.106230847803893</v>
      </c>
      <c r="E605">
        <v>68.143859649122803</v>
      </c>
      <c r="F605">
        <v>1.866664265129683</v>
      </c>
      <c r="G605">
        <v>10.388277858176558</v>
      </c>
      <c r="H605">
        <v>11.771471135940409</v>
      </c>
      <c r="I605">
        <v>3.7060192218300983E-4</v>
      </c>
      <c r="J605">
        <v>515.04999999999995</v>
      </c>
      <c r="K605" s="12">
        <v>4.9872380291845495</v>
      </c>
    </row>
    <row r="606" spans="1:11">
      <c r="A606">
        <v>794</v>
      </c>
      <c r="B606">
        <v>3.3355873925501434E-2</v>
      </c>
      <c r="C606">
        <v>1.8674715744680854</v>
      </c>
      <c r="D606">
        <v>60.106230847803893</v>
      </c>
      <c r="E606">
        <v>34.071929824561401</v>
      </c>
      <c r="F606">
        <v>1.8495389048991353</v>
      </c>
      <c r="G606">
        <v>10.442477568740957</v>
      </c>
      <c r="H606">
        <v>11.771471135940409</v>
      </c>
      <c r="I606">
        <v>2.4580739736628204E-4</v>
      </c>
      <c r="J606">
        <v>515.39</v>
      </c>
      <c r="K606" s="12">
        <v>5.0083928034334777</v>
      </c>
    </row>
    <row r="607" spans="1:11">
      <c r="A607">
        <v>795</v>
      </c>
      <c r="B607">
        <v>3.3355873925501434E-2</v>
      </c>
      <c r="C607">
        <v>1.856421446808511</v>
      </c>
      <c r="D607">
        <v>90.159346271705829</v>
      </c>
      <c r="E607">
        <v>34.071929824561401</v>
      </c>
      <c r="F607">
        <v>1.8324135446685879</v>
      </c>
      <c r="G607">
        <v>10.496677279305356</v>
      </c>
      <c r="H607">
        <v>11.771471135940409</v>
      </c>
      <c r="I607">
        <v>3.1765879044257984E-4</v>
      </c>
      <c r="J607">
        <v>515.74</v>
      </c>
      <c r="K607" s="12">
        <v>4.9555058678111594</v>
      </c>
    </row>
    <row r="608" spans="1:11">
      <c r="A608">
        <v>796</v>
      </c>
      <c r="B608">
        <v>3.3355873925501434E-2</v>
      </c>
      <c r="C608">
        <v>1.856421446808511</v>
      </c>
      <c r="D608">
        <v>60.106230847803893</v>
      </c>
      <c r="E608">
        <v>68.143859649122803</v>
      </c>
      <c r="F608">
        <v>1.7981628242074925</v>
      </c>
      <c r="G608">
        <v>10.550876989869755</v>
      </c>
      <c r="H608">
        <v>11.771471135940409</v>
      </c>
      <c r="I608">
        <v>2.0799087469454633E-4</v>
      </c>
      <c r="J608">
        <v>516.08000000000004</v>
      </c>
      <c r="K608" s="12">
        <v>4.9845936824034345</v>
      </c>
    </row>
    <row r="609" spans="1:11">
      <c r="A609">
        <v>797</v>
      </c>
      <c r="B609">
        <v>3.3355873925501434E-2</v>
      </c>
      <c r="C609">
        <v>1.856421446808511</v>
      </c>
      <c r="D609">
        <v>90.159346271705829</v>
      </c>
      <c r="E609">
        <v>68.143859649122803</v>
      </c>
      <c r="F609">
        <v>1.7810374639769451</v>
      </c>
      <c r="G609">
        <v>10.605076700434156</v>
      </c>
      <c r="H609">
        <v>11.771471135940409</v>
      </c>
      <c r="I609">
        <v>2.2311748376324062E-4</v>
      </c>
      <c r="J609">
        <v>516.42999999999995</v>
      </c>
      <c r="K609" s="12">
        <v>4.9951710695278981</v>
      </c>
    </row>
    <row r="610" spans="1:11">
      <c r="A610">
        <v>798</v>
      </c>
      <c r="B610">
        <v>3.3355873925501434E-2</v>
      </c>
      <c r="C610">
        <v>1.8453713191489365</v>
      </c>
      <c r="D610">
        <v>60.106230847803893</v>
      </c>
      <c r="E610">
        <v>34.071929824561401</v>
      </c>
      <c r="F610">
        <v>1.7639121037463974</v>
      </c>
      <c r="G610">
        <v>10.659276410998554</v>
      </c>
      <c r="H610">
        <v>11.771471135940409</v>
      </c>
      <c r="I610">
        <v>2.3068078829758778E-4</v>
      </c>
      <c r="J610">
        <v>516.77</v>
      </c>
      <c r="K610" s="12">
        <v>4.9581502145922753</v>
      </c>
    </row>
    <row r="611" spans="1:11">
      <c r="A611">
        <v>799</v>
      </c>
      <c r="B611">
        <v>3.3355873925501434E-2</v>
      </c>
      <c r="C611">
        <v>1.834321191489362</v>
      </c>
      <c r="D611">
        <v>60.106230847803893</v>
      </c>
      <c r="E611">
        <v>34.071929824561401</v>
      </c>
      <c r="F611">
        <v>1.7467867435158499</v>
      </c>
      <c r="G611">
        <v>10.695409551374821</v>
      </c>
      <c r="H611">
        <v>11.771471135940409</v>
      </c>
      <c r="I611">
        <v>3.6303861764866267E-4</v>
      </c>
      <c r="J611">
        <v>517.12</v>
      </c>
      <c r="K611" s="12">
        <v>4.9978154163090132</v>
      </c>
    </row>
    <row r="612" spans="1:11">
      <c r="A612">
        <v>800</v>
      </c>
      <c r="B612">
        <v>3.3355873925501434E-2</v>
      </c>
      <c r="C612">
        <v>1.834321191489362</v>
      </c>
      <c r="D612">
        <v>60.106230847803893</v>
      </c>
      <c r="E612">
        <v>34.071929824561401</v>
      </c>
      <c r="F612">
        <v>1.7125360230547551</v>
      </c>
      <c r="G612">
        <v>10.74960926193922</v>
      </c>
      <c r="H612">
        <v>11.771471135940409</v>
      </c>
      <c r="I612">
        <v>2.2311748376324062E-4</v>
      </c>
      <c r="J612">
        <v>517.47</v>
      </c>
      <c r="K612" s="12">
        <v>4.9422841339055807</v>
      </c>
    </row>
    <row r="613" spans="1:11">
      <c r="A613">
        <v>801</v>
      </c>
      <c r="B613">
        <v>3.3355873925501434E-2</v>
      </c>
      <c r="C613">
        <v>1.834321191489362</v>
      </c>
      <c r="D613">
        <v>60.106230847803893</v>
      </c>
      <c r="E613">
        <v>34.071929824561401</v>
      </c>
      <c r="F613">
        <v>1.6954106628242074</v>
      </c>
      <c r="G613">
        <v>10.803808972503619</v>
      </c>
      <c r="H613">
        <v>11.771471135940409</v>
      </c>
      <c r="J613">
        <v>517.80999999999995</v>
      </c>
      <c r="K613" s="12">
        <v>4.868242424034336</v>
      </c>
    </row>
    <row r="614" spans="1:11">
      <c r="A614">
        <v>802</v>
      </c>
      <c r="B614">
        <v>3.3355873925501434E-2</v>
      </c>
      <c r="C614">
        <v>1.834321191489362</v>
      </c>
      <c r="D614">
        <v>60.106230847803893</v>
      </c>
      <c r="E614">
        <v>34.071929824561401</v>
      </c>
      <c r="F614">
        <v>1.6782853025936599</v>
      </c>
      <c r="G614">
        <v>10.839942112879886</v>
      </c>
      <c r="H614">
        <v>5.8857355679702046</v>
      </c>
      <c r="J614">
        <v>518.16</v>
      </c>
      <c r="K614" s="12">
        <v>4.9528615210300435</v>
      </c>
    </row>
    <row r="615" spans="1:11">
      <c r="A615">
        <v>803</v>
      </c>
      <c r="B615">
        <v>5.0033810888252157E-2</v>
      </c>
      <c r="C615">
        <v>1.834321191489362</v>
      </c>
      <c r="D615">
        <v>60.106230847803893</v>
      </c>
      <c r="E615">
        <v>34.071929824561401</v>
      </c>
      <c r="F615">
        <v>1.6611599423631123</v>
      </c>
      <c r="G615">
        <v>10.894141823444285</v>
      </c>
      <c r="H615">
        <v>5.8857355679702046</v>
      </c>
      <c r="J615">
        <v>518.5</v>
      </c>
      <c r="K615" s="12">
        <v>5.0295475776824041</v>
      </c>
    </row>
    <row r="616" spans="1:11">
      <c r="A616">
        <v>804</v>
      </c>
      <c r="B616">
        <v>3.3355873925501434E-2</v>
      </c>
      <c r="C616">
        <v>1.8232710638297875</v>
      </c>
      <c r="D616">
        <v>60.106230847803893</v>
      </c>
      <c r="E616">
        <v>34.071929824561401</v>
      </c>
      <c r="F616">
        <v>1.6440345821325648</v>
      </c>
      <c r="G616">
        <v>10.948341534008685</v>
      </c>
      <c r="H616">
        <v>5.8857355679702046</v>
      </c>
      <c r="J616">
        <v>518.85</v>
      </c>
      <c r="K616" s="12">
        <v>4.902618932188842</v>
      </c>
    </row>
    <row r="617" spans="1:11">
      <c r="A617">
        <v>805</v>
      </c>
      <c r="B617">
        <v>3.3355873925501434E-2</v>
      </c>
      <c r="C617">
        <v>1.8122209361702131</v>
      </c>
      <c r="D617">
        <v>60.106230847803893</v>
      </c>
      <c r="E617">
        <v>34.071929824561401</v>
      </c>
      <c r="F617">
        <v>1.6269092219020171</v>
      </c>
      <c r="G617">
        <v>10.984474674384952</v>
      </c>
      <c r="H617">
        <v>11.771471135940409</v>
      </c>
      <c r="J617">
        <v>519.19000000000005</v>
      </c>
      <c r="K617" s="12">
        <v>4.9740162952789708</v>
      </c>
    </row>
    <row r="618" spans="1:11">
      <c r="A618">
        <v>806</v>
      </c>
      <c r="B618">
        <v>5.0033810888252157E-2</v>
      </c>
      <c r="C618">
        <v>1.8122209361702131</v>
      </c>
      <c r="D618">
        <v>60.106230847803893</v>
      </c>
      <c r="E618">
        <v>34.071929824561401</v>
      </c>
      <c r="F618">
        <v>1.6097838616714697</v>
      </c>
      <c r="G618">
        <v>11.038674384949351</v>
      </c>
      <c r="H618">
        <v>5.8857355679702046</v>
      </c>
      <c r="J618">
        <v>519.54</v>
      </c>
      <c r="K618" s="12">
        <v>4.9290624000000003</v>
      </c>
    </row>
    <row r="619" spans="1:11">
      <c r="A619">
        <v>807</v>
      </c>
      <c r="B619">
        <v>3.3355873925501434E-2</v>
      </c>
      <c r="C619">
        <v>1.8011708085106386</v>
      </c>
      <c r="D619">
        <v>60.106230847803893</v>
      </c>
      <c r="E619">
        <v>34.071929824561401</v>
      </c>
      <c r="F619">
        <v>1.5755331412103746</v>
      </c>
      <c r="G619">
        <v>11.056740955137483</v>
      </c>
      <c r="H619">
        <v>11.771471135940409</v>
      </c>
      <c r="J619">
        <v>519.88</v>
      </c>
      <c r="K619" s="12">
        <v>4.9105519725321898</v>
      </c>
    </row>
    <row r="620" spans="1:11">
      <c r="A620">
        <v>808</v>
      </c>
      <c r="B620">
        <v>3.3355873925501434E-2</v>
      </c>
      <c r="C620">
        <v>1.8122209361702131</v>
      </c>
      <c r="D620">
        <v>60.106230847803893</v>
      </c>
      <c r="E620">
        <v>68.143859649122803</v>
      </c>
      <c r="F620">
        <v>1.5584077809798269</v>
      </c>
      <c r="G620">
        <v>11.110940665701884</v>
      </c>
      <c r="H620">
        <v>5.8857355679702046</v>
      </c>
      <c r="J620">
        <v>520.23</v>
      </c>
      <c r="K620" s="12">
        <v>4.9634389081545072</v>
      </c>
    </row>
    <row r="621" spans="1:11">
      <c r="A621">
        <v>809</v>
      </c>
      <c r="B621">
        <v>3.3355873925501434E-2</v>
      </c>
      <c r="C621">
        <v>1.8011708085106386</v>
      </c>
      <c r="D621">
        <v>30.053115423901946</v>
      </c>
      <c r="E621">
        <v>34.071929824561401</v>
      </c>
      <c r="F621">
        <v>1.5412824207492795</v>
      </c>
      <c r="G621">
        <v>11.147073806078149</v>
      </c>
      <c r="H621">
        <v>5.8857355679702046</v>
      </c>
      <c r="J621">
        <v>520.57000000000005</v>
      </c>
      <c r="K621" s="12">
        <v>4.9184850128755366</v>
      </c>
    </row>
    <row r="622" spans="1:11">
      <c r="A622">
        <v>810</v>
      </c>
      <c r="B622">
        <v>1.6677936962750717E-2</v>
      </c>
      <c r="C622">
        <v>1.7901206808510641</v>
      </c>
      <c r="D622">
        <v>60.106230847803893</v>
      </c>
      <c r="E622">
        <v>34.071929824561401</v>
      </c>
      <c r="F622">
        <v>1.5070317002881843</v>
      </c>
      <c r="G622">
        <v>11.183206946454415</v>
      </c>
      <c r="H622">
        <v>11.771471135940409</v>
      </c>
      <c r="J622">
        <v>520.91999999999996</v>
      </c>
      <c r="K622" s="12">
        <v>4.9131963193133048</v>
      </c>
    </row>
    <row r="623" spans="1:11">
      <c r="A623">
        <v>811</v>
      </c>
      <c r="B623">
        <v>3.3355873925501434E-2</v>
      </c>
      <c r="C623">
        <v>1.7790705531914897</v>
      </c>
      <c r="D623">
        <v>60.106230847803893</v>
      </c>
      <c r="E623">
        <v>0</v>
      </c>
      <c r="F623">
        <v>1.4899063400576367</v>
      </c>
      <c r="G623">
        <v>11.20127351664255</v>
      </c>
      <c r="H623">
        <v>5.8857355679702046</v>
      </c>
      <c r="J623">
        <v>521.26</v>
      </c>
      <c r="K623" s="12">
        <v>4.902618932188842</v>
      </c>
    </row>
    <row r="624" spans="1:11">
      <c r="A624">
        <v>812</v>
      </c>
      <c r="B624">
        <v>3.3355873925501434E-2</v>
      </c>
      <c r="C624">
        <v>1.7901206808510641</v>
      </c>
      <c r="D624">
        <v>60.106230847803893</v>
      </c>
      <c r="E624">
        <v>34.071929824561401</v>
      </c>
      <c r="F624">
        <v>1.4727809798270892</v>
      </c>
      <c r="G624">
        <v>11.255473227206949</v>
      </c>
      <c r="H624">
        <v>5.8857355679702046</v>
      </c>
      <c r="J624">
        <v>521.61</v>
      </c>
      <c r="K624" s="12">
        <v>4.9793049888412027</v>
      </c>
    </row>
    <row r="625" spans="1:11">
      <c r="A625">
        <v>813</v>
      </c>
      <c r="B625">
        <v>5.0033810888252157E-2</v>
      </c>
      <c r="C625">
        <v>1.7901206808510641</v>
      </c>
      <c r="D625">
        <v>60.106230847803893</v>
      </c>
      <c r="E625">
        <v>68.143859649122803</v>
      </c>
      <c r="F625">
        <v>1.4556556195965418</v>
      </c>
      <c r="G625">
        <v>11.291606367583215</v>
      </c>
      <c r="H625">
        <v>5.8857355679702046</v>
      </c>
      <c r="J625">
        <v>521.95000000000005</v>
      </c>
      <c r="K625" s="12">
        <v>4.8920415450643775</v>
      </c>
    </row>
    <row r="626" spans="1:11">
      <c r="A626">
        <v>814</v>
      </c>
      <c r="B626">
        <v>3.3355873925501434E-2</v>
      </c>
      <c r="C626">
        <v>1.7790705531914897</v>
      </c>
      <c r="D626">
        <v>30.053115423901946</v>
      </c>
      <c r="E626">
        <v>34.071929824561401</v>
      </c>
      <c r="F626">
        <v>1.4385302593659943</v>
      </c>
      <c r="G626">
        <v>11.309672937771348</v>
      </c>
      <c r="H626">
        <v>5.8857355679702046</v>
      </c>
      <c r="J626">
        <v>522.29999999999995</v>
      </c>
      <c r="K626" s="12">
        <v>4.9396397871244639</v>
      </c>
    </row>
    <row r="627" spans="1:11">
      <c r="A627">
        <v>815</v>
      </c>
      <c r="B627">
        <v>5.0033810888252157E-2</v>
      </c>
      <c r="C627">
        <v>1.7790705531914897</v>
      </c>
      <c r="D627">
        <v>60.106230847803893</v>
      </c>
      <c r="E627">
        <v>34.071929824561401</v>
      </c>
      <c r="F627">
        <v>1.4214048991354467</v>
      </c>
      <c r="G627">
        <v>11.345806078147614</v>
      </c>
      <c r="H627">
        <v>5.8857355679702046</v>
      </c>
      <c r="J627">
        <v>522.64</v>
      </c>
      <c r="K627" s="12">
        <v>4.8365102626609451</v>
      </c>
    </row>
    <row r="628" spans="1:11">
      <c r="A628">
        <v>816</v>
      </c>
      <c r="B628">
        <v>6.6711747851002867E-2</v>
      </c>
      <c r="C628">
        <v>1.7790705531914897</v>
      </c>
      <c r="D628">
        <v>60.106230847803893</v>
      </c>
      <c r="E628">
        <v>68.143859649122803</v>
      </c>
      <c r="F628">
        <v>1.4042795389048992</v>
      </c>
      <c r="G628">
        <v>11.400005788712013</v>
      </c>
      <c r="H628">
        <v>5.8857355679702046</v>
      </c>
      <c r="J628">
        <v>522.99</v>
      </c>
      <c r="K628" s="12">
        <v>4.9105519725321898</v>
      </c>
    </row>
    <row r="629" spans="1:11">
      <c r="A629">
        <v>817</v>
      </c>
      <c r="B629">
        <v>3.3355873925501434E-2</v>
      </c>
      <c r="C629">
        <v>1.7680204255319152</v>
      </c>
      <c r="D629">
        <v>60.106230847803893</v>
      </c>
      <c r="E629">
        <v>34.071929824561401</v>
      </c>
      <c r="F629">
        <v>1.3700288184438041</v>
      </c>
      <c r="G629">
        <v>11.418072358900147</v>
      </c>
      <c r="H629">
        <v>5.8857355679702046</v>
      </c>
      <c r="J629">
        <v>523.33000000000004</v>
      </c>
      <c r="K629" s="12">
        <v>4.868242424034336</v>
      </c>
    </row>
    <row r="630" spans="1:11">
      <c r="A630">
        <v>818</v>
      </c>
      <c r="B630">
        <v>5.0033810888252157E-2</v>
      </c>
      <c r="C630">
        <v>1.7680204255319152</v>
      </c>
      <c r="D630">
        <v>60.106230847803893</v>
      </c>
      <c r="E630">
        <v>34.071929824561401</v>
      </c>
      <c r="F630">
        <v>1.3529034582132564</v>
      </c>
      <c r="G630">
        <v>11.454205499276414</v>
      </c>
      <c r="H630">
        <v>5.8857355679702046</v>
      </c>
      <c r="J630">
        <v>523.67999999999995</v>
      </c>
      <c r="K630" s="12">
        <v>4.7968450609442073</v>
      </c>
    </row>
    <row r="631" spans="1:11">
      <c r="A631">
        <v>819</v>
      </c>
      <c r="B631">
        <v>3.3355873925501434E-2</v>
      </c>
      <c r="C631">
        <v>1.7569702978723407</v>
      </c>
      <c r="D631">
        <v>60.106230847803893</v>
      </c>
      <c r="E631">
        <v>34.071929824561401</v>
      </c>
      <c r="F631">
        <v>1.3357780979827087</v>
      </c>
      <c r="G631">
        <v>11.472272069464546</v>
      </c>
      <c r="H631">
        <v>5.8857355679702046</v>
      </c>
      <c r="J631">
        <v>524.02</v>
      </c>
      <c r="K631" s="12">
        <v>4.8153554884120178</v>
      </c>
    </row>
    <row r="632" spans="1:11">
      <c r="A632">
        <v>820</v>
      </c>
      <c r="B632">
        <v>6.6711747851002867E-2</v>
      </c>
      <c r="C632">
        <v>1.7680204255319152</v>
      </c>
      <c r="D632">
        <v>60.106230847803893</v>
      </c>
      <c r="E632">
        <v>68.143859649122803</v>
      </c>
      <c r="F632">
        <v>1.3186527377521613</v>
      </c>
      <c r="G632">
        <v>11.526471780028945</v>
      </c>
      <c r="H632">
        <v>11.771471135940409</v>
      </c>
      <c r="J632">
        <v>524.37</v>
      </c>
      <c r="K632" s="12">
        <v>4.8761754643776838</v>
      </c>
    </row>
    <row r="633" spans="1:11">
      <c r="A633">
        <v>821</v>
      </c>
      <c r="B633">
        <v>5.0033810888252157E-2</v>
      </c>
      <c r="C633">
        <v>1.7569702978723407</v>
      </c>
      <c r="D633">
        <v>60.106230847803893</v>
      </c>
      <c r="E633">
        <v>68.143859649122803</v>
      </c>
      <c r="F633">
        <v>1.3015273775216136</v>
      </c>
      <c r="G633">
        <v>11.526471780028945</v>
      </c>
      <c r="H633">
        <v>5.8857355679702046</v>
      </c>
      <c r="J633">
        <v>524.71</v>
      </c>
      <c r="K633" s="12">
        <v>4.8417989562231769</v>
      </c>
    </row>
    <row r="634" spans="1:11">
      <c r="A634">
        <v>822</v>
      </c>
      <c r="B634">
        <v>5.0033810888252157E-2</v>
      </c>
      <c r="C634">
        <v>1.7569702978723407</v>
      </c>
      <c r="D634">
        <v>30.053115423901946</v>
      </c>
      <c r="E634">
        <v>0</v>
      </c>
      <c r="F634">
        <v>1.3015273775216136</v>
      </c>
      <c r="G634">
        <v>11.580671490593346</v>
      </c>
      <c r="H634">
        <v>5.8857355679702046</v>
      </c>
      <c r="J634">
        <v>525.05999999999995</v>
      </c>
      <c r="K634" s="12">
        <v>4.8470876497854078</v>
      </c>
    </row>
    <row r="635" spans="1:11">
      <c r="A635">
        <v>823</v>
      </c>
      <c r="B635">
        <v>5.0033810888252157E-2</v>
      </c>
      <c r="C635">
        <v>1.745920170212766</v>
      </c>
      <c r="D635">
        <v>30.053115423901946</v>
      </c>
      <c r="E635">
        <v>34.071929824561401</v>
      </c>
      <c r="F635">
        <v>1.2672766570605185</v>
      </c>
      <c r="G635">
        <v>11.580671490593346</v>
      </c>
      <c r="H635">
        <v>5.8857355679702046</v>
      </c>
      <c r="J635">
        <v>525.4</v>
      </c>
      <c r="K635" s="12">
        <v>4.7862676738197427</v>
      </c>
    </row>
    <row r="636" spans="1:11">
      <c r="A636">
        <v>824</v>
      </c>
      <c r="B636">
        <v>5.0033810888252157E-2</v>
      </c>
      <c r="C636">
        <v>1.745920170212766</v>
      </c>
      <c r="D636">
        <v>30.053115423901946</v>
      </c>
      <c r="E636">
        <v>34.071929824561401</v>
      </c>
      <c r="F636">
        <v>1.2501512968299711</v>
      </c>
      <c r="G636">
        <v>11.598738060781479</v>
      </c>
      <c r="H636">
        <v>5.8857355679702046</v>
      </c>
      <c r="J636">
        <v>525.75</v>
      </c>
      <c r="K636" s="12">
        <v>4.773045939914164</v>
      </c>
    </row>
    <row r="637" spans="1:11">
      <c r="A637">
        <v>825</v>
      </c>
      <c r="B637">
        <v>3.3355873925501434E-2</v>
      </c>
      <c r="C637">
        <v>1.745920170212766</v>
      </c>
      <c r="D637">
        <v>30.053115423901946</v>
      </c>
      <c r="E637">
        <v>34.071929824561401</v>
      </c>
      <c r="F637">
        <v>1.2159005763688759</v>
      </c>
      <c r="G637">
        <v>11.634871201157745</v>
      </c>
      <c r="H637">
        <v>5.8857355679702046</v>
      </c>
      <c r="J637">
        <v>526.09</v>
      </c>
      <c r="K637" s="12">
        <v>4.743958125321889</v>
      </c>
    </row>
    <row r="638" spans="1:11">
      <c r="A638">
        <v>826</v>
      </c>
      <c r="B638">
        <v>5.0033810888252157E-2</v>
      </c>
      <c r="C638">
        <v>1.745920170212766</v>
      </c>
      <c r="D638">
        <v>60.106230847803893</v>
      </c>
      <c r="E638">
        <v>34.071929824561401</v>
      </c>
      <c r="F638">
        <v>1.2159005763688759</v>
      </c>
      <c r="G638">
        <v>11.671004341534012</v>
      </c>
      <c r="H638">
        <v>5.8857355679702046</v>
      </c>
      <c r="J638">
        <v>526.44000000000005</v>
      </c>
      <c r="K638" s="12">
        <v>4.7545355124463526</v>
      </c>
    </row>
    <row r="639" spans="1:11">
      <c r="A639">
        <v>827</v>
      </c>
      <c r="B639">
        <v>5.0033810888252157E-2</v>
      </c>
      <c r="C639">
        <v>1.7348700425531915</v>
      </c>
      <c r="D639">
        <v>30.053115423901946</v>
      </c>
      <c r="E639">
        <v>34.071929824561401</v>
      </c>
      <c r="F639">
        <v>1.181649855907781</v>
      </c>
      <c r="G639">
        <v>11.671004341534012</v>
      </c>
      <c r="H639">
        <v>5.8857355679702046</v>
      </c>
      <c r="J639">
        <v>526.78</v>
      </c>
      <c r="K639" s="12">
        <v>4.7545355124463526</v>
      </c>
    </row>
    <row r="640" spans="1:11">
      <c r="A640">
        <v>828</v>
      </c>
      <c r="B640">
        <v>3.3355873925501434E-2</v>
      </c>
      <c r="C640">
        <v>1.7238199148936171</v>
      </c>
      <c r="D640">
        <v>30.053115423901946</v>
      </c>
      <c r="E640">
        <v>34.071929824561401</v>
      </c>
      <c r="F640">
        <v>1.1645244956772334</v>
      </c>
      <c r="G640">
        <v>11.689070911722144</v>
      </c>
      <c r="H640">
        <v>0</v>
      </c>
      <c r="J640">
        <v>527.13</v>
      </c>
      <c r="K640" s="12">
        <v>4.7889120206008586</v>
      </c>
    </row>
    <row r="641" spans="1:11">
      <c r="A641">
        <v>829</v>
      </c>
      <c r="B641">
        <v>5.0033810888252157E-2</v>
      </c>
      <c r="C641">
        <v>1.7238199148936171</v>
      </c>
      <c r="D641">
        <v>60.106230847803893</v>
      </c>
      <c r="E641">
        <v>34.071929824561401</v>
      </c>
      <c r="F641">
        <v>1.1645244956772334</v>
      </c>
      <c r="G641">
        <v>11.725204052098411</v>
      </c>
      <c r="H641">
        <v>5.8857355679702046</v>
      </c>
      <c r="J641">
        <v>527.47</v>
      </c>
      <c r="K641" s="12">
        <v>4.7413137785407731</v>
      </c>
    </row>
    <row r="642" spans="1:11">
      <c r="A642">
        <v>830</v>
      </c>
      <c r="B642">
        <v>5.0033810888252157E-2</v>
      </c>
      <c r="C642">
        <v>1.7238199148936171</v>
      </c>
      <c r="D642">
        <v>60.106230847803893</v>
      </c>
      <c r="E642">
        <v>34.071929824561401</v>
      </c>
      <c r="F642">
        <v>1.1302737752161383</v>
      </c>
      <c r="G642">
        <v>11.725204052098411</v>
      </c>
      <c r="H642">
        <v>5.8857355679702046</v>
      </c>
      <c r="J642">
        <v>527.82000000000005</v>
      </c>
      <c r="K642" s="12">
        <v>4.773045939914164</v>
      </c>
    </row>
    <row r="643" spans="1:11">
      <c r="A643">
        <v>831</v>
      </c>
      <c r="B643">
        <v>5.0033810888252157E-2</v>
      </c>
      <c r="C643">
        <v>1.7127697872340426</v>
      </c>
      <c r="D643">
        <v>60.106230847803893</v>
      </c>
      <c r="E643">
        <v>34.071929824561401</v>
      </c>
      <c r="F643">
        <v>1.1302737752161383</v>
      </c>
      <c r="G643">
        <v>11.761337192474677</v>
      </c>
      <c r="H643">
        <v>5.8857355679702046</v>
      </c>
      <c r="J643">
        <v>528.16</v>
      </c>
      <c r="K643" s="12">
        <v>4.6884268429184557</v>
      </c>
    </row>
    <row r="644" spans="1:11">
      <c r="A644">
        <v>832</v>
      </c>
      <c r="B644">
        <v>6.6711747851002867E-2</v>
      </c>
      <c r="C644">
        <v>1.7127697872340426</v>
      </c>
      <c r="D644">
        <v>60.106230847803893</v>
      </c>
      <c r="E644">
        <v>68.143859649122803</v>
      </c>
      <c r="F644">
        <v>1.1131484149855908</v>
      </c>
      <c r="G644">
        <v>11.761337192474677</v>
      </c>
      <c r="H644">
        <v>5.8857355679702046</v>
      </c>
      <c r="J644">
        <v>528.5</v>
      </c>
      <c r="K644" s="12">
        <v>4.6725607622317602</v>
      </c>
    </row>
    <row r="645" spans="1:11">
      <c r="A645">
        <v>833</v>
      </c>
      <c r="B645">
        <v>5.0033810888252157E-2</v>
      </c>
      <c r="C645">
        <v>1.7127697872340426</v>
      </c>
      <c r="D645">
        <v>30.053115423901946</v>
      </c>
      <c r="E645">
        <v>34.071929824561401</v>
      </c>
      <c r="F645">
        <v>1.0788976945244957</v>
      </c>
      <c r="G645">
        <v>11.761337192474677</v>
      </c>
      <c r="H645">
        <v>5.8857355679702046</v>
      </c>
      <c r="J645">
        <v>528.85</v>
      </c>
      <c r="K645" s="12">
        <v>4.6170294798283269</v>
      </c>
    </row>
    <row r="646" spans="1:11">
      <c r="A646">
        <v>834</v>
      </c>
      <c r="B646">
        <v>5.0033810888252157E-2</v>
      </c>
      <c r="C646">
        <v>1.7017196595744681</v>
      </c>
      <c r="D646">
        <v>0</v>
      </c>
      <c r="E646">
        <v>34.071929824561401</v>
      </c>
      <c r="F646">
        <v>1.061772334293948</v>
      </c>
      <c r="G646">
        <v>11.797470332850944</v>
      </c>
      <c r="H646">
        <v>5.8857355679702046</v>
      </c>
      <c r="J646">
        <v>529.19000000000005</v>
      </c>
      <c r="K646" s="12">
        <v>4.6752051090128761</v>
      </c>
    </row>
    <row r="647" spans="1:11">
      <c r="A647">
        <v>835</v>
      </c>
      <c r="B647">
        <v>6.6711747851002867E-2</v>
      </c>
      <c r="C647">
        <v>1.7127697872340426</v>
      </c>
      <c r="D647">
        <v>60.106230847803893</v>
      </c>
      <c r="E647">
        <v>68.143859649122803</v>
      </c>
      <c r="F647">
        <v>1.061772334293948</v>
      </c>
      <c r="G647">
        <v>11.815536903039076</v>
      </c>
      <c r="H647">
        <v>5.8857355679702046</v>
      </c>
      <c r="J647">
        <v>529.54</v>
      </c>
      <c r="K647" s="12">
        <v>4.6143851330472101</v>
      </c>
    </row>
    <row r="648" spans="1:11">
      <c r="A648">
        <v>836</v>
      </c>
      <c r="B648">
        <v>5.0033810888252157E-2</v>
      </c>
      <c r="C648">
        <v>1.7017196595744681</v>
      </c>
      <c r="D648">
        <v>60.106230847803893</v>
      </c>
      <c r="E648">
        <v>68.143859649122803</v>
      </c>
      <c r="F648">
        <v>1.0275216138328529</v>
      </c>
      <c r="G648">
        <v>11.815536903039076</v>
      </c>
      <c r="H648">
        <v>5.8857355679702046</v>
      </c>
      <c r="J648">
        <v>529.88</v>
      </c>
      <c r="K648" s="12">
        <v>4.6196738266094428</v>
      </c>
    </row>
    <row r="649" spans="1:11">
      <c r="A649">
        <v>837</v>
      </c>
      <c r="B649">
        <v>6.6711747851002867E-2</v>
      </c>
      <c r="C649">
        <v>1.7017196595744681</v>
      </c>
      <c r="D649">
        <v>30.053115423901946</v>
      </c>
      <c r="E649">
        <v>34.071929824561401</v>
      </c>
      <c r="F649">
        <v>1.0103962536023054</v>
      </c>
      <c r="G649">
        <v>11.83360347322721</v>
      </c>
      <c r="H649">
        <v>5.8857355679702046</v>
      </c>
      <c r="J649">
        <v>530.22</v>
      </c>
      <c r="K649" s="12">
        <v>4.6170294798283269</v>
      </c>
    </row>
    <row r="650" spans="1:11">
      <c r="A650">
        <v>838</v>
      </c>
      <c r="B650">
        <v>5.0033810888252157E-2</v>
      </c>
      <c r="C650">
        <v>1.6906695319148937</v>
      </c>
      <c r="D650">
        <v>60.106230847803893</v>
      </c>
      <c r="E650">
        <v>68.143859649122803</v>
      </c>
      <c r="F650">
        <v>1.0103962536023054</v>
      </c>
      <c r="G650">
        <v>11.851670043415343</v>
      </c>
      <c r="H650">
        <v>11.771471135940409</v>
      </c>
      <c r="J650">
        <v>530.57000000000005</v>
      </c>
      <c r="K650" s="12">
        <v>4.5403434231759654</v>
      </c>
    </row>
    <row r="651" spans="1:11">
      <c r="A651">
        <v>839</v>
      </c>
      <c r="B651">
        <v>6.6711747851002867E-2</v>
      </c>
      <c r="C651">
        <v>1.6906695319148937</v>
      </c>
      <c r="D651">
        <v>60.106230847803893</v>
      </c>
      <c r="E651">
        <v>68.143859649122803</v>
      </c>
      <c r="F651">
        <v>0.99327089337175789</v>
      </c>
      <c r="G651">
        <v>11.869736613603475</v>
      </c>
      <c r="H651">
        <v>5.8857355679702046</v>
      </c>
      <c r="J651">
        <v>530.91</v>
      </c>
      <c r="K651" s="12">
        <v>4.5429877699570822</v>
      </c>
    </row>
    <row r="652" spans="1:11">
      <c r="A652">
        <v>840</v>
      </c>
      <c r="B652">
        <v>6.6711747851002867E-2</v>
      </c>
      <c r="C652">
        <v>1.6906695319148937</v>
      </c>
      <c r="D652">
        <v>30.053115423901946</v>
      </c>
      <c r="E652">
        <v>34.071929824561401</v>
      </c>
      <c r="F652">
        <v>0.95902017291066277</v>
      </c>
      <c r="G652">
        <v>11.851670043415343</v>
      </c>
      <c r="H652">
        <v>0</v>
      </c>
      <c r="J652">
        <v>531.26</v>
      </c>
      <c r="K652" s="12">
        <v>4.5191886489270399</v>
      </c>
    </row>
    <row r="653" spans="1:11">
      <c r="A653">
        <v>841</v>
      </c>
      <c r="B653">
        <v>6.6711747851002867E-2</v>
      </c>
      <c r="C653">
        <v>1.6796194042553192</v>
      </c>
      <c r="D653">
        <v>60.106230847803893</v>
      </c>
      <c r="E653">
        <v>68.143859649122803</v>
      </c>
      <c r="F653">
        <v>0.95902017291066277</v>
      </c>
      <c r="G653">
        <v>11.851670043415343</v>
      </c>
      <c r="H653">
        <v>11.771471135940409</v>
      </c>
      <c r="J653">
        <v>531.6</v>
      </c>
      <c r="K653" s="12">
        <v>4.5456321167381972</v>
      </c>
    </row>
    <row r="654" spans="1:11">
      <c r="A654">
        <v>842</v>
      </c>
      <c r="B654">
        <v>5.0033810888252157E-2</v>
      </c>
      <c r="C654">
        <v>1.6796194042553192</v>
      </c>
      <c r="D654">
        <v>60.106230847803893</v>
      </c>
      <c r="E654">
        <v>68.143859649122803</v>
      </c>
      <c r="F654">
        <v>0.90764409221902009</v>
      </c>
      <c r="G654">
        <v>11.869736613603475</v>
      </c>
      <c r="H654">
        <v>11.771471135940409</v>
      </c>
      <c r="J654">
        <v>531.95000000000005</v>
      </c>
      <c r="K654" s="12">
        <v>4.4927451811158807</v>
      </c>
    </row>
    <row r="655" spans="1:11">
      <c r="A655">
        <v>843</v>
      </c>
      <c r="B655">
        <v>8.3389684813753584E-2</v>
      </c>
      <c r="C655">
        <v>1.6906695319148937</v>
      </c>
      <c r="D655">
        <v>60.106230847803893</v>
      </c>
      <c r="E655">
        <v>34.071929824561401</v>
      </c>
      <c r="F655">
        <v>0.92476945244956765</v>
      </c>
      <c r="G655">
        <v>11.887803183791609</v>
      </c>
      <c r="H655">
        <v>0</v>
      </c>
      <c r="J655">
        <v>532.29</v>
      </c>
      <c r="K655" s="12">
        <v>4.4319252051502147</v>
      </c>
    </row>
    <row r="656" spans="1:11">
      <c r="A656">
        <v>844</v>
      </c>
      <c r="B656">
        <v>6.6711747851002867E-2</v>
      </c>
      <c r="C656">
        <v>1.6796194042553192</v>
      </c>
      <c r="D656">
        <v>30.053115423901946</v>
      </c>
      <c r="E656">
        <v>34.071929824561401</v>
      </c>
      <c r="F656">
        <v>0.92476945244956765</v>
      </c>
      <c r="G656">
        <v>11.887803183791609</v>
      </c>
      <c r="H656">
        <v>5.8857355679702046</v>
      </c>
      <c r="J656">
        <v>532.63</v>
      </c>
      <c r="K656" s="12">
        <v>4.4953895278969966</v>
      </c>
    </row>
    <row r="657" spans="1:11">
      <c r="A657">
        <v>845</v>
      </c>
      <c r="B657">
        <v>8.3389684813753584E-2</v>
      </c>
      <c r="C657">
        <v>1.6796194042553192</v>
      </c>
      <c r="D657">
        <v>60.106230847803893</v>
      </c>
      <c r="E657">
        <v>68.143859649122803</v>
      </c>
      <c r="F657">
        <v>0.89051873198847253</v>
      </c>
      <c r="G657">
        <v>11.887803183791609</v>
      </c>
      <c r="H657">
        <v>5.8857355679702046</v>
      </c>
      <c r="J657">
        <v>532.98</v>
      </c>
      <c r="K657" s="12">
        <v>4.4239921648068679</v>
      </c>
    </row>
    <row r="658" spans="1:11">
      <c r="A658">
        <v>846</v>
      </c>
      <c r="B658">
        <v>6.6711747851002867E-2</v>
      </c>
      <c r="C658">
        <v>1.6685692765957447</v>
      </c>
      <c r="D658">
        <v>60.106230847803893</v>
      </c>
      <c r="E658">
        <v>34.071929824561401</v>
      </c>
      <c r="F658">
        <v>0.89051873198847253</v>
      </c>
      <c r="G658">
        <v>11.887803183791609</v>
      </c>
      <c r="H658">
        <v>5.8857355679702046</v>
      </c>
      <c r="J658">
        <v>533.32000000000005</v>
      </c>
      <c r="K658" s="12">
        <v>4.4663017133047216</v>
      </c>
    </row>
    <row r="659" spans="1:11">
      <c r="A659">
        <v>847</v>
      </c>
      <c r="B659">
        <v>5.0033810888252157E-2</v>
      </c>
      <c r="C659">
        <v>1.6575191489361703</v>
      </c>
      <c r="D659">
        <v>30.053115423901946</v>
      </c>
      <c r="E659">
        <v>34.071929824561401</v>
      </c>
      <c r="F659">
        <v>0.85626801152737753</v>
      </c>
      <c r="G659">
        <v>11.869736613603475</v>
      </c>
      <c r="H659">
        <v>5.8857355679702046</v>
      </c>
      <c r="J659">
        <v>533.66</v>
      </c>
      <c r="K659" s="12">
        <v>4.3102852532188853</v>
      </c>
    </row>
    <row r="660" spans="1:11">
      <c r="A660">
        <v>848</v>
      </c>
      <c r="B660">
        <v>8.3389684813753584E-2</v>
      </c>
      <c r="C660">
        <v>1.6575191489361703</v>
      </c>
      <c r="D660">
        <v>60.106230847803893</v>
      </c>
      <c r="E660">
        <v>68.143859649122803</v>
      </c>
      <c r="F660">
        <v>0.85626801152737753</v>
      </c>
      <c r="G660">
        <v>11.905869753979742</v>
      </c>
      <c r="H660">
        <v>5.8857355679702046</v>
      </c>
      <c r="J660">
        <v>534.01</v>
      </c>
      <c r="K660" s="12">
        <v>4.3975486969957087</v>
      </c>
    </row>
    <row r="661" spans="1:11">
      <c r="A661">
        <v>849</v>
      </c>
      <c r="B661">
        <v>6.6711747851002867E-2</v>
      </c>
      <c r="C661">
        <v>1.6575191489361703</v>
      </c>
      <c r="D661">
        <v>90.159346271705829</v>
      </c>
      <c r="E661">
        <v>68.143859649122803</v>
      </c>
      <c r="F661">
        <v>0.83914265129682997</v>
      </c>
      <c r="G661">
        <v>11.905869753979742</v>
      </c>
      <c r="H661">
        <v>11.771471135940409</v>
      </c>
      <c r="J661">
        <v>534.35</v>
      </c>
      <c r="K661" s="12">
        <v>4.355239148497855</v>
      </c>
    </row>
    <row r="662" spans="1:11">
      <c r="A662">
        <v>850</v>
      </c>
      <c r="B662">
        <v>6.6711747851002867E-2</v>
      </c>
      <c r="C662">
        <v>1.6464690212765958</v>
      </c>
      <c r="D662">
        <v>60.106230847803893</v>
      </c>
      <c r="E662">
        <v>68.143859649122803</v>
      </c>
      <c r="F662">
        <v>0.78776657060518729</v>
      </c>
      <c r="G662">
        <v>11.887803183791609</v>
      </c>
      <c r="H662">
        <v>11.771471135940409</v>
      </c>
      <c r="J662">
        <v>534.70000000000005</v>
      </c>
      <c r="K662" s="12">
        <v>4.38432696309013</v>
      </c>
    </row>
    <row r="663" spans="1:11">
      <c r="A663">
        <v>851</v>
      </c>
      <c r="B663">
        <v>0.10006762177650431</v>
      </c>
      <c r="C663">
        <v>1.6685692765957447</v>
      </c>
      <c r="D663">
        <v>30.053115423901946</v>
      </c>
      <c r="E663">
        <v>34.071929824561401</v>
      </c>
      <c r="F663">
        <v>0.82201729106628241</v>
      </c>
      <c r="G663">
        <v>11.923936324167876</v>
      </c>
      <c r="H663">
        <v>0</v>
      </c>
      <c r="J663">
        <v>535.04</v>
      </c>
      <c r="K663" s="12">
        <v>4.3367287210300436</v>
      </c>
    </row>
    <row r="664" spans="1:11">
      <c r="A664">
        <v>852</v>
      </c>
      <c r="B664">
        <v>6.6711747851002867E-2</v>
      </c>
      <c r="C664">
        <v>1.6575191489361703</v>
      </c>
      <c r="D664">
        <v>60.106230847803893</v>
      </c>
      <c r="E664">
        <v>34.071929824561401</v>
      </c>
      <c r="F664">
        <v>0.78776657060518729</v>
      </c>
      <c r="G664">
        <v>11.905869753979742</v>
      </c>
      <c r="H664">
        <v>0</v>
      </c>
      <c r="J664">
        <v>535.38</v>
      </c>
      <c r="K664" s="12">
        <v>4.2706200515021466</v>
      </c>
    </row>
    <row r="665" spans="1:11">
      <c r="A665">
        <v>853</v>
      </c>
      <c r="B665">
        <v>5.0033810888252157E-2</v>
      </c>
      <c r="C665">
        <v>1.6464690212765958</v>
      </c>
      <c r="D665">
        <v>30.053115423901946</v>
      </c>
      <c r="E665">
        <v>0</v>
      </c>
      <c r="F665">
        <v>0.78776657060518729</v>
      </c>
      <c r="G665">
        <v>11.869736613603475</v>
      </c>
      <c r="H665">
        <v>5.8857355679702046</v>
      </c>
      <c r="J665">
        <v>535.73</v>
      </c>
      <c r="K665" s="12">
        <v>4.2309548497854079</v>
      </c>
    </row>
    <row r="666" spans="1:11">
      <c r="A666">
        <v>854</v>
      </c>
      <c r="B666">
        <v>6.6711747851002867E-2</v>
      </c>
      <c r="C666">
        <v>1.6464690212765958</v>
      </c>
      <c r="D666">
        <v>30.053115423901946</v>
      </c>
      <c r="E666">
        <v>34.071929824561401</v>
      </c>
      <c r="F666">
        <v>0.75351585014409217</v>
      </c>
      <c r="G666">
        <v>11.887803183791609</v>
      </c>
      <c r="H666">
        <v>5.8857355679702046</v>
      </c>
      <c r="J666">
        <v>536.07000000000005</v>
      </c>
      <c r="K666" s="12">
        <v>4.2970635193133058</v>
      </c>
    </row>
    <row r="667" spans="1:11">
      <c r="A667">
        <v>855</v>
      </c>
      <c r="B667">
        <v>8.3389684813753584E-2</v>
      </c>
      <c r="C667">
        <v>1.6464690212765958</v>
      </c>
      <c r="D667">
        <v>30.053115423901946</v>
      </c>
      <c r="E667">
        <v>34.071929824561401</v>
      </c>
      <c r="F667">
        <v>0.75351585014409217</v>
      </c>
      <c r="G667">
        <v>11.887803183791609</v>
      </c>
      <c r="H667">
        <v>5.8857355679702046</v>
      </c>
      <c r="J667">
        <v>536.41</v>
      </c>
      <c r="K667" s="12">
        <v>4.2415322369098716</v>
      </c>
    </row>
    <row r="668" spans="1:11">
      <c r="A668">
        <v>856</v>
      </c>
      <c r="B668">
        <v>6.6711747851002867E-2</v>
      </c>
      <c r="C668">
        <v>1.6354188936170213</v>
      </c>
      <c r="D668">
        <v>30.053115423901946</v>
      </c>
      <c r="E668">
        <v>34.071929824561401</v>
      </c>
      <c r="F668">
        <v>0.73639048991354461</v>
      </c>
      <c r="G668">
        <v>11.869736613603475</v>
      </c>
      <c r="H668">
        <v>0</v>
      </c>
      <c r="J668">
        <v>536.76</v>
      </c>
      <c r="K668" s="12">
        <v>4.1780679141630914</v>
      </c>
    </row>
    <row r="669" spans="1:11">
      <c r="A669">
        <v>857</v>
      </c>
      <c r="B669">
        <v>0.10006762177650431</v>
      </c>
      <c r="C669">
        <v>1.6354188936170213</v>
      </c>
      <c r="D669">
        <v>30.053115423901946</v>
      </c>
      <c r="E669">
        <v>34.071929824561401</v>
      </c>
      <c r="F669">
        <v>0.71926512968299716</v>
      </c>
      <c r="G669">
        <v>11.887803183791609</v>
      </c>
      <c r="H669">
        <v>5.8857355679702046</v>
      </c>
      <c r="J669">
        <v>537.1</v>
      </c>
      <c r="K669" s="12">
        <v>4.1860009545064383</v>
      </c>
    </row>
    <row r="670" spans="1:11">
      <c r="A670">
        <v>858</v>
      </c>
      <c r="B670">
        <v>8.3389684813753584E-2</v>
      </c>
      <c r="C670">
        <v>1.6243687659574468</v>
      </c>
      <c r="D670">
        <v>30.053115423901946</v>
      </c>
      <c r="E670">
        <v>68.143859649122803</v>
      </c>
      <c r="F670">
        <v>0.7021397694524496</v>
      </c>
      <c r="G670">
        <v>11.851670043415343</v>
      </c>
      <c r="H670">
        <v>11.771471135940409</v>
      </c>
      <c r="J670">
        <v>537.44000000000005</v>
      </c>
      <c r="K670" s="12">
        <v>4.1701348738197428</v>
      </c>
    </row>
    <row r="671" spans="1:11">
      <c r="A671">
        <v>859</v>
      </c>
      <c r="B671">
        <v>0.10006762177650431</v>
      </c>
      <c r="C671">
        <v>1.6464690212765958</v>
      </c>
      <c r="D671">
        <v>60.106230847803893</v>
      </c>
      <c r="E671">
        <v>68.143859649122803</v>
      </c>
      <c r="F671">
        <v>0.71926512968299716</v>
      </c>
      <c r="G671">
        <v>11.887803183791609</v>
      </c>
      <c r="H671">
        <v>5.8857355679702046</v>
      </c>
      <c r="J671">
        <v>537.79</v>
      </c>
      <c r="K671" s="12">
        <v>4.1013818575107299</v>
      </c>
    </row>
    <row r="672" spans="1:11">
      <c r="A672">
        <v>860</v>
      </c>
      <c r="B672">
        <v>0.10006762177650431</v>
      </c>
      <c r="C672">
        <v>1.6354188936170213</v>
      </c>
      <c r="D672">
        <v>60.106230847803893</v>
      </c>
      <c r="E672">
        <v>34.071929824561401</v>
      </c>
      <c r="F672">
        <v>0.7021397694524496</v>
      </c>
      <c r="G672">
        <v>11.851670043415343</v>
      </c>
      <c r="H672">
        <v>5.8857355679702046</v>
      </c>
      <c r="J672">
        <v>538.13</v>
      </c>
      <c r="K672" s="12">
        <v>4.1066705510729618</v>
      </c>
    </row>
    <row r="673" spans="1:11">
      <c r="A673">
        <v>861</v>
      </c>
      <c r="B673">
        <v>6.6711747851002867E-2</v>
      </c>
      <c r="C673">
        <v>1.6133186382978724</v>
      </c>
      <c r="D673">
        <v>30.053115423901946</v>
      </c>
      <c r="E673">
        <v>34.071929824561401</v>
      </c>
      <c r="F673">
        <v>0.65076368876080681</v>
      </c>
      <c r="G673">
        <v>11.83360347322721</v>
      </c>
      <c r="H673">
        <v>5.8857355679702046</v>
      </c>
      <c r="J673">
        <v>538.47</v>
      </c>
      <c r="K673" s="12">
        <v>4.0881601236051504</v>
      </c>
    </row>
    <row r="674" spans="1:11">
      <c r="A674">
        <v>862</v>
      </c>
      <c r="B674">
        <v>6.6711747851002867E-2</v>
      </c>
      <c r="C674">
        <v>1.6133186382978724</v>
      </c>
      <c r="D674">
        <v>60.106230847803893</v>
      </c>
      <c r="E674">
        <v>34.071929824561401</v>
      </c>
      <c r="F674">
        <v>0.65076368876080681</v>
      </c>
      <c r="G674">
        <v>11.83360347322721</v>
      </c>
      <c r="H674">
        <v>5.8857355679702046</v>
      </c>
      <c r="J674">
        <v>538.82000000000005</v>
      </c>
      <c r="K674" s="12">
        <v>4.0458505751072966</v>
      </c>
    </row>
    <row r="675" spans="1:11">
      <c r="A675">
        <v>863</v>
      </c>
      <c r="B675">
        <v>8.3389684813753584E-2</v>
      </c>
      <c r="C675">
        <v>1.6243687659574468</v>
      </c>
      <c r="D675">
        <v>60.106230847803893</v>
      </c>
      <c r="E675">
        <v>34.071929824561401</v>
      </c>
      <c r="F675">
        <v>0.65076368876080681</v>
      </c>
      <c r="G675">
        <v>11.815536903039076</v>
      </c>
      <c r="H675">
        <v>5.8857355679702046</v>
      </c>
      <c r="J675">
        <v>539.16</v>
      </c>
      <c r="K675" s="12">
        <v>3.9876749459227474</v>
      </c>
    </row>
    <row r="676" spans="1:11">
      <c r="A676">
        <v>864</v>
      </c>
      <c r="B676">
        <v>0.10006762177650431</v>
      </c>
      <c r="C676">
        <v>1.6133186382978724</v>
      </c>
      <c r="D676">
        <v>60.106230847803893</v>
      </c>
      <c r="E676">
        <v>34.071929824561401</v>
      </c>
      <c r="F676">
        <v>0.65076368876080681</v>
      </c>
      <c r="G676">
        <v>11.815536903039076</v>
      </c>
      <c r="H676">
        <v>5.8857355679702046</v>
      </c>
      <c r="J676">
        <v>539.5</v>
      </c>
      <c r="K676" s="12">
        <v>3.9321436635193137</v>
      </c>
    </row>
    <row r="677" spans="1:11">
      <c r="A677">
        <v>865</v>
      </c>
      <c r="B677">
        <v>8.3389684813753584E-2</v>
      </c>
      <c r="C677">
        <v>1.6133186382978724</v>
      </c>
      <c r="D677">
        <v>30.053115423901946</v>
      </c>
      <c r="E677">
        <v>34.071929824561401</v>
      </c>
      <c r="F677">
        <v>0.63363832853025925</v>
      </c>
      <c r="G677">
        <v>11.815536903039076</v>
      </c>
      <c r="H677">
        <v>5.8857355679702046</v>
      </c>
      <c r="J677">
        <v>539.84</v>
      </c>
      <c r="K677" s="12">
        <v>3.9427210506437778</v>
      </c>
    </row>
    <row r="678" spans="1:11">
      <c r="A678">
        <v>866</v>
      </c>
      <c r="B678">
        <v>8.3389684813753584E-2</v>
      </c>
      <c r="C678">
        <v>1.6133186382978724</v>
      </c>
      <c r="D678">
        <v>60.106230847803893</v>
      </c>
      <c r="E678">
        <v>68.143859649122803</v>
      </c>
      <c r="F678">
        <v>0.61651296829971169</v>
      </c>
      <c r="G678">
        <v>11.797470332850944</v>
      </c>
      <c r="H678">
        <v>5.8857355679702046</v>
      </c>
      <c r="J678">
        <v>540.19000000000005</v>
      </c>
      <c r="K678" s="12">
        <v>3.8845454214592281</v>
      </c>
    </row>
    <row r="679" spans="1:11">
      <c r="A679">
        <v>867</v>
      </c>
      <c r="B679">
        <v>8.3389684813753584E-2</v>
      </c>
      <c r="C679">
        <v>1.6133186382978724</v>
      </c>
      <c r="D679">
        <v>60.106230847803893</v>
      </c>
      <c r="E679">
        <v>68.143859649122803</v>
      </c>
      <c r="F679">
        <v>0.59938760806916425</v>
      </c>
      <c r="G679">
        <v>11.77940376266281</v>
      </c>
      <c r="H679">
        <v>5.8857355679702046</v>
      </c>
      <c r="J679">
        <v>540.53</v>
      </c>
      <c r="K679" s="12">
        <v>3.8607463004291849</v>
      </c>
    </row>
    <row r="680" spans="1:11">
      <c r="A680">
        <v>868</v>
      </c>
      <c r="B680">
        <v>8.3389684813753584E-2</v>
      </c>
      <c r="C680">
        <v>1.6022685106382979</v>
      </c>
      <c r="D680">
        <v>30.053115423901946</v>
      </c>
      <c r="E680">
        <v>34.071929824561401</v>
      </c>
      <c r="F680">
        <v>0.58226224783861669</v>
      </c>
      <c r="G680">
        <v>11.761337192474677</v>
      </c>
      <c r="H680">
        <v>5.8857355679702046</v>
      </c>
      <c r="J680">
        <v>540.87</v>
      </c>
      <c r="K680" s="12">
        <v>3.8898341150214599</v>
      </c>
    </row>
    <row r="681" spans="1:11">
      <c r="A681">
        <v>869</v>
      </c>
      <c r="B681">
        <v>0.10006762177650431</v>
      </c>
      <c r="C681">
        <v>1.6022685106382979</v>
      </c>
      <c r="D681">
        <v>60.106230847803893</v>
      </c>
      <c r="E681">
        <v>34.071929824561401</v>
      </c>
      <c r="F681">
        <v>0.59938760806916425</v>
      </c>
      <c r="G681">
        <v>11.761337192474677</v>
      </c>
      <c r="H681">
        <v>5.8857355679702046</v>
      </c>
      <c r="J681">
        <v>541.22</v>
      </c>
      <c r="K681" s="12">
        <v>3.8290141390557948</v>
      </c>
    </row>
    <row r="682" spans="1:11">
      <c r="A682">
        <v>870</v>
      </c>
      <c r="B682">
        <v>8.3389684813753584E-2</v>
      </c>
      <c r="C682">
        <v>1.6022685106382979</v>
      </c>
      <c r="D682">
        <v>60.106230847803893</v>
      </c>
      <c r="E682">
        <v>34.071929824561401</v>
      </c>
      <c r="F682">
        <v>0.58226224783861669</v>
      </c>
      <c r="G682">
        <v>11.743270622286543</v>
      </c>
      <c r="H682">
        <v>0</v>
      </c>
      <c r="J682">
        <v>541.55999999999995</v>
      </c>
      <c r="K682" s="12">
        <v>3.7020854935622327</v>
      </c>
    </row>
    <row r="683" spans="1:11">
      <c r="A683">
        <v>871</v>
      </c>
      <c r="B683">
        <v>0.10006762177650431</v>
      </c>
      <c r="C683">
        <v>1.6022685106382979</v>
      </c>
      <c r="D683">
        <v>60.106230847803893</v>
      </c>
      <c r="E683">
        <v>68.143859649122803</v>
      </c>
      <c r="F683">
        <v>0.56513688760806913</v>
      </c>
      <c r="G683">
        <v>11.725204052098411</v>
      </c>
      <c r="H683">
        <v>5.8857355679702046</v>
      </c>
      <c r="J683">
        <v>541.9</v>
      </c>
      <c r="K683" s="12">
        <v>3.6703533321888417</v>
      </c>
    </row>
    <row r="684" spans="1:11">
      <c r="A684">
        <v>872</v>
      </c>
      <c r="B684">
        <v>0.10006762177650431</v>
      </c>
      <c r="C684">
        <v>1.6022685106382979</v>
      </c>
      <c r="D684">
        <v>90.159346271705829</v>
      </c>
      <c r="E684">
        <v>68.143859649122803</v>
      </c>
      <c r="F684">
        <v>0.54801152737752157</v>
      </c>
      <c r="G684">
        <v>11.707137481910278</v>
      </c>
      <c r="H684">
        <v>5.8857355679702046</v>
      </c>
      <c r="J684">
        <v>542.24</v>
      </c>
      <c r="K684" s="12">
        <v>3.7681941630901288</v>
      </c>
    </row>
    <row r="685" spans="1:11">
      <c r="A685">
        <v>873</v>
      </c>
      <c r="B685">
        <v>0.10006762177650431</v>
      </c>
      <c r="C685">
        <v>1.5912183829787234</v>
      </c>
      <c r="D685">
        <v>60.106230847803893</v>
      </c>
      <c r="E685">
        <v>68.143859649122803</v>
      </c>
      <c r="F685">
        <v>0.54801152737752157</v>
      </c>
      <c r="G685">
        <v>11.689070911722144</v>
      </c>
      <c r="H685">
        <v>0</v>
      </c>
      <c r="J685">
        <v>542.59</v>
      </c>
      <c r="K685" s="12">
        <v>3.6650646386266099</v>
      </c>
    </row>
    <row r="686" spans="1:11">
      <c r="A686">
        <v>874</v>
      </c>
      <c r="B686">
        <v>0.11674555873925503</v>
      </c>
      <c r="C686">
        <v>1.5912183829787234</v>
      </c>
      <c r="D686">
        <v>30.053115423901946</v>
      </c>
      <c r="E686">
        <v>34.071929824561401</v>
      </c>
      <c r="F686">
        <v>0.54801152737752157</v>
      </c>
      <c r="G686">
        <v>11.689070911722144</v>
      </c>
      <c r="H686">
        <v>0</v>
      </c>
      <c r="J686">
        <v>542.92999999999995</v>
      </c>
      <c r="K686" s="12">
        <v>3.5566464206008588</v>
      </c>
    </row>
    <row r="687" spans="1:11">
      <c r="A687">
        <v>875</v>
      </c>
      <c r="B687">
        <v>0.10006762177650431</v>
      </c>
      <c r="C687">
        <v>1.580168255319149</v>
      </c>
      <c r="D687">
        <v>60.106230847803893</v>
      </c>
      <c r="E687">
        <v>34.071929824561401</v>
      </c>
      <c r="F687">
        <v>0.53088616714697401</v>
      </c>
      <c r="G687">
        <v>11.671004341534012</v>
      </c>
      <c r="H687">
        <v>5.8857355679702046</v>
      </c>
      <c r="J687">
        <v>543.27</v>
      </c>
      <c r="K687" s="12">
        <v>3.614822049785408</v>
      </c>
    </row>
    <row r="688" spans="1:11">
      <c r="A688">
        <v>876</v>
      </c>
      <c r="B688">
        <v>0.10006762177650431</v>
      </c>
      <c r="C688">
        <v>1.580168255319149</v>
      </c>
      <c r="D688">
        <v>30.053115423901946</v>
      </c>
      <c r="E688">
        <v>34.071929824561401</v>
      </c>
      <c r="F688">
        <v>0.53088616714697401</v>
      </c>
      <c r="G688">
        <v>11.652937771345877</v>
      </c>
      <c r="H688">
        <v>0</v>
      </c>
      <c r="J688">
        <v>543.62</v>
      </c>
      <c r="K688" s="12">
        <v>3.6095333562231771</v>
      </c>
    </row>
    <row r="689" spans="1:11">
      <c r="A689">
        <v>877</v>
      </c>
      <c r="B689">
        <v>0.10006762177650431</v>
      </c>
      <c r="C689">
        <v>1.580168255319149</v>
      </c>
      <c r="D689">
        <v>60.106230847803893</v>
      </c>
      <c r="E689">
        <v>34.071929824561401</v>
      </c>
      <c r="F689">
        <v>0.51376080691642645</v>
      </c>
      <c r="G689">
        <v>11.634871201157745</v>
      </c>
      <c r="H689">
        <v>0</v>
      </c>
      <c r="J689">
        <v>543.96</v>
      </c>
      <c r="K689" s="12">
        <v>3.5354916463519319</v>
      </c>
    </row>
    <row r="690" spans="1:11">
      <c r="A690">
        <v>878</v>
      </c>
      <c r="B690">
        <v>0.10006762177650431</v>
      </c>
      <c r="C690">
        <v>1.5691181276595745</v>
      </c>
      <c r="D690">
        <v>60.106230847803893</v>
      </c>
      <c r="E690">
        <v>34.071929824561401</v>
      </c>
      <c r="F690">
        <v>0.51376080691642645</v>
      </c>
      <c r="G690">
        <v>11.616804630969613</v>
      </c>
      <c r="H690">
        <v>0</v>
      </c>
      <c r="J690">
        <v>544.29999999999995</v>
      </c>
      <c r="K690" s="12">
        <v>3.5064038317596573</v>
      </c>
    </row>
    <row r="691" spans="1:11">
      <c r="A691">
        <v>879</v>
      </c>
      <c r="B691">
        <v>0.10006762177650431</v>
      </c>
      <c r="C691">
        <v>1.580168255319149</v>
      </c>
      <c r="D691">
        <v>30.053115423901946</v>
      </c>
      <c r="E691">
        <v>34.071929824561401</v>
      </c>
      <c r="F691">
        <v>0.49663544668587895</v>
      </c>
      <c r="G691">
        <v>11.616804630969613</v>
      </c>
      <c r="H691">
        <v>0</v>
      </c>
      <c r="J691">
        <v>544.64</v>
      </c>
      <c r="K691" s="12">
        <v>3.4244290815450649</v>
      </c>
    </row>
    <row r="692" spans="1:11">
      <c r="A692">
        <v>880</v>
      </c>
      <c r="B692">
        <v>0.10006762177650431</v>
      </c>
      <c r="C692">
        <v>1.5691181276595745</v>
      </c>
      <c r="D692">
        <v>30.053115423901946</v>
      </c>
      <c r="E692">
        <v>68.143859649122803</v>
      </c>
      <c r="F692">
        <v>0.49663544668587895</v>
      </c>
      <c r="G692">
        <v>11.580671490593346</v>
      </c>
      <c r="H692">
        <v>11.771471135940409</v>
      </c>
      <c r="J692">
        <v>544.99</v>
      </c>
      <c r="K692" s="12">
        <v>3.3926969201716743</v>
      </c>
    </row>
    <row r="693" spans="1:11">
      <c r="A693">
        <v>881</v>
      </c>
      <c r="B693">
        <v>0.11674555873925503</v>
      </c>
      <c r="C693">
        <v>1.558068</v>
      </c>
      <c r="D693">
        <v>60.106230847803893</v>
      </c>
      <c r="E693">
        <v>34.071929824561401</v>
      </c>
      <c r="F693">
        <v>0.47951008645533139</v>
      </c>
      <c r="G693">
        <v>11.562604920405212</v>
      </c>
      <c r="H693">
        <v>5.8857355679702046</v>
      </c>
      <c r="J693">
        <v>545.33000000000004</v>
      </c>
      <c r="K693" s="12">
        <v>3.3027891296137342</v>
      </c>
    </row>
    <row r="694" spans="1:11">
      <c r="A694">
        <v>882</v>
      </c>
      <c r="B694">
        <v>0.11674555873925503</v>
      </c>
      <c r="C694">
        <v>1.5691181276595745</v>
      </c>
      <c r="D694">
        <v>60.106230847803893</v>
      </c>
      <c r="E694">
        <v>34.071929824561401</v>
      </c>
      <c r="F694">
        <v>0.46238472622478383</v>
      </c>
      <c r="G694">
        <v>11.526471780028945</v>
      </c>
      <c r="H694">
        <v>5.8857355679702046</v>
      </c>
      <c r="J694">
        <v>545.66999999999996</v>
      </c>
      <c r="K694" s="12">
        <v>3.2922117424892705</v>
      </c>
    </row>
    <row r="695" spans="1:11">
      <c r="A695">
        <v>883</v>
      </c>
      <c r="B695">
        <v>0.10006762177650431</v>
      </c>
      <c r="C695">
        <v>1.558068</v>
      </c>
      <c r="D695">
        <v>60.106230847803893</v>
      </c>
      <c r="E695">
        <v>34.071929824561401</v>
      </c>
      <c r="F695">
        <v>0.46238472622478383</v>
      </c>
      <c r="G695">
        <v>11.508405209840813</v>
      </c>
      <c r="H695">
        <v>5.8857355679702046</v>
      </c>
      <c r="J695">
        <v>546.01</v>
      </c>
      <c r="K695" s="12">
        <v>3.2922117424892705</v>
      </c>
    </row>
    <row r="696" spans="1:11">
      <c r="A696">
        <v>884</v>
      </c>
      <c r="B696">
        <v>0.10006762177650431</v>
      </c>
      <c r="C696">
        <v>1.5691181276595745</v>
      </c>
      <c r="D696">
        <v>30.053115423901946</v>
      </c>
      <c r="E696">
        <v>0</v>
      </c>
      <c r="F696">
        <v>0.46238472622478383</v>
      </c>
      <c r="G696">
        <v>11.490338639652681</v>
      </c>
      <c r="H696">
        <v>5.8857355679702046</v>
      </c>
      <c r="J696">
        <v>546.35</v>
      </c>
      <c r="K696" s="12">
        <v>3.2551908875536486</v>
      </c>
    </row>
    <row r="697" spans="1:11">
      <c r="A697">
        <v>885</v>
      </c>
      <c r="B697">
        <v>0.10006762177650431</v>
      </c>
      <c r="C697">
        <v>1.5691181276595745</v>
      </c>
      <c r="D697">
        <v>30.053115423901946</v>
      </c>
      <c r="E697">
        <v>68.143859649122803</v>
      </c>
      <c r="F697">
        <v>0.44525936599423627</v>
      </c>
      <c r="G697">
        <v>11.472272069464546</v>
      </c>
      <c r="H697">
        <v>0</v>
      </c>
      <c r="J697">
        <v>546.70000000000005</v>
      </c>
      <c r="K697" s="12">
        <v>3.178504830901288</v>
      </c>
    </row>
    <row r="698" spans="1:11">
      <c r="A698">
        <v>886</v>
      </c>
      <c r="B698">
        <v>0.10006762177650431</v>
      </c>
      <c r="C698">
        <v>1.5470178723404258</v>
      </c>
      <c r="D698">
        <v>30.053115423901946</v>
      </c>
      <c r="E698">
        <v>34.071929824561401</v>
      </c>
      <c r="F698">
        <v>0.44525936599423627</v>
      </c>
      <c r="G698">
        <v>11.43613892908828</v>
      </c>
      <c r="H698">
        <v>5.8857355679702046</v>
      </c>
      <c r="J698">
        <v>547.04</v>
      </c>
      <c r="K698" s="12">
        <v>3.1705717905579403</v>
      </c>
    </row>
    <row r="699" spans="1:11">
      <c r="A699">
        <v>887</v>
      </c>
      <c r="B699">
        <v>0.10006762177650431</v>
      </c>
      <c r="C699">
        <v>1.5470178723404258</v>
      </c>
      <c r="D699">
        <v>0</v>
      </c>
      <c r="E699">
        <v>0</v>
      </c>
      <c r="F699">
        <v>0.42813400576368876</v>
      </c>
      <c r="G699">
        <v>11.418072358900147</v>
      </c>
      <c r="H699">
        <v>0</v>
      </c>
      <c r="J699">
        <v>547.38</v>
      </c>
      <c r="K699" s="12">
        <v>3.083308346781116</v>
      </c>
    </row>
    <row r="700" spans="1:11">
      <c r="A700">
        <v>888</v>
      </c>
      <c r="B700">
        <v>0.10006762177650431</v>
      </c>
      <c r="C700">
        <v>1.5470178723404258</v>
      </c>
      <c r="D700">
        <v>60.106230847803893</v>
      </c>
      <c r="E700">
        <v>34.071929824561401</v>
      </c>
      <c r="F700">
        <v>0.4110086455331412</v>
      </c>
      <c r="G700">
        <v>11.400005788712013</v>
      </c>
      <c r="H700">
        <v>5.8857355679702046</v>
      </c>
      <c r="J700">
        <v>547.72</v>
      </c>
      <c r="K700" s="12">
        <v>3.0806640000000005</v>
      </c>
    </row>
    <row r="701" spans="1:11">
      <c r="A701">
        <v>889</v>
      </c>
      <c r="B701">
        <v>0.13342349570200573</v>
      </c>
      <c r="C701">
        <v>1.558068</v>
      </c>
      <c r="D701">
        <v>60.106230847803893</v>
      </c>
      <c r="E701">
        <v>34.071929824561401</v>
      </c>
      <c r="F701">
        <v>0.44525936599423627</v>
      </c>
      <c r="G701">
        <v>11.400005788712013</v>
      </c>
      <c r="H701">
        <v>5.8857355679702046</v>
      </c>
      <c r="J701">
        <v>548.07000000000005</v>
      </c>
      <c r="K701" s="12">
        <v>3.0171996772532195</v>
      </c>
    </row>
    <row r="702" spans="1:11">
      <c r="A702">
        <v>890</v>
      </c>
      <c r="B702">
        <v>0.10006762177650431</v>
      </c>
      <c r="C702">
        <v>1.5359677446808513</v>
      </c>
      <c r="D702">
        <v>60.106230847803893</v>
      </c>
      <c r="E702">
        <v>0</v>
      </c>
      <c r="F702">
        <v>0.39388328530259364</v>
      </c>
      <c r="G702">
        <v>11.363872648335748</v>
      </c>
      <c r="H702">
        <v>5.8857355679702046</v>
      </c>
      <c r="J702">
        <v>548.41</v>
      </c>
      <c r="K702" s="12">
        <v>2.9775344755364812</v>
      </c>
    </row>
    <row r="703" spans="1:11">
      <c r="A703">
        <v>891</v>
      </c>
      <c r="B703">
        <v>0.10006762177650431</v>
      </c>
      <c r="C703">
        <v>1.5359677446808513</v>
      </c>
      <c r="D703">
        <v>60.106230847803893</v>
      </c>
      <c r="E703">
        <v>0</v>
      </c>
      <c r="F703">
        <v>0.4110086455331412</v>
      </c>
      <c r="G703">
        <v>11.345806078147614</v>
      </c>
      <c r="H703">
        <v>0</v>
      </c>
      <c r="J703">
        <v>548.75</v>
      </c>
      <c r="K703" s="12">
        <v>2.9484466609442062</v>
      </c>
    </row>
    <row r="704" spans="1:11">
      <c r="A704">
        <v>892</v>
      </c>
      <c r="B704">
        <v>0.11674555873925503</v>
      </c>
      <c r="C704">
        <v>1.5359677446808513</v>
      </c>
      <c r="D704">
        <v>60.106230847803893</v>
      </c>
      <c r="E704">
        <v>102.21578947368421</v>
      </c>
      <c r="F704">
        <v>0.39388328530259364</v>
      </c>
      <c r="G704">
        <v>11.309672937771348</v>
      </c>
      <c r="H704">
        <v>5.8857355679702046</v>
      </c>
      <c r="J704">
        <v>549.09</v>
      </c>
      <c r="K704" s="12">
        <v>2.9140701527897002</v>
      </c>
    </row>
    <row r="705" spans="1:11">
      <c r="A705">
        <v>893</v>
      </c>
      <c r="B705">
        <v>0.13342349570200573</v>
      </c>
      <c r="C705">
        <v>1.5470178723404258</v>
      </c>
      <c r="D705">
        <v>60.106230847803893</v>
      </c>
      <c r="E705">
        <v>34.071929824561401</v>
      </c>
      <c r="F705">
        <v>0.4110086455331412</v>
      </c>
      <c r="G705">
        <v>11.309672937771348</v>
      </c>
      <c r="H705">
        <v>5.8857355679702046</v>
      </c>
      <c r="J705">
        <v>549.42999999999995</v>
      </c>
      <c r="K705" s="12">
        <v>2.8823379914163096</v>
      </c>
    </row>
    <row r="706" spans="1:11">
      <c r="A706">
        <v>894</v>
      </c>
      <c r="B706">
        <v>0.11674555873925503</v>
      </c>
      <c r="C706">
        <v>1.5470178723404258</v>
      </c>
      <c r="D706">
        <v>30.053115423901946</v>
      </c>
      <c r="E706">
        <v>0</v>
      </c>
      <c r="F706">
        <v>0.37675792507204608</v>
      </c>
      <c r="G706">
        <v>11.273539797395081</v>
      </c>
      <c r="H706">
        <v>5.8857355679702046</v>
      </c>
      <c r="J706">
        <v>549.78</v>
      </c>
      <c r="K706" s="12">
        <v>2.8638275639484982</v>
      </c>
    </row>
    <row r="707" spans="1:11">
      <c r="A707">
        <v>895</v>
      </c>
      <c r="B707">
        <v>0.13342349570200573</v>
      </c>
      <c r="C707">
        <v>1.5359677446808513</v>
      </c>
      <c r="D707">
        <v>60.106230847803893</v>
      </c>
      <c r="E707">
        <v>34.071929824561401</v>
      </c>
      <c r="F707">
        <v>0.4110086455331412</v>
      </c>
      <c r="G707">
        <v>11.255473227206949</v>
      </c>
      <c r="H707">
        <v>5.8857355679702046</v>
      </c>
      <c r="J707">
        <v>550.12</v>
      </c>
      <c r="K707" s="12">
        <v>2.8056519347639486</v>
      </c>
    </row>
    <row r="708" spans="1:11">
      <c r="A708">
        <v>896</v>
      </c>
      <c r="B708">
        <v>0.11674555873925503</v>
      </c>
      <c r="C708">
        <v>1.5249176170212768</v>
      </c>
      <c r="D708">
        <v>60.106230847803893</v>
      </c>
      <c r="E708">
        <v>0</v>
      </c>
      <c r="F708">
        <v>0.37675792507204608</v>
      </c>
      <c r="G708">
        <v>11.219340086830682</v>
      </c>
      <c r="H708">
        <v>5.8857355679702046</v>
      </c>
      <c r="J708">
        <v>550.46</v>
      </c>
      <c r="K708" s="12">
        <v>2.7183884909871248</v>
      </c>
    </row>
    <row r="709" spans="1:11">
      <c r="A709">
        <v>897</v>
      </c>
      <c r="B709">
        <v>0.13342349570200573</v>
      </c>
      <c r="C709">
        <v>1.5470178723404258</v>
      </c>
      <c r="D709">
        <v>60.106230847803893</v>
      </c>
      <c r="E709">
        <v>34.071929824561401</v>
      </c>
      <c r="F709">
        <v>0.39388328530259364</v>
      </c>
      <c r="G709">
        <v>11.237406657018816</v>
      </c>
      <c r="H709">
        <v>0</v>
      </c>
      <c r="J709">
        <v>550.79999999999995</v>
      </c>
      <c r="K709" s="12">
        <v>2.7712754266094426</v>
      </c>
    </row>
    <row r="710" spans="1:11">
      <c r="A710">
        <v>898</v>
      </c>
      <c r="B710">
        <v>0.11674555873925503</v>
      </c>
      <c r="C710">
        <v>1.5138674893617023</v>
      </c>
      <c r="D710">
        <v>90.159346271705829</v>
      </c>
      <c r="E710">
        <v>68.143859649122803</v>
      </c>
      <c r="F710">
        <v>0.35963256484149858</v>
      </c>
      <c r="G710">
        <v>11.165140376266283</v>
      </c>
      <c r="H710">
        <v>11.771471135940409</v>
      </c>
      <c r="J710">
        <v>551.14</v>
      </c>
      <c r="K710" s="12">
        <v>2.6893006763948497</v>
      </c>
    </row>
    <row r="711" spans="1:11">
      <c r="A711">
        <v>899</v>
      </c>
      <c r="B711">
        <v>0.11674555873925503</v>
      </c>
      <c r="C711">
        <v>1.5249176170212768</v>
      </c>
      <c r="D711">
        <v>30.053115423901946</v>
      </c>
      <c r="E711">
        <v>34.071929824561401</v>
      </c>
      <c r="F711">
        <v>0.37675792507204608</v>
      </c>
      <c r="G711">
        <v>11.165140376266283</v>
      </c>
      <c r="H711">
        <v>5.8857355679702046</v>
      </c>
      <c r="J711">
        <v>551.48</v>
      </c>
      <c r="K711" s="12">
        <v>2.6073259261802577</v>
      </c>
    </row>
    <row r="712" spans="1:11">
      <c r="A712">
        <v>900</v>
      </c>
      <c r="B712">
        <v>0.11674555873925503</v>
      </c>
      <c r="C712">
        <v>1.5249176170212768</v>
      </c>
      <c r="D712">
        <v>30.053115423901946</v>
      </c>
      <c r="E712">
        <v>34.071929824561401</v>
      </c>
      <c r="F712">
        <v>0.35963256484149858</v>
      </c>
      <c r="G712">
        <v>11.129007235890017</v>
      </c>
      <c r="H712">
        <v>11.771471135940409</v>
      </c>
      <c r="J712">
        <v>551.83000000000004</v>
      </c>
      <c r="K712" s="12">
        <v>2.5782381115879831</v>
      </c>
    </row>
    <row r="713" spans="1:11">
      <c r="A713">
        <v>901</v>
      </c>
      <c r="B713">
        <v>0.13342349570200573</v>
      </c>
      <c r="C713">
        <v>1.5249176170212768</v>
      </c>
      <c r="D713">
        <v>30.053115423901946</v>
      </c>
      <c r="E713">
        <v>34.071929824561401</v>
      </c>
      <c r="F713">
        <v>0.35963256484149858</v>
      </c>
      <c r="G713">
        <v>11.09287409551375</v>
      </c>
      <c r="H713">
        <v>0</v>
      </c>
      <c r="J713">
        <v>552.16999999999996</v>
      </c>
      <c r="K713" s="12">
        <v>2.5332842163090135</v>
      </c>
    </row>
    <row r="714" spans="1:11">
      <c r="A714">
        <v>902</v>
      </c>
      <c r="B714">
        <v>0.11674555873925503</v>
      </c>
      <c r="C714">
        <v>1.5138674893617023</v>
      </c>
      <c r="D714">
        <v>30.053115423901946</v>
      </c>
      <c r="E714">
        <v>0</v>
      </c>
      <c r="F714">
        <v>0.35963256484149858</v>
      </c>
      <c r="G714">
        <v>11.074807525325618</v>
      </c>
      <c r="H714">
        <v>0</v>
      </c>
      <c r="J714">
        <v>552.51</v>
      </c>
      <c r="K714" s="12">
        <v>2.469819893562232</v>
      </c>
    </row>
    <row r="715" spans="1:11">
      <c r="A715">
        <v>903</v>
      </c>
      <c r="B715">
        <v>0.13342349570200573</v>
      </c>
      <c r="C715">
        <v>1.5138674893617023</v>
      </c>
      <c r="D715">
        <v>60.106230847803893</v>
      </c>
      <c r="E715">
        <v>34.071929824561401</v>
      </c>
      <c r="F715">
        <v>0.35963256484149858</v>
      </c>
      <c r="G715">
        <v>11.038674384949351</v>
      </c>
      <c r="H715">
        <v>5.8857355679702046</v>
      </c>
      <c r="J715">
        <v>552.85</v>
      </c>
      <c r="K715" s="12">
        <v>2.4248659982832623</v>
      </c>
    </row>
    <row r="716" spans="1:11">
      <c r="A716">
        <v>904</v>
      </c>
      <c r="B716">
        <v>0.10006762177650431</v>
      </c>
      <c r="C716">
        <v>1.5138674893617023</v>
      </c>
      <c r="D716">
        <v>30.053115423901946</v>
      </c>
      <c r="E716">
        <v>0</v>
      </c>
      <c r="F716">
        <v>0.34250720461095102</v>
      </c>
      <c r="G716">
        <v>11.020607814761217</v>
      </c>
      <c r="H716">
        <v>5.8857355679702046</v>
      </c>
      <c r="J716">
        <v>553.19000000000005</v>
      </c>
      <c r="K716" s="12">
        <v>2.3957781836909877</v>
      </c>
    </row>
    <row r="717" spans="1:11">
      <c r="A717">
        <v>905</v>
      </c>
      <c r="B717">
        <v>0.11674555873925503</v>
      </c>
      <c r="C717">
        <v>1.5028173617021279</v>
      </c>
      <c r="D717">
        <v>60.106230847803893</v>
      </c>
      <c r="E717">
        <v>34.071929824561401</v>
      </c>
      <c r="F717">
        <v>0.32538184438040341</v>
      </c>
      <c r="G717">
        <v>10.984474674384952</v>
      </c>
      <c r="H717">
        <v>11.771471135940409</v>
      </c>
      <c r="J717">
        <v>553.53</v>
      </c>
      <c r="K717" s="12">
        <v>2.3666903690987127</v>
      </c>
    </row>
    <row r="718" spans="1:11">
      <c r="A718">
        <v>906</v>
      </c>
      <c r="B718">
        <v>0.13342349570200573</v>
      </c>
      <c r="C718">
        <v>1.5028173617021279</v>
      </c>
      <c r="D718">
        <v>30.053115423901946</v>
      </c>
      <c r="E718">
        <v>34.071929824561401</v>
      </c>
      <c r="F718">
        <v>0.34250720461095102</v>
      </c>
      <c r="G718">
        <v>10.966408104196818</v>
      </c>
      <c r="H718">
        <v>5.8857355679702046</v>
      </c>
      <c r="J718">
        <v>553.87</v>
      </c>
      <c r="K718" s="12">
        <v>2.2820712721030048</v>
      </c>
    </row>
    <row r="719" spans="1:11">
      <c r="A719">
        <v>907</v>
      </c>
      <c r="B719">
        <v>0.11674555873925503</v>
      </c>
      <c r="C719">
        <v>1.4917672340425534</v>
      </c>
      <c r="D719">
        <v>30.053115423901946</v>
      </c>
      <c r="E719">
        <v>0</v>
      </c>
      <c r="F719">
        <v>0.32538184438040341</v>
      </c>
      <c r="G719">
        <v>10.930274963820551</v>
      </c>
      <c r="H719">
        <v>0</v>
      </c>
      <c r="J719">
        <v>554.22</v>
      </c>
      <c r="K719" s="12">
        <v>2.3111590866952798</v>
      </c>
    </row>
    <row r="720" spans="1:11">
      <c r="A720">
        <v>908</v>
      </c>
      <c r="B720">
        <v>0.13342349570200573</v>
      </c>
      <c r="C720">
        <v>1.5028173617021279</v>
      </c>
      <c r="D720">
        <v>60.106230847803893</v>
      </c>
      <c r="E720">
        <v>34.071929824561401</v>
      </c>
      <c r="F720">
        <v>0.32538184438040341</v>
      </c>
      <c r="G720">
        <v>10.912208393632419</v>
      </c>
      <c r="H720">
        <v>11.771471135940409</v>
      </c>
      <c r="J720">
        <v>554.55999999999995</v>
      </c>
      <c r="K720" s="12">
        <v>2.2238956429184551</v>
      </c>
    </row>
    <row r="721" spans="1:11">
      <c r="A721">
        <v>909</v>
      </c>
      <c r="B721">
        <v>0.15010143266475645</v>
      </c>
      <c r="C721">
        <v>1.5028173617021279</v>
      </c>
      <c r="D721">
        <v>60.106230847803893</v>
      </c>
      <c r="E721">
        <v>34.071929824561401</v>
      </c>
      <c r="F721">
        <v>0.32538184438040341</v>
      </c>
      <c r="G721">
        <v>10.894141823444285</v>
      </c>
      <c r="H721">
        <v>0</v>
      </c>
      <c r="J721">
        <v>554.9</v>
      </c>
      <c r="K721" s="12">
        <v>2.2080295622317605</v>
      </c>
    </row>
    <row r="722" spans="1:11">
      <c r="A722">
        <v>910</v>
      </c>
      <c r="B722">
        <v>0.11674555873925503</v>
      </c>
      <c r="C722">
        <v>1.4807171063829789</v>
      </c>
      <c r="D722">
        <v>30.053115423901946</v>
      </c>
      <c r="E722">
        <v>34.071929824561401</v>
      </c>
      <c r="F722">
        <v>0.30825648414985585</v>
      </c>
      <c r="G722">
        <v>10.839942112879886</v>
      </c>
      <c r="H722">
        <v>5.8857355679702046</v>
      </c>
      <c r="J722">
        <v>555.24</v>
      </c>
      <c r="K722" s="12">
        <v>2.1524982798283263</v>
      </c>
    </row>
    <row r="723" spans="1:11">
      <c r="A723">
        <v>911</v>
      </c>
      <c r="B723">
        <v>0.13342349570200573</v>
      </c>
      <c r="C723">
        <v>1.4807171063829789</v>
      </c>
      <c r="D723">
        <v>30.053115423901946</v>
      </c>
      <c r="E723">
        <v>34.071929824561401</v>
      </c>
      <c r="F723">
        <v>0.30825648414985585</v>
      </c>
      <c r="G723">
        <v>10.839942112879886</v>
      </c>
      <c r="H723">
        <v>5.8857355679702046</v>
      </c>
      <c r="J723">
        <v>555.58000000000004</v>
      </c>
      <c r="K723" s="12">
        <v>2.0678791828326184</v>
      </c>
    </row>
    <row r="724" spans="1:11">
      <c r="A724">
        <v>912</v>
      </c>
      <c r="B724">
        <v>0.11674555873925503</v>
      </c>
      <c r="C724">
        <v>1.4917672340425534</v>
      </c>
      <c r="D724">
        <v>60.106230847803893</v>
      </c>
      <c r="E724">
        <v>34.071929824561401</v>
      </c>
      <c r="F724">
        <v>0.30825648414985585</v>
      </c>
      <c r="G724">
        <v>10.785742402315487</v>
      </c>
      <c r="H724">
        <v>5.8857355679702046</v>
      </c>
      <c r="J724">
        <v>555.91999999999996</v>
      </c>
      <c r="K724" s="12">
        <v>2.0414357150214597</v>
      </c>
    </row>
    <row r="725" spans="1:11">
      <c r="A725">
        <v>913</v>
      </c>
      <c r="B725">
        <v>0.11674555873925503</v>
      </c>
      <c r="C725">
        <v>1.4696669787234045</v>
      </c>
      <c r="D725">
        <v>60.106230847803893</v>
      </c>
      <c r="E725">
        <v>68.143859649122803</v>
      </c>
      <c r="F725">
        <v>0.30825648414985585</v>
      </c>
      <c r="G725">
        <v>10.74960926193922</v>
      </c>
      <c r="H725">
        <v>5.8857355679702046</v>
      </c>
      <c r="J725">
        <v>556.26</v>
      </c>
      <c r="K725" s="12">
        <v>2.0467244085836911</v>
      </c>
    </row>
    <row r="726" spans="1:11">
      <c r="A726">
        <v>914</v>
      </c>
      <c r="B726">
        <v>0.13342349570200573</v>
      </c>
      <c r="C726">
        <v>1.4807171063829789</v>
      </c>
      <c r="D726">
        <v>60.106230847803893</v>
      </c>
      <c r="E726">
        <v>34.071929824561401</v>
      </c>
      <c r="F726">
        <v>0.30825648414985585</v>
      </c>
      <c r="G726">
        <v>10.731542691751088</v>
      </c>
      <c r="H726">
        <v>5.8857355679702046</v>
      </c>
      <c r="J726">
        <v>556.6</v>
      </c>
      <c r="K726" s="12">
        <v>2.0176365939914169</v>
      </c>
    </row>
    <row r="727" spans="1:11">
      <c r="A727">
        <v>915</v>
      </c>
      <c r="B727">
        <v>0.11674555873925503</v>
      </c>
      <c r="C727">
        <v>1.4696669787234045</v>
      </c>
      <c r="D727">
        <v>60.106230847803893</v>
      </c>
      <c r="E727">
        <v>68.143859649122803</v>
      </c>
      <c r="F727">
        <v>0.30825648414985585</v>
      </c>
      <c r="G727">
        <v>10.713476121562953</v>
      </c>
      <c r="H727">
        <v>11.771471135940409</v>
      </c>
      <c r="J727">
        <v>556.94000000000005</v>
      </c>
      <c r="K727" s="12">
        <v>1.991193126180258</v>
      </c>
    </row>
    <row r="728" spans="1:11">
      <c r="A728">
        <v>916</v>
      </c>
      <c r="B728">
        <v>0.15010143266475645</v>
      </c>
      <c r="C728">
        <v>1.4807171063829789</v>
      </c>
      <c r="D728">
        <v>30.053115423901946</v>
      </c>
      <c r="E728">
        <v>0</v>
      </c>
      <c r="F728">
        <v>0.30825648414985585</v>
      </c>
      <c r="G728">
        <v>10.695409551374821</v>
      </c>
      <c r="H728">
        <v>0</v>
      </c>
      <c r="J728">
        <v>557.29</v>
      </c>
      <c r="K728" s="12">
        <v>1.8986409888412019</v>
      </c>
    </row>
    <row r="729" spans="1:11">
      <c r="A729">
        <v>917</v>
      </c>
      <c r="B729">
        <v>0.13342349570200573</v>
      </c>
      <c r="C729">
        <v>1.4696669787234045</v>
      </c>
      <c r="D729">
        <v>60.106230847803893</v>
      </c>
      <c r="E729">
        <v>68.143859649122803</v>
      </c>
      <c r="F729">
        <v>0.29113112391930834</v>
      </c>
      <c r="G729">
        <v>10.659276410998554</v>
      </c>
      <c r="H729">
        <v>5.8857355679702046</v>
      </c>
      <c r="J729">
        <v>557.63</v>
      </c>
      <c r="K729" s="12">
        <v>1.8695531742489273</v>
      </c>
    </row>
    <row r="730" spans="1:11">
      <c r="A730">
        <v>918</v>
      </c>
      <c r="B730">
        <v>0.13342349570200573</v>
      </c>
      <c r="C730">
        <v>1.4696669787234045</v>
      </c>
      <c r="D730">
        <v>60.106230847803893</v>
      </c>
      <c r="E730">
        <v>34.071929824561401</v>
      </c>
      <c r="F730">
        <v>0.29113112391930834</v>
      </c>
      <c r="G730">
        <v>10.623143270622288</v>
      </c>
      <c r="H730">
        <v>0</v>
      </c>
      <c r="J730">
        <v>557.97</v>
      </c>
      <c r="K730" s="12">
        <v>1.832532319313305</v>
      </c>
    </row>
    <row r="731" spans="1:11">
      <c r="A731">
        <v>919</v>
      </c>
      <c r="B731">
        <v>0.13342349570200573</v>
      </c>
      <c r="C731">
        <v>1.4696669787234045</v>
      </c>
      <c r="D731">
        <v>60.106230847803893</v>
      </c>
      <c r="E731">
        <v>34.071929824561401</v>
      </c>
      <c r="F731">
        <v>0.29113112391930834</v>
      </c>
      <c r="G731">
        <v>10.587010130246021</v>
      </c>
      <c r="H731">
        <v>5.8857355679702046</v>
      </c>
      <c r="J731">
        <v>558.30999999999995</v>
      </c>
      <c r="K731" s="12">
        <v>1.7743566901287557</v>
      </c>
    </row>
    <row r="732" spans="1:11">
      <c r="A732">
        <v>920</v>
      </c>
      <c r="B732">
        <v>0.13342349570200573</v>
      </c>
      <c r="C732">
        <v>1.4696669787234045</v>
      </c>
      <c r="D732">
        <v>60.106230847803893</v>
      </c>
      <c r="E732">
        <v>34.071929824561401</v>
      </c>
      <c r="F732">
        <v>0.29113112391930834</v>
      </c>
      <c r="G732">
        <v>10.568943560057889</v>
      </c>
      <c r="H732">
        <v>5.8857355679702046</v>
      </c>
      <c r="J732">
        <v>558.65</v>
      </c>
      <c r="K732" s="12">
        <v>1.8034445047210304</v>
      </c>
    </row>
    <row r="733" spans="1:11">
      <c r="A733">
        <v>921</v>
      </c>
      <c r="B733">
        <v>0.13342349570200573</v>
      </c>
      <c r="C733">
        <v>1.45861685106383</v>
      </c>
      <c r="D733">
        <v>30.053115423901946</v>
      </c>
      <c r="E733">
        <v>34.071929824561401</v>
      </c>
      <c r="F733">
        <v>0.29113112391930834</v>
      </c>
      <c r="G733">
        <v>10.532810419681622</v>
      </c>
      <c r="H733">
        <v>5.8857355679702046</v>
      </c>
      <c r="J733">
        <v>558.99</v>
      </c>
      <c r="K733" s="12">
        <v>1.7241141012875538</v>
      </c>
    </row>
    <row r="734" spans="1:11">
      <c r="A734">
        <v>922</v>
      </c>
      <c r="B734">
        <v>0.13342349570200573</v>
      </c>
      <c r="C734">
        <v>1.45861685106383</v>
      </c>
      <c r="D734">
        <v>30.053115423901946</v>
      </c>
      <c r="E734">
        <v>34.071929824561401</v>
      </c>
      <c r="F734">
        <v>0.29113112391930834</v>
      </c>
      <c r="G734">
        <v>10.514743849493488</v>
      </c>
      <c r="H734">
        <v>5.8857355679702046</v>
      </c>
      <c r="J734">
        <v>559.33000000000004</v>
      </c>
      <c r="K734" s="12">
        <v>1.6447836978540773</v>
      </c>
    </row>
    <row r="735" spans="1:11">
      <c r="A735">
        <v>923</v>
      </c>
      <c r="B735">
        <v>0.13342349570200573</v>
      </c>
      <c r="C735">
        <v>1.4475667234042555</v>
      </c>
      <c r="D735">
        <v>60.106230847803893</v>
      </c>
      <c r="E735">
        <v>34.071929824561401</v>
      </c>
      <c r="F735">
        <v>0.29113112391930834</v>
      </c>
      <c r="G735">
        <v>10.478610709117223</v>
      </c>
      <c r="H735">
        <v>5.8857355679702046</v>
      </c>
      <c r="J735">
        <v>559.66999999999996</v>
      </c>
      <c r="K735" s="12">
        <v>1.6500723914163091</v>
      </c>
    </row>
    <row r="736" spans="1:11">
      <c r="A736">
        <v>924</v>
      </c>
      <c r="B736">
        <v>0.13342349570200573</v>
      </c>
      <c r="C736">
        <v>1.4475667234042555</v>
      </c>
      <c r="D736">
        <v>60.106230847803893</v>
      </c>
      <c r="E736">
        <v>34.071929824561401</v>
      </c>
      <c r="F736">
        <v>0.29113112391930834</v>
      </c>
      <c r="G736">
        <v>10.460544138929089</v>
      </c>
      <c r="H736">
        <v>5.8857355679702046</v>
      </c>
      <c r="J736">
        <v>560.01</v>
      </c>
      <c r="K736" s="12">
        <v>1.6289176171673823</v>
      </c>
    </row>
    <row r="737" spans="1:11">
      <c r="A737">
        <v>925</v>
      </c>
      <c r="B737">
        <v>0.13342349570200573</v>
      </c>
      <c r="C737">
        <v>1.4475667234042555</v>
      </c>
      <c r="D737">
        <v>60.106230847803893</v>
      </c>
      <c r="E737">
        <v>34.071929824561401</v>
      </c>
      <c r="F737">
        <v>0.27400576368876078</v>
      </c>
      <c r="G737">
        <v>10.424410998552823</v>
      </c>
      <c r="H737">
        <v>5.8857355679702046</v>
      </c>
      <c r="J737">
        <v>560.35</v>
      </c>
      <c r="K737" s="12">
        <v>1.5998298025751074</v>
      </c>
    </row>
    <row r="738" spans="1:11">
      <c r="A738">
        <v>926</v>
      </c>
      <c r="B738">
        <v>0.13342349570200573</v>
      </c>
      <c r="C738">
        <v>1.4475667234042555</v>
      </c>
      <c r="D738">
        <v>30.053115423901946</v>
      </c>
      <c r="E738">
        <v>0</v>
      </c>
      <c r="F738">
        <v>0.29113112391930834</v>
      </c>
      <c r="G738">
        <v>10.40634442836469</v>
      </c>
      <c r="H738">
        <v>0</v>
      </c>
      <c r="J738">
        <v>560.69000000000005</v>
      </c>
      <c r="K738" s="12">
        <v>1.4808341974248929</v>
      </c>
    </row>
    <row r="739" spans="1:11">
      <c r="A739">
        <v>927</v>
      </c>
      <c r="B739">
        <v>0.15010143266475645</v>
      </c>
      <c r="C739">
        <v>1.436516595744681</v>
      </c>
      <c r="D739">
        <v>30.053115423901946</v>
      </c>
      <c r="E739">
        <v>34.071929824561401</v>
      </c>
      <c r="F739">
        <v>0.27400576368876078</v>
      </c>
      <c r="G739">
        <v>10.370211287988424</v>
      </c>
      <c r="H739">
        <v>5.8857355679702046</v>
      </c>
      <c r="J739">
        <v>561.03</v>
      </c>
      <c r="K739" s="12">
        <v>1.4729011570815451</v>
      </c>
    </row>
    <row r="740" spans="1:11">
      <c r="A740">
        <v>928</v>
      </c>
      <c r="B740">
        <v>0.15010143266475645</v>
      </c>
      <c r="C740">
        <v>1.436516595744681</v>
      </c>
      <c r="D740">
        <v>60.106230847803893</v>
      </c>
      <c r="E740">
        <v>34.071929824561401</v>
      </c>
      <c r="F740">
        <v>0.29113112391930834</v>
      </c>
      <c r="G740">
        <v>10.334078147612157</v>
      </c>
      <c r="H740">
        <v>5.8857355679702046</v>
      </c>
      <c r="J740">
        <v>561.37</v>
      </c>
      <c r="K740" s="12">
        <v>1.5178550523605154</v>
      </c>
    </row>
    <row r="741" spans="1:11">
      <c r="A741">
        <v>929</v>
      </c>
      <c r="B741">
        <v>0.13342349570200573</v>
      </c>
      <c r="C741">
        <v>1.436516595744681</v>
      </c>
      <c r="D741">
        <v>30.053115423901946</v>
      </c>
      <c r="E741">
        <v>34.071929824561401</v>
      </c>
      <c r="F741">
        <v>0.29113112391930834</v>
      </c>
      <c r="G741">
        <v>10.316011577424025</v>
      </c>
      <c r="H741">
        <v>0</v>
      </c>
      <c r="J741">
        <v>561.71</v>
      </c>
      <c r="K741" s="12">
        <v>1.4570350763948501</v>
      </c>
    </row>
    <row r="742" spans="1:11">
      <c r="A742">
        <v>930</v>
      </c>
      <c r="B742">
        <v>0.13342349570200573</v>
      </c>
      <c r="C742">
        <v>1.436516595744681</v>
      </c>
      <c r="D742">
        <v>30.053115423901946</v>
      </c>
      <c r="E742">
        <v>34.071929824561401</v>
      </c>
      <c r="F742">
        <v>0.29113112391930834</v>
      </c>
      <c r="G742">
        <v>10.279878437047758</v>
      </c>
      <c r="H742">
        <v>5.8857355679702046</v>
      </c>
      <c r="J742">
        <v>562.05999999999995</v>
      </c>
      <c r="K742" s="12">
        <v>1.4570350763948501</v>
      </c>
    </row>
    <row r="743" spans="1:11">
      <c r="A743">
        <v>931</v>
      </c>
      <c r="B743">
        <v>0.13342349570200573</v>
      </c>
      <c r="C743">
        <v>1.436516595744681</v>
      </c>
      <c r="D743">
        <v>30.053115423901946</v>
      </c>
      <c r="E743">
        <v>68.143859649122803</v>
      </c>
      <c r="F743">
        <v>0.27400576368876078</v>
      </c>
      <c r="G743">
        <v>10.243745296671491</v>
      </c>
      <c r="H743">
        <v>5.8857355679702046</v>
      </c>
      <c r="J743">
        <v>562.4</v>
      </c>
      <c r="K743" s="12">
        <v>1.3935707536480688</v>
      </c>
    </row>
    <row r="744" spans="1:11">
      <c r="A744">
        <v>932</v>
      </c>
      <c r="B744">
        <v>0.15010143266475645</v>
      </c>
      <c r="C744">
        <v>1.4254664680851066</v>
      </c>
      <c r="D744">
        <v>30.053115423901946</v>
      </c>
      <c r="E744">
        <v>34.071929824561401</v>
      </c>
      <c r="F744">
        <v>0.29113112391930834</v>
      </c>
      <c r="G744">
        <v>10.225678726483359</v>
      </c>
      <c r="H744">
        <v>5.8857355679702046</v>
      </c>
      <c r="J744">
        <v>562.74</v>
      </c>
      <c r="K744" s="12">
        <v>1.3829933665236054</v>
      </c>
    </row>
    <row r="745" spans="1:11">
      <c r="A745">
        <v>933</v>
      </c>
      <c r="B745">
        <v>0.13342349570200573</v>
      </c>
      <c r="C745">
        <v>1.4254664680851066</v>
      </c>
      <c r="D745">
        <v>30.053115423901946</v>
      </c>
      <c r="E745">
        <v>34.071929824561401</v>
      </c>
      <c r="F745">
        <v>0.27400576368876078</v>
      </c>
      <c r="G745">
        <v>10.189545586107092</v>
      </c>
      <c r="H745">
        <v>5.8857355679702046</v>
      </c>
      <c r="J745">
        <v>563.08000000000004</v>
      </c>
      <c r="K745" s="12">
        <v>1.2692864549356226</v>
      </c>
    </row>
    <row r="746" spans="1:11">
      <c r="A746">
        <v>934</v>
      </c>
      <c r="B746">
        <v>0.13342349570200573</v>
      </c>
      <c r="C746">
        <v>1.4254664680851066</v>
      </c>
      <c r="D746">
        <v>60.106230847803893</v>
      </c>
      <c r="E746">
        <v>34.071929824561401</v>
      </c>
      <c r="F746">
        <v>0.27400576368876078</v>
      </c>
      <c r="G746">
        <v>10.171479015918958</v>
      </c>
      <c r="H746">
        <v>5.8857355679702046</v>
      </c>
      <c r="J746">
        <v>563.41999999999996</v>
      </c>
      <c r="K746" s="12">
        <v>1.3063073098712448</v>
      </c>
    </row>
    <row r="747" spans="1:11">
      <c r="A747">
        <v>935</v>
      </c>
      <c r="B747">
        <v>0.13342349570200573</v>
      </c>
      <c r="C747">
        <v>1.4254664680851066</v>
      </c>
      <c r="D747">
        <v>60.106230847803893</v>
      </c>
      <c r="E747">
        <v>34.071929824561401</v>
      </c>
      <c r="F747">
        <v>0.27400576368876078</v>
      </c>
      <c r="G747">
        <v>10.117279305354561</v>
      </c>
      <c r="H747">
        <v>0</v>
      </c>
      <c r="J747">
        <v>563.76</v>
      </c>
      <c r="K747" s="12">
        <v>1.2613534145922749</v>
      </c>
    </row>
    <row r="748" spans="1:11">
      <c r="A748">
        <v>936</v>
      </c>
      <c r="B748">
        <v>0.13342349570200573</v>
      </c>
      <c r="C748">
        <v>1.4144163404255321</v>
      </c>
      <c r="D748">
        <v>60.106230847803893</v>
      </c>
      <c r="E748">
        <v>34.071929824561401</v>
      </c>
      <c r="F748">
        <v>0.27400576368876078</v>
      </c>
      <c r="G748">
        <v>10.099212735166429</v>
      </c>
      <c r="H748">
        <v>5.8857355679702046</v>
      </c>
      <c r="J748">
        <v>564.1</v>
      </c>
      <c r="K748" s="12">
        <v>1.216399519313305</v>
      </c>
    </row>
    <row r="749" spans="1:11">
      <c r="A749">
        <v>937</v>
      </c>
      <c r="B749">
        <v>0.13342349570200573</v>
      </c>
      <c r="C749">
        <v>1.4144163404255321</v>
      </c>
      <c r="D749">
        <v>60.106230847803893</v>
      </c>
      <c r="E749">
        <v>34.071929824561401</v>
      </c>
      <c r="F749">
        <v>0.29113112391930834</v>
      </c>
      <c r="G749">
        <v>10.081146164978295</v>
      </c>
      <c r="H749">
        <v>5.8857355679702046</v>
      </c>
      <c r="J749">
        <v>564.44000000000005</v>
      </c>
      <c r="K749" s="12">
        <v>1.2111108257510732</v>
      </c>
    </row>
    <row r="750" spans="1:11">
      <c r="A750">
        <v>938</v>
      </c>
      <c r="B750">
        <v>0.13342349570200573</v>
      </c>
      <c r="C750">
        <v>1.4144163404255321</v>
      </c>
      <c r="D750">
        <v>30.053115423901946</v>
      </c>
      <c r="E750">
        <v>34.071929824561401</v>
      </c>
      <c r="F750">
        <v>0.29113112391930834</v>
      </c>
      <c r="G750">
        <v>10.04501302460203</v>
      </c>
      <c r="H750">
        <v>0</v>
      </c>
      <c r="J750">
        <v>564.78</v>
      </c>
      <c r="K750" s="12">
        <v>1.1476465030042922</v>
      </c>
    </row>
    <row r="751" spans="1:11">
      <c r="A751">
        <v>939</v>
      </c>
      <c r="B751">
        <v>0.15010143266475645</v>
      </c>
      <c r="C751">
        <v>1.4144163404255321</v>
      </c>
      <c r="D751">
        <v>30.053115423901946</v>
      </c>
      <c r="E751">
        <v>0</v>
      </c>
      <c r="F751">
        <v>0.29113112391930834</v>
      </c>
      <c r="G751">
        <v>10.026946454413896</v>
      </c>
      <c r="H751">
        <v>0</v>
      </c>
      <c r="J751">
        <v>565.12</v>
      </c>
      <c r="K751" s="12">
        <v>1.168801277253219</v>
      </c>
    </row>
    <row r="752" spans="1:11">
      <c r="A752">
        <v>940</v>
      </c>
      <c r="B752">
        <v>0.15010143266475645</v>
      </c>
      <c r="C752">
        <v>1.4144163404255321</v>
      </c>
      <c r="D752">
        <v>30.053115423901946</v>
      </c>
      <c r="E752">
        <v>34.071929824561401</v>
      </c>
      <c r="F752">
        <v>0.29113112391930834</v>
      </c>
      <c r="G752">
        <v>9.990813314037629</v>
      </c>
      <c r="H752">
        <v>0</v>
      </c>
      <c r="J752">
        <v>565.46</v>
      </c>
      <c r="K752" s="12">
        <v>1.1555795433476399</v>
      </c>
    </row>
    <row r="753" spans="1:11">
      <c r="A753">
        <v>941</v>
      </c>
      <c r="B753">
        <v>0.15010143266475645</v>
      </c>
      <c r="C753">
        <v>1.4033662127659576</v>
      </c>
      <c r="D753">
        <v>30.053115423901946</v>
      </c>
      <c r="E753">
        <v>34.071929824561401</v>
      </c>
      <c r="F753">
        <v>0.29113112391930834</v>
      </c>
      <c r="G753">
        <v>9.9546801736613624</v>
      </c>
      <c r="H753">
        <v>5.8857355679702046</v>
      </c>
      <c r="J753">
        <v>565.79999999999995</v>
      </c>
      <c r="K753" s="12">
        <v>1.0630274060085838</v>
      </c>
    </row>
    <row r="754" spans="1:11">
      <c r="A754">
        <v>942</v>
      </c>
      <c r="B754">
        <v>0.13342349570200573</v>
      </c>
      <c r="C754">
        <v>1.4144163404255321</v>
      </c>
      <c r="D754">
        <v>60.106230847803893</v>
      </c>
      <c r="E754">
        <v>34.071929824561401</v>
      </c>
      <c r="F754">
        <v>0.29113112391930834</v>
      </c>
      <c r="G754">
        <v>9.9185470332850976</v>
      </c>
      <c r="H754">
        <v>5.8857355679702046</v>
      </c>
      <c r="J754">
        <v>566.14</v>
      </c>
      <c r="K754" s="12">
        <v>1.0762491399141632</v>
      </c>
    </row>
    <row r="755" spans="1:11">
      <c r="A755">
        <v>943</v>
      </c>
      <c r="B755">
        <v>0.15010143266475645</v>
      </c>
      <c r="C755">
        <v>1.4144163404255321</v>
      </c>
      <c r="D755">
        <v>60.106230847803893</v>
      </c>
      <c r="E755">
        <v>34.071929824561401</v>
      </c>
      <c r="F755">
        <v>0.29113112391930834</v>
      </c>
      <c r="G755">
        <v>9.9004804630969634</v>
      </c>
      <c r="H755">
        <v>5.8857355679702046</v>
      </c>
      <c r="J755">
        <v>566.48</v>
      </c>
      <c r="K755" s="12">
        <v>1.0762491399141632</v>
      </c>
    </row>
    <row r="756" spans="1:11">
      <c r="A756">
        <v>944</v>
      </c>
      <c r="B756">
        <v>0.15010143266475645</v>
      </c>
      <c r="C756">
        <v>1.3923160851063832</v>
      </c>
      <c r="D756">
        <v>60.106230847803893</v>
      </c>
      <c r="E756">
        <v>68.143859649122803</v>
      </c>
      <c r="F756">
        <v>0.29113112391930834</v>
      </c>
      <c r="G756">
        <v>9.8643473227206968</v>
      </c>
      <c r="H756">
        <v>5.8857355679702046</v>
      </c>
      <c r="J756">
        <v>566.82000000000005</v>
      </c>
      <c r="K756" s="12">
        <v>1.0921152206008586</v>
      </c>
    </row>
    <row r="757" spans="1:11">
      <c r="A757">
        <v>945</v>
      </c>
      <c r="B757">
        <v>0.13342349570200573</v>
      </c>
      <c r="C757">
        <v>1.3923160851063832</v>
      </c>
      <c r="D757">
        <v>60.106230847803893</v>
      </c>
      <c r="E757">
        <v>34.071929824561401</v>
      </c>
      <c r="F757">
        <v>0.29113112391930834</v>
      </c>
      <c r="G757">
        <v>9.8282141823444302</v>
      </c>
      <c r="H757">
        <v>5.8857355679702046</v>
      </c>
      <c r="J757">
        <v>567.16</v>
      </c>
      <c r="K757" s="12">
        <v>1.0762491399141632</v>
      </c>
    </row>
    <row r="758" spans="1:11">
      <c r="A758">
        <v>946</v>
      </c>
      <c r="B758">
        <v>0.15010143266475645</v>
      </c>
      <c r="C758">
        <v>1.3923160851063832</v>
      </c>
      <c r="D758">
        <v>30.053115423901946</v>
      </c>
      <c r="E758">
        <v>34.071929824561401</v>
      </c>
      <c r="F758">
        <v>0.29113112391930834</v>
      </c>
      <c r="G758">
        <v>9.8101476121562978</v>
      </c>
      <c r="H758">
        <v>5.8857355679702046</v>
      </c>
      <c r="J758">
        <v>567.5</v>
      </c>
      <c r="K758" s="12">
        <v>1.0101404703862662</v>
      </c>
    </row>
    <row r="759" spans="1:11">
      <c r="A759">
        <v>947</v>
      </c>
      <c r="B759">
        <v>0.15010143266475645</v>
      </c>
      <c r="C759">
        <v>1.3923160851063832</v>
      </c>
      <c r="D759">
        <v>60.106230847803893</v>
      </c>
      <c r="E759">
        <v>34.071929824561401</v>
      </c>
      <c r="F759">
        <v>0.29113112391930834</v>
      </c>
      <c r="G759">
        <v>9.7740144717800312</v>
      </c>
      <c r="H759">
        <v>5.8857355679702046</v>
      </c>
      <c r="J759">
        <v>567.84</v>
      </c>
      <c r="K759" s="12">
        <v>0.96783092188841224</v>
      </c>
    </row>
    <row r="760" spans="1:11">
      <c r="A760">
        <v>948</v>
      </c>
      <c r="B760">
        <v>0.13342349570200573</v>
      </c>
      <c r="C760">
        <v>1.3812659574468087</v>
      </c>
      <c r="D760">
        <v>30.053115423901946</v>
      </c>
      <c r="E760">
        <v>0</v>
      </c>
      <c r="F760">
        <v>0.29113112391930834</v>
      </c>
      <c r="G760">
        <v>9.7378813314037647</v>
      </c>
      <c r="H760">
        <v>5.8857355679702046</v>
      </c>
      <c r="J760">
        <v>568.17999999999995</v>
      </c>
      <c r="K760" s="12">
        <v>0.93081006695278989</v>
      </c>
    </row>
    <row r="761" spans="1:11">
      <c r="A761">
        <v>949</v>
      </c>
      <c r="B761">
        <v>0.15010143266475645</v>
      </c>
      <c r="C761">
        <v>1.3812659574468087</v>
      </c>
      <c r="D761">
        <v>30.053115423901946</v>
      </c>
      <c r="E761">
        <v>34.071929824561401</v>
      </c>
      <c r="F761">
        <v>0.29113112391930834</v>
      </c>
      <c r="G761">
        <v>9.7198147612156323</v>
      </c>
      <c r="H761">
        <v>0</v>
      </c>
      <c r="J761">
        <v>568.52</v>
      </c>
      <c r="K761" s="12">
        <v>0.92287702660944215</v>
      </c>
    </row>
    <row r="762" spans="1:11">
      <c r="A762">
        <v>950</v>
      </c>
      <c r="B762">
        <v>0.15010143266475645</v>
      </c>
      <c r="C762">
        <v>1.3812659574468087</v>
      </c>
      <c r="D762">
        <v>30.053115423901946</v>
      </c>
      <c r="E762">
        <v>34.071929824561401</v>
      </c>
      <c r="F762">
        <v>0.29113112391930834</v>
      </c>
      <c r="G762">
        <v>9.6836816208393657</v>
      </c>
      <c r="H762">
        <v>5.8857355679702046</v>
      </c>
      <c r="J762">
        <v>568.86</v>
      </c>
      <c r="K762" s="12">
        <v>0.92552137339055818</v>
      </c>
    </row>
    <row r="763" spans="1:11">
      <c r="A763">
        <v>951</v>
      </c>
      <c r="B763">
        <v>0.15010143266475645</v>
      </c>
      <c r="C763">
        <v>1.3812659574468087</v>
      </c>
      <c r="D763">
        <v>60.106230847803893</v>
      </c>
      <c r="E763">
        <v>0</v>
      </c>
      <c r="F763">
        <v>0.30825648414985585</v>
      </c>
      <c r="G763">
        <v>9.6475484804630991</v>
      </c>
      <c r="H763">
        <v>5.8857355679702046</v>
      </c>
      <c r="J763">
        <v>569.19000000000005</v>
      </c>
      <c r="K763" s="12">
        <v>0.80123707467811167</v>
      </c>
    </row>
    <row r="764" spans="1:11">
      <c r="A764">
        <v>952</v>
      </c>
      <c r="B764">
        <v>0.15010143266475645</v>
      </c>
      <c r="C764">
        <v>1.3812659574468087</v>
      </c>
      <c r="D764">
        <v>60.106230847803893</v>
      </c>
      <c r="E764">
        <v>34.071929824561401</v>
      </c>
      <c r="F764">
        <v>0.30825648414985585</v>
      </c>
      <c r="G764">
        <v>9.6294819102749667</v>
      </c>
      <c r="H764">
        <v>5.8857355679702046</v>
      </c>
      <c r="J764">
        <v>569.53</v>
      </c>
      <c r="K764" s="12">
        <v>0.79330403433476404</v>
      </c>
    </row>
    <row r="765" spans="1:11">
      <c r="A765">
        <v>953</v>
      </c>
      <c r="B765">
        <v>0.15010143266475645</v>
      </c>
      <c r="C765">
        <v>1.3702158297872342</v>
      </c>
      <c r="D765">
        <v>60.106230847803893</v>
      </c>
      <c r="E765">
        <v>34.071929824561401</v>
      </c>
      <c r="F765">
        <v>0.30825648414985585</v>
      </c>
      <c r="G765">
        <v>9.6114153400868325</v>
      </c>
      <c r="H765">
        <v>0</v>
      </c>
      <c r="J765">
        <v>569.87</v>
      </c>
      <c r="K765" s="12">
        <v>0.81710315536480704</v>
      </c>
    </row>
    <row r="766" spans="1:11">
      <c r="A766">
        <v>954</v>
      </c>
      <c r="B766">
        <v>0.15010143266475645</v>
      </c>
      <c r="C766">
        <v>1.3812659574468087</v>
      </c>
      <c r="D766">
        <v>60.106230847803893</v>
      </c>
      <c r="E766">
        <v>34.071929824561401</v>
      </c>
      <c r="F766">
        <v>0.30825648414985585</v>
      </c>
      <c r="G766">
        <v>9.5752821997105659</v>
      </c>
      <c r="H766">
        <v>5.8857355679702046</v>
      </c>
      <c r="J766">
        <v>570.21</v>
      </c>
      <c r="K766" s="12">
        <v>0.80123707467811167</v>
      </c>
    </row>
    <row r="767" spans="1:11">
      <c r="A767">
        <v>955</v>
      </c>
      <c r="B767">
        <v>0.13342349570200573</v>
      </c>
      <c r="C767">
        <v>1.3702158297872342</v>
      </c>
      <c r="D767">
        <v>30.053115423901946</v>
      </c>
      <c r="E767">
        <v>34.071929824561401</v>
      </c>
      <c r="F767">
        <v>0.30825648414985585</v>
      </c>
      <c r="G767">
        <v>9.5391490593343011</v>
      </c>
      <c r="H767">
        <v>0</v>
      </c>
      <c r="J767">
        <v>570.54999999999995</v>
      </c>
      <c r="K767" s="12">
        <v>0.74835013905579406</v>
      </c>
    </row>
    <row r="768" spans="1:11">
      <c r="A768">
        <v>956</v>
      </c>
      <c r="B768">
        <v>0.15010143266475645</v>
      </c>
      <c r="C768">
        <v>1.3702158297872342</v>
      </c>
      <c r="D768">
        <v>30.053115423901946</v>
      </c>
      <c r="E768">
        <v>34.071929824561401</v>
      </c>
      <c r="F768">
        <v>0.32538184438040341</v>
      </c>
      <c r="G768">
        <v>9.5030159189580345</v>
      </c>
      <c r="H768">
        <v>0</v>
      </c>
      <c r="J768">
        <v>570.89</v>
      </c>
      <c r="K768" s="12">
        <v>0.76157187296137341</v>
      </c>
    </row>
    <row r="769" spans="1:11">
      <c r="A769">
        <v>957</v>
      </c>
      <c r="B769">
        <v>0.15010143266475645</v>
      </c>
      <c r="C769">
        <v>1.3702158297872342</v>
      </c>
      <c r="D769">
        <v>60.106230847803893</v>
      </c>
      <c r="E769">
        <v>34.071929824561401</v>
      </c>
      <c r="F769">
        <v>0.30825648414985585</v>
      </c>
      <c r="G769">
        <v>9.4849493487699004</v>
      </c>
      <c r="H769">
        <v>5.8857355679702046</v>
      </c>
      <c r="J769">
        <v>571.23</v>
      </c>
      <c r="K769" s="12">
        <v>0.79594838111587984</v>
      </c>
    </row>
    <row r="770" spans="1:11">
      <c r="A770">
        <v>958</v>
      </c>
      <c r="B770">
        <v>0.15010143266475645</v>
      </c>
      <c r="C770">
        <v>1.3591657021276597</v>
      </c>
      <c r="D770">
        <v>30.053115423901946</v>
      </c>
      <c r="E770">
        <v>34.071929824561401</v>
      </c>
      <c r="F770">
        <v>0.30825648414985585</v>
      </c>
      <c r="G770">
        <v>9.466882778581768</v>
      </c>
      <c r="H770">
        <v>0</v>
      </c>
      <c r="J770">
        <v>571.57000000000005</v>
      </c>
      <c r="K770" s="12">
        <v>0.729839711587983</v>
      </c>
    </row>
    <row r="771" spans="1:11">
      <c r="A771">
        <v>959</v>
      </c>
      <c r="B771">
        <v>0.15010143266475645</v>
      </c>
      <c r="C771">
        <v>1.3591657021276597</v>
      </c>
      <c r="D771">
        <v>30.053115423901946</v>
      </c>
      <c r="E771">
        <v>34.071929824561401</v>
      </c>
      <c r="F771">
        <v>0.30825648414985585</v>
      </c>
      <c r="G771">
        <v>9.412683068017369</v>
      </c>
      <c r="H771">
        <v>5.8857355679702046</v>
      </c>
      <c r="J771">
        <v>571.91</v>
      </c>
      <c r="K771" s="12">
        <v>0.71397363090128763</v>
      </c>
    </row>
    <row r="772" spans="1:11">
      <c r="A772">
        <v>960</v>
      </c>
      <c r="B772">
        <v>0.15010143266475645</v>
      </c>
      <c r="C772">
        <v>1.3591657021276597</v>
      </c>
      <c r="D772">
        <v>30.053115423901946</v>
      </c>
      <c r="E772">
        <v>0</v>
      </c>
      <c r="F772">
        <v>0.32538184438040341</v>
      </c>
      <c r="G772">
        <v>9.3946164978292348</v>
      </c>
      <c r="H772">
        <v>5.8857355679702046</v>
      </c>
      <c r="J772">
        <v>572.25</v>
      </c>
      <c r="K772" s="12">
        <v>0.67695277596566528</v>
      </c>
    </row>
    <row r="773" spans="1:11">
      <c r="A773">
        <v>961</v>
      </c>
      <c r="B773">
        <v>0.15010143266475645</v>
      </c>
      <c r="C773">
        <v>1.3591657021276597</v>
      </c>
      <c r="D773">
        <v>30.053115423901946</v>
      </c>
      <c r="E773">
        <v>34.071929824561401</v>
      </c>
      <c r="F773">
        <v>0.32538184438040341</v>
      </c>
      <c r="G773">
        <v>9.3765499276411024</v>
      </c>
      <c r="H773">
        <v>0</v>
      </c>
      <c r="J773">
        <v>572.59</v>
      </c>
      <c r="K773" s="12">
        <v>0.6557980017167383</v>
      </c>
    </row>
    <row r="774" spans="1:11">
      <c r="A774">
        <v>962</v>
      </c>
      <c r="B774">
        <v>0.15010143266475645</v>
      </c>
      <c r="C774">
        <v>1.3481155744680853</v>
      </c>
      <c r="D774">
        <v>30.053115423901946</v>
      </c>
      <c r="E774">
        <v>0</v>
      </c>
      <c r="F774">
        <v>0.32538184438040341</v>
      </c>
      <c r="G774">
        <v>9.3404167872648358</v>
      </c>
      <c r="H774">
        <v>0</v>
      </c>
      <c r="J774">
        <v>572.92999999999995</v>
      </c>
      <c r="K774" s="12">
        <v>0.6557980017167383</v>
      </c>
    </row>
    <row r="775" spans="1:11">
      <c r="A775">
        <v>963</v>
      </c>
      <c r="B775">
        <v>0.15010143266475645</v>
      </c>
      <c r="C775">
        <v>1.3481155744680853</v>
      </c>
      <c r="D775">
        <v>60.106230847803893</v>
      </c>
      <c r="E775">
        <v>34.071929824561401</v>
      </c>
      <c r="F775">
        <v>0.34250720461095102</v>
      </c>
      <c r="G775">
        <v>9.3042836468885692</v>
      </c>
      <c r="H775">
        <v>5.8857355679702046</v>
      </c>
      <c r="J775">
        <v>573.27</v>
      </c>
      <c r="K775" s="12">
        <v>0.59762237253218886</v>
      </c>
    </row>
    <row r="776" spans="1:11">
      <c r="A776">
        <v>964</v>
      </c>
      <c r="B776">
        <v>0.15010143266475645</v>
      </c>
      <c r="C776">
        <v>1.3481155744680853</v>
      </c>
      <c r="D776">
        <v>60.106230847803893</v>
      </c>
      <c r="E776">
        <v>68.143859649122803</v>
      </c>
      <c r="F776">
        <v>0.32538184438040341</v>
      </c>
      <c r="G776">
        <v>9.2681505065123027</v>
      </c>
      <c r="H776">
        <v>11.771471135940409</v>
      </c>
      <c r="J776">
        <v>573.61</v>
      </c>
      <c r="K776" s="12">
        <v>0.69017450987124485</v>
      </c>
    </row>
    <row r="777" spans="1:11">
      <c r="A777">
        <v>965</v>
      </c>
      <c r="B777">
        <v>0.13342349570200573</v>
      </c>
      <c r="C777">
        <v>1.3481155744680853</v>
      </c>
      <c r="D777">
        <v>60.106230847803893</v>
      </c>
      <c r="E777">
        <v>34.071929824561401</v>
      </c>
      <c r="F777">
        <v>0.32538184438040341</v>
      </c>
      <c r="G777">
        <v>9.2500839363241703</v>
      </c>
      <c r="H777">
        <v>11.771471135940409</v>
      </c>
      <c r="J777">
        <v>573.94000000000005</v>
      </c>
      <c r="K777" s="12">
        <v>0.63199888068669541</v>
      </c>
    </row>
    <row r="778" spans="1:11">
      <c r="A778">
        <v>966</v>
      </c>
      <c r="B778">
        <v>0.15010143266475645</v>
      </c>
      <c r="C778">
        <v>1.3481155744680853</v>
      </c>
      <c r="D778">
        <v>30.053115423901946</v>
      </c>
      <c r="E778">
        <v>34.071929824561401</v>
      </c>
      <c r="F778">
        <v>0.34250720461095102</v>
      </c>
      <c r="G778">
        <v>9.2139507959479037</v>
      </c>
      <c r="H778">
        <v>5.8857355679702046</v>
      </c>
      <c r="J778">
        <v>574.28</v>
      </c>
      <c r="K778" s="12">
        <v>0.59762237253218886</v>
      </c>
    </row>
    <row r="779" spans="1:11">
      <c r="A779">
        <v>967</v>
      </c>
      <c r="B779">
        <v>0.15010143266475645</v>
      </c>
      <c r="C779">
        <v>1.3370654468085108</v>
      </c>
      <c r="D779">
        <v>60.106230847803893</v>
      </c>
      <c r="E779">
        <v>34.071929824561401</v>
      </c>
      <c r="F779">
        <v>0.34250720461095102</v>
      </c>
      <c r="G779">
        <v>9.1778176555716371</v>
      </c>
      <c r="H779">
        <v>5.8857355679702046</v>
      </c>
      <c r="J779">
        <v>574.62</v>
      </c>
      <c r="K779" s="12">
        <v>0.58704498540772543</v>
      </c>
    </row>
    <row r="780" spans="1:11">
      <c r="A780">
        <v>968</v>
      </c>
      <c r="B780">
        <v>0.15010143266475645</v>
      </c>
      <c r="C780">
        <v>1.3481155744680853</v>
      </c>
      <c r="D780">
        <v>30.053115423901946</v>
      </c>
      <c r="E780">
        <v>34.071929824561401</v>
      </c>
      <c r="F780">
        <v>0.35963256484149858</v>
      </c>
      <c r="G780">
        <v>9.1778176555716371</v>
      </c>
      <c r="H780">
        <v>5.8857355679702046</v>
      </c>
      <c r="J780">
        <v>574.96</v>
      </c>
      <c r="K780" s="12">
        <v>0.57117890472103017</v>
      </c>
    </row>
    <row r="781" spans="1:11">
      <c r="A781">
        <v>969</v>
      </c>
      <c r="B781">
        <v>0.15010143266475645</v>
      </c>
      <c r="C781">
        <v>1.3370654468085108</v>
      </c>
      <c r="D781">
        <v>90.159346271705829</v>
      </c>
      <c r="E781">
        <v>68.143859649122803</v>
      </c>
      <c r="F781">
        <v>0.35963256484149858</v>
      </c>
      <c r="G781">
        <v>9.1416845151953705</v>
      </c>
      <c r="H781">
        <v>5.8857355679702046</v>
      </c>
      <c r="J781">
        <v>575.29999999999995</v>
      </c>
      <c r="K781" s="12">
        <v>0.54737978369098728</v>
      </c>
    </row>
    <row r="782" spans="1:11">
      <c r="A782">
        <v>970</v>
      </c>
      <c r="B782">
        <v>0.15010143266475645</v>
      </c>
      <c r="C782">
        <v>1.3370654468085108</v>
      </c>
      <c r="D782">
        <v>30.053115423901946</v>
      </c>
      <c r="E782">
        <v>34.071929824561401</v>
      </c>
      <c r="F782">
        <v>0.34250720461095102</v>
      </c>
      <c r="G782">
        <v>9.1055513748191039</v>
      </c>
      <c r="H782">
        <v>5.8857355679702046</v>
      </c>
      <c r="J782">
        <v>575.64</v>
      </c>
      <c r="K782" s="12">
        <v>0.57382325150214608</v>
      </c>
    </row>
    <row r="783" spans="1:11">
      <c r="A783">
        <v>971</v>
      </c>
      <c r="B783">
        <v>0.15010143266475645</v>
      </c>
      <c r="C783">
        <v>1.3370654468085108</v>
      </c>
      <c r="D783">
        <v>30.053115423901946</v>
      </c>
      <c r="E783">
        <v>0</v>
      </c>
      <c r="F783">
        <v>0.35963256484149858</v>
      </c>
      <c r="G783">
        <v>9.0694182344428391</v>
      </c>
      <c r="H783">
        <v>0</v>
      </c>
      <c r="J783">
        <v>575.98</v>
      </c>
      <c r="K783" s="12">
        <v>0.55795717081545071</v>
      </c>
    </row>
    <row r="784" spans="1:11">
      <c r="A784">
        <v>972</v>
      </c>
      <c r="B784">
        <v>0.15010143266475645</v>
      </c>
      <c r="C784">
        <v>1.3370654468085108</v>
      </c>
      <c r="D784">
        <v>60.106230847803893</v>
      </c>
      <c r="E784">
        <v>34.071929824561401</v>
      </c>
      <c r="F784">
        <v>0.35963256484149858</v>
      </c>
      <c r="G784">
        <v>9.0513516642547049</v>
      </c>
      <c r="H784">
        <v>5.8857355679702046</v>
      </c>
      <c r="J784">
        <v>576.32000000000005</v>
      </c>
      <c r="K784" s="12">
        <v>0.49713719484978552</v>
      </c>
    </row>
    <row r="785" spans="1:11">
      <c r="A785">
        <v>973</v>
      </c>
      <c r="B785">
        <v>0.16677936962750717</v>
      </c>
      <c r="C785">
        <v>1.3260153191489363</v>
      </c>
      <c r="D785">
        <v>30.053115423901946</v>
      </c>
      <c r="E785">
        <v>34.071929824561401</v>
      </c>
      <c r="F785">
        <v>0.35963256484149858</v>
      </c>
      <c r="G785">
        <v>9.0152185238784384</v>
      </c>
      <c r="H785">
        <v>5.8857355679702046</v>
      </c>
      <c r="J785">
        <v>576.65</v>
      </c>
      <c r="K785" s="12">
        <v>0.54737978369098728</v>
      </c>
    </row>
    <row r="786" spans="1:11">
      <c r="A786">
        <v>974</v>
      </c>
      <c r="B786">
        <v>0.16677936962750717</v>
      </c>
      <c r="C786">
        <v>1.3260153191489363</v>
      </c>
      <c r="D786">
        <v>30.053115423901946</v>
      </c>
      <c r="E786">
        <v>34.071929824561401</v>
      </c>
      <c r="F786">
        <v>0.35963256484149858</v>
      </c>
      <c r="G786">
        <v>8.997151953690306</v>
      </c>
      <c r="H786">
        <v>5.8857355679702046</v>
      </c>
      <c r="J786">
        <v>576.99</v>
      </c>
      <c r="K786" s="12">
        <v>0.56324586437768243</v>
      </c>
    </row>
    <row r="787" spans="1:11">
      <c r="A787">
        <v>975</v>
      </c>
      <c r="B787">
        <v>0.15010143266475645</v>
      </c>
      <c r="C787">
        <v>1.3260153191489363</v>
      </c>
      <c r="D787">
        <v>30.053115423901946</v>
      </c>
      <c r="E787">
        <v>34.071929824561401</v>
      </c>
      <c r="F787">
        <v>0.37675792507204608</v>
      </c>
      <c r="G787">
        <v>8.942952243125907</v>
      </c>
      <c r="H787">
        <v>0</v>
      </c>
      <c r="J787">
        <v>577.33000000000004</v>
      </c>
      <c r="K787" s="12">
        <v>0.5077145819742489</v>
      </c>
    </row>
    <row r="788" spans="1:11">
      <c r="A788">
        <v>976</v>
      </c>
      <c r="B788">
        <v>0.15010143266475645</v>
      </c>
      <c r="C788">
        <v>1.3260153191489363</v>
      </c>
      <c r="D788">
        <v>60.106230847803893</v>
      </c>
      <c r="E788">
        <v>34.071929824561401</v>
      </c>
      <c r="F788">
        <v>0.37675792507204608</v>
      </c>
      <c r="G788">
        <v>8.9248856729377728</v>
      </c>
      <c r="H788">
        <v>5.8857355679702046</v>
      </c>
      <c r="J788">
        <v>577.66999999999996</v>
      </c>
      <c r="K788" s="12">
        <v>0.48391546094420612</v>
      </c>
    </row>
    <row r="789" spans="1:11">
      <c r="A789">
        <v>977</v>
      </c>
      <c r="B789">
        <v>0.13342349570200573</v>
      </c>
      <c r="C789">
        <v>1.3149651914893619</v>
      </c>
      <c r="D789">
        <v>30.053115423901946</v>
      </c>
      <c r="E789">
        <v>0</v>
      </c>
      <c r="F789">
        <v>0.35963256484149858</v>
      </c>
      <c r="G789">
        <v>8.8887525325615062</v>
      </c>
      <c r="H789">
        <v>0</v>
      </c>
      <c r="J789">
        <v>578.01</v>
      </c>
      <c r="K789" s="12">
        <v>0.48391546094420612</v>
      </c>
    </row>
    <row r="790" spans="1:11">
      <c r="A790">
        <v>978</v>
      </c>
      <c r="B790">
        <v>0.16677936962750717</v>
      </c>
      <c r="C790">
        <v>1.3149651914893619</v>
      </c>
      <c r="D790">
        <v>60.106230847803893</v>
      </c>
      <c r="E790">
        <v>34.071929824561401</v>
      </c>
      <c r="F790">
        <v>0.37675792507204608</v>
      </c>
      <c r="G790">
        <v>8.8706859623733738</v>
      </c>
      <c r="H790">
        <v>5.8857355679702046</v>
      </c>
      <c r="J790">
        <v>578.35</v>
      </c>
      <c r="K790" s="12">
        <v>0.51564762231759664</v>
      </c>
    </row>
    <row r="791" spans="1:11">
      <c r="A791">
        <v>979</v>
      </c>
      <c r="B791">
        <v>0.15010143266475645</v>
      </c>
      <c r="C791">
        <v>1.3149651914893619</v>
      </c>
      <c r="D791">
        <v>60.106230847803893</v>
      </c>
      <c r="E791">
        <v>34.071929824561401</v>
      </c>
      <c r="F791">
        <v>0.39388328530259364</v>
      </c>
      <c r="G791">
        <v>8.8345528219971072</v>
      </c>
      <c r="H791">
        <v>5.8857355679702046</v>
      </c>
      <c r="J791">
        <v>578.69000000000005</v>
      </c>
      <c r="K791" s="12">
        <v>0.45218329957081554</v>
      </c>
    </row>
    <row r="792" spans="1:11">
      <c r="A792">
        <v>980</v>
      </c>
      <c r="B792">
        <v>0.15010143266475645</v>
      </c>
      <c r="C792">
        <v>1.3149651914893619</v>
      </c>
      <c r="D792">
        <v>60.106230847803893</v>
      </c>
      <c r="E792">
        <v>34.071929824561401</v>
      </c>
      <c r="F792">
        <v>0.39388328530259364</v>
      </c>
      <c r="G792">
        <v>8.7984196816208406</v>
      </c>
      <c r="H792">
        <v>5.8857355679702046</v>
      </c>
      <c r="J792">
        <v>579.02</v>
      </c>
      <c r="K792" s="12">
        <v>0.43367287210300437</v>
      </c>
    </row>
    <row r="793" spans="1:11">
      <c r="A793">
        <v>981</v>
      </c>
      <c r="B793">
        <v>0.16677936962750717</v>
      </c>
      <c r="C793">
        <v>1.3149651914893619</v>
      </c>
      <c r="D793">
        <v>60.106230847803893</v>
      </c>
      <c r="E793">
        <v>34.071929824561401</v>
      </c>
      <c r="F793">
        <v>0.39388328530259364</v>
      </c>
      <c r="G793">
        <v>8.7803531114327082</v>
      </c>
      <c r="H793">
        <v>0</v>
      </c>
      <c r="J793">
        <v>579.36</v>
      </c>
      <c r="K793" s="12">
        <v>0.48127111416309021</v>
      </c>
    </row>
    <row r="794" spans="1:11">
      <c r="A794">
        <v>982</v>
      </c>
      <c r="B794">
        <v>0.15010143266475645</v>
      </c>
      <c r="C794">
        <v>1.3039150638297874</v>
      </c>
      <c r="D794">
        <v>60.106230847803893</v>
      </c>
      <c r="E794">
        <v>34.071929824561401</v>
      </c>
      <c r="F794">
        <v>0.39388328530259364</v>
      </c>
      <c r="G794">
        <v>8.7442199710564417</v>
      </c>
      <c r="H794">
        <v>5.8857355679702046</v>
      </c>
      <c r="J794">
        <v>579.70000000000005</v>
      </c>
      <c r="K794" s="12">
        <v>0.44689460600858372</v>
      </c>
    </row>
    <row r="795" spans="1:11">
      <c r="A795">
        <v>983</v>
      </c>
      <c r="B795">
        <v>0.16677936962750717</v>
      </c>
      <c r="C795">
        <v>1.3149651914893619</v>
      </c>
      <c r="D795">
        <v>60.106230847803893</v>
      </c>
      <c r="E795">
        <v>34.071929824561401</v>
      </c>
      <c r="F795">
        <v>0.4110086455331412</v>
      </c>
      <c r="G795">
        <v>8.7261534008683075</v>
      </c>
      <c r="H795">
        <v>5.8857355679702046</v>
      </c>
      <c r="J795">
        <v>580.04</v>
      </c>
      <c r="K795" s="12">
        <v>0.45218329957081554</v>
      </c>
    </row>
    <row r="796" spans="1:11">
      <c r="A796">
        <v>984</v>
      </c>
      <c r="B796">
        <v>0.15010143266475645</v>
      </c>
      <c r="C796">
        <v>1.3039150638297874</v>
      </c>
      <c r="D796">
        <v>60.106230847803893</v>
      </c>
      <c r="E796">
        <v>34.071929824561401</v>
      </c>
      <c r="F796">
        <v>0.4110086455331412</v>
      </c>
      <c r="G796">
        <v>8.6719536903039085</v>
      </c>
      <c r="H796">
        <v>5.8857355679702046</v>
      </c>
      <c r="J796">
        <v>580.38</v>
      </c>
      <c r="K796" s="12">
        <v>0.43102852532188846</v>
      </c>
    </row>
    <row r="797" spans="1:11">
      <c r="A797">
        <v>985</v>
      </c>
      <c r="B797">
        <v>0.15010143266475645</v>
      </c>
      <c r="C797">
        <v>1.3039150638297874</v>
      </c>
      <c r="D797">
        <v>30.053115423901946</v>
      </c>
      <c r="E797">
        <v>0</v>
      </c>
      <c r="F797">
        <v>0.4110086455331412</v>
      </c>
      <c r="G797">
        <v>8.6538871201157761</v>
      </c>
      <c r="H797">
        <v>0</v>
      </c>
      <c r="J797">
        <v>580.72</v>
      </c>
      <c r="K797" s="12">
        <v>0.40722940429184556</v>
      </c>
    </row>
    <row r="798" spans="1:11">
      <c r="A798">
        <v>986</v>
      </c>
      <c r="B798">
        <v>0.15010143266475645</v>
      </c>
      <c r="C798">
        <v>1.3039150638297874</v>
      </c>
      <c r="D798">
        <v>60.106230847803893</v>
      </c>
      <c r="E798">
        <v>34.071929824561401</v>
      </c>
      <c r="F798">
        <v>0.42813400576368876</v>
      </c>
      <c r="G798">
        <v>8.6358205499276419</v>
      </c>
      <c r="H798">
        <v>5.8857355679702046</v>
      </c>
      <c r="J798">
        <v>581.04999999999995</v>
      </c>
      <c r="K798" s="12">
        <v>0.3781415896995709</v>
      </c>
    </row>
    <row r="799" spans="1:11">
      <c r="A799">
        <v>987</v>
      </c>
      <c r="B799">
        <v>0.15010143266475645</v>
      </c>
      <c r="C799">
        <v>1.3039150638297874</v>
      </c>
      <c r="D799">
        <v>60.106230847803893</v>
      </c>
      <c r="E799">
        <v>34.071929824561401</v>
      </c>
      <c r="F799">
        <v>0.42813400576368876</v>
      </c>
      <c r="G799">
        <v>8.6177539797395095</v>
      </c>
      <c r="H799">
        <v>5.8857355679702046</v>
      </c>
      <c r="J799">
        <v>581.39</v>
      </c>
      <c r="K799" s="12">
        <v>0.38607463004291853</v>
      </c>
    </row>
    <row r="800" spans="1:11">
      <c r="A800">
        <v>988</v>
      </c>
      <c r="B800">
        <v>0.16677936962750717</v>
      </c>
      <c r="C800">
        <v>1.2928649361702129</v>
      </c>
      <c r="D800">
        <v>60.106230847803893</v>
      </c>
      <c r="E800">
        <v>34.071929824561401</v>
      </c>
      <c r="F800">
        <v>0.42813400576368876</v>
      </c>
      <c r="G800">
        <v>8.5816208393632429</v>
      </c>
      <c r="H800">
        <v>5.8857355679702046</v>
      </c>
      <c r="J800">
        <v>581.73</v>
      </c>
      <c r="K800" s="12">
        <v>0.38343028326180262</v>
      </c>
    </row>
    <row r="801" spans="1:11">
      <c r="A801">
        <v>989</v>
      </c>
      <c r="B801">
        <v>0.16677936962750717</v>
      </c>
      <c r="C801">
        <v>1.2928649361702129</v>
      </c>
      <c r="D801">
        <v>30.053115423901946</v>
      </c>
      <c r="E801">
        <v>34.071929824561401</v>
      </c>
      <c r="F801">
        <v>0.44525936599423627</v>
      </c>
      <c r="G801">
        <v>8.5454876989869764</v>
      </c>
      <c r="H801">
        <v>5.8857355679702046</v>
      </c>
      <c r="J801">
        <v>582.07000000000005</v>
      </c>
      <c r="K801" s="12">
        <v>0.37549724291845504</v>
      </c>
    </row>
    <row r="802" spans="1:11">
      <c r="A802">
        <v>990</v>
      </c>
      <c r="B802">
        <v>0.16677936962750717</v>
      </c>
      <c r="C802">
        <v>1.2928649361702129</v>
      </c>
      <c r="D802">
        <v>30.053115423901946</v>
      </c>
      <c r="E802">
        <v>34.071929824561401</v>
      </c>
      <c r="F802">
        <v>0.42813400576368876</v>
      </c>
      <c r="G802">
        <v>8.5093545586107098</v>
      </c>
      <c r="H802">
        <v>5.8857355679702046</v>
      </c>
      <c r="J802">
        <v>582.41</v>
      </c>
      <c r="K802" s="12">
        <v>0.3807859364806867</v>
      </c>
    </row>
    <row r="803" spans="1:11">
      <c r="A803">
        <v>991</v>
      </c>
      <c r="B803">
        <v>0.16677936962750717</v>
      </c>
      <c r="C803">
        <v>1.2928649361702129</v>
      </c>
      <c r="D803">
        <v>30.053115423901946</v>
      </c>
      <c r="E803">
        <v>34.071929824561401</v>
      </c>
      <c r="F803">
        <v>0.44525936599423627</v>
      </c>
      <c r="G803">
        <v>8.4912879884225774</v>
      </c>
      <c r="H803">
        <v>5.8857355679702046</v>
      </c>
      <c r="J803">
        <v>582.74</v>
      </c>
      <c r="K803" s="12">
        <v>0.37020854935622322</v>
      </c>
    </row>
    <row r="804" spans="1:11">
      <c r="A804">
        <v>992</v>
      </c>
      <c r="B804">
        <v>0.15010143266475645</v>
      </c>
      <c r="C804">
        <v>1.2818148085106384</v>
      </c>
      <c r="D804">
        <v>30.053115423901946</v>
      </c>
      <c r="E804">
        <v>34.071929824561401</v>
      </c>
      <c r="F804">
        <v>0.44525936599423627</v>
      </c>
      <c r="G804">
        <v>8.4551548480463126</v>
      </c>
      <c r="H804">
        <v>5.8857355679702046</v>
      </c>
      <c r="J804">
        <v>583.08000000000004</v>
      </c>
      <c r="K804" s="12">
        <v>0.42838417854077254</v>
      </c>
    </row>
    <row r="805" spans="1:11">
      <c r="A805">
        <v>993</v>
      </c>
      <c r="B805">
        <v>0.15010143266475645</v>
      </c>
      <c r="C805">
        <v>1.2818148085106384</v>
      </c>
      <c r="D805">
        <v>30.053115423901946</v>
      </c>
      <c r="E805">
        <v>34.071929824561401</v>
      </c>
      <c r="F805">
        <v>0.44525936599423627</v>
      </c>
      <c r="G805">
        <v>8.419021707670046</v>
      </c>
      <c r="H805">
        <v>0</v>
      </c>
      <c r="J805">
        <v>583.41999999999996</v>
      </c>
      <c r="K805" s="12">
        <v>0.31467726695278975</v>
      </c>
    </row>
    <row r="806" spans="1:11">
      <c r="A806">
        <v>994</v>
      </c>
      <c r="B806">
        <v>0.13342349570200573</v>
      </c>
      <c r="C806">
        <v>1.2818148085106384</v>
      </c>
      <c r="D806">
        <v>30.053115423901946</v>
      </c>
      <c r="E806">
        <v>34.071929824561401</v>
      </c>
      <c r="F806">
        <v>0.44525936599423627</v>
      </c>
      <c r="G806">
        <v>8.3828885672937794</v>
      </c>
      <c r="H806">
        <v>5.8857355679702046</v>
      </c>
      <c r="J806">
        <v>583.76</v>
      </c>
      <c r="K806" s="12">
        <v>0.32261030729613738</v>
      </c>
    </row>
    <row r="807" spans="1:11">
      <c r="A807">
        <v>995</v>
      </c>
      <c r="B807">
        <v>0.15010143266475645</v>
      </c>
      <c r="C807">
        <v>1.270764680851064</v>
      </c>
      <c r="D807">
        <v>30.053115423901946</v>
      </c>
      <c r="E807">
        <v>34.071929824561401</v>
      </c>
      <c r="F807">
        <v>0.46238472622478383</v>
      </c>
      <c r="G807">
        <v>8.3648219971056452</v>
      </c>
      <c r="H807">
        <v>0</v>
      </c>
      <c r="J807">
        <v>584.09</v>
      </c>
      <c r="K807" s="12">
        <v>0.38871897682403439</v>
      </c>
    </row>
    <row r="808" spans="1:11">
      <c r="A808">
        <v>996</v>
      </c>
      <c r="B808">
        <v>0.16677936962750717</v>
      </c>
      <c r="C808">
        <v>1.2818148085106384</v>
      </c>
      <c r="D808">
        <v>30.053115423901946</v>
      </c>
      <c r="E808">
        <v>0</v>
      </c>
      <c r="F808">
        <v>0.46238472622478383</v>
      </c>
      <c r="G808">
        <v>8.3467554269175128</v>
      </c>
      <c r="H808">
        <v>0</v>
      </c>
      <c r="J808">
        <v>584.42999999999995</v>
      </c>
      <c r="K808" s="12">
        <v>0.32789900085836915</v>
      </c>
    </row>
    <row r="809" spans="1:11">
      <c r="A809">
        <v>997</v>
      </c>
      <c r="B809">
        <v>0.16677936962750717</v>
      </c>
      <c r="C809">
        <v>1.270764680851064</v>
      </c>
      <c r="D809">
        <v>30.053115423901946</v>
      </c>
      <c r="E809">
        <v>34.071929824561401</v>
      </c>
      <c r="F809">
        <v>0.47951008645533139</v>
      </c>
      <c r="G809">
        <v>8.3106222865412462</v>
      </c>
      <c r="H809">
        <v>5.8857355679702046</v>
      </c>
      <c r="J809">
        <v>584.77</v>
      </c>
      <c r="K809" s="12">
        <v>0.37285289613733907</v>
      </c>
    </row>
    <row r="810" spans="1:11">
      <c r="A810">
        <v>998</v>
      </c>
      <c r="B810">
        <v>0.16677936962750717</v>
      </c>
      <c r="C810">
        <v>1.2818148085106384</v>
      </c>
      <c r="D810">
        <v>60.106230847803893</v>
      </c>
      <c r="E810">
        <v>34.071929824561401</v>
      </c>
      <c r="F810">
        <v>0.47951008645533139</v>
      </c>
      <c r="G810">
        <v>8.2925557163531138</v>
      </c>
      <c r="H810">
        <v>5.8857355679702046</v>
      </c>
      <c r="J810">
        <v>585.11</v>
      </c>
      <c r="K810" s="12">
        <v>0.3649198557939915</v>
      </c>
    </row>
    <row r="811" spans="1:11">
      <c r="A811">
        <v>999</v>
      </c>
      <c r="B811">
        <v>0.15010143266475645</v>
      </c>
      <c r="C811">
        <v>1.2597145531914895</v>
      </c>
      <c r="D811">
        <v>30.053115423901946</v>
      </c>
      <c r="E811">
        <v>34.071929824561401</v>
      </c>
      <c r="F811">
        <v>0.47951008645533139</v>
      </c>
      <c r="G811">
        <v>8.2383560057887131</v>
      </c>
      <c r="H811">
        <v>0</v>
      </c>
      <c r="J811">
        <v>585.44000000000005</v>
      </c>
      <c r="K811" s="12">
        <v>0.31732161373390566</v>
      </c>
    </row>
    <row r="812" spans="1:11">
      <c r="A812">
        <v>1000</v>
      </c>
      <c r="B812">
        <v>0.16677936962750717</v>
      </c>
      <c r="C812">
        <v>1.270764680851064</v>
      </c>
      <c r="D812">
        <v>60.106230847803893</v>
      </c>
      <c r="E812">
        <v>34.071929824561401</v>
      </c>
      <c r="F812">
        <v>0.47951008645533139</v>
      </c>
      <c r="G812">
        <v>8.2202894356005807</v>
      </c>
      <c r="H812">
        <v>5.8857355679702046</v>
      </c>
      <c r="J812">
        <v>585.78</v>
      </c>
      <c r="K812" s="12">
        <v>0.34376508154506441</v>
      </c>
    </row>
    <row r="813" spans="1:11">
      <c r="A813">
        <v>1001</v>
      </c>
      <c r="B813">
        <v>0.18345730659025788</v>
      </c>
      <c r="C813">
        <v>1.270764680851064</v>
      </c>
      <c r="D813">
        <v>0</v>
      </c>
      <c r="E813">
        <v>0</v>
      </c>
      <c r="F813">
        <v>0.49663544668587895</v>
      </c>
      <c r="G813">
        <v>8.2022228654124483</v>
      </c>
      <c r="H813">
        <v>0</v>
      </c>
      <c r="J813">
        <v>586.12</v>
      </c>
      <c r="K813" s="12">
        <v>0.33318769442060092</v>
      </c>
    </row>
    <row r="814" spans="1:11">
      <c r="A814">
        <v>1002</v>
      </c>
      <c r="B814">
        <v>0.16677936962750717</v>
      </c>
      <c r="C814">
        <v>1.270764680851064</v>
      </c>
      <c r="D814">
        <v>60.106230847803893</v>
      </c>
      <c r="E814">
        <v>68.143859649122803</v>
      </c>
      <c r="F814">
        <v>0.51376080691642645</v>
      </c>
      <c r="G814">
        <v>8.1841562952243141</v>
      </c>
      <c r="H814">
        <v>5.8857355679702046</v>
      </c>
      <c r="J814">
        <v>586.46</v>
      </c>
      <c r="K814" s="12">
        <v>0.30938857339055797</v>
      </c>
    </row>
    <row r="815" spans="1:11">
      <c r="A815">
        <v>1003</v>
      </c>
      <c r="B815">
        <v>0.16677936962750717</v>
      </c>
      <c r="C815">
        <v>1.2818148085106384</v>
      </c>
      <c r="D815">
        <v>30.053115423901946</v>
      </c>
      <c r="E815">
        <v>0</v>
      </c>
      <c r="F815">
        <v>0.51376080691642645</v>
      </c>
      <c r="G815">
        <v>8.1480231548480475</v>
      </c>
      <c r="H815">
        <v>0</v>
      </c>
      <c r="J815">
        <v>586.79</v>
      </c>
      <c r="K815" s="12">
        <v>0.32261030729613738</v>
      </c>
    </row>
    <row r="816" spans="1:11">
      <c r="A816">
        <v>1004</v>
      </c>
      <c r="B816">
        <v>0.18345730659025788</v>
      </c>
      <c r="C816">
        <v>1.270764680851064</v>
      </c>
      <c r="D816">
        <v>60.106230847803893</v>
      </c>
      <c r="E816">
        <v>0</v>
      </c>
      <c r="F816">
        <v>0.53088616714697401</v>
      </c>
      <c r="G816">
        <v>8.1299565846599151</v>
      </c>
      <c r="H816">
        <v>5.8857355679702046</v>
      </c>
      <c r="J816">
        <v>587.13</v>
      </c>
      <c r="K816" s="12">
        <v>0.32261030729613738</v>
      </c>
    </row>
    <row r="817" spans="1:11">
      <c r="A817">
        <v>1005</v>
      </c>
      <c r="B817">
        <v>0.18345730659025788</v>
      </c>
      <c r="C817">
        <v>1.270764680851064</v>
      </c>
      <c r="D817">
        <v>30.053115423901946</v>
      </c>
      <c r="E817">
        <v>34.071929824561401</v>
      </c>
      <c r="F817">
        <v>0.53088616714697401</v>
      </c>
      <c r="G817">
        <v>8.0938234442836485</v>
      </c>
      <c r="H817">
        <v>0</v>
      </c>
      <c r="J817">
        <v>587.47</v>
      </c>
      <c r="K817" s="12">
        <v>0.30674422660944206</v>
      </c>
    </row>
    <row r="818" spans="1:11">
      <c r="A818">
        <v>1006</v>
      </c>
      <c r="B818">
        <v>0.20013524355300863</v>
      </c>
      <c r="C818">
        <v>1.2818148085106384</v>
      </c>
      <c r="D818">
        <v>60.106230847803893</v>
      </c>
      <c r="E818">
        <v>34.071929824561401</v>
      </c>
      <c r="F818">
        <v>0.54801152737752157</v>
      </c>
      <c r="G818">
        <v>8.0576903039073819</v>
      </c>
      <c r="H818">
        <v>5.8857355679702046</v>
      </c>
      <c r="J818">
        <v>587.80999999999995</v>
      </c>
      <c r="K818" s="12">
        <v>0.35963116223175967</v>
      </c>
    </row>
    <row r="819" spans="1:11">
      <c r="A819">
        <v>1007</v>
      </c>
      <c r="B819">
        <v>0.18345730659025788</v>
      </c>
      <c r="C819">
        <v>1.270764680851064</v>
      </c>
      <c r="D819">
        <v>30.053115423901946</v>
      </c>
      <c r="E819">
        <v>68.143859649122803</v>
      </c>
      <c r="F819">
        <v>0.54801152737752157</v>
      </c>
      <c r="G819">
        <v>8.0396237337192495</v>
      </c>
      <c r="H819">
        <v>5.8857355679702046</v>
      </c>
      <c r="J819">
        <v>588.14</v>
      </c>
      <c r="K819" s="12">
        <v>0.30938857339055797</v>
      </c>
    </row>
    <row r="820" spans="1:11">
      <c r="A820">
        <v>1008</v>
      </c>
      <c r="B820">
        <v>0.20013524355300863</v>
      </c>
      <c r="C820">
        <v>1.270764680851064</v>
      </c>
      <c r="D820">
        <v>30.053115423901946</v>
      </c>
      <c r="E820">
        <v>34.071929824561401</v>
      </c>
      <c r="F820">
        <v>0.56513688760806913</v>
      </c>
      <c r="G820">
        <v>8.0215571635311154</v>
      </c>
      <c r="H820">
        <v>5.8857355679702046</v>
      </c>
      <c r="J820">
        <v>588.48</v>
      </c>
      <c r="K820" s="12">
        <v>0.29881118626609443</v>
      </c>
    </row>
    <row r="821" spans="1:11">
      <c r="A821">
        <v>1009</v>
      </c>
      <c r="B821">
        <v>0.18345730659025788</v>
      </c>
      <c r="C821">
        <v>1.270764680851064</v>
      </c>
      <c r="D821">
        <v>60.106230847803893</v>
      </c>
      <c r="E821">
        <v>34.071929824561401</v>
      </c>
      <c r="F821">
        <v>0.54801152737752157</v>
      </c>
      <c r="G821">
        <v>7.9673574529667164</v>
      </c>
      <c r="H821">
        <v>5.8857355679702046</v>
      </c>
      <c r="J821">
        <v>588.82000000000005</v>
      </c>
      <c r="K821" s="12">
        <v>0.28294510557939917</v>
      </c>
    </row>
    <row r="822" spans="1:11">
      <c r="A822">
        <v>1010</v>
      </c>
      <c r="B822">
        <v>0.21681318051575932</v>
      </c>
      <c r="C822">
        <v>1.2818148085106384</v>
      </c>
      <c r="D822">
        <v>30.053115423901946</v>
      </c>
      <c r="E822">
        <v>34.071929824561401</v>
      </c>
      <c r="F822">
        <v>0.58226224783861669</v>
      </c>
      <c r="G822">
        <v>7.9673574529667164</v>
      </c>
      <c r="H822">
        <v>0</v>
      </c>
      <c r="J822">
        <v>589.16</v>
      </c>
      <c r="K822" s="12">
        <v>0.28294510557939917</v>
      </c>
    </row>
    <row r="823" spans="1:11">
      <c r="A823">
        <v>1011</v>
      </c>
      <c r="B823">
        <v>0.20013524355300863</v>
      </c>
      <c r="C823">
        <v>1.270764680851064</v>
      </c>
      <c r="D823">
        <v>30.053115423901946</v>
      </c>
      <c r="E823">
        <v>68.143859649122803</v>
      </c>
      <c r="F823">
        <v>0.56513688760806913</v>
      </c>
      <c r="G823">
        <v>7.9131577424023174</v>
      </c>
      <c r="H823">
        <v>5.8857355679702046</v>
      </c>
      <c r="J823">
        <v>589.49</v>
      </c>
      <c r="K823" s="12">
        <v>0.35698681545064381</v>
      </c>
    </row>
    <row r="824" spans="1:11">
      <c r="A824">
        <v>1012</v>
      </c>
      <c r="B824">
        <v>0.20013524355300863</v>
      </c>
      <c r="C824">
        <v>1.270764680851064</v>
      </c>
      <c r="D824">
        <v>30.053115423901946</v>
      </c>
      <c r="E824">
        <v>34.071929824561401</v>
      </c>
      <c r="F824">
        <v>0.59938760806916425</v>
      </c>
      <c r="G824">
        <v>7.8950911722141841</v>
      </c>
      <c r="H824">
        <v>11.771471135940409</v>
      </c>
      <c r="J824">
        <v>589.83000000000004</v>
      </c>
      <c r="K824" s="12">
        <v>0.30674422660944206</v>
      </c>
    </row>
    <row r="825" spans="1:11">
      <c r="A825">
        <v>1013</v>
      </c>
      <c r="B825">
        <v>0.20013524355300863</v>
      </c>
      <c r="C825">
        <v>1.270764680851064</v>
      </c>
      <c r="D825">
        <v>30.053115423901946</v>
      </c>
      <c r="E825">
        <v>34.071929824561401</v>
      </c>
      <c r="F825">
        <v>0.59938760806916425</v>
      </c>
      <c r="G825">
        <v>7.8770246020260508</v>
      </c>
      <c r="H825">
        <v>5.8857355679702046</v>
      </c>
      <c r="J825">
        <v>590.16999999999996</v>
      </c>
      <c r="K825" s="12">
        <v>0.34376508154506441</v>
      </c>
    </row>
    <row r="826" spans="1:11">
      <c r="A826">
        <v>1014</v>
      </c>
      <c r="B826">
        <v>0.21681318051575932</v>
      </c>
      <c r="C826">
        <v>1.270764680851064</v>
      </c>
      <c r="D826">
        <v>60.106230847803893</v>
      </c>
      <c r="E826">
        <v>34.071929824561401</v>
      </c>
      <c r="F826">
        <v>0.61651296829971169</v>
      </c>
      <c r="G826">
        <v>7.8589580318379175</v>
      </c>
      <c r="H826">
        <v>5.8857355679702046</v>
      </c>
      <c r="J826">
        <v>590.5</v>
      </c>
      <c r="K826" s="12">
        <v>0.32525465407725324</v>
      </c>
    </row>
    <row r="827" spans="1:11">
      <c r="A827">
        <v>1015</v>
      </c>
      <c r="B827">
        <v>0.21681318051575932</v>
      </c>
      <c r="C827">
        <v>1.270764680851064</v>
      </c>
      <c r="D827">
        <v>60.106230847803893</v>
      </c>
      <c r="E827">
        <v>34.071929824561401</v>
      </c>
      <c r="F827">
        <v>0.61651296829971169</v>
      </c>
      <c r="G827">
        <v>7.8228248914616509</v>
      </c>
      <c r="H827">
        <v>5.8857355679702046</v>
      </c>
      <c r="J827">
        <v>590.84</v>
      </c>
      <c r="K827" s="12">
        <v>0.26972337167381982</v>
      </c>
    </row>
    <row r="828" spans="1:11">
      <c r="A828">
        <v>1016</v>
      </c>
      <c r="B828">
        <v>0.21681318051575932</v>
      </c>
      <c r="C828">
        <v>1.270764680851064</v>
      </c>
      <c r="D828">
        <v>60.106230847803893</v>
      </c>
      <c r="E828">
        <v>34.071929824561401</v>
      </c>
      <c r="F828">
        <v>0.63363832853025925</v>
      </c>
      <c r="G828">
        <v>7.8047583212735177</v>
      </c>
      <c r="H828">
        <v>5.8857355679702046</v>
      </c>
      <c r="J828">
        <v>591.17999999999995</v>
      </c>
      <c r="K828" s="12">
        <v>0.32789900085836915</v>
      </c>
    </row>
    <row r="829" spans="1:11">
      <c r="A829">
        <v>1017</v>
      </c>
      <c r="B829">
        <v>0.21681318051575932</v>
      </c>
      <c r="C829">
        <v>1.270764680851064</v>
      </c>
      <c r="D829">
        <v>30.053115423901946</v>
      </c>
      <c r="E829">
        <v>34.071929824561401</v>
      </c>
      <c r="F829">
        <v>0.65076368876080681</v>
      </c>
      <c r="G829">
        <v>7.7866917510853852</v>
      </c>
      <c r="H829">
        <v>0</v>
      </c>
      <c r="J829">
        <v>591.51</v>
      </c>
      <c r="K829" s="12">
        <v>0.28294510557939917</v>
      </c>
    </row>
    <row r="830" spans="1:11">
      <c r="A830">
        <v>1018</v>
      </c>
      <c r="B830">
        <v>0.23349111747851006</v>
      </c>
      <c r="C830">
        <v>1.2818148085106384</v>
      </c>
      <c r="D830">
        <v>30.053115423901946</v>
      </c>
      <c r="E830">
        <v>34.071929824561401</v>
      </c>
      <c r="F830">
        <v>0.65076368876080681</v>
      </c>
      <c r="G830">
        <v>7.7505586107091187</v>
      </c>
      <c r="H830">
        <v>5.8857355679702046</v>
      </c>
      <c r="J830">
        <v>591.85</v>
      </c>
      <c r="K830" s="12">
        <v>0.27501206523605154</v>
      </c>
    </row>
    <row r="831" spans="1:11">
      <c r="A831">
        <v>1019</v>
      </c>
      <c r="B831">
        <v>0.23349111747851006</v>
      </c>
      <c r="C831">
        <v>1.270764680851064</v>
      </c>
      <c r="D831">
        <v>30.053115423901946</v>
      </c>
      <c r="E831">
        <v>34.071929824561401</v>
      </c>
      <c r="F831">
        <v>0.66788904899135437</v>
      </c>
      <c r="G831">
        <v>7.7324920405209854</v>
      </c>
      <c r="H831">
        <v>5.8857355679702046</v>
      </c>
      <c r="J831">
        <v>592.19000000000005</v>
      </c>
      <c r="K831" s="12">
        <v>0.29352249270386271</v>
      </c>
    </row>
    <row r="832" spans="1:11">
      <c r="A832">
        <v>1020</v>
      </c>
      <c r="B832">
        <v>0.23349111747851006</v>
      </c>
      <c r="C832">
        <v>1.270764680851064</v>
      </c>
      <c r="D832">
        <v>30.053115423901946</v>
      </c>
      <c r="E832">
        <v>34.071929824561401</v>
      </c>
      <c r="F832">
        <v>0.66788904899135437</v>
      </c>
      <c r="G832">
        <v>7.6963589001447188</v>
      </c>
      <c r="H832">
        <v>5.8857355679702046</v>
      </c>
      <c r="J832">
        <v>592.52</v>
      </c>
      <c r="K832" s="12">
        <v>0.28558945236051508</v>
      </c>
    </row>
    <row r="833" spans="1:11">
      <c r="A833">
        <v>1021</v>
      </c>
      <c r="B833">
        <v>0.23349111747851006</v>
      </c>
      <c r="C833">
        <v>1.2818148085106384</v>
      </c>
      <c r="D833">
        <v>30.053115423901946</v>
      </c>
      <c r="E833">
        <v>34.071929824561401</v>
      </c>
      <c r="F833">
        <v>0.66788904899135437</v>
      </c>
      <c r="G833">
        <v>7.6782923299565855</v>
      </c>
      <c r="H833">
        <v>5.8857355679702046</v>
      </c>
      <c r="J833">
        <v>592.86</v>
      </c>
      <c r="K833" s="12">
        <v>0.29616683948497857</v>
      </c>
    </row>
    <row r="834" spans="1:11">
      <c r="A834">
        <v>1022</v>
      </c>
      <c r="B834">
        <v>0.23349111747851006</v>
      </c>
      <c r="C834">
        <v>1.270764680851064</v>
      </c>
      <c r="D834">
        <v>30.053115423901946</v>
      </c>
      <c r="E834">
        <v>34.071929824561401</v>
      </c>
      <c r="F834">
        <v>0.68501440922190204</v>
      </c>
      <c r="G834">
        <v>7.6421591895803198</v>
      </c>
      <c r="H834">
        <v>5.8857355679702046</v>
      </c>
      <c r="J834">
        <v>593.20000000000005</v>
      </c>
      <c r="K834" s="12">
        <v>0.24856859742489276</v>
      </c>
    </row>
    <row r="835" spans="1:11">
      <c r="A835">
        <v>1023</v>
      </c>
      <c r="B835">
        <v>0.25016905444126075</v>
      </c>
      <c r="C835">
        <v>1.2818148085106384</v>
      </c>
      <c r="D835">
        <v>30.053115423901946</v>
      </c>
      <c r="E835">
        <v>0</v>
      </c>
      <c r="F835">
        <v>0.7021397694524496</v>
      </c>
      <c r="G835">
        <v>7.6240926193921865</v>
      </c>
      <c r="H835">
        <v>0</v>
      </c>
      <c r="J835">
        <v>593.53</v>
      </c>
      <c r="K835" s="12">
        <v>0.29881118626609443</v>
      </c>
    </row>
    <row r="836" spans="1:11">
      <c r="A836">
        <v>1024</v>
      </c>
      <c r="B836">
        <v>0.25016905444126075</v>
      </c>
      <c r="C836">
        <v>1.270764680851064</v>
      </c>
      <c r="D836">
        <v>60.106230847803893</v>
      </c>
      <c r="E836">
        <v>34.071929824561401</v>
      </c>
      <c r="F836">
        <v>0.7021397694524496</v>
      </c>
      <c r="G836">
        <v>7.6060260492040532</v>
      </c>
      <c r="H836">
        <v>5.8857355679702046</v>
      </c>
      <c r="J836">
        <v>593.87</v>
      </c>
      <c r="K836" s="12">
        <v>0.30674422660944206</v>
      </c>
    </row>
    <row r="837" spans="1:11">
      <c r="A837">
        <v>1025</v>
      </c>
      <c r="B837">
        <v>0.23349111747851006</v>
      </c>
      <c r="C837">
        <v>1.270764680851064</v>
      </c>
      <c r="D837">
        <v>30.053115423901946</v>
      </c>
      <c r="E837">
        <v>0</v>
      </c>
      <c r="F837">
        <v>0.7021397694524496</v>
      </c>
      <c r="G837">
        <v>7.5698929088277866</v>
      </c>
      <c r="H837">
        <v>0</v>
      </c>
      <c r="J837">
        <v>594.21</v>
      </c>
      <c r="K837" s="12">
        <v>0.31996596051502152</v>
      </c>
    </row>
    <row r="838" spans="1:11">
      <c r="A838">
        <v>1026</v>
      </c>
      <c r="B838">
        <v>0.26684699140401147</v>
      </c>
      <c r="C838">
        <v>1.270764680851064</v>
      </c>
      <c r="D838">
        <v>60.106230847803893</v>
      </c>
      <c r="E838">
        <v>34.071929824561401</v>
      </c>
      <c r="F838">
        <v>0.73639048991354461</v>
      </c>
      <c r="G838">
        <v>7.5518263386396542</v>
      </c>
      <c r="H838">
        <v>5.8857355679702046</v>
      </c>
      <c r="J838">
        <v>594.54</v>
      </c>
      <c r="K838" s="12">
        <v>0.25121294420600859</v>
      </c>
    </row>
    <row r="839" spans="1:11">
      <c r="A839">
        <v>1027</v>
      </c>
      <c r="B839">
        <v>0.26684699140401147</v>
      </c>
      <c r="C839">
        <v>1.2818148085106384</v>
      </c>
      <c r="D839">
        <v>60.106230847803893</v>
      </c>
      <c r="E839">
        <v>34.071929824561401</v>
      </c>
      <c r="F839">
        <v>0.75351585014409217</v>
      </c>
      <c r="G839">
        <v>7.5156931982633877</v>
      </c>
      <c r="H839">
        <v>0</v>
      </c>
      <c r="J839">
        <v>594.88</v>
      </c>
      <c r="K839" s="12">
        <v>0.28823379914163094</v>
      </c>
    </row>
    <row r="840" spans="1:11">
      <c r="A840">
        <v>1028</v>
      </c>
      <c r="B840">
        <v>0.26684699140401147</v>
      </c>
      <c r="C840">
        <v>1.2818148085106384</v>
      </c>
      <c r="D840">
        <v>60.106230847803893</v>
      </c>
      <c r="E840">
        <v>34.071929824561401</v>
      </c>
      <c r="F840">
        <v>0.75351585014409217</v>
      </c>
      <c r="G840">
        <v>7.4976266280752544</v>
      </c>
      <c r="H840">
        <v>5.8857355679702046</v>
      </c>
      <c r="J840">
        <v>595.22</v>
      </c>
      <c r="K840" s="12">
        <v>0.264434678111588</v>
      </c>
    </row>
    <row r="841" spans="1:11">
      <c r="A841">
        <v>1029</v>
      </c>
      <c r="B841">
        <v>0.26684699140401147</v>
      </c>
      <c r="C841">
        <v>1.2818148085106384</v>
      </c>
      <c r="D841">
        <v>30.053115423901946</v>
      </c>
      <c r="E841">
        <v>34.071929824561401</v>
      </c>
      <c r="F841">
        <v>0.75351585014409217</v>
      </c>
      <c r="G841">
        <v>7.4614934876989878</v>
      </c>
      <c r="H841">
        <v>0</v>
      </c>
      <c r="J841">
        <v>595.54999999999995</v>
      </c>
      <c r="K841" s="12">
        <v>0.32525465407725324</v>
      </c>
    </row>
    <row r="842" spans="1:11">
      <c r="A842">
        <v>1030</v>
      </c>
      <c r="B842">
        <v>0.26684699140401147</v>
      </c>
      <c r="C842">
        <v>1.2818148085106384</v>
      </c>
      <c r="D842">
        <v>30.053115423901946</v>
      </c>
      <c r="E842">
        <v>34.071929824561401</v>
      </c>
      <c r="F842">
        <v>0.77064121037463973</v>
      </c>
      <c r="G842">
        <v>7.4434269175108545</v>
      </c>
      <c r="H842">
        <v>5.8857355679702046</v>
      </c>
      <c r="J842">
        <v>595.89</v>
      </c>
      <c r="K842" s="12">
        <v>0.27501206523605154</v>
      </c>
    </row>
    <row r="843" spans="1:11">
      <c r="A843">
        <v>1031</v>
      </c>
      <c r="B843">
        <v>0.26684699140401147</v>
      </c>
      <c r="C843">
        <v>1.2818148085106384</v>
      </c>
      <c r="D843">
        <v>60.106230847803893</v>
      </c>
      <c r="E843">
        <v>34.071929824561401</v>
      </c>
      <c r="F843">
        <v>0.77064121037463973</v>
      </c>
      <c r="G843">
        <v>7.4072937771345888</v>
      </c>
      <c r="H843">
        <v>5.8857355679702046</v>
      </c>
      <c r="J843">
        <v>596.23</v>
      </c>
      <c r="K843" s="12">
        <v>0.2776564120171674</v>
      </c>
    </row>
    <row r="844" spans="1:11">
      <c r="A844">
        <v>1032</v>
      </c>
      <c r="B844">
        <v>0.26684699140401147</v>
      </c>
      <c r="C844">
        <v>1.2818148085106384</v>
      </c>
      <c r="D844">
        <v>30.053115423901946</v>
      </c>
      <c r="E844">
        <v>34.071929824561401</v>
      </c>
      <c r="F844">
        <v>0.78776657060518729</v>
      </c>
      <c r="G844">
        <v>7.3892272069464555</v>
      </c>
      <c r="H844">
        <v>5.8857355679702046</v>
      </c>
      <c r="J844">
        <v>596.55999999999995</v>
      </c>
      <c r="K844" s="12">
        <v>0.33054334763948506</v>
      </c>
    </row>
    <row r="845" spans="1:11">
      <c r="A845">
        <v>1033</v>
      </c>
      <c r="B845">
        <v>0.28352492836676224</v>
      </c>
      <c r="C845">
        <v>1.2818148085106384</v>
      </c>
      <c r="D845">
        <v>30.053115423901946</v>
      </c>
      <c r="E845">
        <v>34.071929824561401</v>
      </c>
      <c r="F845">
        <v>0.80489193083573485</v>
      </c>
      <c r="G845">
        <v>7.3711606367583222</v>
      </c>
      <c r="H845">
        <v>5.8857355679702046</v>
      </c>
      <c r="J845">
        <v>596.9</v>
      </c>
      <c r="K845" s="12">
        <v>0.19303731502145927</v>
      </c>
    </row>
    <row r="846" spans="1:11">
      <c r="A846">
        <v>1034</v>
      </c>
      <c r="B846">
        <v>0.28352492836676224</v>
      </c>
      <c r="C846">
        <v>1.2818148085106384</v>
      </c>
      <c r="D846">
        <v>30.053115423901946</v>
      </c>
      <c r="E846">
        <v>34.071929824561401</v>
      </c>
      <c r="F846">
        <v>0.80489193083573485</v>
      </c>
      <c r="G846">
        <v>7.3530940665701889</v>
      </c>
      <c r="H846">
        <v>5.8857355679702046</v>
      </c>
      <c r="J846">
        <v>597.23</v>
      </c>
      <c r="K846" s="12">
        <v>0.24327990386266096</v>
      </c>
    </row>
    <row r="847" spans="1:11">
      <c r="A847">
        <v>1035</v>
      </c>
      <c r="B847">
        <v>0.28352492836676224</v>
      </c>
      <c r="C847">
        <v>1.2818148085106384</v>
      </c>
      <c r="D847">
        <v>60.106230847803893</v>
      </c>
      <c r="E847">
        <v>34.071929824561401</v>
      </c>
      <c r="F847">
        <v>0.82201729106628241</v>
      </c>
      <c r="G847">
        <v>7.3169609261939241</v>
      </c>
      <c r="H847">
        <v>5.8857355679702046</v>
      </c>
      <c r="J847">
        <v>597.57000000000005</v>
      </c>
      <c r="K847" s="12">
        <v>0.2776564120171674</v>
      </c>
    </row>
    <row r="848" spans="1:11">
      <c r="A848">
        <v>1036</v>
      </c>
      <c r="B848">
        <v>0.28352492836676224</v>
      </c>
      <c r="C848">
        <v>1.2818148085106384</v>
      </c>
      <c r="D848">
        <v>60.106230847803893</v>
      </c>
      <c r="E848">
        <v>34.071929824561401</v>
      </c>
      <c r="F848">
        <v>0.82201729106628241</v>
      </c>
      <c r="G848">
        <v>7.2808277858176575</v>
      </c>
      <c r="H848">
        <v>5.8857355679702046</v>
      </c>
      <c r="J848">
        <v>597.91</v>
      </c>
      <c r="K848" s="12">
        <v>0.25914598454935628</v>
      </c>
    </row>
    <row r="849" spans="1:11">
      <c r="A849">
        <v>1037</v>
      </c>
      <c r="B849">
        <v>0.3002028653295129</v>
      </c>
      <c r="C849">
        <v>1.2818148085106384</v>
      </c>
      <c r="D849">
        <v>0</v>
      </c>
      <c r="E849">
        <v>34.071929824561401</v>
      </c>
      <c r="F849">
        <v>0.83914265129682997</v>
      </c>
      <c r="G849">
        <v>7.244694645441391</v>
      </c>
      <c r="H849">
        <v>0</v>
      </c>
      <c r="J849">
        <v>598.24</v>
      </c>
      <c r="K849" s="12">
        <v>0.28030075879828331</v>
      </c>
    </row>
    <row r="850" spans="1:11">
      <c r="A850">
        <v>1038</v>
      </c>
      <c r="B850">
        <v>0.31688080229226362</v>
      </c>
      <c r="C850">
        <v>1.2928649361702129</v>
      </c>
      <c r="D850">
        <v>60.106230847803893</v>
      </c>
      <c r="E850">
        <v>34.071929824561401</v>
      </c>
      <c r="F850">
        <v>0.85626801152737753</v>
      </c>
      <c r="G850">
        <v>7.244694645441391</v>
      </c>
      <c r="H850">
        <v>5.8857355679702046</v>
      </c>
      <c r="J850">
        <v>598.58000000000004</v>
      </c>
      <c r="K850" s="12">
        <v>0.25914598454935628</v>
      </c>
    </row>
    <row r="851" spans="1:11">
      <c r="A851">
        <v>1039</v>
      </c>
      <c r="B851">
        <v>0.31688080229226362</v>
      </c>
      <c r="C851">
        <v>1.2928649361702129</v>
      </c>
      <c r="D851">
        <v>30.053115423901946</v>
      </c>
      <c r="E851">
        <v>34.071929824561401</v>
      </c>
      <c r="F851">
        <v>0.87339337175792497</v>
      </c>
      <c r="G851">
        <v>7.2266280752532577</v>
      </c>
      <c r="H851">
        <v>5.8857355679702046</v>
      </c>
      <c r="J851">
        <v>598.91</v>
      </c>
      <c r="K851" s="12">
        <v>0.25121294420600859</v>
      </c>
    </row>
    <row r="852" spans="1:11">
      <c r="A852">
        <v>1040</v>
      </c>
      <c r="B852">
        <v>0.31688080229226362</v>
      </c>
      <c r="C852">
        <v>1.2928649361702129</v>
      </c>
      <c r="D852">
        <v>60.106230847803893</v>
      </c>
      <c r="E852">
        <v>0</v>
      </c>
      <c r="F852">
        <v>0.87339337175792497</v>
      </c>
      <c r="G852">
        <v>7.190494934876992</v>
      </c>
      <c r="H852">
        <v>5.8857355679702046</v>
      </c>
      <c r="J852">
        <v>599.25</v>
      </c>
      <c r="K852" s="12">
        <v>0.2406355570815451</v>
      </c>
    </row>
    <row r="853" spans="1:11">
      <c r="A853">
        <v>1041</v>
      </c>
      <c r="B853">
        <v>0.3002028653295129</v>
      </c>
      <c r="C853">
        <v>1.2818148085106384</v>
      </c>
      <c r="D853">
        <v>30.053115423901946</v>
      </c>
      <c r="E853">
        <v>34.071929824561401</v>
      </c>
      <c r="F853">
        <v>0.87339337175792497</v>
      </c>
      <c r="G853">
        <v>7.1543617945007254</v>
      </c>
      <c r="H853">
        <v>5.8857355679702046</v>
      </c>
      <c r="J853">
        <v>599.59</v>
      </c>
      <c r="K853" s="12">
        <v>0.24592425064377685</v>
      </c>
    </row>
    <row r="854" spans="1:11">
      <c r="A854">
        <v>1042</v>
      </c>
      <c r="B854">
        <v>0.31688080229226362</v>
      </c>
      <c r="C854">
        <v>1.2928649361702129</v>
      </c>
      <c r="D854">
        <v>0</v>
      </c>
      <c r="E854">
        <v>34.071929824561401</v>
      </c>
      <c r="F854">
        <v>0.90764409221902009</v>
      </c>
      <c r="G854">
        <v>7.1362952243125921</v>
      </c>
      <c r="H854">
        <v>0</v>
      </c>
      <c r="J854">
        <v>599.91999999999996</v>
      </c>
      <c r="K854" s="12">
        <v>0.25121294420600859</v>
      </c>
    </row>
    <row r="855" spans="1:11">
      <c r="A855">
        <v>1043</v>
      </c>
      <c r="B855">
        <v>0.33355873925501434</v>
      </c>
      <c r="C855">
        <v>1.2928649361702129</v>
      </c>
      <c r="D855">
        <v>60.106230847803893</v>
      </c>
      <c r="E855">
        <v>34.071929824561401</v>
      </c>
      <c r="F855">
        <v>0.90764409221902009</v>
      </c>
      <c r="G855">
        <v>7.1001620839363255</v>
      </c>
      <c r="H855">
        <v>0</v>
      </c>
      <c r="J855">
        <v>600.26</v>
      </c>
      <c r="K855" s="12">
        <v>0.26179033133047214</v>
      </c>
    </row>
    <row r="856" spans="1:11">
      <c r="A856">
        <v>1044</v>
      </c>
      <c r="B856">
        <v>0.31688080229226362</v>
      </c>
      <c r="C856">
        <v>1.2818148085106384</v>
      </c>
      <c r="D856">
        <v>0</v>
      </c>
      <c r="E856">
        <v>34.071929824561401</v>
      </c>
      <c r="F856">
        <v>0.90764409221902009</v>
      </c>
      <c r="G856">
        <v>7.0820955137481922</v>
      </c>
      <c r="H856">
        <v>0</v>
      </c>
      <c r="J856">
        <v>600.59</v>
      </c>
      <c r="K856" s="12">
        <v>0.24856859742489276</v>
      </c>
    </row>
    <row r="857" spans="1:11">
      <c r="A857">
        <v>1045</v>
      </c>
      <c r="B857">
        <v>0.33355873925501434</v>
      </c>
      <c r="C857">
        <v>1.3039150638297874</v>
      </c>
      <c r="D857">
        <v>30.053115423901946</v>
      </c>
      <c r="E857">
        <v>34.071929824561401</v>
      </c>
      <c r="F857">
        <v>0.92476945244956765</v>
      </c>
      <c r="G857">
        <v>7.0640289435600598</v>
      </c>
      <c r="H857">
        <v>0</v>
      </c>
      <c r="J857">
        <v>600.92999999999995</v>
      </c>
      <c r="K857" s="12">
        <v>0.28558945236051508</v>
      </c>
    </row>
    <row r="858" spans="1:11">
      <c r="A858">
        <v>1046</v>
      </c>
      <c r="B858">
        <v>0.33355873925501434</v>
      </c>
      <c r="C858">
        <v>1.3039150638297874</v>
      </c>
      <c r="D858">
        <v>30.053115423901946</v>
      </c>
      <c r="E858">
        <v>0</v>
      </c>
      <c r="F858">
        <v>0.95902017291066277</v>
      </c>
      <c r="G858">
        <v>7.0640289435600598</v>
      </c>
      <c r="H858">
        <v>5.8857355679702046</v>
      </c>
      <c r="J858">
        <v>601.26</v>
      </c>
      <c r="K858" s="12">
        <v>0.21419208927038627</v>
      </c>
    </row>
    <row r="859" spans="1:11">
      <c r="A859">
        <v>1047</v>
      </c>
      <c r="B859">
        <v>0.33355873925501434</v>
      </c>
      <c r="C859">
        <v>1.2928649361702129</v>
      </c>
      <c r="D859">
        <v>60.106230847803893</v>
      </c>
      <c r="E859">
        <v>34.071929824561401</v>
      </c>
      <c r="F859">
        <v>0.94189481268011521</v>
      </c>
      <c r="G859">
        <v>7.00982923299566</v>
      </c>
      <c r="H859">
        <v>5.8857355679702046</v>
      </c>
      <c r="J859">
        <v>601.6</v>
      </c>
      <c r="K859" s="12">
        <v>0.24592425064377685</v>
      </c>
    </row>
    <row r="860" spans="1:11">
      <c r="A860">
        <v>1048</v>
      </c>
      <c r="B860">
        <v>0.35023667621776511</v>
      </c>
      <c r="C860">
        <v>1.3039150638297874</v>
      </c>
      <c r="D860">
        <v>60.106230847803893</v>
      </c>
      <c r="E860">
        <v>0</v>
      </c>
      <c r="F860">
        <v>0.95902017291066277</v>
      </c>
      <c r="G860">
        <v>6.9917626628075267</v>
      </c>
      <c r="H860">
        <v>0</v>
      </c>
      <c r="J860">
        <v>601.94000000000005</v>
      </c>
      <c r="K860" s="12">
        <v>0.23534686351931333</v>
      </c>
    </row>
    <row r="861" spans="1:11">
      <c r="A861">
        <v>1049</v>
      </c>
      <c r="B861">
        <v>0.35023667621776511</v>
      </c>
      <c r="C861">
        <v>1.3039150638297874</v>
      </c>
      <c r="D861">
        <v>60.106230847803893</v>
      </c>
      <c r="E861">
        <v>34.071929824561401</v>
      </c>
      <c r="F861">
        <v>0.97614553314121033</v>
      </c>
      <c r="G861">
        <v>6.9736960926193934</v>
      </c>
      <c r="H861">
        <v>5.8857355679702046</v>
      </c>
      <c r="J861">
        <v>602.27</v>
      </c>
      <c r="K861" s="12">
        <v>0.23799121030042919</v>
      </c>
    </row>
    <row r="862" spans="1:11">
      <c r="A862">
        <v>1050</v>
      </c>
      <c r="B862">
        <v>0.35023667621776511</v>
      </c>
      <c r="C862">
        <v>1.3039150638297874</v>
      </c>
      <c r="D862">
        <v>60.106230847803893</v>
      </c>
      <c r="E862">
        <v>68.143859649122803</v>
      </c>
      <c r="F862">
        <v>0.99327089337175789</v>
      </c>
      <c r="G862">
        <v>6.9375629522431277</v>
      </c>
      <c r="H862">
        <v>5.8857355679702046</v>
      </c>
      <c r="J862">
        <v>602.61</v>
      </c>
      <c r="K862" s="12">
        <v>0.21154774248927044</v>
      </c>
    </row>
    <row r="863" spans="1:11">
      <c r="A863">
        <v>1051</v>
      </c>
      <c r="B863">
        <v>0.35023667621776511</v>
      </c>
      <c r="C863">
        <v>1.2928649361702129</v>
      </c>
      <c r="D863">
        <v>30.053115423901946</v>
      </c>
      <c r="E863">
        <v>34.071929824561401</v>
      </c>
      <c r="F863">
        <v>0.97614553314121033</v>
      </c>
      <c r="G863">
        <v>6.9014298118668611</v>
      </c>
      <c r="H863">
        <v>5.8857355679702046</v>
      </c>
      <c r="J863">
        <v>602.94000000000005</v>
      </c>
      <c r="K863" s="12">
        <v>0.23005816995708156</v>
      </c>
    </row>
    <row r="864" spans="1:11">
      <c r="A864">
        <v>1052</v>
      </c>
      <c r="B864">
        <v>0.36691461318051577</v>
      </c>
      <c r="C864">
        <v>1.3039150638297874</v>
      </c>
      <c r="D864">
        <v>30.053115423901946</v>
      </c>
      <c r="E864">
        <v>34.071929824561401</v>
      </c>
      <c r="F864">
        <v>0.99327089337175789</v>
      </c>
      <c r="G864">
        <v>6.8833632416787278</v>
      </c>
      <c r="H864">
        <v>5.8857355679702046</v>
      </c>
      <c r="J864">
        <v>603.28</v>
      </c>
      <c r="K864" s="12">
        <v>0.33847638798283264</v>
      </c>
    </row>
    <row r="865" spans="1:11">
      <c r="A865">
        <v>1053</v>
      </c>
      <c r="B865">
        <v>0.36691461318051577</v>
      </c>
      <c r="C865">
        <v>1.3039150638297874</v>
      </c>
      <c r="D865">
        <v>60.106230847803893</v>
      </c>
      <c r="E865">
        <v>34.071929824561401</v>
      </c>
      <c r="F865">
        <v>1.0275216138328529</v>
      </c>
      <c r="G865">
        <v>6.8652966714905945</v>
      </c>
      <c r="H865">
        <v>11.771471135940409</v>
      </c>
      <c r="J865">
        <v>603.61</v>
      </c>
      <c r="K865" s="12">
        <v>0.25650163776824042</v>
      </c>
    </row>
    <row r="866" spans="1:11">
      <c r="A866">
        <v>1054</v>
      </c>
      <c r="B866">
        <v>0.36691461318051577</v>
      </c>
      <c r="C866">
        <v>1.3039150638297874</v>
      </c>
      <c r="D866">
        <v>30.053115423901946</v>
      </c>
      <c r="E866">
        <v>68.143859649122803</v>
      </c>
      <c r="F866">
        <v>1.0275216138328529</v>
      </c>
      <c r="G866">
        <v>6.8472301013024612</v>
      </c>
      <c r="H866">
        <v>5.8857355679702046</v>
      </c>
      <c r="J866">
        <v>603.95000000000005</v>
      </c>
      <c r="K866" s="12">
        <v>0.28030075879828331</v>
      </c>
    </row>
    <row r="867" spans="1:11">
      <c r="A867">
        <v>1055</v>
      </c>
      <c r="B867">
        <v>0.38359255014326649</v>
      </c>
      <c r="C867">
        <v>1.3039150638297874</v>
      </c>
      <c r="D867">
        <v>30.053115423901946</v>
      </c>
      <c r="E867">
        <v>34.071929824561401</v>
      </c>
      <c r="F867">
        <v>1.061772334293948</v>
      </c>
      <c r="G867">
        <v>6.8291635311143288</v>
      </c>
      <c r="H867">
        <v>0</v>
      </c>
      <c r="J867">
        <v>604.28</v>
      </c>
      <c r="K867" s="12">
        <v>0.28823379914163094</v>
      </c>
    </row>
    <row r="868" spans="1:11">
      <c r="A868">
        <v>1056</v>
      </c>
      <c r="B868">
        <v>0.38359255014326649</v>
      </c>
      <c r="C868">
        <v>1.3149651914893619</v>
      </c>
      <c r="D868">
        <v>60.106230847803893</v>
      </c>
      <c r="E868">
        <v>34.071929824561401</v>
      </c>
      <c r="F868">
        <v>1.0446469740634006</v>
      </c>
      <c r="G868">
        <v>6.7930303907380623</v>
      </c>
      <c r="H868">
        <v>5.8857355679702046</v>
      </c>
      <c r="J868">
        <v>604.62</v>
      </c>
      <c r="K868" s="12">
        <v>0.21419208927038627</v>
      </c>
    </row>
    <row r="869" spans="1:11">
      <c r="A869">
        <v>1057</v>
      </c>
      <c r="B869">
        <v>0.38359255014326649</v>
      </c>
      <c r="C869">
        <v>1.2928649361702129</v>
      </c>
      <c r="D869">
        <v>30.053115423901946</v>
      </c>
      <c r="E869">
        <v>34.071929824561401</v>
      </c>
      <c r="F869">
        <v>1.0446469740634006</v>
      </c>
      <c r="G869">
        <v>6.7568972503617957</v>
      </c>
      <c r="H869">
        <v>0</v>
      </c>
      <c r="J869">
        <v>604.95000000000005</v>
      </c>
      <c r="K869" s="12">
        <v>0.33318769442060092</v>
      </c>
    </row>
    <row r="870" spans="1:11">
      <c r="A870">
        <v>1058</v>
      </c>
      <c r="B870">
        <v>0.36691461318051577</v>
      </c>
      <c r="C870">
        <v>1.3039150638297874</v>
      </c>
      <c r="D870">
        <v>60.106230847803893</v>
      </c>
      <c r="E870">
        <v>68.143859649122803</v>
      </c>
      <c r="F870">
        <v>1.0446469740634006</v>
      </c>
      <c r="G870">
        <v>6.7026975397973967</v>
      </c>
      <c r="H870">
        <v>11.771471135940409</v>
      </c>
      <c r="J870">
        <v>605.29</v>
      </c>
      <c r="K870" s="12">
        <v>0.28294510557939917</v>
      </c>
    </row>
    <row r="871" spans="1:11">
      <c r="A871">
        <v>1059</v>
      </c>
      <c r="B871">
        <v>0.40027048710601726</v>
      </c>
      <c r="C871">
        <v>1.3260153191489363</v>
      </c>
      <c r="D871">
        <v>60.106230847803893</v>
      </c>
      <c r="E871">
        <v>68.143859649122803</v>
      </c>
      <c r="F871">
        <v>1.0960230547550431</v>
      </c>
      <c r="G871">
        <v>6.7388306801736624</v>
      </c>
      <c r="H871">
        <v>5.8857355679702046</v>
      </c>
      <c r="J871">
        <v>605.62</v>
      </c>
      <c r="K871" s="12">
        <v>0.24592425064377685</v>
      </c>
    </row>
    <row r="872" spans="1:11">
      <c r="A872">
        <v>1060</v>
      </c>
      <c r="B872">
        <v>0.41694842406876798</v>
      </c>
      <c r="C872">
        <v>1.3260153191489363</v>
      </c>
      <c r="D872">
        <v>90.159346271705829</v>
      </c>
      <c r="E872">
        <v>68.143859649122803</v>
      </c>
      <c r="F872">
        <v>1.1302737752161383</v>
      </c>
      <c r="G872">
        <v>6.7026975397973967</v>
      </c>
      <c r="H872">
        <v>5.8857355679702046</v>
      </c>
      <c r="J872">
        <v>605.96</v>
      </c>
      <c r="K872" s="12">
        <v>0.24592425064377685</v>
      </c>
    </row>
    <row r="873" spans="1:11">
      <c r="A873">
        <v>1061</v>
      </c>
      <c r="B873">
        <v>0.41694842406876798</v>
      </c>
      <c r="C873">
        <v>1.3149651914893619</v>
      </c>
      <c r="D873">
        <v>30.053115423901946</v>
      </c>
      <c r="E873">
        <v>0</v>
      </c>
      <c r="F873">
        <v>1.1131484149855908</v>
      </c>
      <c r="G873">
        <v>6.6665643994211301</v>
      </c>
      <c r="H873">
        <v>5.8857355679702046</v>
      </c>
      <c r="J873">
        <v>606.29</v>
      </c>
      <c r="K873" s="12">
        <v>0.23270251673819747</v>
      </c>
    </row>
    <row r="874" spans="1:11">
      <c r="A874">
        <v>1062</v>
      </c>
      <c r="B874">
        <v>0.40027048710601726</v>
      </c>
      <c r="C874">
        <v>1.3149651914893619</v>
      </c>
      <c r="D874">
        <v>0</v>
      </c>
      <c r="E874">
        <v>-34.071929824561401</v>
      </c>
      <c r="F874">
        <v>1.0960230547550431</v>
      </c>
      <c r="G874">
        <v>6.6304312590448635</v>
      </c>
      <c r="H874">
        <v>-5.8857355679702046</v>
      </c>
      <c r="J874">
        <v>606.63</v>
      </c>
      <c r="K874" s="12">
        <v>0.23534686351931333</v>
      </c>
    </row>
    <row r="875" spans="1:11">
      <c r="A875">
        <v>1063</v>
      </c>
      <c r="B875">
        <v>0.41694842406876798</v>
      </c>
      <c r="C875">
        <v>1.3149651914893619</v>
      </c>
      <c r="D875">
        <v>30.053115423901946</v>
      </c>
      <c r="E875">
        <v>68.143859649122803</v>
      </c>
      <c r="F875">
        <v>1.1131484149855908</v>
      </c>
      <c r="G875">
        <v>6.5942981186685969</v>
      </c>
      <c r="H875">
        <v>5.8857355679702046</v>
      </c>
      <c r="J875">
        <v>606.96</v>
      </c>
      <c r="K875" s="12">
        <v>0.2776564120171674</v>
      </c>
    </row>
    <row r="876" spans="1:11">
      <c r="A876">
        <v>1064</v>
      </c>
      <c r="B876">
        <v>0.41694842406876798</v>
      </c>
      <c r="C876">
        <v>1.3260153191489363</v>
      </c>
      <c r="D876">
        <v>30.053115423901946</v>
      </c>
      <c r="E876">
        <v>34.071929824561401</v>
      </c>
      <c r="F876">
        <v>1.1473991354466859</v>
      </c>
      <c r="G876">
        <v>6.5942981186685969</v>
      </c>
      <c r="H876">
        <v>5.8857355679702046</v>
      </c>
      <c r="J876">
        <v>607.29999999999995</v>
      </c>
      <c r="K876" s="12">
        <v>0.264434678111588</v>
      </c>
    </row>
    <row r="877" spans="1:11">
      <c r="A877">
        <v>1065</v>
      </c>
      <c r="B877">
        <v>0.43362636103151864</v>
      </c>
      <c r="C877">
        <v>1.3260153191489363</v>
      </c>
      <c r="D877">
        <v>30.053115423901946</v>
      </c>
      <c r="E877">
        <v>0</v>
      </c>
      <c r="F877">
        <v>1.1645244956772334</v>
      </c>
      <c r="G877">
        <v>6.5581649782923312</v>
      </c>
      <c r="H877">
        <v>5.8857355679702046</v>
      </c>
      <c r="J877">
        <v>607.63</v>
      </c>
      <c r="K877" s="12">
        <v>0.23534686351931333</v>
      </c>
    </row>
    <row r="878" spans="1:11">
      <c r="A878">
        <v>1066</v>
      </c>
      <c r="B878">
        <v>0.43362636103151864</v>
      </c>
      <c r="C878">
        <v>1.3149651914893619</v>
      </c>
      <c r="D878">
        <v>30.053115423901946</v>
      </c>
      <c r="E878">
        <v>34.071929824561401</v>
      </c>
      <c r="F878">
        <v>1.1645244956772334</v>
      </c>
      <c r="G878">
        <v>6.540098408104198</v>
      </c>
      <c r="H878">
        <v>0</v>
      </c>
      <c r="J878">
        <v>607.97</v>
      </c>
      <c r="K878" s="12">
        <v>0.264434678111588</v>
      </c>
    </row>
    <row r="879" spans="1:11">
      <c r="A879">
        <v>1067</v>
      </c>
      <c r="B879">
        <v>0.43362636103151864</v>
      </c>
      <c r="C879">
        <v>1.3260153191489363</v>
      </c>
      <c r="D879">
        <v>30.053115423901946</v>
      </c>
      <c r="E879">
        <v>0</v>
      </c>
      <c r="F879">
        <v>1.1987752161383285</v>
      </c>
      <c r="G879">
        <v>6.540098408104198</v>
      </c>
      <c r="H879">
        <v>0</v>
      </c>
      <c r="J879">
        <v>608.29999999999995</v>
      </c>
      <c r="K879" s="12">
        <v>0.26972337167381982</v>
      </c>
    </row>
    <row r="880" spans="1:11">
      <c r="A880">
        <v>1068</v>
      </c>
      <c r="B880">
        <v>0.43362636103151864</v>
      </c>
      <c r="C880">
        <v>1.3260153191489363</v>
      </c>
      <c r="D880">
        <v>0</v>
      </c>
      <c r="E880">
        <v>0</v>
      </c>
      <c r="F880">
        <v>1.181649855907781</v>
      </c>
      <c r="G880">
        <v>6.4678321273516648</v>
      </c>
      <c r="H880">
        <v>-5.8857355679702046</v>
      </c>
      <c r="J880">
        <v>608.64</v>
      </c>
      <c r="K880" s="12">
        <v>0.25385729098712445</v>
      </c>
    </row>
    <row r="881" spans="1:11">
      <c r="A881">
        <v>1069</v>
      </c>
      <c r="B881">
        <v>0.43362636103151864</v>
      </c>
      <c r="C881">
        <v>1.3260153191489363</v>
      </c>
      <c r="D881">
        <v>30.053115423901946</v>
      </c>
      <c r="E881">
        <v>68.143859649122803</v>
      </c>
      <c r="F881">
        <v>1.1987752161383285</v>
      </c>
      <c r="G881">
        <v>6.4497655571635324</v>
      </c>
      <c r="H881">
        <v>0</v>
      </c>
      <c r="J881">
        <v>608.97</v>
      </c>
      <c r="K881" s="12">
        <v>0.26972337167381982</v>
      </c>
    </row>
    <row r="882" spans="1:11">
      <c r="A882">
        <v>1070</v>
      </c>
      <c r="B882">
        <v>0.45030429799426935</v>
      </c>
      <c r="C882">
        <v>1.3370654468085108</v>
      </c>
      <c r="D882">
        <v>30.053115423901946</v>
      </c>
      <c r="E882">
        <v>68.143859649122803</v>
      </c>
      <c r="F882">
        <v>1.1987752161383285</v>
      </c>
      <c r="G882">
        <v>6.4316989869753991</v>
      </c>
      <c r="H882">
        <v>5.8857355679702046</v>
      </c>
      <c r="J882">
        <v>609.30999999999995</v>
      </c>
      <c r="K882" s="12">
        <v>0.25121294420600859</v>
      </c>
    </row>
    <row r="883" spans="1:11">
      <c r="A883">
        <v>1071</v>
      </c>
      <c r="B883">
        <v>0.43362636103151864</v>
      </c>
      <c r="C883">
        <v>1.3260153191489363</v>
      </c>
      <c r="D883">
        <v>60.106230847803893</v>
      </c>
      <c r="E883">
        <v>34.071929824561401</v>
      </c>
      <c r="F883">
        <v>1.2159005763688759</v>
      </c>
      <c r="G883">
        <v>6.4136324167872658</v>
      </c>
      <c r="H883">
        <v>5.8857355679702046</v>
      </c>
      <c r="J883">
        <v>609.64</v>
      </c>
      <c r="K883" s="12">
        <v>0.264434678111588</v>
      </c>
    </row>
    <row r="884" spans="1:11">
      <c r="A884">
        <v>1072</v>
      </c>
      <c r="B884">
        <v>0.45030429799426935</v>
      </c>
      <c r="C884">
        <v>1.3481155744680853</v>
      </c>
      <c r="D884">
        <v>0</v>
      </c>
      <c r="E884">
        <v>0</v>
      </c>
      <c r="F884">
        <v>1.2330259365994234</v>
      </c>
      <c r="G884">
        <v>6.3955658465991325</v>
      </c>
      <c r="H884">
        <v>0</v>
      </c>
      <c r="J884">
        <v>609.98</v>
      </c>
      <c r="K884" s="12">
        <v>0.22212512961373393</v>
      </c>
    </row>
    <row r="885" spans="1:11">
      <c r="A885">
        <v>1073</v>
      </c>
      <c r="B885">
        <v>0.45030429799426935</v>
      </c>
      <c r="C885">
        <v>1.3260153191489363</v>
      </c>
      <c r="D885">
        <v>60.106230847803893</v>
      </c>
      <c r="E885">
        <v>68.143859649122803</v>
      </c>
      <c r="F885">
        <v>1.2672766570605185</v>
      </c>
      <c r="G885">
        <v>6.3594327062228659</v>
      </c>
      <c r="H885">
        <v>5.8857355679702046</v>
      </c>
      <c r="J885">
        <v>610.30999999999995</v>
      </c>
      <c r="K885" s="12">
        <v>0.23270251673819747</v>
      </c>
    </row>
    <row r="886" spans="1:11">
      <c r="A886">
        <v>1074</v>
      </c>
      <c r="B886">
        <v>0.46698223495702013</v>
      </c>
      <c r="C886">
        <v>1.3370654468085108</v>
      </c>
      <c r="D886">
        <v>0</v>
      </c>
      <c r="E886">
        <v>0</v>
      </c>
      <c r="F886">
        <v>1.2672766570605185</v>
      </c>
      <c r="G886">
        <v>6.3413661360347335</v>
      </c>
      <c r="H886">
        <v>0</v>
      </c>
      <c r="J886">
        <v>610.64</v>
      </c>
      <c r="K886" s="12">
        <v>0.21419208927038627</v>
      </c>
    </row>
    <row r="887" spans="1:11">
      <c r="A887">
        <v>1075</v>
      </c>
      <c r="B887">
        <v>0.45030429799426935</v>
      </c>
      <c r="C887">
        <v>1.3149651914893619</v>
      </c>
      <c r="D887">
        <v>60.106230847803893</v>
      </c>
      <c r="E887">
        <v>0</v>
      </c>
      <c r="F887">
        <v>1.2159005763688759</v>
      </c>
      <c r="G887">
        <v>6.2871664254703337</v>
      </c>
      <c r="H887">
        <v>11.771471135940409</v>
      </c>
      <c r="J887">
        <v>610.98</v>
      </c>
      <c r="K887" s="12">
        <v>0.24856859742489276</v>
      </c>
    </row>
    <row r="888" spans="1:11">
      <c r="A888">
        <v>1076</v>
      </c>
      <c r="B888">
        <v>0.48366017191977084</v>
      </c>
      <c r="C888">
        <v>1.3481155744680853</v>
      </c>
      <c r="D888">
        <v>120.21246169560779</v>
      </c>
      <c r="E888">
        <v>102.21578947368421</v>
      </c>
      <c r="F888">
        <v>1.2844020172910662</v>
      </c>
      <c r="G888">
        <v>6.2871664254703337</v>
      </c>
      <c r="H888">
        <v>23.542942271880818</v>
      </c>
      <c r="J888">
        <v>611.30999999999995</v>
      </c>
      <c r="K888" s="12">
        <v>0.27236771845493568</v>
      </c>
    </row>
    <row r="889" spans="1:11">
      <c r="A889">
        <v>1077</v>
      </c>
      <c r="B889">
        <v>0.48366017191977084</v>
      </c>
      <c r="C889">
        <v>1.3591657021276597</v>
      </c>
      <c r="D889">
        <v>90.159346271705829</v>
      </c>
      <c r="E889">
        <v>68.143859649122803</v>
      </c>
      <c r="F889">
        <v>1.3015273775216136</v>
      </c>
      <c r="G889">
        <v>6.2871664254703337</v>
      </c>
      <c r="H889">
        <v>5.8857355679702046</v>
      </c>
      <c r="J889">
        <v>611.65</v>
      </c>
      <c r="K889" s="12">
        <v>0.19832600858369101</v>
      </c>
    </row>
    <row r="890" spans="1:11">
      <c r="A890">
        <v>1078</v>
      </c>
      <c r="B890">
        <v>0.48366017191977084</v>
      </c>
      <c r="C890">
        <v>1.3481155744680853</v>
      </c>
      <c r="D890">
        <v>60.106230847803893</v>
      </c>
      <c r="E890">
        <v>68.143859649122803</v>
      </c>
      <c r="F890">
        <v>1.3186527377521613</v>
      </c>
      <c r="G890">
        <v>6.2690998552822004</v>
      </c>
      <c r="H890">
        <v>0</v>
      </c>
      <c r="J890">
        <v>611.98</v>
      </c>
      <c r="K890" s="12">
        <v>0.24592425064377685</v>
      </c>
    </row>
    <row r="891" spans="1:11">
      <c r="A891">
        <v>1079</v>
      </c>
      <c r="B891">
        <v>0.53369398280802294</v>
      </c>
      <c r="C891">
        <v>1.3591657021276597</v>
      </c>
      <c r="D891">
        <v>60.106230847803893</v>
      </c>
      <c r="E891">
        <v>34.071929824561401</v>
      </c>
      <c r="F891">
        <v>1.3357780979827087</v>
      </c>
      <c r="G891">
        <v>6.2510332850940671</v>
      </c>
      <c r="H891">
        <v>0</v>
      </c>
      <c r="J891">
        <v>612.32000000000005</v>
      </c>
      <c r="K891" s="12">
        <v>0.21948078283261807</v>
      </c>
    </row>
    <row r="892" spans="1:11">
      <c r="A892">
        <v>1080</v>
      </c>
      <c r="B892">
        <v>0.48366017191977084</v>
      </c>
      <c r="C892">
        <v>1.3481155744680853</v>
      </c>
      <c r="D892">
        <v>30.053115423901946</v>
      </c>
      <c r="E892">
        <v>102.21578947368421</v>
      </c>
      <c r="F892">
        <v>1.3357780979827087</v>
      </c>
      <c r="G892">
        <v>6.1787670043415357</v>
      </c>
      <c r="H892">
        <v>0</v>
      </c>
      <c r="J892">
        <v>612.65</v>
      </c>
      <c r="K892" s="12">
        <v>0.29087814592274686</v>
      </c>
    </row>
    <row r="893" spans="1:11">
      <c r="A893">
        <v>1081</v>
      </c>
      <c r="B893">
        <v>0.46698223495702013</v>
      </c>
      <c r="C893">
        <v>1.3481155744680853</v>
      </c>
      <c r="D893">
        <v>90.159346271705829</v>
      </c>
      <c r="E893">
        <v>34.071929824561401</v>
      </c>
      <c r="F893">
        <v>1.3015273775216136</v>
      </c>
      <c r="G893">
        <v>6.1426338639652691</v>
      </c>
      <c r="H893">
        <v>5.8857355679702046</v>
      </c>
      <c r="J893">
        <v>612.98</v>
      </c>
      <c r="K893" s="12">
        <v>0.25385729098712445</v>
      </c>
    </row>
    <row r="894" spans="1:11">
      <c r="A894">
        <v>1082</v>
      </c>
      <c r="B894">
        <v>0.53369398280802294</v>
      </c>
      <c r="C894">
        <v>1.3702158297872342</v>
      </c>
      <c r="D894">
        <v>0</v>
      </c>
      <c r="E894">
        <v>34.071929824561401</v>
      </c>
      <c r="F894">
        <v>1.3529034582132564</v>
      </c>
      <c r="G894">
        <v>6.1787670043415357</v>
      </c>
      <c r="H894">
        <v>5.8857355679702046</v>
      </c>
      <c r="J894">
        <v>613.32000000000005</v>
      </c>
      <c r="K894" s="12">
        <v>0.23005816995708156</v>
      </c>
    </row>
    <row r="895" spans="1:11">
      <c r="A895">
        <v>1083</v>
      </c>
      <c r="B895">
        <v>0.5003381088825215</v>
      </c>
      <c r="C895">
        <v>1.3702158297872342</v>
      </c>
      <c r="D895">
        <v>60.106230847803893</v>
      </c>
      <c r="E895">
        <v>34.071929824561401</v>
      </c>
      <c r="F895">
        <v>1.3529034582132564</v>
      </c>
      <c r="G895">
        <v>6.1426338639652691</v>
      </c>
      <c r="H895">
        <v>5.8857355679702046</v>
      </c>
      <c r="J895">
        <v>613.65</v>
      </c>
      <c r="K895" s="12">
        <v>0.28294510557939917</v>
      </c>
    </row>
    <row r="896" spans="1:11">
      <c r="A896">
        <v>1084</v>
      </c>
      <c r="B896">
        <v>0.53369398280802294</v>
      </c>
      <c r="C896">
        <v>1.3702158297872342</v>
      </c>
      <c r="D896">
        <v>30.053115423901946</v>
      </c>
      <c r="E896">
        <v>34.071929824561401</v>
      </c>
      <c r="F896">
        <v>1.3700288184438041</v>
      </c>
      <c r="G896">
        <v>6.1065007235890034</v>
      </c>
      <c r="H896">
        <v>0</v>
      </c>
      <c r="J896">
        <v>613.99</v>
      </c>
      <c r="K896" s="12">
        <v>0.22476947639484984</v>
      </c>
    </row>
    <row r="897" spans="1:11">
      <c r="A897">
        <v>1085</v>
      </c>
      <c r="B897">
        <v>0.56704985673352448</v>
      </c>
      <c r="C897">
        <v>1.3923160851063832</v>
      </c>
      <c r="D897">
        <v>90.159346271705829</v>
      </c>
      <c r="E897">
        <v>34.071929824561401</v>
      </c>
      <c r="F897">
        <v>1.4042795389048992</v>
      </c>
      <c r="G897">
        <v>6.0703675832127368</v>
      </c>
      <c r="H897">
        <v>0</v>
      </c>
      <c r="J897">
        <v>614.32000000000005</v>
      </c>
      <c r="K897" s="12">
        <v>0.25650163776824042</v>
      </c>
    </row>
    <row r="898" spans="1:11">
      <c r="A898">
        <v>1086</v>
      </c>
      <c r="B898">
        <v>0.56704985673352448</v>
      </c>
      <c r="C898">
        <v>1.3812659574468087</v>
      </c>
      <c r="D898">
        <v>0</v>
      </c>
      <c r="E898">
        <v>-34.071929824561401</v>
      </c>
      <c r="F898">
        <v>1.4214048991354467</v>
      </c>
      <c r="G898">
        <v>6.0342344428364703</v>
      </c>
      <c r="H898">
        <v>0</v>
      </c>
      <c r="J898">
        <v>614.65</v>
      </c>
      <c r="K898" s="12">
        <v>0.2406355570815451</v>
      </c>
    </row>
    <row r="899" spans="1:11">
      <c r="A899">
        <v>1087</v>
      </c>
      <c r="B899">
        <v>0.56704985673352448</v>
      </c>
      <c r="C899">
        <v>1.3702158297872342</v>
      </c>
      <c r="D899">
        <v>60.106230847803893</v>
      </c>
      <c r="E899">
        <v>-34.071929824561401</v>
      </c>
      <c r="F899">
        <v>1.4214048991354467</v>
      </c>
      <c r="G899">
        <v>6.0523010130246035</v>
      </c>
      <c r="H899">
        <v>-5.8857355679702046</v>
      </c>
      <c r="J899">
        <v>614.99</v>
      </c>
      <c r="K899" s="12">
        <v>0.28294510557939917</v>
      </c>
    </row>
    <row r="900" spans="1:11">
      <c r="A900">
        <v>1088</v>
      </c>
      <c r="B900">
        <v>0.55037191977077371</v>
      </c>
      <c r="C900">
        <v>1.3702158297872342</v>
      </c>
      <c r="D900">
        <v>120.21246169560779</v>
      </c>
      <c r="E900">
        <v>102.21578947368421</v>
      </c>
      <c r="F900">
        <v>1.3871541786743515</v>
      </c>
      <c r="G900">
        <v>5.9981013024602037</v>
      </c>
      <c r="H900">
        <v>5.8857355679702046</v>
      </c>
      <c r="J900">
        <v>615.32000000000005</v>
      </c>
      <c r="K900" s="12">
        <v>0.2776564120171674</v>
      </c>
    </row>
    <row r="901" spans="1:11">
      <c r="A901">
        <v>1089</v>
      </c>
      <c r="B901">
        <v>0.56704985673352448</v>
      </c>
      <c r="C901">
        <v>1.3481155744680853</v>
      </c>
      <c r="D901">
        <v>60.106230847803893</v>
      </c>
      <c r="E901">
        <v>136.28771929824561</v>
      </c>
      <c r="F901">
        <v>1.4214048991354467</v>
      </c>
      <c r="G901">
        <v>5.9800347322720713</v>
      </c>
      <c r="H901">
        <v>17.657206703910614</v>
      </c>
      <c r="J901">
        <v>615.66</v>
      </c>
      <c r="K901" s="12">
        <v>0.24592425064377685</v>
      </c>
    </row>
    <row r="902" spans="1:11">
      <c r="A902">
        <v>1090</v>
      </c>
      <c r="B902">
        <v>0.53369398280802294</v>
      </c>
      <c r="C902">
        <v>1.3812659574468087</v>
      </c>
      <c r="D902">
        <v>0</v>
      </c>
      <c r="E902">
        <v>0</v>
      </c>
      <c r="F902">
        <v>1.4556556195965418</v>
      </c>
      <c r="G902">
        <v>5.9439015918958047</v>
      </c>
      <c r="H902">
        <v>0</v>
      </c>
      <c r="J902">
        <v>615.99</v>
      </c>
      <c r="K902" s="12">
        <v>0.21948078283261807</v>
      </c>
    </row>
    <row r="903" spans="1:11">
      <c r="A903">
        <v>1091</v>
      </c>
      <c r="B903">
        <v>0.55037191977077371</v>
      </c>
      <c r="C903">
        <v>1.3923160851063832</v>
      </c>
      <c r="D903">
        <v>30.053115423901946</v>
      </c>
      <c r="E903">
        <v>68.143859649122803</v>
      </c>
      <c r="F903">
        <v>1.4727809798270892</v>
      </c>
      <c r="G903">
        <v>5.961968162083938</v>
      </c>
      <c r="H903">
        <v>0</v>
      </c>
      <c r="J903">
        <v>616.32000000000005</v>
      </c>
      <c r="K903" s="12">
        <v>0.24592425064377685</v>
      </c>
    </row>
    <row r="904" spans="1:11">
      <c r="A904">
        <v>1092</v>
      </c>
      <c r="B904">
        <v>0.6004057306590258</v>
      </c>
      <c r="C904">
        <v>1.4033662127659576</v>
      </c>
      <c r="D904">
        <v>0</v>
      </c>
      <c r="E904">
        <v>-34.071929824561401</v>
      </c>
      <c r="F904">
        <v>1.4727809798270892</v>
      </c>
      <c r="G904">
        <v>5.9258350217076714</v>
      </c>
      <c r="H904">
        <v>5.8857355679702046</v>
      </c>
      <c r="J904">
        <v>616.66</v>
      </c>
      <c r="K904" s="12">
        <v>0.26179033133047214</v>
      </c>
    </row>
    <row r="905" spans="1:11">
      <c r="A905">
        <v>1093</v>
      </c>
      <c r="B905">
        <v>0.6004057306590258</v>
      </c>
      <c r="C905">
        <v>1.3702158297872342</v>
      </c>
      <c r="D905">
        <v>60.106230847803893</v>
      </c>
      <c r="E905">
        <v>68.143859649122803</v>
      </c>
      <c r="F905">
        <v>1.4727809798270892</v>
      </c>
      <c r="G905">
        <v>5.9077684515195381</v>
      </c>
      <c r="H905">
        <v>5.8857355679702046</v>
      </c>
      <c r="J905">
        <v>616.99</v>
      </c>
      <c r="K905" s="12">
        <v>0.18510427467811161</v>
      </c>
    </row>
    <row r="906" spans="1:11">
      <c r="A906">
        <v>1094</v>
      </c>
      <c r="B906">
        <v>0.61708366762177658</v>
      </c>
      <c r="C906">
        <v>1.3923160851063832</v>
      </c>
      <c r="D906">
        <v>0</v>
      </c>
      <c r="E906">
        <v>34.071929824561401</v>
      </c>
      <c r="F906">
        <v>1.5412824207492795</v>
      </c>
      <c r="G906">
        <v>5.9258350217076714</v>
      </c>
      <c r="H906">
        <v>-5.8857355679702046</v>
      </c>
      <c r="J906">
        <v>617.32000000000005</v>
      </c>
      <c r="K906" s="12">
        <v>0.29881118626609443</v>
      </c>
    </row>
    <row r="907" spans="1:11">
      <c r="A907">
        <v>1095</v>
      </c>
      <c r="B907">
        <v>0.61708366762177658</v>
      </c>
      <c r="C907">
        <v>1.4033662127659576</v>
      </c>
      <c r="D907">
        <v>60.106230847803893</v>
      </c>
      <c r="E907">
        <v>0</v>
      </c>
      <c r="F907">
        <v>1.5412824207492795</v>
      </c>
      <c r="G907">
        <v>5.8535687409551391</v>
      </c>
      <c r="H907">
        <v>-5.8857355679702046</v>
      </c>
      <c r="J907">
        <v>617.66</v>
      </c>
      <c r="K907" s="12">
        <v>0.25650163776824042</v>
      </c>
    </row>
    <row r="908" spans="1:11">
      <c r="A908">
        <v>1096</v>
      </c>
      <c r="B908">
        <v>0.65043954154727801</v>
      </c>
      <c r="C908">
        <v>1.4475667234042555</v>
      </c>
      <c r="D908">
        <v>0</v>
      </c>
      <c r="E908">
        <v>34.071929824561401</v>
      </c>
      <c r="F908">
        <v>1.5412824207492795</v>
      </c>
      <c r="G908">
        <v>5.8716353111432715</v>
      </c>
      <c r="H908">
        <v>0</v>
      </c>
      <c r="J908">
        <v>617.99</v>
      </c>
      <c r="K908" s="12">
        <v>0.23005816995708156</v>
      </c>
    </row>
    <row r="909" spans="1:11">
      <c r="A909">
        <v>1097</v>
      </c>
      <c r="B909">
        <v>0.6004057306590258</v>
      </c>
      <c r="C909">
        <v>1.3923160851063832</v>
      </c>
      <c r="D909">
        <v>30.053115423901946</v>
      </c>
      <c r="E909">
        <v>0</v>
      </c>
      <c r="F909">
        <v>1.5070317002881843</v>
      </c>
      <c r="G909">
        <v>5.7993690303907393</v>
      </c>
      <c r="H909">
        <v>0</v>
      </c>
      <c r="J909">
        <v>618.32000000000005</v>
      </c>
      <c r="K909" s="12">
        <v>0.25385729098712445</v>
      </c>
    </row>
    <row r="910" spans="1:11">
      <c r="A910">
        <v>1098</v>
      </c>
      <c r="B910">
        <v>0.65043954154727801</v>
      </c>
      <c r="C910">
        <v>1.4475667234042555</v>
      </c>
      <c r="D910">
        <v>30.053115423901946</v>
      </c>
      <c r="E910">
        <v>68.143859649122803</v>
      </c>
      <c r="F910">
        <v>1.5755331412103746</v>
      </c>
      <c r="G910">
        <v>5.8174356005788725</v>
      </c>
      <c r="H910">
        <v>0</v>
      </c>
      <c r="J910">
        <v>618.66</v>
      </c>
      <c r="K910" s="12">
        <v>0.23005816995708156</v>
      </c>
    </row>
    <row r="911" spans="1:11">
      <c r="A911">
        <v>1099</v>
      </c>
      <c r="B911">
        <v>0.63376160458452724</v>
      </c>
      <c r="C911">
        <v>1.4254664680851066</v>
      </c>
      <c r="D911">
        <v>90.159346271705829</v>
      </c>
      <c r="E911">
        <v>102.21578947368421</v>
      </c>
      <c r="F911">
        <v>1.6097838616714697</v>
      </c>
      <c r="G911">
        <v>5.8174356005788725</v>
      </c>
      <c r="H911">
        <v>0</v>
      </c>
      <c r="J911">
        <v>618.99</v>
      </c>
      <c r="K911" s="12">
        <v>0.20361470214592278</v>
      </c>
    </row>
    <row r="912" spans="1:11">
      <c r="A912">
        <v>1100</v>
      </c>
      <c r="B912">
        <v>0.66711747851002867</v>
      </c>
      <c r="C912">
        <v>1.4033662127659576</v>
      </c>
      <c r="D912">
        <v>-60.106230847803893</v>
      </c>
      <c r="E912">
        <v>-68.143859649122803</v>
      </c>
      <c r="F912">
        <v>1.5412824207492795</v>
      </c>
      <c r="G912">
        <v>5.6909696092619404</v>
      </c>
      <c r="H912">
        <v>-23.542942271880818</v>
      </c>
      <c r="J912">
        <v>619.32000000000005</v>
      </c>
      <c r="K912" s="12">
        <v>0.28294510557939917</v>
      </c>
    </row>
    <row r="913" spans="10:11">
      <c r="J913">
        <v>619.66</v>
      </c>
      <c r="K913" s="12">
        <v>0.24856859742489276</v>
      </c>
    </row>
    <row r="914" spans="10:11">
      <c r="J914">
        <v>619.99</v>
      </c>
      <c r="K914" s="12">
        <v>0.23799121030042919</v>
      </c>
    </row>
    <row r="915" spans="10:11">
      <c r="J915">
        <v>620.32000000000005</v>
      </c>
      <c r="K915" s="12">
        <v>0.22476947639484984</v>
      </c>
    </row>
    <row r="916" spans="10:11">
      <c r="J916">
        <v>620.66</v>
      </c>
      <c r="K916" s="12">
        <v>0.21419208927038627</v>
      </c>
    </row>
    <row r="917" spans="10:11">
      <c r="J917">
        <v>620.99</v>
      </c>
      <c r="K917" s="12">
        <v>0.20625904892703864</v>
      </c>
    </row>
    <row r="918" spans="10:11">
      <c r="J918">
        <v>621.32000000000005</v>
      </c>
      <c r="K918" s="12">
        <v>0.25385729098712445</v>
      </c>
    </row>
    <row r="919" spans="10:11">
      <c r="J919">
        <v>621.66</v>
      </c>
      <c r="K919" s="12">
        <v>0.23799121030042919</v>
      </c>
    </row>
    <row r="920" spans="10:11">
      <c r="J920">
        <v>621.99</v>
      </c>
      <c r="K920" s="12">
        <v>0.23270251673819747</v>
      </c>
    </row>
    <row r="921" spans="10:11">
      <c r="J921">
        <v>622.32000000000005</v>
      </c>
      <c r="K921" s="12">
        <v>0.23270251673819747</v>
      </c>
    </row>
    <row r="922" spans="10:11">
      <c r="J922">
        <v>622.66</v>
      </c>
      <c r="K922" s="12">
        <v>0.24856859742489276</v>
      </c>
    </row>
    <row r="923" spans="10:11">
      <c r="J923">
        <v>622.99</v>
      </c>
      <c r="K923" s="12">
        <v>0.28030075879828331</v>
      </c>
    </row>
    <row r="924" spans="10:11">
      <c r="J924">
        <v>623.32000000000005</v>
      </c>
      <c r="K924" s="12">
        <v>0.264434678111588</v>
      </c>
    </row>
    <row r="925" spans="10:11">
      <c r="J925">
        <v>623.65</v>
      </c>
      <c r="K925" s="12">
        <v>0.29352249270386271</v>
      </c>
    </row>
    <row r="926" spans="10:11">
      <c r="J926">
        <v>623.99</v>
      </c>
      <c r="K926" s="12">
        <v>0.264434678111588</v>
      </c>
    </row>
    <row r="927" spans="10:11">
      <c r="J927">
        <v>624.32000000000005</v>
      </c>
      <c r="K927" s="12">
        <v>0.25385729098712445</v>
      </c>
    </row>
    <row r="928" spans="10:11">
      <c r="J928">
        <v>624.65</v>
      </c>
      <c r="K928" s="12">
        <v>0.25385729098712445</v>
      </c>
    </row>
    <row r="929" spans="10:11">
      <c r="J929">
        <v>624.98</v>
      </c>
      <c r="K929" s="12">
        <v>0.28823379914163094</v>
      </c>
    </row>
    <row r="930" spans="10:11">
      <c r="J930">
        <v>625.32000000000005</v>
      </c>
      <c r="K930" s="12">
        <v>0.264434678111588</v>
      </c>
    </row>
    <row r="931" spans="10:11">
      <c r="J931">
        <v>625.65</v>
      </c>
      <c r="K931" s="12">
        <v>0.264434678111588</v>
      </c>
    </row>
    <row r="932" spans="10:11">
      <c r="J932">
        <v>625.98</v>
      </c>
      <c r="K932" s="12">
        <v>0.20890339570815455</v>
      </c>
    </row>
    <row r="933" spans="10:11">
      <c r="J933">
        <v>626.32000000000005</v>
      </c>
      <c r="K933" s="12">
        <v>0.17981558111587984</v>
      </c>
    </row>
    <row r="934" spans="10:11">
      <c r="J934">
        <v>626.65</v>
      </c>
      <c r="K934" s="12">
        <v>0.24592425064377685</v>
      </c>
    </row>
    <row r="935" spans="10:11">
      <c r="J935">
        <v>626.98</v>
      </c>
      <c r="K935" s="12">
        <v>0.23799121030042919</v>
      </c>
    </row>
    <row r="936" spans="10:11">
      <c r="J936">
        <v>627.30999999999995</v>
      </c>
      <c r="K936" s="12">
        <v>0.25385729098712445</v>
      </c>
    </row>
    <row r="937" spans="10:11">
      <c r="J937">
        <v>627.64</v>
      </c>
      <c r="K937" s="12">
        <v>0.264434678111588</v>
      </c>
    </row>
    <row r="938" spans="10:11">
      <c r="J938">
        <v>627.98</v>
      </c>
      <c r="K938" s="12">
        <v>0.2274138231759657</v>
      </c>
    </row>
    <row r="939" spans="10:11">
      <c r="J939">
        <v>628.30999999999995</v>
      </c>
      <c r="K939" s="12">
        <v>0.26707902489270391</v>
      </c>
    </row>
    <row r="940" spans="10:11">
      <c r="J940">
        <v>628.64</v>
      </c>
      <c r="K940" s="12">
        <v>0.20361470214592278</v>
      </c>
    </row>
    <row r="941" spans="10:11">
      <c r="J941">
        <v>628.97</v>
      </c>
      <c r="K941" s="12">
        <v>0.20625904892703864</v>
      </c>
    </row>
    <row r="942" spans="10:11">
      <c r="J942">
        <v>629.29999999999995</v>
      </c>
      <c r="K942" s="12">
        <v>0.26707902489270391</v>
      </c>
    </row>
    <row r="943" spans="10:11">
      <c r="J943">
        <v>629.64</v>
      </c>
      <c r="K943" s="12">
        <v>0.27501206523605154</v>
      </c>
    </row>
    <row r="944" spans="10:11">
      <c r="J944">
        <v>629.97</v>
      </c>
      <c r="K944" s="12">
        <v>0.28294510557939917</v>
      </c>
    </row>
    <row r="945" spans="10:11">
      <c r="J945">
        <v>630.29999999999995</v>
      </c>
      <c r="K945" s="12">
        <v>0.22476947639484984</v>
      </c>
    </row>
    <row r="946" spans="10:11">
      <c r="J946">
        <v>630.63</v>
      </c>
      <c r="K946" s="12">
        <v>0.25914598454935628</v>
      </c>
    </row>
    <row r="947" spans="10:11">
      <c r="J947">
        <v>630.96</v>
      </c>
      <c r="K947" s="12">
        <v>0.21154774248927044</v>
      </c>
    </row>
    <row r="948" spans="10:11">
      <c r="J948">
        <v>631.29999999999995</v>
      </c>
      <c r="K948" s="12">
        <v>0.23270251673819747</v>
      </c>
    </row>
    <row r="949" spans="10:11">
      <c r="J949">
        <v>631.63</v>
      </c>
      <c r="K949" s="12">
        <v>0.30938857339055797</v>
      </c>
    </row>
    <row r="950" spans="10:11">
      <c r="J950">
        <v>631.96</v>
      </c>
      <c r="K950" s="12">
        <v>0.20361470214592278</v>
      </c>
    </row>
    <row r="951" spans="10:11">
      <c r="J951">
        <v>632.29</v>
      </c>
      <c r="K951" s="12">
        <v>0.21154774248927044</v>
      </c>
    </row>
    <row r="952" spans="10:11">
      <c r="J952">
        <v>632.62</v>
      </c>
      <c r="K952" s="12">
        <v>0.25385729098712445</v>
      </c>
    </row>
    <row r="953" spans="10:11">
      <c r="J953">
        <v>632.95000000000005</v>
      </c>
      <c r="K953" s="12">
        <v>0.25914598454935628</v>
      </c>
    </row>
    <row r="954" spans="10:11">
      <c r="J954">
        <v>633.29</v>
      </c>
      <c r="K954" s="12">
        <v>0.23534686351931333</v>
      </c>
    </row>
    <row r="955" spans="10:11">
      <c r="J955">
        <v>633.62</v>
      </c>
      <c r="K955" s="12">
        <v>0.21419208927038627</v>
      </c>
    </row>
    <row r="956" spans="10:11">
      <c r="J956">
        <v>633.95000000000005</v>
      </c>
      <c r="K956" s="12">
        <v>0.27501206523605154</v>
      </c>
    </row>
    <row r="957" spans="10:11">
      <c r="J957">
        <v>634.28</v>
      </c>
      <c r="K957" s="12">
        <v>0.22212512961373393</v>
      </c>
    </row>
    <row r="958" spans="10:11">
      <c r="J958">
        <v>634.61</v>
      </c>
      <c r="K958" s="12">
        <v>0.2406355570815451</v>
      </c>
    </row>
    <row r="959" spans="10:11">
      <c r="J959">
        <v>634.94000000000005</v>
      </c>
      <c r="K959" s="12">
        <v>0.29352249270386271</v>
      </c>
    </row>
    <row r="960" spans="10:11">
      <c r="J960">
        <v>635.27</v>
      </c>
      <c r="K960" s="12">
        <v>0.23270251673819747</v>
      </c>
    </row>
    <row r="961" spans="10:11">
      <c r="J961">
        <v>635.61</v>
      </c>
      <c r="K961" s="12">
        <v>0.28823379914163094</v>
      </c>
    </row>
    <row r="962" spans="10:11">
      <c r="J962">
        <v>635.94000000000005</v>
      </c>
      <c r="K962" s="12">
        <v>0.25121294420600859</v>
      </c>
    </row>
    <row r="963" spans="10:11">
      <c r="J963">
        <v>636.27</v>
      </c>
      <c r="K963" s="12">
        <v>0.2406355570815451</v>
      </c>
    </row>
    <row r="964" spans="10:11">
      <c r="J964">
        <v>636.6</v>
      </c>
      <c r="K964" s="12">
        <v>0.27501206523605154</v>
      </c>
    </row>
    <row r="965" spans="10:11">
      <c r="J965">
        <v>636.92999999999995</v>
      </c>
      <c r="K965" s="12">
        <v>0.22476947639484984</v>
      </c>
    </row>
    <row r="966" spans="10:11">
      <c r="J966">
        <v>637.26</v>
      </c>
      <c r="K966" s="12">
        <v>0.25650163776824042</v>
      </c>
    </row>
    <row r="967" spans="10:11">
      <c r="J967">
        <v>637.59</v>
      </c>
      <c r="K967" s="12">
        <v>0.2274138231759657</v>
      </c>
    </row>
    <row r="968" spans="10:11">
      <c r="J968">
        <v>637.91999999999996</v>
      </c>
      <c r="K968" s="12">
        <v>0.2776564120171674</v>
      </c>
    </row>
    <row r="969" spans="10:11">
      <c r="J969">
        <v>638.25</v>
      </c>
      <c r="K969" s="12">
        <v>0.19568166180257515</v>
      </c>
    </row>
    <row r="970" spans="10:11">
      <c r="J970">
        <v>638.58000000000004</v>
      </c>
      <c r="K970" s="12">
        <v>0.28823379914163094</v>
      </c>
    </row>
    <row r="971" spans="10:11">
      <c r="J971">
        <v>638.91999999999996</v>
      </c>
      <c r="K971" s="12">
        <v>0.19568166180257515</v>
      </c>
    </row>
    <row r="972" spans="10:11">
      <c r="J972">
        <v>639.25</v>
      </c>
      <c r="K972" s="12">
        <v>0.25914598454935628</v>
      </c>
    </row>
    <row r="973" spans="10:11">
      <c r="J973">
        <v>639.58000000000004</v>
      </c>
      <c r="K973" s="12">
        <v>0.25650163776824042</v>
      </c>
    </row>
    <row r="974" spans="10:11">
      <c r="J974">
        <v>639.91</v>
      </c>
      <c r="K974" s="12">
        <v>0.23270251673819747</v>
      </c>
    </row>
    <row r="975" spans="10:11">
      <c r="J975">
        <v>640.24</v>
      </c>
      <c r="K975" s="12">
        <v>0.19039296824034335</v>
      </c>
    </row>
    <row r="976" spans="10:11">
      <c r="J976">
        <v>640.57000000000005</v>
      </c>
      <c r="K976" s="12">
        <v>0.34640942832618032</v>
      </c>
    </row>
    <row r="977" spans="10:11">
      <c r="J977">
        <v>640.9</v>
      </c>
      <c r="K977" s="12">
        <v>0.26972337167381982</v>
      </c>
    </row>
    <row r="978" spans="10:11">
      <c r="J978">
        <v>641.23</v>
      </c>
      <c r="K978" s="12">
        <v>0.24327990386266096</v>
      </c>
    </row>
    <row r="979" spans="10:11">
      <c r="J979">
        <v>641.55999999999995</v>
      </c>
      <c r="K979" s="12">
        <v>0.28823379914163094</v>
      </c>
    </row>
    <row r="980" spans="10:11">
      <c r="J980">
        <v>641.89</v>
      </c>
      <c r="K980" s="12">
        <v>0.21154774248927044</v>
      </c>
    </row>
    <row r="981" spans="10:11">
      <c r="J981">
        <v>642.22</v>
      </c>
      <c r="K981" s="12">
        <v>0.25385729098712445</v>
      </c>
    </row>
    <row r="982" spans="10:11">
      <c r="J982">
        <v>642.54999999999995</v>
      </c>
      <c r="K982" s="12">
        <v>0.24592425064377685</v>
      </c>
    </row>
    <row r="983" spans="10:11">
      <c r="J983">
        <v>642.88</v>
      </c>
      <c r="K983" s="12">
        <v>0.21683643605150218</v>
      </c>
    </row>
    <row r="984" spans="10:11">
      <c r="J984">
        <v>643.21</v>
      </c>
      <c r="K984" s="12">
        <v>0.26707902489270391</v>
      </c>
    </row>
    <row r="985" spans="10:11">
      <c r="J985">
        <v>643.54</v>
      </c>
      <c r="K985" s="12">
        <v>0.29881118626609443</v>
      </c>
    </row>
    <row r="986" spans="10:11">
      <c r="J986">
        <v>643.87</v>
      </c>
      <c r="K986" s="12">
        <v>0.21683643605150218</v>
      </c>
    </row>
    <row r="987" spans="10:11">
      <c r="J987">
        <v>644.20000000000005</v>
      </c>
      <c r="K987" s="12">
        <v>0.25650163776824042</v>
      </c>
    </row>
    <row r="988" spans="10:11">
      <c r="J988">
        <v>644.53</v>
      </c>
      <c r="K988" s="12">
        <v>0.25121294420600859</v>
      </c>
    </row>
    <row r="989" spans="10:11">
      <c r="J989">
        <v>644.86</v>
      </c>
      <c r="K989" s="12">
        <v>0.23534686351931333</v>
      </c>
    </row>
    <row r="990" spans="10:11">
      <c r="J990">
        <v>645.19000000000005</v>
      </c>
      <c r="K990" s="12">
        <v>0.16130515364806869</v>
      </c>
    </row>
    <row r="991" spans="10:11">
      <c r="J991">
        <v>645.52</v>
      </c>
      <c r="K991" s="12">
        <v>0.18774862145922752</v>
      </c>
    </row>
    <row r="992" spans="10:11">
      <c r="J992">
        <v>645.85</v>
      </c>
      <c r="K992" s="12">
        <v>0.25121294420600859</v>
      </c>
    </row>
    <row r="993" spans="10:11">
      <c r="J993">
        <v>646.17999999999995</v>
      </c>
      <c r="K993" s="12">
        <v>0.25914598454935628</v>
      </c>
    </row>
    <row r="994" spans="10:11">
      <c r="J994">
        <v>646.51</v>
      </c>
      <c r="K994" s="12">
        <v>0.21419208927038627</v>
      </c>
    </row>
    <row r="995" spans="10:11">
      <c r="J995">
        <v>646.84</v>
      </c>
      <c r="K995" s="12">
        <v>0.23270251673819747</v>
      </c>
    </row>
    <row r="996" spans="10:11">
      <c r="J996">
        <v>647.16999999999996</v>
      </c>
      <c r="K996" s="12">
        <v>0.28030075879828331</v>
      </c>
    </row>
    <row r="997" spans="10:11">
      <c r="J997">
        <v>647.5</v>
      </c>
      <c r="K997" s="12">
        <v>0.31467726695278975</v>
      </c>
    </row>
    <row r="998" spans="10:11">
      <c r="J998">
        <v>647.83000000000004</v>
      </c>
      <c r="K998" s="12">
        <v>0.2274138231759657</v>
      </c>
    </row>
    <row r="999" spans="10:11">
      <c r="J999">
        <v>648.16</v>
      </c>
      <c r="K999" s="12">
        <v>0.28030075879828331</v>
      </c>
    </row>
    <row r="1000" spans="10:11">
      <c r="J1000">
        <v>648.49</v>
      </c>
      <c r="K1000" s="12">
        <v>0.24592425064377685</v>
      </c>
    </row>
    <row r="1001" spans="10:11">
      <c r="J1001">
        <v>648.82000000000005</v>
      </c>
      <c r="K1001" s="12">
        <v>0.21419208927038627</v>
      </c>
    </row>
    <row r="1002" spans="10:11">
      <c r="J1002">
        <v>649.15</v>
      </c>
      <c r="K1002" s="12">
        <v>0.21948078283261807</v>
      </c>
    </row>
    <row r="1003" spans="10:11">
      <c r="J1003">
        <v>649.48</v>
      </c>
      <c r="K1003" s="12">
        <v>0.25650163776824042</v>
      </c>
    </row>
    <row r="1004" spans="10:11">
      <c r="J1004">
        <v>649.80999999999995</v>
      </c>
      <c r="K1004" s="12">
        <v>0.18510427467811161</v>
      </c>
    </row>
    <row r="1005" spans="10:11">
      <c r="J1005">
        <v>650.14</v>
      </c>
      <c r="K1005" s="12">
        <v>0.25385729098712445</v>
      </c>
    </row>
    <row r="1006" spans="10:11">
      <c r="J1006">
        <v>650.47</v>
      </c>
      <c r="K1006" s="12">
        <v>0.21419208927038627</v>
      </c>
    </row>
    <row r="1007" spans="10:11">
      <c r="J1007">
        <v>650.79999999999995</v>
      </c>
      <c r="K1007" s="12">
        <v>0.21683643605150218</v>
      </c>
    </row>
    <row r="1008" spans="10:11">
      <c r="J1008">
        <v>651.12</v>
      </c>
      <c r="K1008" s="12">
        <v>0.2776564120171674</v>
      </c>
    </row>
    <row r="1009" spans="10:11">
      <c r="J1009">
        <v>651.45000000000005</v>
      </c>
      <c r="K1009" s="12">
        <v>0.24856859742489276</v>
      </c>
    </row>
    <row r="1010" spans="10:11">
      <c r="J1010">
        <v>651.78</v>
      </c>
      <c r="K1010" s="12">
        <v>0.21419208927038627</v>
      </c>
    </row>
    <row r="1011" spans="10:11">
      <c r="J1011">
        <v>652.11</v>
      </c>
      <c r="K1011" s="12">
        <v>0.22476947639484984</v>
      </c>
    </row>
    <row r="1012" spans="10:11">
      <c r="J1012">
        <v>652.44000000000005</v>
      </c>
      <c r="K1012" s="12">
        <v>0.25650163776824042</v>
      </c>
    </row>
    <row r="1013" spans="10:11">
      <c r="J1013">
        <v>652.77</v>
      </c>
      <c r="K1013" s="12">
        <v>0.21154774248927044</v>
      </c>
    </row>
    <row r="1014" spans="10:11">
      <c r="J1014">
        <v>653.1</v>
      </c>
      <c r="K1014" s="12">
        <v>0.20361470214592278</v>
      </c>
    </row>
    <row r="1015" spans="10:11">
      <c r="J1015">
        <v>653.42999999999995</v>
      </c>
      <c r="K1015" s="12">
        <v>0.16659384721030046</v>
      </c>
    </row>
    <row r="1016" spans="10:11">
      <c r="J1016">
        <v>653.76</v>
      </c>
      <c r="K1016" s="12">
        <v>0.23270251673819747</v>
      </c>
    </row>
    <row r="1017" spans="10:11">
      <c r="J1017">
        <v>654.09</v>
      </c>
      <c r="K1017" s="12">
        <v>0.23270251673819747</v>
      </c>
    </row>
    <row r="1018" spans="10:11">
      <c r="J1018">
        <v>654.41</v>
      </c>
      <c r="K1018" s="12">
        <v>0.29352249270386271</v>
      </c>
    </row>
    <row r="1019" spans="10:11">
      <c r="J1019">
        <v>654.74</v>
      </c>
      <c r="K1019" s="12">
        <v>0.23005816995708156</v>
      </c>
    </row>
    <row r="1020" spans="10:11">
      <c r="J1020">
        <v>655.07000000000005</v>
      </c>
      <c r="K1020" s="12">
        <v>0.23799121030042919</v>
      </c>
    </row>
    <row r="1021" spans="10:11">
      <c r="J1021">
        <v>655.4</v>
      </c>
      <c r="K1021" s="12">
        <v>0.25914598454935628</v>
      </c>
    </row>
    <row r="1022" spans="10:11">
      <c r="J1022">
        <v>655.73</v>
      </c>
      <c r="K1022" s="12">
        <v>0.21683643605150218</v>
      </c>
    </row>
    <row r="1023" spans="10:11">
      <c r="J1023">
        <v>656.06</v>
      </c>
      <c r="K1023" s="12">
        <v>0.25121294420600859</v>
      </c>
    </row>
    <row r="1024" spans="10:11">
      <c r="J1024">
        <v>656.39</v>
      </c>
      <c r="K1024" s="12">
        <v>0.25914598454935628</v>
      </c>
    </row>
    <row r="1025" spans="10:11">
      <c r="J1025">
        <v>656.71</v>
      </c>
      <c r="K1025" s="12">
        <v>0.23534686351931333</v>
      </c>
    </row>
    <row r="1026" spans="10:11">
      <c r="J1026">
        <v>657.04</v>
      </c>
      <c r="K1026" s="12">
        <v>0.22212512961373393</v>
      </c>
    </row>
    <row r="1027" spans="10:11">
      <c r="J1027">
        <v>657.37</v>
      </c>
      <c r="K1027" s="12">
        <v>0.25385729098712445</v>
      </c>
    </row>
    <row r="1028" spans="10:11">
      <c r="J1028">
        <v>657.7</v>
      </c>
      <c r="K1028" s="12">
        <v>0.19568166180257515</v>
      </c>
    </row>
    <row r="1029" spans="10:11">
      <c r="J1029">
        <v>658.03</v>
      </c>
      <c r="K1029" s="12">
        <v>0.23799121030042919</v>
      </c>
    </row>
    <row r="1030" spans="10:11">
      <c r="J1030">
        <v>658.36</v>
      </c>
      <c r="K1030" s="12">
        <v>0.25121294420600859</v>
      </c>
    </row>
    <row r="1031" spans="10:11">
      <c r="J1031">
        <v>658.68</v>
      </c>
      <c r="K1031" s="12">
        <v>0.26972337167381982</v>
      </c>
    </row>
    <row r="1032" spans="10:11">
      <c r="J1032">
        <v>659.01</v>
      </c>
      <c r="K1032" s="12">
        <v>0.24856859742489276</v>
      </c>
    </row>
    <row r="1033" spans="10:11">
      <c r="J1033">
        <v>659.34</v>
      </c>
      <c r="K1033" s="12">
        <v>0.25385729098712445</v>
      </c>
    </row>
    <row r="1034" spans="10:11">
      <c r="J1034">
        <v>659.67</v>
      </c>
      <c r="K1034" s="12">
        <v>0.28823379914163094</v>
      </c>
    </row>
    <row r="1035" spans="10:11">
      <c r="J1035">
        <v>660</v>
      </c>
      <c r="K1035" s="12">
        <v>0.21154774248927044</v>
      </c>
    </row>
    <row r="1036" spans="10:11">
      <c r="J1036">
        <v>660.32</v>
      </c>
      <c r="K1036" s="12">
        <v>0.27236771845493568</v>
      </c>
    </row>
    <row r="1037" spans="10:11">
      <c r="J1037">
        <v>660.65</v>
      </c>
      <c r="K1037" s="12">
        <v>0.20625904892703864</v>
      </c>
    </row>
    <row r="1038" spans="10:11">
      <c r="J1038">
        <v>660.98</v>
      </c>
      <c r="K1038" s="12">
        <v>0.22212512961373393</v>
      </c>
    </row>
    <row r="1039" spans="10:11">
      <c r="J1039">
        <v>661.31</v>
      </c>
      <c r="K1039" s="12">
        <v>0.21419208927038627</v>
      </c>
    </row>
    <row r="1040" spans="10:11">
      <c r="J1040">
        <v>661.64</v>
      </c>
      <c r="K1040" s="12">
        <v>0.23270251673819747</v>
      </c>
    </row>
    <row r="1041" spans="10:11">
      <c r="J1041">
        <v>661.96</v>
      </c>
      <c r="K1041" s="12">
        <v>0.2009703553648069</v>
      </c>
    </row>
    <row r="1042" spans="10:11">
      <c r="J1042">
        <v>662.29</v>
      </c>
      <c r="K1042" s="12">
        <v>0.19568166180257515</v>
      </c>
    </row>
    <row r="1043" spans="10:11">
      <c r="J1043">
        <v>662.62</v>
      </c>
      <c r="K1043" s="12">
        <v>0.23270251673819747</v>
      </c>
    </row>
    <row r="1044" spans="10:11">
      <c r="J1044">
        <v>662.95</v>
      </c>
      <c r="K1044" s="12">
        <v>0.19568166180257515</v>
      </c>
    </row>
    <row r="1045" spans="10:11">
      <c r="J1045">
        <v>663.27</v>
      </c>
      <c r="K1045" s="12">
        <v>0.25385729098712445</v>
      </c>
    </row>
    <row r="1046" spans="10:11">
      <c r="J1046">
        <v>663.6</v>
      </c>
      <c r="K1046" s="12">
        <v>0.26707902489270391</v>
      </c>
    </row>
    <row r="1047" spans="10:11">
      <c r="J1047">
        <v>663.93</v>
      </c>
      <c r="K1047" s="12">
        <v>0.20361470214592278</v>
      </c>
    </row>
    <row r="1048" spans="10:11">
      <c r="J1048">
        <v>664.26</v>
      </c>
      <c r="K1048" s="12">
        <v>0.28823379914163094</v>
      </c>
    </row>
    <row r="1049" spans="10:11">
      <c r="J1049">
        <v>664.58</v>
      </c>
      <c r="K1049" s="12">
        <v>0.22476947639484984</v>
      </c>
    </row>
    <row r="1050" spans="10:11">
      <c r="J1050">
        <v>664.91</v>
      </c>
      <c r="K1050" s="12">
        <v>0.28823379914163094</v>
      </c>
    </row>
    <row r="1051" spans="10:11">
      <c r="J1051">
        <v>665.24</v>
      </c>
      <c r="K1051" s="12">
        <v>0.26179033133047214</v>
      </c>
    </row>
    <row r="1052" spans="10:11">
      <c r="J1052">
        <v>665.57</v>
      </c>
      <c r="K1052" s="12">
        <v>0.30938857339055797</v>
      </c>
    </row>
    <row r="1053" spans="10:11">
      <c r="J1053">
        <v>665.89</v>
      </c>
      <c r="K1053" s="12">
        <v>0.25914598454935628</v>
      </c>
    </row>
    <row r="1054" spans="10:11">
      <c r="J1054">
        <v>666.22</v>
      </c>
      <c r="K1054" s="12">
        <v>0.27236771845493568</v>
      </c>
    </row>
    <row r="1055" spans="10:11">
      <c r="J1055">
        <v>666.55</v>
      </c>
      <c r="K1055" s="12">
        <v>0.28558945236051508</v>
      </c>
    </row>
    <row r="1056" spans="10:11">
      <c r="J1056">
        <v>666.87</v>
      </c>
      <c r="K1056" s="12">
        <v>0.19039296824034335</v>
      </c>
    </row>
    <row r="1057" spans="10:11">
      <c r="J1057">
        <v>667.2</v>
      </c>
      <c r="K1057" s="12">
        <v>0.19303731502145927</v>
      </c>
    </row>
    <row r="1058" spans="10:11">
      <c r="J1058">
        <v>667.53</v>
      </c>
      <c r="K1058" s="12">
        <v>0.2776564120171674</v>
      </c>
    </row>
    <row r="1059" spans="10:11">
      <c r="J1059">
        <v>667.86</v>
      </c>
      <c r="K1059" s="12">
        <v>0.20625904892703864</v>
      </c>
    </row>
    <row r="1060" spans="10:11">
      <c r="J1060">
        <v>668.18</v>
      </c>
      <c r="K1060" s="12">
        <v>0.2406355570815451</v>
      </c>
    </row>
    <row r="1061" spans="10:11">
      <c r="J1061">
        <v>668.51</v>
      </c>
      <c r="K1061" s="12">
        <v>0.23005816995708156</v>
      </c>
    </row>
    <row r="1062" spans="10:11">
      <c r="J1062">
        <v>668.84</v>
      </c>
      <c r="K1062" s="12">
        <v>0.25385729098712445</v>
      </c>
    </row>
    <row r="1063" spans="10:11">
      <c r="J1063">
        <v>669.16</v>
      </c>
      <c r="K1063" s="12">
        <v>0.28030075879828331</v>
      </c>
    </row>
    <row r="1064" spans="10:11">
      <c r="J1064">
        <v>669.49</v>
      </c>
      <c r="K1064" s="12">
        <v>0.17981558111587984</v>
      </c>
    </row>
    <row r="1065" spans="10:11">
      <c r="J1065">
        <v>669.82</v>
      </c>
      <c r="K1065" s="12">
        <v>0.22212512961373393</v>
      </c>
    </row>
    <row r="1066" spans="10:11">
      <c r="J1066">
        <v>670.14</v>
      </c>
      <c r="K1066" s="12">
        <v>0.20890339570815455</v>
      </c>
    </row>
    <row r="1067" spans="10:11">
      <c r="J1067">
        <v>670.47</v>
      </c>
      <c r="K1067" s="12">
        <v>0.2406355570815451</v>
      </c>
    </row>
    <row r="1068" spans="10:11">
      <c r="J1068">
        <v>670.8</v>
      </c>
      <c r="K1068" s="12">
        <v>0.20890339570815455</v>
      </c>
    </row>
    <row r="1069" spans="10:11">
      <c r="J1069">
        <v>671.12</v>
      </c>
      <c r="K1069" s="12">
        <v>0.21419208927038627</v>
      </c>
    </row>
    <row r="1070" spans="10:11">
      <c r="J1070">
        <v>671.45</v>
      </c>
      <c r="K1070" s="12">
        <v>0.2406355570815451</v>
      </c>
    </row>
    <row r="1071" spans="10:11">
      <c r="J1071">
        <v>671.77</v>
      </c>
      <c r="K1071" s="12">
        <v>0.2274138231759657</v>
      </c>
    </row>
    <row r="1072" spans="10:11">
      <c r="J1072">
        <v>672.1</v>
      </c>
      <c r="K1072" s="12">
        <v>0.2009703553648069</v>
      </c>
    </row>
    <row r="1073" spans="10:11">
      <c r="J1073">
        <v>672.43</v>
      </c>
      <c r="K1073" s="12">
        <v>0.21419208927038627</v>
      </c>
    </row>
    <row r="1074" spans="10:11">
      <c r="J1074">
        <v>672.75</v>
      </c>
      <c r="K1074" s="12">
        <v>0.20890339570815455</v>
      </c>
    </row>
    <row r="1075" spans="10:11">
      <c r="J1075">
        <v>673.08</v>
      </c>
      <c r="K1075" s="12">
        <v>0.25914598454935628</v>
      </c>
    </row>
    <row r="1076" spans="10:11">
      <c r="J1076">
        <v>673.41</v>
      </c>
      <c r="K1076" s="12">
        <v>0.15337211330472103</v>
      </c>
    </row>
    <row r="1077" spans="10:11">
      <c r="J1077">
        <v>673.73</v>
      </c>
      <c r="K1077" s="12">
        <v>0.22212512961373393</v>
      </c>
    </row>
    <row r="1078" spans="10:11">
      <c r="J1078">
        <v>674.06</v>
      </c>
      <c r="K1078" s="12">
        <v>0.23799121030042919</v>
      </c>
    </row>
    <row r="1079" spans="10:11">
      <c r="J1079">
        <v>674.38</v>
      </c>
      <c r="K1079" s="12">
        <v>0.28823379914163094</v>
      </c>
    </row>
    <row r="1080" spans="10:11">
      <c r="J1080">
        <v>674.71</v>
      </c>
      <c r="K1080" s="12">
        <v>0.29087814592274686</v>
      </c>
    </row>
    <row r="1081" spans="10:11">
      <c r="J1081">
        <v>675.04</v>
      </c>
      <c r="K1081" s="12">
        <v>0.2274138231759657</v>
      </c>
    </row>
    <row r="1082" spans="10:11">
      <c r="J1082">
        <v>675.36</v>
      </c>
      <c r="K1082" s="12">
        <v>0.25385729098712445</v>
      </c>
    </row>
    <row r="1083" spans="10:11">
      <c r="J1083">
        <v>675.69</v>
      </c>
      <c r="K1083" s="12">
        <v>0.21683643605150218</v>
      </c>
    </row>
    <row r="1084" spans="10:11">
      <c r="J1084">
        <v>676.01</v>
      </c>
      <c r="K1084" s="12">
        <v>0.21948078283261807</v>
      </c>
    </row>
    <row r="1085" spans="10:11">
      <c r="J1085">
        <v>676.34</v>
      </c>
      <c r="K1085" s="12">
        <v>0.25914598454935628</v>
      </c>
    </row>
    <row r="1086" spans="10:11">
      <c r="J1086">
        <v>676.67</v>
      </c>
      <c r="K1086" s="12">
        <v>0.25385729098712445</v>
      </c>
    </row>
    <row r="1087" spans="10:11">
      <c r="J1087">
        <v>676.99</v>
      </c>
      <c r="K1087" s="12">
        <v>0.28558945236051508</v>
      </c>
    </row>
    <row r="1088" spans="10:11">
      <c r="J1088">
        <v>677.32</v>
      </c>
      <c r="K1088" s="12">
        <v>0.22212512961373393</v>
      </c>
    </row>
    <row r="1089" spans="10:11">
      <c r="J1089">
        <v>677.64</v>
      </c>
      <c r="K1089" s="12">
        <v>0.26707902489270391</v>
      </c>
    </row>
    <row r="1090" spans="10:11">
      <c r="J1090">
        <v>677.97</v>
      </c>
      <c r="K1090" s="12">
        <v>0.30674422660944206</v>
      </c>
    </row>
    <row r="1091" spans="10:11">
      <c r="J1091">
        <v>678.29</v>
      </c>
      <c r="K1091" s="12">
        <v>0.24592425064377685</v>
      </c>
    </row>
    <row r="1092" spans="10:11">
      <c r="J1092">
        <v>678.62</v>
      </c>
      <c r="K1092" s="12">
        <v>0.18774862145922752</v>
      </c>
    </row>
    <row r="1093" spans="10:11">
      <c r="J1093">
        <v>678.94</v>
      </c>
      <c r="K1093" s="12">
        <v>0.18774862145922752</v>
      </c>
    </row>
    <row r="1094" spans="10:11">
      <c r="J1094">
        <v>679.27</v>
      </c>
      <c r="K1094" s="12">
        <v>0.31203292017167383</v>
      </c>
    </row>
    <row r="1095" spans="10:11">
      <c r="J1095">
        <v>679.6</v>
      </c>
      <c r="K1095" s="12">
        <v>0.2009703553648069</v>
      </c>
    </row>
    <row r="1096" spans="10:11">
      <c r="J1096">
        <v>679.92</v>
      </c>
      <c r="K1096" s="12">
        <v>0.23005816995708156</v>
      </c>
    </row>
    <row r="1097" spans="10:11">
      <c r="J1097">
        <v>680.25</v>
      </c>
      <c r="K1097" s="12">
        <v>0.24856859742489276</v>
      </c>
    </row>
    <row r="1098" spans="10:11">
      <c r="J1098">
        <v>680.57</v>
      </c>
      <c r="K1098" s="12">
        <v>0.22476947639484984</v>
      </c>
    </row>
    <row r="1099" spans="10:11">
      <c r="J1099">
        <v>680.9</v>
      </c>
      <c r="K1099" s="12">
        <v>0.2406355570815451</v>
      </c>
    </row>
    <row r="1100" spans="10:11">
      <c r="J1100">
        <v>681.22</v>
      </c>
      <c r="K1100" s="12">
        <v>0.30674422660944206</v>
      </c>
    </row>
    <row r="1101" spans="10:11">
      <c r="J1101">
        <v>681.55</v>
      </c>
      <c r="K1101" s="12">
        <v>0.16394950042918457</v>
      </c>
    </row>
    <row r="1102" spans="10:11">
      <c r="J1102">
        <v>681.87</v>
      </c>
      <c r="K1102" s="12">
        <v>0.2776564120171674</v>
      </c>
    </row>
    <row r="1103" spans="10:11">
      <c r="J1103">
        <v>682.2</v>
      </c>
      <c r="K1103" s="12">
        <v>0.20890339570815455</v>
      </c>
    </row>
    <row r="1104" spans="10:11">
      <c r="J1104">
        <v>682.52</v>
      </c>
      <c r="K1104" s="12">
        <v>0.20361470214592278</v>
      </c>
    </row>
    <row r="1105" spans="10:11">
      <c r="J1105">
        <v>682.85</v>
      </c>
      <c r="K1105" s="12">
        <v>0.29616683948497857</v>
      </c>
    </row>
    <row r="1106" spans="10:11">
      <c r="J1106">
        <v>683.17</v>
      </c>
      <c r="K1106" s="12">
        <v>0.23799121030042919</v>
      </c>
    </row>
    <row r="1107" spans="10:11">
      <c r="J1107">
        <v>683.5</v>
      </c>
      <c r="K1107" s="12">
        <v>0.21948078283261807</v>
      </c>
    </row>
    <row r="1108" spans="10:11">
      <c r="J1108">
        <v>683.82</v>
      </c>
      <c r="K1108" s="12">
        <v>0.26179033133047214</v>
      </c>
    </row>
    <row r="1109" spans="10:11">
      <c r="J1109">
        <v>684.15</v>
      </c>
      <c r="K1109" s="12">
        <v>0.16659384721030046</v>
      </c>
    </row>
    <row r="1110" spans="10:11">
      <c r="J1110">
        <v>684.47</v>
      </c>
      <c r="K1110" s="12">
        <v>0.23534686351931333</v>
      </c>
    </row>
    <row r="1111" spans="10:11">
      <c r="J1111">
        <v>684.79</v>
      </c>
      <c r="K1111" s="12">
        <v>0.2009703553648069</v>
      </c>
    </row>
    <row r="1112" spans="10:11">
      <c r="J1112">
        <v>685.12</v>
      </c>
      <c r="K1112" s="12">
        <v>0.24856859742489276</v>
      </c>
    </row>
    <row r="1113" spans="10:11">
      <c r="J1113">
        <v>685.44</v>
      </c>
      <c r="K1113" s="12">
        <v>0.28823379914163094</v>
      </c>
    </row>
    <row r="1114" spans="10:11">
      <c r="J1114">
        <v>685.77</v>
      </c>
      <c r="K1114" s="12">
        <v>0.27236771845493568</v>
      </c>
    </row>
    <row r="1115" spans="10:11">
      <c r="J1115">
        <v>686.09</v>
      </c>
      <c r="K1115" s="12">
        <v>0.25121294420600859</v>
      </c>
    </row>
    <row r="1116" spans="10:11">
      <c r="J1116">
        <v>686.42</v>
      </c>
      <c r="K1116" s="12">
        <v>0.2274138231759657</v>
      </c>
    </row>
    <row r="1117" spans="10:11">
      <c r="J1117">
        <v>686.74</v>
      </c>
      <c r="K1117" s="12">
        <v>0.28823379914163094</v>
      </c>
    </row>
    <row r="1118" spans="10:11">
      <c r="J1118">
        <v>687.07</v>
      </c>
      <c r="K1118" s="12">
        <v>0.2274138231759657</v>
      </c>
    </row>
    <row r="1119" spans="10:11">
      <c r="J1119">
        <v>687.39</v>
      </c>
      <c r="K1119" s="12">
        <v>0.2406355570815451</v>
      </c>
    </row>
    <row r="1120" spans="10:11">
      <c r="J1120">
        <v>687.71</v>
      </c>
      <c r="K1120" s="12">
        <v>0.20890339570815455</v>
      </c>
    </row>
    <row r="1121" spans="10:11">
      <c r="J1121">
        <v>688.04</v>
      </c>
      <c r="K1121" s="12">
        <v>0.18510427467811161</v>
      </c>
    </row>
    <row r="1122" spans="10:11">
      <c r="J1122">
        <v>688.36</v>
      </c>
      <c r="K1122" s="12">
        <v>0.24592425064377685</v>
      </c>
    </row>
    <row r="1123" spans="10:11">
      <c r="J1123">
        <v>688.69</v>
      </c>
      <c r="K1123" s="12">
        <v>0.24592425064377685</v>
      </c>
    </row>
    <row r="1124" spans="10:11">
      <c r="J1124">
        <v>689.01</v>
      </c>
      <c r="K1124" s="12">
        <v>0.25121294420600859</v>
      </c>
    </row>
    <row r="1125" spans="10:11">
      <c r="J1125">
        <v>689.33</v>
      </c>
      <c r="K1125" s="12">
        <v>0.20890339570815455</v>
      </c>
    </row>
    <row r="1126" spans="10:11">
      <c r="J1126">
        <v>689.66</v>
      </c>
      <c r="K1126" s="12">
        <v>0.21683643605150218</v>
      </c>
    </row>
    <row r="1127" spans="10:11">
      <c r="J1127">
        <v>689.98</v>
      </c>
      <c r="K1127" s="12">
        <v>0.18245992789699575</v>
      </c>
    </row>
    <row r="1128" spans="10:11">
      <c r="J1128">
        <v>690.31</v>
      </c>
      <c r="K1128" s="12">
        <v>0.17188254077253221</v>
      </c>
    </row>
    <row r="1129" spans="10:11">
      <c r="J1129">
        <v>690.63</v>
      </c>
      <c r="K1129" s="12">
        <v>0.24856859742489276</v>
      </c>
    </row>
    <row r="1130" spans="10:11">
      <c r="J1130">
        <v>690.95</v>
      </c>
      <c r="K1130" s="12">
        <v>0.20625904892703864</v>
      </c>
    </row>
    <row r="1131" spans="10:11">
      <c r="J1131">
        <v>691.28</v>
      </c>
      <c r="K1131" s="12">
        <v>0.23005816995708156</v>
      </c>
    </row>
    <row r="1132" spans="10:11">
      <c r="J1132">
        <v>691.6</v>
      </c>
      <c r="K1132" s="12">
        <v>0.25914598454935628</v>
      </c>
    </row>
    <row r="1133" spans="10:11">
      <c r="J1133">
        <v>691.93</v>
      </c>
      <c r="K1133" s="12">
        <v>0.30145553304721034</v>
      </c>
    </row>
    <row r="1134" spans="10:11">
      <c r="J1134">
        <v>692.25</v>
      </c>
      <c r="K1134" s="12">
        <v>0.264434678111588</v>
      </c>
    </row>
    <row r="1135" spans="10:11">
      <c r="J1135">
        <v>692.57</v>
      </c>
      <c r="K1135" s="12">
        <v>0.2406355570815451</v>
      </c>
    </row>
    <row r="1136" spans="10:11">
      <c r="J1136">
        <v>692.9</v>
      </c>
      <c r="K1136" s="12">
        <v>0.26179033133047214</v>
      </c>
    </row>
    <row r="1137" spans="10:11">
      <c r="J1137">
        <v>693.22</v>
      </c>
      <c r="K1137" s="12">
        <v>0.19303731502145927</v>
      </c>
    </row>
    <row r="1138" spans="10:11">
      <c r="J1138">
        <v>693.54</v>
      </c>
      <c r="K1138" s="12">
        <v>0.27236771845493568</v>
      </c>
    </row>
    <row r="1139" spans="10:11">
      <c r="J1139">
        <v>693.87</v>
      </c>
      <c r="K1139" s="12">
        <v>0.22212512961373393</v>
      </c>
    </row>
    <row r="1140" spans="10:11">
      <c r="J1140">
        <v>694.19</v>
      </c>
      <c r="K1140" s="12">
        <v>0.23534686351931333</v>
      </c>
    </row>
    <row r="1141" spans="10:11">
      <c r="J1141">
        <v>694.51</v>
      </c>
      <c r="K1141" s="12">
        <v>0.23270251673819747</v>
      </c>
    </row>
    <row r="1142" spans="10:11">
      <c r="J1142">
        <v>694.84</v>
      </c>
      <c r="K1142" s="12">
        <v>0.2776564120171674</v>
      </c>
    </row>
    <row r="1143" spans="10:11">
      <c r="J1143">
        <v>695.16</v>
      </c>
      <c r="K1143" s="12">
        <v>0.24327990386266096</v>
      </c>
    </row>
    <row r="1144" spans="10:11">
      <c r="J1144">
        <v>695.48</v>
      </c>
      <c r="K1144" s="12">
        <v>0.22212512961373393</v>
      </c>
    </row>
    <row r="1145" spans="10:11">
      <c r="J1145">
        <v>695.81</v>
      </c>
      <c r="K1145" s="12">
        <v>0.25121294420600859</v>
      </c>
    </row>
    <row r="1146" spans="10:11">
      <c r="J1146">
        <v>696.13</v>
      </c>
      <c r="K1146" s="12">
        <v>0.19303731502145927</v>
      </c>
    </row>
    <row r="1147" spans="10:11">
      <c r="J1147">
        <v>696.45</v>
      </c>
      <c r="K1147" s="12">
        <v>0.2406355570815451</v>
      </c>
    </row>
    <row r="1148" spans="10:11">
      <c r="J1148">
        <v>696.77</v>
      </c>
      <c r="K1148" s="12">
        <v>0.25385729098712445</v>
      </c>
    </row>
    <row r="1149" spans="10:11">
      <c r="J1149">
        <v>697.1</v>
      </c>
      <c r="K1149" s="12">
        <v>0.23005816995708156</v>
      </c>
    </row>
    <row r="1150" spans="10:11">
      <c r="J1150">
        <v>697.42</v>
      </c>
      <c r="K1150" s="12">
        <v>0.21683643605150218</v>
      </c>
    </row>
    <row r="1151" spans="10:11">
      <c r="J1151">
        <v>697.74</v>
      </c>
      <c r="K1151" s="12">
        <v>0.24592425064377685</v>
      </c>
    </row>
    <row r="1152" spans="10:11">
      <c r="J1152">
        <v>698.07</v>
      </c>
      <c r="K1152" s="12">
        <v>0.27236771845493568</v>
      </c>
    </row>
    <row r="1153" spans="10:11">
      <c r="J1153">
        <v>698.39</v>
      </c>
      <c r="K1153" s="12">
        <v>0.21419208927038627</v>
      </c>
    </row>
    <row r="1154" spans="10:11">
      <c r="J1154">
        <v>698.71</v>
      </c>
      <c r="K1154" s="12">
        <v>0.2406355570815451</v>
      </c>
    </row>
    <row r="1155" spans="10:11">
      <c r="J1155">
        <v>699.03</v>
      </c>
      <c r="K1155" s="12">
        <v>0.28030075879828331</v>
      </c>
    </row>
    <row r="1156" spans="10:11">
      <c r="J1156">
        <v>699.36</v>
      </c>
      <c r="K1156" s="12">
        <v>0.28558945236051508</v>
      </c>
    </row>
    <row r="1157" spans="10:11">
      <c r="J1157">
        <v>699.68</v>
      </c>
      <c r="K1157" s="12">
        <v>0.2274138231759657</v>
      </c>
    </row>
    <row r="1158" spans="10:11">
      <c r="J1158">
        <v>700</v>
      </c>
      <c r="K1158" s="12">
        <v>0.27236771845493568</v>
      </c>
    </row>
    <row r="1159" spans="10:11">
      <c r="J1159">
        <v>700.32</v>
      </c>
      <c r="K1159" s="12">
        <v>0.33847638798283264</v>
      </c>
    </row>
    <row r="1160" spans="10:11">
      <c r="J1160">
        <v>700.65</v>
      </c>
      <c r="K1160" s="12">
        <v>0.24592425064377685</v>
      </c>
    </row>
    <row r="1161" spans="10:11">
      <c r="J1161">
        <v>700.97</v>
      </c>
      <c r="K1161" s="12">
        <v>0.18510427467811161</v>
      </c>
    </row>
    <row r="1162" spans="10:11">
      <c r="J1162">
        <v>701.29</v>
      </c>
      <c r="K1162" s="12">
        <v>0.21154774248927044</v>
      </c>
    </row>
    <row r="1163" spans="10:11">
      <c r="J1163">
        <v>701.61</v>
      </c>
      <c r="K1163" s="12">
        <v>0.17717123433476398</v>
      </c>
    </row>
    <row r="1164" spans="10:11">
      <c r="J1164">
        <v>701.94</v>
      </c>
      <c r="K1164" s="12">
        <v>0.23799121030042919</v>
      </c>
    </row>
    <row r="1165" spans="10:11">
      <c r="J1165">
        <v>702.26</v>
      </c>
      <c r="K1165" s="12">
        <v>0.26707902489270391</v>
      </c>
    </row>
    <row r="1166" spans="10:11">
      <c r="J1166">
        <v>702.58</v>
      </c>
      <c r="K1166" s="12">
        <v>0.34112073476394855</v>
      </c>
    </row>
    <row r="1167" spans="10:11">
      <c r="J1167">
        <v>702.9</v>
      </c>
      <c r="K1167" s="12">
        <v>0.21419208927038627</v>
      </c>
    </row>
    <row r="1168" spans="10:11">
      <c r="J1168">
        <v>703.22</v>
      </c>
      <c r="K1168" s="12">
        <v>0.17452688755364809</v>
      </c>
    </row>
    <row r="1169" spans="10:11">
      <c r="J1169">
        <v>703.55</v>
      </c>
      <c r="K1169" s="12">
        <v>0.25914598454935628</v>
      </c>
    </row>
    <row r="1170" spans="10:11">
      <c r="J1170">
        <v>703.87</v>
      </c>
      <c r="K1170" s="12">
        <v>0.23005816995708156</v>
      </c>
    </row>
    <row r="1171" spans="10:11">
      <c r="J1171">
        <v>704.19</v>
      </c>
      <c r="K1171" s="12">
        <v>0.21419208927038627</v>
      </c>
    </row>
    <row r="1172" spans="10:11">
      <c r="J1172">
        <v>704.51</v>
      </c>
      <c r="K1172" s="12">
        <v>0.20361470214592278</v>
      </c>
    </row>
    <row r="1173" spans="10:11">
      <c r="J1173">
        <v>704.83</v>
      </c>
      <c r="K1173" s="12">
        <v>0.20361470214592278</v>
      </c>
    </row>
    <row r="1174" spans="10:11">
      <c r="J1174">
        <v>705.15</v>
      </c>
      <c r="K1174" s="12">
        <v>0.21683643605150218</v>
      </c>
    </row>
    <row r="1175" spans="10:11">
      <c r="J1175">
        <v>705.48</v>
      </c>
      <c r="K1175" s="12">
        <v>0.19039296824034335</v>
      </c>
    </row>
    <row r="1176" spans="10:11">
      <c r="J1176">
        <v>705.8</v>
      </c>
      <c r="K1176" s="12">
        <v>0.22476947639484984</v>
      </c>
    </row>
    <row r="1177" spans="10:11">
      <c r="J1177">
        <v>706.12</v>
      </c>
      <c r="K1177" s="12">
        <v>0.17452688755364809</v>
      </c>
    </row>
    <row r="1178" spans="10:11">
      <c r="J1178">
        <v>706.44</v>
      </c>
      <c r="K1178" s="12">
        <v>0.28823379914163094</v>
      </c>
    </row>
    <row r="1179" spans="10:11">
      <c r="J1179">
        <v>706.76</v>
      </c>
      <c r="K1179" s="12">
        <v>0.25385729098712445</v>
      </c>
    </row>
    <row r="1180" spans="10:11">
      <c r="J1180">
        <v>707.08</v>
      </c>
      <c r="K1180" s="12">
        <v>0.24856859742489276</v>
      </c>
    </row>
    <row r="1181" spans="10:11">
      <c r="J1181">
        <v>707.41</v>
      </c>
      <c r="K1181" s="12">
        <v>0.31467726695278975</v>
      </c>
    </row>
    <row r="1182" spans="10:11">
      <c r="J1182">
        <v>707.73</v>
      </c>
      <c r="K1182" s="12">
        <v>0.23005816995708156</v>
      </c>
    </row>
    <row r="1183" spans="10:11">
      <c r="J1183">
        <v>708.05</v>
      </c>
      <c r="K1183" s="12">
        <v>0.19039296824034335</v>
      </c>
    </row>
    <row r="1184" spans="10:11">
      <c r="J1184">
        <v>708.37</v>
      </c>
      <c r="K1184" s="12">
        <v>0.24856859742489276</v>
      </c>
    </row>
    <row r="1185" spans="10:11">
      <c r="J1185">
        <v>708.69</v>
      </c>
      <c r="K1185" s="12">
        <v>0.20361470214592278</v>
      </c>
    </row>
    <row r="1186" spans="10:11">
      <c r="J1186">
        <v>709.01</v>
      </c>
      <c r="K1186" s="12">
        <v>0.25385729098712445</v>
      </c>
    </row>
    <row r="1187" spans="10:11">
      <c r="J1187">
        <v>709.33</v>
      </c>
      <c r="K1187" s="12">
        <v>0.25650163776824042</v>
      </c>
    </row>
    <row r="1188" spans="10:11">
      <c r="J1188">
        <v>709.65</v>
      </c>
      <c r="K1188" s="12">
        <v>0.2274138231759657</v>
      </c>
    </row>
    <row r="1189" spans="10:11">
      <c r="J1189">
        <v>709.98</v>
      </c>
      <c r="K1189" s="12">
        <v>0.18774862145922752</v>
      </c>
    </row>
    <row r="1190" spans="10:11">
      <c r="J1190">
        <v>710.3</v>
      </c>
      <c r="K1190" s="12">
        <v>0.21948078283261807</v>
      </c>
    </row>
    <row r="1191" spans="10:11">
      <c r="J1191">
        <v>710.62</v>
      </c>
      <c r="K1191" s="12">
        <v>0.25385729098712445</v>
      </c>
    </row>
    <row r="1192" spans="10:11">
      <c r="J1192">
        <v>710.94</v>
      </c>
      <c r="K1192" s="12">
        <v>0.21154774248927044</v>
      </c>
    </row>
    <row r="1193" spans="10:11">
      <c r="J1193">
        <v>711.26</v>
      </c>
      <c r="K1193" s="12">
        <v>0.27501206523605154</v>
      </c>
    </row>
    <row r="1194" spans="10:11">
      <c r="J1194">
        <v>711.58</v>
      </c>
      <c r="K1194" s="12">
        <v>0.23534686351931333</v>
      </c>
    </row>
    <row r="1195" spans="10:11">
      <c r="J1195">
        <v>711.9</v>
      </c>
      <c r="K1195" s="12">
        <v>0.19832600858369101</v>
      </c>
    </row>
    <row r="1196" spans="10:11">
      <c r="J1196">
        <v>712.22</v>
      </c>
      <c r="K1196" s="12">
        <v>0.20625904892703864</v>
      </c>
    </row>
    <row r="1197" spans="10:11">
      <c r="J1197">
        <v>712.54</v>
      </c>
      <c r="K1197" s="12">
        <v>0.20361470214592278</v>
      </c>
    </row>
    <row r="1198" spans="10:11">
      <c r="J1198">
        <v>712.86</v>
      </c>
      <c r="K1198" s="12">
        <v>0.20625904892703864</v>
      </c>
    </row>
    <row r="1199" spans="10:11">
      <c r="J1199">
        <v>713.18</v>
      </c>
      <c r="K1199" s="12">
        <v>0.21683643605150218</v>
      </c>
    </row>
    <row r="1200" spans="10:11">
      <c r="J1200">
        <v>713.5</v>
      </c>
      <c r="K1200" s="12">
        <v>0.19568166180257515</v>
      </c>
    </row>
    <row r="1201" spans="10:11">
      <c r="J1201">
        <v>713.83</v>
      </c>
      <c r="K1201" s="12">
        <v>0.20361470214592278</v>
      </c>
    </row>
    <row r="1202" spans="10:11">
      <c r="J1202">
        <v>714.15</v>
      </c>
      <c r="K1202" s="12">
        <v>0.16394950042918457</v>
      </c>
    </row>
    <row r="1203" spans="10:11">
      <c r="J1203">
        <v>714.47</v>
      </c>
      <c r="K1203" s="12">
        <v>0.2009703553648069</v>
      </c>
    </row>
    <row r="1204" spans="10:11">
      <c r="J1204">
        <v>714.79</v>
      </c>
      <c r="K1204" s="12">
        <v>0.21948078283261807</v>
      </c>
    </row>
    <row r="1205" spans="10:11">
      <c r="J1205">
        <v>715.11</v>
      </c>
      <c r="K1205" s="12">
        <v>0.23270251673819747</v>
      </c>
    </row>
    <row r="1206" spans="10:11">
      <c r="J1206">
        <v>715.43</v>
      </c>
      <c r="K1206" s="12">
        <v>0.28294510557939917</v>
      </c>
    </row>
    <row r="1207" spans="10:11">
      <c r="J1207">
        <v>715.75</v>
      </c>
      <c r="K1207" s="12">
        <v>0.19568166180257515</v>
      </c>
    </row>
    <row r="1208" spans="10:11">
      <c r="J1208">
        <v>716.07</v>
      </c>
      <c r="K1208" s="12">
        <v>0.2009703553648069</v>
      </c>
    </row>
    <row r="1209" spans="10:11">
      <c r="J1209">
        <v>716.39</v>
      </c>
      <c r="K1209" s="12">
        <v>0.20361470214592278</v>
      </c>
    </row>
    <row r="1210" spans="10:11">
      <c r="J1210">
        <v>716.71</v>
      </c>
      <c r="K1210" s="12">
        <v>0.23005816995708156</v>
      </c>
    </row>
    <row r="1211" spans="10:11">
      <c r="J1211">
        <v>717.03</v>
      </c>
      <c r="K1211" s="12">
        <v>0.21154774248927044</v>
      </c>
    </row>
    <row r="1212" spans="10:11">
      <c r="J1212">
        <v>717.35</v>
      </c>
      <c r="K1212" s="12">
        <v>0.20890339570815455</v>
      </c>
    </row>
    <row r="1213" spans="10:11">
      <c r="J1213">
        <v>717.67</v>
      </c>
      <c r="K1213" s="12">
        <v>0.20625904892703864</v>
      </c>
    </row>
    <row r="1214" spans="10:11">
      <c r="J1214">
        <v>717.99</v>
      </c>
      <c r="K1214" s="12">
        <v>0.23005816995708156</v>
      </c>
    </row>
    <row r="1215" spans="10:11">
      <c r="J1215">
        <v>718.31</v>
      </c>
      <c r="K1215" s="12">
        <v>0.21419208927038627</v>
      </c>
    </row>
    <row r="1216" spans="10:11">
      <c r="J1216">
        <v>718.63</v>
      </c>
      <c r="K1216" s="12">
        <v>0.20361470214592278</v>
      </c>
    </row>
    <row r="1217" spans="10:11">
      <c r="J1217">
        <v>718.95</v>
      </c>
      <c r="K1217" s="12">
        <v>0.14279472618025754</v>
      </c>
    </row>
    <row r="1218" spans="10:11">
      <c r="J1218">
        <v>719.27</v>
      </c>
      <c r="K1218" s="12">
        <v>0.25914598454935628</v>
      </c>
    </row>
    <row r="1219" spans="10:11">
      <c r="J1219">
        <v>719.59</v>
      </c>
      <c r="K1219" s="12">
        <v>0.19568166180257515</v>
      </c>
    </row>
    <row r="1220" spans="10:11">
      <c r="J1220">
        <v>719.91</v>
      </c>
      <c r="K1220" s="12">
        <v>0.23270251673819747</v>
      </c>
    </row>
    <row r="1221" spans="10:11">
      <c r="J1221">
        <v>720.23</v>
      </c>
      <c r="K1221" s="12">
        <v>0.26972337167381982</v>
      </c>
    </row>
    <row r="1222" spans="10:11">
      <c r="J1222">
        <v>720.55</v>
      </c>
      <c r="K1222" s="12">
        <v>0.19568166180257515</v>
      </c>
    </row>
    <row r="1223" spans="10:11">
      <c r="J1223">
        <v>720.87</v>
      </c>
      <c r="K1223" s="12">
        <v>0.19568166180257515</v>
      </c>
    </row>
    <row r="1224" spans="10:11">
      <c r="J1224">
        <v>721.18</v>
      </c>
      <c r="K1224" s="12">
        <v>0.20625904892703864</v>
      </c>
    </row>
    <row r="1225" spans="10:11">
      <c r="J1225">
        <v>721.5</v>
      </c>
      <c r="K1225" s="12">
        <v>0.23799121030042919</v>
      </c>
    </row>
    <row r="1226" spans="10:11">
      <c r="J1226">
        <v>721.82</v>
      </c>
      <c r="K1226" s="12">
        <v>0.20361470214592278</v>
      </c>
    </row>
    <row r="1227" spans="10:11">
      <c r="J1227">
        <v>722.14</v>
      </c>
      <c r="K1227" s="12">
        <v>0.25121294420600859</v>
      </c>
    </row>
    <row r="1228" spans="10:11">
      <c r="J1228">
        <v>722.46</v>
      </c>
      <c r="K1228" s="12">
        <v>0.17188254077253221</v>
      </c>
    </row>
    <row r="1229" spans="10:11">
      <c r="J1229">
        <v>722.78</v>
      </c>
      <c r="K1229" s="12">
        <v>0.30409987982832626</v>
      </c>
    </row>
    <row r="1230" spans="10:11">
      <c r="J1230">
        <v>723.1</v>
      </c>
      <c r="K1230" s="12">
        <v>0.26707902489270391</v>
      </c>
    </row>
    <row r="1231" spans="10:11">
      <c r="J1231">
        <v>723.42</v>
      </c>
      <c r="K1231" s="12">
        <v>0.15866080686695283</v>
      </c>
    </row>
    <row r="1232" spans="10:11">
      <c r="J1232">
        <v>723.74</v>
      </c>
      <c r="K1232" s="12">
        <v>0.24592425064377685</v>
      </c>
    </row>
    <row r="1233" spans="10:11">
      <c r="J1233">
        <v>724.06</v>
      </c>
      <c r="K1233" s="12">
        <v>0.16394950042918457</v>
      </c>
    </row>
    <row r="1234" spans="10:11">
      <c r="J1234">
        <v>724.38</v>
      </c>
      <c r="K1234" s="12">
        <v>0.23005816995708156</v>
      </c>
    </row>
    <row r="1235" spans="10:11">
      <c r="J1235">
        <v>724.7</v>
      </c>
      <c r="K1235" s="12">
        <v>0.21154774248927044</v>
      </c>
    </row>
    <row r="1236" spans="10:11">
      <c r="J1236">
        <v>725.01</v>
      </c>
      <c r="K1236" s="12">
        <v>0.21683643605150218</v>
      </c>
    </row>
    <row r="1237" spans="10:11">
      <c r="J1237">
        <v>725.33</v>
      </c>
      <c r="K1237" s="12">
        <v>0.21419208927038627</v>
      </c>
    </row>
    <row r="1238" spans="10:11">
      <c r="J1238">
        <v>725.65</v>
      </c>
      <c r="K1238" s="12">
        <v>0.19832600858369101</v>
      </c>
    </row>
    <row r="1239" spans="10:11">
      <c r="J1239">
        <v>725.97</v>
      </c>
      <c r="K1239" s="12">
        <v>0.21948078283261807</v>
      </c>
    </row>
    <row r="1240" spans="10:11">
      <c r="J1240">
        <v>726.29</v>
      </c>
      <c r="K1240" s="12">
        <v>0.27501206523605154</v>
      </c>
    </row>
    <row r="1241" spans="10:11">
      <c r="J1241">
        <v>726.61</v>
      </c>
      <c r="K1241" s="12">
        <v>0.21419208927038627</v>
      </c>
    </row>
    <row r="1242" spans="10:11">
      <c r="J1242">
        <v>726.93</v>
      </c>
      <c r="K1242" s="12">
        <v>0.2406355570815451</v>
      </c>
    </row>
    <row r="1243" spans="10:11">
      <c r="J1243">
        <v>727.25</v>
      </c>
      <c r="K1243" s="12">
        <v>0.25121294420600859</v>
      </c>
    </row>
    <row r="1244" spans="10:11">
      <c r="J1244">
        <v>727.56</v>
      </c>
      <c r="K1244" s="12">
        <v>0.21419208927038627</v>
      </c>
    </row>
    <row r="1245" spans="10:11">
      <c r="J1245">
        <v>727.88</v>
      </c>
      <c r="K1245" s="12">
        <v>0.31732161373390566</v>
      </c>
    </row>
    <row r="1246" spans="10:11">
      <c r="J1246">
        <v>728.2</v>
      </c>
      <c r="K1246" s="12">
        <v>0.21419208927038627</v>
      </c>
    </row>
    <row r="1247" spans="10:11">
      <c r="J1247">
        <v>728.52</v>
      </c>
      <c r="K1247" s="12">
        <v>0.23534686351931333</v>
      </c>
    </row>
    <row r="1248" spans="10:11">
      <c r="J1248">
        <v>728.84</v>
      </c>
      <c r="K1248" s="12">
        <v>0.23005816995708156</v>
      </c>
    </row>
    <row r="1249" spans="10:11">
      <c r="J1249">
        <v>729.16</v>
      </c>
      <c r="K1249" s="12">
        <v>0.2274138231759657</v>
      </c>
    </row>
    <row r="1250" spans="10:11">
      <c r="J1250">
        <v>729.47</v>
      </c>
      <c r="K1250" s="12">
        <v>0.23534686351931333</v>
      </c>
    </row>
    <row r="1251" spans="10:11">
      <c r="J1251">
        <v>729.79</v>
      </c>
      <c r="K1251" s="12">
        <v>0.30938857339055797</v>
      </c>
    </row>
    <row r="1252" spans="10:11">
      <c r="J1252">
        <v>730.11</v>
      </c>
      <c r="K1252" s="12">
        <v>0.21948078283261807</v>
      </c>
    </row>
    <row r="1253" spans="10:11">
      <c r="J1253">
        <v>730.43</v>
      </c>
      <c r="K1253" s="12">
        <v>0.24592425064377685</v>
      </c>
    </row>
    <row r="1254" spans="10:11">
      <c r="J1254">
        <v>730.75</v>
      </c>
      <c r="K1254" s="12">
        <v>0.21683643605150218</v>
      </c>
    </row>
    <row r="1255" spans="10:11">
      <c r="J1255">
        <v>731.07</v>
      </c>
      <c r="K1255" s="12">
        <v>0.2274138231759657</v>
      </c>
    </row>
    <row r="1256" spans="10:11">
      <c r="J1256">
        <v>731.38</v>
      </c>
      <c r="K1256" s="12">
        <v>0.18510427467811161</v>
      </c>
    </row>
    <row r="1257" spans="10:11">
      <c r="J1257">
        <v>731.7</v>
      </c>
      <c r="K1257" s="12">
        <v>0.17452688755364809</v>
      </c>
    </row>
    <row r="1258" spans="10:11">
      <c r="J1258">
        <v>732.02</v>
      </c>
      <c r="K1258" s="12">
        <v>0.21948078283261807</v>
      </c>
    </row>
    <row r="1259" spans="10:11">
      <c r="J1259">
        <v>732.34</v>
      </c>
      <c r="K1259" s="12">
        <v>0.21419208927038627</v>
      </c>
    </row>
    <row r="1260" spans="10:11">
      <c r="J1260">
        <v>732.65</v>
      </c>
      <c r="K1260" s="12">
        <v>0.18245992789699575</v>
      </c>
    </row>
    <row r="1261" spans="10:11">
      <c r="J1261">
        <v>732.97</v>
      </c>
      <c r="K1261" s="12">
        <v>0.19568166180257515</v>
      </c>
    </row>
    <row r="1262" spans="10:11">
      <c r="J1262">
        <v>733.29</v>
      </c>
      <c r="K1262" s="12">
        <v>0.18774862145922752</v>
      </c>
    </row>
    <row r="1263" spans="10:11">
      <c r="J1263">
        <v>733.61</v>
      </c>
      <c r="K1263" s="12">
        <v>0.21683643605150218</v>
      </c>
    </row>
    <row r="1264" spans="10:11">
      <c r="J1264">
        <v>733.93</v>
      </c>
      <c r="K1264" s="12">
        <v>0.19039296824034335</v>
      </c>
    </row>
    <row r="1265" spans="10:11">
      <c r="J1265">
        <v>734.24</v>
      </c>
      <c r="K1265" s="12">
        <v>0.20361470214592278</v>
      </c>
    </row>
    <row r="1266" spans="10:11">
      <c r="J1266">
        <v>734.56</v>
      </c>
      <c r="K1266" s="12">
        <v>0.14015037939914166</v>
      </c>
    </row>
    <row r="1267" spans="10:11">
      <c r="J1267">
        <v>734.88</v>
      </c>
      <c r="K1267" s="12">
        <v>0.17981558111587984</v>
      </c>
    </row>
    <row r="1268" spans="10:11">
      <c r="J1268">
        <v>735.2</v>
      </c>
      <c r="K1268" s="12">
        <v>0.21683643605150218</v>
      </c>
    </row>
    <row r="1269" spans="10:11">
      <c r="J1269">
        <v>735.51</v>
      </c>
      <c r="K1269" s="12">
        <v>0.22212512961373393</v>
      </c>
    </row>
    <row r="1270" spans="10:11">
      <c r="J1270">
        <v>735.83</v>
      </c>
      <c r="K1270" s="12">
        <v>0.264434678111588</v>
      </c>
    </row>
    <row r="1271" spans="10:11">
      <c r="J1271">
        <v>736.15</v>
      </c>
      <c r="K1271" s="12">
        <v>0.18245992789699575</v>
      </c>
    </row>
    <row r="1272" spans="10:11">
      <c r="J1272">
        <v>736.46</v>
      </c>
      <c r="K1272" s="12">
        <v>0.21683643605150218</v>
      </c>
    </row>
    <row r="1273" spans="10:11">
      <c r="J1273">
        <v>736.78</v>
      </c>
      <c r="K1273" s="12">
        <v>0.26179033133047214</v>
      </c>
    </row>
    <row r="1274" spans="10:11">
      <c r="J1274">
        <v>737.1</v>
      </c>
      <c r="K1274" s="12">
        <v>0.19832600858369101</v>
      </c>
    </row>
    <row r="1275" spans="10:11">
      <c r="J1275">
        <v>737.42</v>
      </c>
      <c r="K1275" s="12">
        <v>0.20890339570815455</v>
      </c>
    </row>
    <row r="1276" spans="10:11">
      <c r="J1276">
        <v>737.73</v>
      </c>
      <c r="K1276" s="12">
        <v>0.23005816995708156</v>
      </c>
    </row>
    <row r="1277" spans="10:11">
      <c r="J1277">
        <v>738.05</v>
      </c>
      <c r="K1277" s="12">
        <v>0.26972337167381982</v>
      </c>
    </row>
    <row r="1278" spans="10:11">
      <c r="J1278">
        <v>738.37</v>
      </c>
      <c r="K1278" s="12">
        <v>0.23005816995708156</v>
      </c>
    </row>
    <row r="1279" spans="10:11">
      <c r="J1279">
        <v>738.68</v>
      </c>
      <c r="K1279" s="12">
        <v>0.27236771845493568</v>
      </c>
    </row>
    <row r="1280" spans="10:11">
      <c r="J1280">
        <v>739</v>
      </c>
      <c r="K1280" s="12">
        <v>0.22212512961373393</v>
      </c>
    </row>
    <row r="1281" spans="10:11">
      <c r="J1281">
        <v>739.32</v>
      </c>
      <c r="K1281" s="12">
        <v>0.21419208927038627</v>
      </c>
    </row>
    <row r="1282" spans="10:11">
      <c r="J1282">
        <v>739.63</v>
      </c>
      <c r="K1282" s="12">
        <v>0.23799121030042919</v>
      </c>
    </row>
    <row r="1283" spans="10:11">
      <c r="J1283">
        <v>739.95</v>
      </c>
      <c r="K1283" s="12">
        <v>0.2776564120171674</v>
      </c>
    </row>
    <row r="1284" spans="10:11">
      <c r="J1284">
        <v>740.27</v>
      </c>
      <c r="K1284" s="12">
        <v>0.29352249270386271</v>
      </c>
    </row>
    <row r="1285" spans="10:11">
      <c r="J1285">
        <v>740.58</v>
      </c>
      <c r="K1285" s="12">
        <v>0.18510427467811161</v>
      </c>
    </row>
    <row r="1286" spans="10:11">
      <c r="J1286">
        <v>740.9</v>
      </c>
      <c r="K1286" s="12">
        <v>0.25121294420600859</v>
      </c>
    </row>
    <row r="1287" spans="10:11">
      <c r="J1287">
        <v>741.22</v>
      </c>
      <c r="K1287" s="12">
        <v>0.23270251673819747</v>
      </c>
    </row>
    <row r="1288" spans="10:11">
      <c r="J1288">
        <v>741.53</v>
      </c>
      <c r="K1288" s="12">
        <v>0.18510427467811161</v>
      </c>
    </row>
    <row r="1289" spans="10:11">
      <c r="J1289">
        <v>741.85</v>
      </c>
      <c r="K1289" s="12">
        <v>0.28823379914163094</v>
      </c>
    </row>
    <row r="1290" spans="10:11">
      <c r="J1290">
        <v>742.17</v>
      </c>
      <c r="K1290" s="12">
        <v>0.264434678111588</v>
      </c>
    </row>
    <row r="1291" spans="10:11">
      <c r="J1291">
        <v>742.48</v>
      </c>
      <c r="K1291" s="12">
        <v>0.26179033133047214</v>
      </c>
    </row>
    <row r="1292" spans="10:11">
      <c r="J1292">
        <v>742.8</v>
      </c>
      <c r="K1292" s="12">
        <v>0.23270251673819747</v>
      </c>
    </row>
    <row r="1293" spans="10:11">
      <c r="J1293">
        <v>743.12</v>
      </c>
      <c r="K1293" s="12">
        <v>0.23005816995708156</v>
      </c>
    </row>
    <row r="1294" spans="10:11">
      <c r="J1294">
        <v>743.43</v>
      </c>
      <c r="K1294" s="12">
        <v>0.2406355570815451</v>
      </c>
    </row>
    <row r="1295" spans="10:11">
      <c r="J1295">
        <v>743.75</v>
      </c>
      <c r="K1295" s="12">
        <v>0.2406355570815451</v>
      </c>
    </row>
    <row r="1296" spans="10:11">
      <c r="J1296">
        <v>744.06</v>
      </c>
      <c r="K1296" s="12">
        <v>0.25914598454935628</v>
      </c>
    </row>
    <row r="1297" spans="10:11">
      <c r="J1297">
        <v>744.38</v>
      </c>
      <c r="K1297" s="12">
        <v>0.26972337167381982</v>
      </c>
    </row>
    <row r="1298" spans="10:11">
      <c r="J1298">
        <v>744.7</v>
      </c>
      <c r="K1298" s="12">
        <v>0.29352249270386271</v>
      </c>
    </row>
    <row r="1299" spans="10:11">
      <c r="J1299">
        <v>745.01</v>
      </c>
      <c r="K1299" s="12">
        <v>0.21419208927038627</v>
      </c>
    </row>
    <row r="1300" spans="10:11">
      <c r="J1300">
        <v>745.33</v>
      </c>
      <c r="K1300" s="12">
        <v>0.23005816995708156</v>
      </c>
    </row>
    <row r="1301" spans="10:11">
      <c r="J1301">
        <v>745.64</v>
      </c>
      <c r="K1301" s="12">
        <v>0.28294510557939917</v>
      </c>
    </row>
    <row r="1302" spans="10:11">
      <c r="J1302">
        <v>745.96</v>
      </c>
      <c r="K1302" s="12">
        <v>0.30145553304721034</v>
      </c>
    </row>
    <row r="1303" spans="10:11">
      <c r="J1303">
        <v>746.28</v>
      </c>
      <c r="K1303" s="12">
        <v>0.23799121030042919</v>
      </c>
    </row>
    <row r="1304" spans="10:11">
      <c r="J1304">
        <v>746.59</v>
      </c>
      <c r="K1304" s="12">
        <v>0.29087814592274686</v>
      </c>
    </row>
    <row r="1305" spans="10:11">
      <c r="J1305">
        <v>746.91</v>
      </c>
      <c r="K1305" s="12">
        <v>0.18510427467811161</v>
      </c>
    </row>
    <row r="1306" spans="10:11">
      <c r="J1306">
        <v>747.22</v>
      </c>
      <c r="K1306" s="12">
        <v>0.21154774248927044</v>
      </c>
    </row>
    <row r="1307" spans="10:11">
      <c r="J1307">
        <v>747.54</v>
      </c>
      <c r="K1307" s="12">
        <v>0.22212512961373393</v>
      </c>
    </row>
    <row r="1308" spans="10:11">
      <c r="J1308">
        <v>747.85</v>
      </c>
      <c r="K1308" s="12">
        <v>0.2274138231759657</v>
      </c>
    </row>
    <row r="1309" spans="10:11">
      <c r="J1309">
        <v>748.17</v>
      </c>
      <c r="K1309" s="12">
        <v>0.25121294420600859</v>
      </c>
    </row>
    <row r="1310" spans="10:11">
      <c r="J1310">
        <v>748.49</v>
      </c>
      <c r="K1310" s="12">
        <v>0.1189956051502146</v>
      </c>
    </row>
    <row r="1311" spans="10:11">
      <c r="J1311">
        <v>748.8</v>
      </c>
      <c r="K1311" s="12">
        <v>0.26707902489270391</v>
      </c>
    </row>
    <row r="1312" spans="10:11">
      <c r="J1312">
        <v>749.12</v>
      </c>
      <c r="K1312" s="12">
        <v>0.30938857339055797</v>
      </c>
    </row>
    <row r="1313" spans="10:11">
      <c r="J1313">
        <v>749.43</v>
      </c>
      <c r="K1313" s="12">
        <v>0.19568166180257515</v>
      </c>
    </row>
    <row r="1314" spans="10:11">
      <c r="J1314">
        <v>749.75</v>
      </c>
      <c r="K1314" s="12">
        <v>0.23005816995708156</v>
      </c>
    </row>
    <row r="1315" spans="10:11">
      <c r="J1315">
        <v>750.06</v>
      </c>
      <c r="K1315" s="12">
        <v>0.33847638798283264</v>
      </c>
    </row>
    <row r="1316" spans="10:11">
      <c r="J1316">
        <v>750.38</v>
      </c>
      <c r="K1316" s="12">
        <v>0.23799121030042919</v>
      </c>
    </row>
    <row r="1317" spans="10:11">
      <c r="J1317">
        <v>750.69</v>
      </c>
      <c r="K1317" s="12">
        <v>0.15072776652360517</v>
      </c>
    </row>
    <row r="1318" spans="10:11">
      <c r="J1318">
        <v>751.01</v>
      </c>
      <c r="K1318" s="12">
        <v>0.11635125836909874</v>
      </c>
    </row>
    <row r="1319" spans="10:11">
      <c r="J1319">
        <v>751.32</v>
      </c>
      <c r="K1319" s="12">
        <v>0.25121294420600859</v>
      </c>
    </row>
    <row r="1320" spans="10:11">
      <c r="J1320">
        <v>751.64</v>
      </c>
      <c r="K1320" s="12">
        <v>0.25121294420600859</v>
      </c>
    </row>
    <row r="1321" spans="10:11">
      <c r="J1321">
        <v>751.95</v>
      </c>
      <c r="K1321" s="12">
        <v>0.22212512961373393</v>
      </c>
    </row>
    <row r="1322" spans="10:11">
      <c r="J1322">
        <v>752.27</v>
      </c>
      <c r="K1322" s="12">
        <v>0.20361470214592278</v>
      </c>
    </row>
    <row r="1323" spans="10:11">
      <c r="J1323">
        <v>752.58</v>
      </c>
      <c r="K1323" s="12">
        <v>0.21154774248927044</v>
      </c>
    </row>
    <row r="1324" spans="10:11">
      <c r="J1324">
        <v>752.9</v>
      </c>
      <c r="K1324" s="12">
        <v>0.24327990386266096</v>
      </c>
    </row>
    <row r="1325" spans="10:11">
      <c r="J1325">
        <v>753.21</v>
      </c>
      <c r="K1325" s="12">
        <v>0.21154774248927044</v>
      </c>
    </row>
    <row r="1326" spans="10:11">
      <c r="J1326">
        <v>753.53</v>
      </c>
      <c r="K1326" s="12">
        <v>0.2274138231759657</v>
      </c>
    </row>
    <row r="1327" spans="10:11">
      <c r="J1327">
        <v>753.84</v>
      </c>
      <c r="K1327" s="12">
        <v>0.25121294420600859</v>
      </c>
    </row>
    <row r="1328" spans="10:11">
      <c r="J1328">
        <v>754.16</v>
      </c>
      <c r="K1328" s="12">
        <v>0.28294510557939917</v>
      </c>
    </row>
    <row r="1329" spans="10:11">
      <c r="J1329">
        <v>754.47</v>
      </c>
      <c r="K1329" s="12">
        <v>0.24592425064377685</v>
      </c>
    </row>
    <row r="1330" spans="10:11">
      <c r="J1330">
        <v>754.78</v>
      </c>
      <c r="K1330" s="12">
        <v>0.27236771845493568</v>
      </c>
    </row>
    <row r="1331" spans="10:11">
      <c r="J1331">
        <v>755.1</v>
      </c>
      <c r="K1331" s="12">
        <v>0.22476947639484984</v>
      </c>
    </row>
    <row r="1332" spans="10:11">
      <c r="J1332">
        <v>755.41</v>
      </c>
      <c r="K1332" s="12">
        <v>0.28030075879828331</v>
      </c>
    </row>
    <row r="1333" spans="10:11">
      <c r="J1333">
        <v>755.73</v>
      </c>
      <c r="K1333" s="12">
        <v>0.21154774248927044</v>
      </c>
    </row>
    <row r="1334" spans="10:11">
      <c r="J1334">
        <v>756.04</v>
      </c>
      <c r="K1334" s="12">
        <v>0.19039296824034335</v>
      </c>
    </row>
    <row r="1335" spans="10:11">
      <c r="J1335">
        <v>756.36</v>
      </c>
      <c r="K1335" s="12">
        <v>0.16130515364806869</v>
      </c>
    </row>
    <row r="1336" spans="10:11">
      <c r="J1336">
        <v>756.67</v>
      </c>
      <c r="K1336" s="12">
        <v>0.19568166180257515</v>
      </c>
    </row>
    <row r="1337" spans="10:11">
      <c r="J1337">
        <v>756.98</v>
      </c>
      <c r="K1337" s="12">
        <v>0.17717123433476398</v>
      </c>
    </row>
    <row r="1338" spans="10:11">
      <c r="J1338">
        <v>757.3</v>
      </c>
      <c r="K1338" s="12">
        <v>9.2552137339055804E-2</v>
      </c>
    </row>
    <row r="1339" spans="10:11">
      <c r="J1339">
        <v>757.61</v>
      </c>
      <c r="K1339" s="12">
        <v>0.21683643605150218</v>
      </c>
    </row>
    <row r="1340" spans="10:11">
      <c r="J1340">
        <v>757.93</v>
      </c>
      <c r="K1340" s="12">
        <v>0.29352249270386271</v>
      </c>
    </row>
    <row r="1341" spans="10:11">
      <c r="J1341">
        <v>758.24</v>
      </c>
      <c r="K1341" s="12">
        <v>0.17452688755364809</v>
      </c>
    </row>
    <row r="1342" spans="10:11">
      <c r="J1342">
        <v>758.55</v>
      </c>
      <c r="K1342" s="12">
        <v>0.26179033133047214</v>
      </c>
    </row>
    <row r="1343" spans="10:11">
      <c r="J1343">
        <v>758.87</v>
      </c>
      <c r="K1343" s="12">
        <v>0.23270251673819747</v>
      </c>
    </row>
    <row r="1344" spans="10:11">
      <c r="J1344">
        <v>759.18</v>
      </c>
      <c r="K1344" s="12">
        <v>0.19568166180257515</v>
      </c>
    </row>
    <row r="1345" spans="10:11">
      <c r="J1345">
        <v>759.5</v>
      </c>
      <c r="K1345" s="12">
        <v>0.28558945236051508</v>
      </c>
    </row>
    <row r="1346" spans="10:11">
      <c r="J1346">
        <v>759.81</v>
      </c>
      <c r="K1346" s="12">
        <v>0.19303731502145927</v>
      </c>
    </row>
    <row r="1347" spans="10:11">
      <c r="J1347">
        <v>760.12</v>
      </c>
      <c r="K1347" s="12">
        <v>0.21419208927038627</v>
      </c>
    </row>
    <row r="1348" spans="10:11">
      <c r="J1348">
        <v>760.44</v>
      </c>
      <c r="K1348" s="12">
        <v>0.13750603261802577</v>
      </c>
    </row>
    <row r="1349" spans="10:11">
      <c r="J1349">
        <v>760.75</v>
      </c>
      <c r="K1349" s="12">
        <v>0.22476947639484984</v>
      </c>
    </row>
    <row r="1350" spans="10:11">
      <c r="J1350">
        <v>761.06</v>
      </c>
      <c r="K1350" s="12">
        <v>0.2406355570815451</v>
      </c>
    </row>
    <row r="1351" spans="10:11">
      <c r="J1351">
        <v>761.38</v>
      </c>
      <c r="K1351" s="12">
        <v>0.26179033133047214</v>
      </c>
    </row>
    <row r="1352" spans="10:11">
      <c r="J1352">
        <v>761.69</v>
      </c>
      <c r="K1352" s="12">
        <v>0.22476947639484984</v>
      </c>
    </row>
    <row r="1353" spans="10:11">
      <c r="J1353">
        <v>762</v>
      </c>
      <c r="K1353" s="12">
        <v>0.12692864549356223</v>
      </c>
    </row>
    <row r="1354" spans="10:11">
      <c r="J1354">
        <v>762.32</v>
      </c>
      <c r="K1354" s="12">
        <v>0.22476947639484984</v>
      </c>
    </row>
    <row r="1355" spans="10:11">
      <c r="J1355">
        <v>762.63</v>
      </c>
      <c r="K1355" s="12">
        <v>0.2009703553648069</v>
      </c>
    </row>
    <row r="1356" spans="10:11">
      <c r="J1356">
        <v>762.94</v>
      </c>
      <c r="K1356" s="12">
        <v>0.20625904892703864</v>
      </c>
    </row>
    <row r="1357" spans="10:11">
      <c r="J1357">
        <v>763.26</v>
      </c>
      <c r="K1357" s="12">
        <v>0.25385729098712445</v>
      </c>
    </row>
    <row r="1358" spans="10:11">
      <c r="J1358">
        <v>763.57</v>
      </c>
      <c r="K1358" s="12">
        <v>0.24856859742489276</v>
      </c>
    </row>
    <row r="1359" spans="10:11">
      <c r="J1359">
        <v>763.88</v>
      </c>
      <c r="K1359" s="12">
        <v>0.14279472618025754</v>
      </c>
    </row>
    <row r="1360" spans="10:11">
      <c r="J1360">
        <v>764.2</v>
      </c>
      <c r="K1360" s="12">
        <v>0.21419208927038627</v>
      </c>
    </row>
    <row r="1361" spans="10:11">
      <c r="J1361">
        <v>764.51</v>
      </c>
      <c r="K1361" s="12">
        <v>0.22212512961373393</v>
      </c>
    </row>
    <row r="1362" spans="10:11">
      <c r="J1362">
        <v>764.82</v>
      </c>
      <c r="K1362" s="12">
        <v>0.16659384721030046</v>
      </c>
    </row>
    <row r="1363" spans="10:11">
      <c r="J1363">
        <v>765.14</v>
      </c>
      <c r="K1363" s="12">
        <v>0.17717123433476398</v>
      </c>
    </row>
    <row r="1364" spans="10:11">
      <c r="J1364">
        <v>765.45</v>
      </c>
      <c r="K1364" s="12">
        <v>0.21683643605150218</v>
      </c>
    </row>
    <row r="1365" spans="10:11">
      <c r="J1365">
        <v>765.76</v>
      </c>
      <c r="K1365" s="12">
        <v>0.28294510557939917</v>
      </c>
    </row>
    <row r="1366" spans="10:11">
      <c r="J1366">
        <v>766.07</v>
      </c>
      <c r="K1366" s="12">
        <v>0.26179033133047214</v>
      </c>
    </row>
    <row r="1367" spans="10:11">
      <c r="J1367">
        <v>766.39</v>
      </c>
      <c r="K1367" s="12">
        <v>0.23270251673819747</v>
      </c>
    </row>
    <row r="1368" spans="10:11">
      <c r="J1368">
        <v>766.7</v>
      </c>
      <c r="K1368" s="12">
        <v>0.18774862145922752</v>
      </c>
    </row>
    <row r="1369" spans="10:11">
      <c r="J1369">
        <v>767.01</v>
      </c>
      <c r="K1369" s="12">
        <v>0.21419208927038627</v>
      </c>
    </row>
    <row r="1370" spans="10:11">
      <c r="J1370">
        <v>767.33</v>
      </c>
      <c r="K1370" s="12">
        <v>0.23270251673819747</v>
      </c>
    </row>
    <row r="1371" spans="10:11">
      <c r="J1371">
        <v>767.64</v>
      </c>
      <c r="K1371" s="12">
        <v>0.2406355570815451</v>
      </c>
    </row>
    <row r="1372" spans="10:11">
      <c r="J1372">
        <v>767.95</v>
      </c>
      <c r="K1372" s="12">
        <v>0.24592425064377685</v>
      </c>
    </row>
    <row r="1373" spans="10:11">
      <c r="J1373">
        <v>768.26</v>
      </c>
      <c r="K1373" s="12">
        <v>0.15337211330472103</v>
      </c>
    </row>
    <row r="1374" spans="10:11">
      <c r="J1374">
        <v>768.58</v>
      </c>
      <c r="K1374" s="12">
        <v>0.28558945236051508</v>
      </c>
    </row>
    <row r="1375" spans="10:11">
      <c r="J1375">
        <v>768.89</v>
      </c>
      <c r="K1375" s="12">
        <v>0.19568166180257515</v>
      </c>
    </row>
    <row r="1376" spans="10:11">
      <c r="J1376">
        <v>769.2</v>
      </c>
      <c r="K1376" s="12">
        <v>0.15337211330472103</v>
      </c>
    </row>
    <row r="1377" spans="10:11">
      <c r="J1377">
        <v>769.51</v>
      </c>
      <c r="K1377" s="12">
        <v>0.23270251673819747</v>
      </c>
    </row>
    <row r="1378" spans="10:11">
      <c r="J1378">
        <v>769.82</v>
      </c>
      <c r="K1378" s="12">
        <v>0.25914598454935628</v>
      </c>
    </row>
    <row r="1379" spans="10:11">
      <c r="J1379">
        <v>770.14</v>
      </c>
      <c r="K1379" s="12">
        <v>0.29616683948497857</v>
      </c>
    </row>
    <row r="1380" spans="10:11">
      <c r="J1380">
        <v>770.45</v>
      </c>
      <c r="K1380" s="12">
        <v>0.21948078283261807</v>
      </c>
    </row>
    <row r="1381" spans="10:11">
      <c r="J1381">
        <v>770.76</v>
      </c>
      <c r="K1381" s="12">
        <v>0.21419208927038627</v>
      </c>
    </row>
    <row r="1382" spans="10:11">
      <c r="J1382">
        <v>771.07</v>
      </c>
      <c r="K1382" s="12">
        <v>0.26707902489270391</v>
      </c>
    </row>
    <row r="1383" spans="10:11">
      <c r="J1383">
        <v>771.38</v>
      </c>
      <c r="K1383" s="12">
        <v>0.15072776652360517</v>
      </c>
    </row>
    <row r="1384" spans="10:11">
      <c r="J1384">
        <v>771.7</v>
      </c>
      <c r="K1384" s="12">
        <v>0.21419208927038627</v>
      </c>
    </row>
    <row r="1385" spans="10:11">
      <c r="J1385">
        <v>772.01</v>
      </c>
      <c r="K1385" s="12">
        <v>0.23005816995708156</v>
      </c>
    </row>
    <row r="1386" spans="10:11">
      <c r="J1386">
        <v>772.32</v>
      </c>
      <c r="K1386" s="12">
        <v>0.20890339570815455</v>
      </c>
    </row>
    <row r="1387" spans="10:11">
      <c r="J1387">
        <v>772.63</v>
      </c>
      <c r="K1387" s="12">
        <v>0.21419208927038627</v>
      </c>
    </row>
    <row r="1388" spans="10:11">
      <c r="J1388">
        <v>772.94</v>
      </c>
      <c r="K1388" s="12">
        <v>0.25914598454935628</v>
      </c>
    </row>
    <row r="1389" spans="10:11">
      <c r="J1389">
        <v>773.26</v>
      </c>
      <c r="K1389" s="12">
        <v>0.23799121030042919</v>
      </c>
    </row>
    <row r="1390" spans="10:11">
      <c r="J1390">
        <v>773.57</v>
      </c>
      <c r="K1390" s="12">
        <v>0.15866080686695283</v>
      </c>
    </row>
    <row r="1391" spans="10:11">
      <c r="J1391">
        <v>773.88</v>
      </c>
      <c r="K1391" s="12">
        <v>0.19568166180257515</v>
      </c>
    </row>
    <row r="1392" spans="10:11">
      <c r="J1392">
        <v>774.19</v>
      </c>
      <c r="K1392" s="12">
        <v>0.22476947639484984</v>
      </c>
    </row>
    <row r="1393" spans="10:11">
      <c r="J1393">
        <v>774.5</v>
      </c>
      <c r="K1393" s="12">
        <v>0.21154774248927044</v>
      </c>
    </row>
    <row r="1394" spans="10:11">
      <c r="J1394">
        <v>774.81</v>
      </c>
      <c r="K1394" s="12">
        <v>0.17717123433476398</v>
      </c>
    </row>
    <row r="1395" spans="10:11">
      <c r="J1395">
        <v>775.12</v>
      </c>
      <c r="K1395" s="12">
        <v>0.19039296824034335</v>
      </c>
    </row>
    <row r="1396" spans="10:11">
      <c r="J1396">
        <v>775.44</v>
      </c>
      <c r="K1396" s="12">
        <v>0.21419208927038627</v>
      </c>
    </row>
    <row r="1397" spans="10:11">
      <c r="J1397">
        <v>775.75</v>
      </c>
      <c r="K1397" s="12">
        <v>0.16923819399141632</v>
      </c>
    </row>
    <row r="1398" spans="10:11">
      <c r="J1398">
        <v>776.06</v>
      </c>
      <c r="K1398" s="12">
        <v>0.17188254077253221</v>
      </c>
    </row>
    <row r="1399" spans="10:11">
      <c r="J1399">
        <v>776.37</v>
      </c>
      <c r="K1399" s="12">
        <v>0.16394950042918457</v>
      </c>
    </row>
    <row r="1400" spans="10:11">
      <c r="J1400">
        <v>776.68</v>
      </c>
      <c r="K1400" s="12">
        <v>0.25385729098712445</v>
      </c>
    </row>
    <row r="1401" spans="10:11">
      <c r="J1401">
        <v>776.99</v>
      </c>
      <c r="K1401" s="12">
        <v>0.14543907296137343</v>
      </c>
    </row>
    <row r="1402" spans="10:11">
      <c r="J1402">
        <v>777.3</v>
      </c>
      <c r="K1402" s="12">
        <v>0.18245992789699575</v>
      </c>
    </row>
    <row r="1403" spans="10:11">
      <c r="J1403">
        <v>777.61</v>
      </c>
      <c r="K1403" s="12">
        <v>0.19303731502145927</v>
      </c>
    </row>
    <row r="1404" spans="10:11">
      <c r="J1404">
        <v>777.92</v>
      </c>
      <c r="K1404" s="12">
        <v>0.15601646008583692</v>
      </c>
    </row>
    <row r="1405" spans="10:11">
      <c r="J1405">
        <v>778.24</v>
      </c>
      <c r="K1405" s="12">
        <v>0.1189956051502146</v>
      </c>
    </row>
    <row r="1406" spans="10:11">
      <c r="J1406">
        <v>778.55</v>
      </c>
      <c r="K1406" s="12">
        <v>0.21683643605150218</v>
      </c>
    </row>
    <row r="1407" spans="10:11">
      <c r="J1407">
        <v>778.86</v>
      </c>
      <c r="K1407" s="12">
        <v>0.2274138231759657</v>
      </c>
    </row>
    <row r="1408" spans="10:11">
      <c r="J1408">
        <v>779.17</v>
      </c>
      <c r="K1408" s="12">
        <v>0.31467726695278975</v>
      </c>
    </row>
    <row r="1409" spans="10:11">
      <c r="J1409">
        <v>779.48</v>
      </c>
      <c r="K1409" s="12">
        <v>0.24592425064377685</v>
      </c>
    </row>
    <row r="1410" spans="10:11">
      <c r="J1410">
        <v>779.79</v>
      </c>
      <c r="K1410" s="12">
        <v>0.18774862145922752</v>
      </c>
    </row>
    <row r="1411" spans="10:11">
      <c r="J1411">
        <v>780.1</v>
      </c>
      <c r="K1411" s="12">
        <v>0.17188254077253221</v>
      </c>
    </row>
    <row r="1412" spans="10:11">
      <c r="J1412">
        <v>780.41</v>
      </c>
      <c r="K1412" s="12">
        <v>0.19832600858369101</v>
      </c>
    </row>
    <row r="1413" spans="10:11">
      <c r="J1413">
        <v>780.72</v>
      </c>
      <c r="K1413" s="12">
        <v>0.264434678111588</v>
      </c>
    </row>
    <row r="1414" spans="10:11">
      <c r="J1414">
        <v>781.03</v>
      </c>
      <c r="K1414" s="12">
        <v>0.19568166180257515</v>
      </c>
    </row>
    <row r="1415" spans="10:11">
      <c r="J1415">
        <v>781.34</v>
      </c>
      <c r="K1415" s="12">
        <v>0.17452688755364809</v>
      </c>
    </row>
    <row r="1416" spans="10:11">
      <c r="J1416">
        <v>781.65</v>
      </c>
      <c r="K1416" s="12">
        <v>0.264434678111588</v>
      </c>
    </row>
    <row r="1417" spans="10:11">
      <c r="J1417">
        <v>781.96</v>
      </c>
      <c r="K1417" s="12">
        <v>0.18774862145922752</v>
      </c>
    </row>
    <row r="1418" spans="10:11">
      <c r="J1418">
        <v>782.27</v>
      </c>
      <c r="K1418" s="12">
        <v>0.22212512961373393</v>
      </c>
    </row>
    <row r="1419" spans="10:11">
      <c r="J1419">
        <v>782.58</v>
      </c>
      <c r="K1419" s="12">
        <v>0.19039296824034335</v>
      </c>
    </row>
    <row r="1420" spans="10:11">
      <c r="J1420">
        <v>782.89</v>
      </c>
      <c r="K1420" s="12">
        <v>0.23270251673819747</v>
      </c>
    </row>
    <row r="1421" spans="10:11">
      <c r="J1421">
        <v>783.2</v>
      </c>
      <c r="K1421" s="12">
        <v>0.23799121030042919</v>
      </c>
    </row>
    <row r="1422" spans="10:11">
      <c r="J1422">
        <v>783.51</v>
      </c>
      <c r="K1422" s="12">
        <v>0.24856859742489276</v>
      </c>
    </row>
    <row r="1423" spans="10:11">
      <c r="J1423">
        <v>783.82</v>
      </c>
      <c r="K1423" s="12">
        <v>0.24327990386266096</v>
      </c>
    </row>
    <row r="1424" spans="10:11">
      <c r="J1424">
        <v>784.13</v>
      </c>
      <c r="K1424" s="12">
        <v>0.19039296824034335</v>
      </c>
    </row>
    <row r="1425" spans="10:11">
      <c r="J1425">
        <v>784.44</v>
      </c>
      <c r="K1425" s="12">
        <v>0.28823379914163094</v>
      </c>
    </row>
    <row r="1426" spans="10:11">
      <c r="J1426">
        <v>784.75</v>
      </c>
      <c r="K1426" s="12">
        <v>0.23270251673819747</v>
      </c>
    </row>
    <row r="1427" spans="10:11">
      <c r="J1427">
        <v>785.06</v>
      </c>
      <c r="K1427" s="12">
        <v>0.21419208927038627</v>
      </c>
    </row>
    <row r="1428" spans="10:11">
      <c r="J1428">
        <v>785.37</v>
      </c>
      <c r="K1428" s="12">
        <v>0.14543907296137343</v>
      </c>
    </row>
    <row r="1429" spans="10:11">
      <c r="J1429">
        <v>785.68</v>
      </c>
      <c r="K1429" s="12">
        <v>0.23534686351931333</v>
      </c>
    </row>
    <row r="1430" spans="10:11">
      <c r="J1430">
        <v>785.99</v>
      </c>
      <c r="K1430" s="12">
        <v>0.25385729098712445</v>
      </c>
    </row>
    <row r="1431" spans="10:11">
      <c r="J1431">
        <v>786.3</v>
      </c>
      <c r="K1431" s="12">
        <v>0.17188254077253221</v>
      </c>
    </row>
    <row r="1432" spans="10:11">
      <c r="J1432">
        <v>786.61</v>
      </c>
      <c r="K1432" s="12">
        <v>0.26707902489270391</v>
      </c>
    </row>
    <row r="1433" spans="10:11">
      <c r="J1433">
        <v>786.92</v>
      </c>
      <c r="K1433" s="12">
        <v>0.17981558111587984</v>
      </c>
    </row>
    <row r="1434" spans="10:11">
      <c r="J1434">
        <v>787.23</v>
      </c>
      <c r="K1434" s="12">
        <v>0.19303731502145927</v>
      </c>
    </row>
    <row r="1435" spans="10:11">
      <c r="J1435">
        <v>787.54</v>
      </c>
      <c r="K1435" s="12">
        <v>0.25650163776824042</v>
      </c>
    </row>
    <row r="1436" spans="10:11">
      <c r="J1436">
        <v>787.85</v>
      </c>
      <c r="K1436" s="12">
        <v>0.21683643605150218</v>
      </c>
    </row>
    <row r="1437" spans="10:11">
      <c r="J1437">
        <v>788.16</v>
      </c>
      <c r="K1437" s="12">
        <v>0.2274138231759657</v>
      </c>
    </row>
    <row r="1438" spans="10:11">
      <c r="J1438">
        <v>788.47</v>
      </c>
      <c r="K1438" s="12">
        <v>0.10048517768240345</v>
      </c>
    </row>
    <row r="1439" spans="10:11">
      <c r="J1439">
        <v>788.78</v>
      </c>
      <c r="K1439" s="12">
        <v>0.19568166180257515</v>
      </c>
    </row>
    <row r="1440" spans="10:11">
      <c r="J1440">
        <v>789.09</v>
      </c>
      <c r="K1440" s="12">
        <v>0.2274138231759657</v>
      </c>
    </row>
    <row r="1441" spans="10:11">
      <c r="J1441">
        <v>789.4</v>
      </c>
      <c r="K1441" s="12">
        <v>0.21948078283261807</v>
      </c>
    </row>
    <row r="1442" spans="10:11">
      <c r="J1442">
        <v>789.71</v>
      </c>
      <c r="K1442" s="12">
        <v>0.2009703553648069</v>
      </c>
    </row>
    <row r="1443" spans="10:11">
      <c r="J1443">
        <v>790.01</v>
      </c>
      <c r="K1443" s="12">
        <v>0.22476947639484984</v>
      </c>
    </row>
    <row r="1444" spans="10:11">
      <c r="J1444">
        <v>790.32</v>
      </c>
      <c r="K1444" s="12">
        <v>0.26707902489270391</v>
      </c>
    </row>
    <row r="1445" spans="10:11">
      <c r="J1445">
        <v>790.63</v>
      </c>
      <c r="K1445" s="12">
        <v>0.28823379914163094</v>
      </c>
    </row>
    <row r="1446" spans="10:11">
      <c r="J1446">
        <v>790.94</v>
      </c>
      <c r="K1446" s="12">
        <v>0.16394950042918457</v>
      </c>
    </row>
    <row r="1447" spans="10:11">
      <c r="J1447">
        <v>791.25</v>
      </c>
      <c r="K1447" s="12">
        <v>0.18774862145922752</v>
      </c>
    </row>
    <row r="1448" spans="10:11">
      <c r="J1448">
        <v>791.56</v>
      </c>
      <c r="K1448" s="12">
        <v>0.25914598454935628</v>
      </c>
    </row>
    <row r="1449" spans="10:11">
      <c r="J1449">
        <v>791.87</v>
      </c>
      <c r="K1449" s="12">
        <v>0.17981558111587984</v>
      </c>
    </row>
    <row r="1450" spans="10:11">
      <c r="J1450">
        <v>792.18</v>
      </c>
      <c r="K1450" s="12">
        <v>0.28558945236051508</v>
      </c>
    </row>
    <row r="1451" spans="10:11">
      <c r="J1451">
        <v>792.49</v>
      </c>
      <c r="K1451" s="12">
        <v>0.15337211330472103</v>
      </c>
    </row>
    <row r="1452" spans="10:11">
      <c r="J1452">
        <v>792.79</v>
      </c>
      <c r="K1452" s="12">
        <v>0.17188254077253221</v>
      </c>
    </row>
    <row r="1453" spans="10:11">
      <c r="J1453">
        <v>793.1</v>
      </c>
      <c r="K1453" s="12">
        <v>0.25914598454935628</v>
      </c>
    </row>
    <row r="1454" spans="10:11">
      <c r="J1454">
        <v>793.41</v>
      </c>
      <c r="K1454" s="12">
        <v>0.26707902489270391</v>
      </c>
    </row>
    <row r="1455" spans="10:11">
      <c r="J1455">
        <v>793.72</v>
      </c>
      <c r="K1455" s="12">
        <v>0.2274138231759657</v>
      </c>
    </row>
    <row r="1456" spans="10:11">
      <c r="J1456">
        <v>794.03</v>
      </c>
      <c r="K1456" s="12">
        <v>0.17188254077253221</v>
      </c>
    </row>
    <row r="1457" spans="10:11">
      <c r="J1457">
        <v>794.34</v>
      </c>
      <c r="K1457" s="12">
        <v>0.15072776652360517</v>
      </c>
    </row>
    <row r="1458" spans="10:11">
      <c r="J1458">
        <v>794.64</v>
      </c>
      <c r="K1458" s="12">
        <v>0.23270251673819747</v>
      </c>
    </row>
    <row r="1459" spans="10:11">
      <c r="J1459">
        <v>794.95</v>
      </c>
      <c r="K1459" s="12">
        <v>0.22212512961373393</v>
      </c>
    </row>
    <row r="1460" spans="10:11">
      <c r="J1460">
        <v>795.26</v>
      </c>
      <c r="K1460" s="12">
        <v>0.24856859742489276</v>
      </c>
    </row>
    <row r="1461" spans="10:11">
      <c r="J1461">
        <v>795.57</v>
      </c>
      <c r="K1461" s="12">
        <v>0.18245992789699575</v>
      </c>
    </row>
    <row r="1462" spans="10:11">
      <c r="J1462">
        <v>795.88</v>
      </c>
      <c r="K1462" s="12">
        <v>0.14543907296137343</v>
      </c>
    </row>
    <row r="1463" spans="10:11">
      <c r="J1463">
        <v>796.19</v>
      </c>
      <c r="K1463" s="12">
        <v>0.16130515364806869</v>
      </c>
    </row>
    <row r="1464" spans="10:11">
      <c r="J1464">
        <v>796.49</v>
      </c>
      <c r="K1464" s="12">
        <v>0.18774862145922752</v>
      </c>
    </row>
    <row r="1465" spans="10:11">
      <c r="J1465">
        <v>796.8</v>
      </c>
      <c r="K1465" s="12">
        <v>0.25121294420600859</v>
      </c>
    </row>
    <row r="1466" spans="10:11">
      <c r="J1466">
        <v>797.11</v>
      </c>
      <c r="K1466" s="12">
        <v>0.15601646008583692</v>
      </c>
    </row>
    <row r="1467" spans="10:11">
      <c r="J1467">
        <v>797.42</v>
      </c>
      <c r="K1467" s="12">
        <v>0.31203292017167383</v>
      </c>
    </row>
    <row r="1468" spans="10:11">
      <c r="J1468">
        <v>797.73</v>
      </c>
      <c r="K1468" s="12">
        <v>0.23005816995708156</v>
      </c>
    </row>
    <row r="1469" spans="10:11">
      <c r="J1469">
        <v>798.03</v>
      </c>
      <c r="K1469" s="12">
        <v>0.16130515364806869</v>
      </c>
    </row>
    <row r="1470" spans="10:11">
      <c r="J1470">
        <v>798.34</v>
      </c>
      <c r="K1470" s="12">
        <v>0.20890339570815455</v>
      </c>
    </row>
    <row r="1471" spans="10:11">
      <c r="J1471">
        <v>798.65</v>
      </c>
      <c r="K1471" s="12">
        <v>0.21683643605150218</v>
      </c>
    </row>
    <row r="1472" spans="10:11">
      <c r="J1472">
        <v>798.96</v>
      </c>
      <c r="K1472" s="12">
        <v>0.25385729098712445</v>
      </c>
    </row>
    <row r="1473" spans="10:11">
      <c r="J1473">
        <v>799.26</v>
      </c>
      <c r="K1473" s="12">
        <v>0.2009703553648069</v>
      </c>
    </row>
    <row r="1474" spans="10:11">
      <c r="J1474">
        <v>799.57</v>
      </c>
      <c r="K1474" s="12">
        <v>0.26972337167381982</v>
      </c>
    </row>
    <row r="1475" spans="10:11">
      <c r="J1475">
        <v>799.88</v>
      </c>
      <c r="K1475" s="12">
        <v>0.15601646008583692</v>
      </c>
    </row>
    <row r="1476" spans="10:11">
      <c r="J1476">
        <v>800.19</v>
      </c>
      <c r="K1476" s="12">
        <v>0.17717123433476398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2" zoomScale="150" zoomScaleNormal="150" zoomScalePageLayoutView="150" workbookViewId="0">
      <selection activeCell="I12" sqref="I12"/>
    </sheetView>
  </sheetViews>
  <sheetFormatPr baseColWidth="10" defaultColWidth="8.83203125" defaultRowHeight="14" x14ac:dyDescent="0"/>
  <cols>
    <col min="1" max="1" width="15.83203125" style="1" bestFit="1" customWidth="1"/>
    <col min="2" max="4" width="8.83203125" style="1"/>
    <col min="5" max="5" width="10" style="1" customWidth="1"/>
    <col min="6" max="6" width="9.5" style="1" customWidth="1"/>
    <col min="7" max="7" width="10.5" style="1" customWidth="1"/>
    <col min="8" max="8" width="12.6640625" style="1" customWidth="1"/>
    <col min="9" max="9" width="9.1640625" style="1" bestFit="1" customWidth="1"/>
    <col min="10" max="10" width="8.83203125" style="1"/>
    <col min="11" max="11" width="9.1640625" style="1" bestFit="1" customWidth="1"/>
    <col min="12" max="12" width="11" style="1" bestFit="1" customWidth="1"/>
    <col min="13" max="13" width="8.83203125" style="1"/>
    <col min="14" max="14" width="9.1640625" style="1" bestFit="1" customWidth="1"/>
    <col min="15" max="16384" width="8.83203125" style="1"/>
  </cols>
  <sheetData>
    <row r="1" spans="1:14">
      <c r="A1" s="1" t="s">
        <v>7</v>
      </c>
      <c r="B1" t="s">
        <v>0</v>
      </c>
      <c r="C1" t="s">
        <v>8</v>
      </c>
      <c r="D1" t="s">
        <v>10</v>
      </c>
      <c r="E1" t="s">
        <v>9</v>
      </c>
      <c r="F1" t="s">
        <v>84</v>
      </c>
      <c r="G1" s="1" t="s">
        <v>83</v>
      </c>
      <c r="H1" s="1" t="s">
        <v>74</v>
      </c>
      <c r="I1" s="1" t="s">
        <v>75</v>
      </c>
      <c r="J1" s="1" t="s">
        <v>85</v>
      </c>
      <c r="L1" s="1" t="s">
        <v>80</v>
      </c>
      <c r="N1" s="1" t="s">
        <v>80</v>
      </c>
    </row>
    <row r="2" spans="1:14">
      <c r="A2" s="1" t="s">
        <v>4</v>
      </c>
      <c r="B2" s="1">
        <v>291.02999999999997</v>
      </c>
      <c r="C2" s="1">
        <v>174.5</v>
      </c>
      <c r="D2" s="1">
        <v>10</v>
      </c>
      <c r="E2" s="1">
        <f>((C2/1000)/B2)/(D2/1000)</f>
        <v>5.9959454351785034E-2</v>
      </c>
      <c r="F2" s="1">
        <v>1</v>
      </c>
      <c r="G2" s="1">
        <v>5.9959454351785034E-2</v>
      </c>
      <c r="H2" s="1">
        <v>550</v>
      </c>
      <c r="I2">
        <v>4.7198561604584528</v>
      </c>
      <c r="J2" s="1">
        <f>I2*F2*G2</f>
        <v>0.28299999999999997</v>
      </c>
      <c r="L2" s="11">
        <f t="shared" ref="L2:L8" si="0">$I$19/(I2*$I$20)</f>
        <v>0.21187086343386941</v>
      </c>
      <c r="M2" s="11"/>
      <c r="N2" s="11">
        <f t="shared" ref="N2:N8" si="1">$I$19/(I2*$K$20)</f>
        <v>0.42374172686773881</v>
      </c>
    </row>
    <row r="3" spans="1:14">
      <c r="A3" s="1" t="s">
        <v>1</v>
      </c>
      <c r="B3" s="1">
        <v>129.839</v>
      </c>
      <c r="C3" s="1">
        <v>117.5</v>
      </c>
      <c r="D3" s="1">
        <v>10</v>
      </c>
      <c r="E3" s="1">
        <f t="shared" ref="E3:E8" si="2">((C3/1000)/B3)/(D3/1000)</f>
        <v>9.0496692057086076E-2</v>
      </c>
      <c r="F3" s="1">
        <v>1</v>
      </c>
      <c r="G3" s="1">
        <v>9.0496692057086076E-2</v>
      </c>
      <c r="H3" s="1">
        <v>549</v>
      </c>
      <c r="I3">
        <v>7.2267834893617033</v>
      </c>
      <c r="J3" s="1">
        <f t="shared" ref="J3:J11" si="3">I3*F3*G3</f>
        <v>0.65400000000000003</v>
      </c>
      <c r="L3" s="11">
        <f t="shared" si="0"/>
        <v>0.13837414687627839</v>
      </c>
      <c r="M3" s="11"/>
      <c r="N3" s="11">
        <f t="shared" si="1"/>
        <v>0.27674829375255677</v>
      </c>
    </row>
    <row r="4" spans="1:14">
      <c r="A4" s="1" t="s">
        <v>6</v>
      </c>
      <c r="B4" s="1">
        <v>294.22000000000003</v>
      </c>
      <c r="C4" s="1">
        <v>97.9</v>
      </c>
      <c r="D4" s="1">
        <v>10</v>
      </c>
      <c r="E4" s="1">
        <f t="shared" si="2"/>
        <v>3.3274420501665417E-2</v>
      </c>
      <c r="F4">
        <v>0.1</v>
      </c>
      <c r="G4">
        <v>3.3274420501665415E-4</v>
      </c>
      <c r="H4" s="1">
        <v>394</v>
      </c>
      <c r="I4">
        <v>3696.5331971399391</v>
      </c>
      <c r="J4" s="1">
        <f t="shared" si="3"/>
        <v>0.123</v>
      </c>
      <c r="L4" s="11">
        <f t="shared" si="0"/>
        <v>2.70523743915979E-4</v>
      </c>
      <c r="M4" s="11"/>
      <c r="N4" s="11">
        <f t="shared" si="1"/>
        <v>5.41047487831958E-4</v>
      </c>
    </row>
    <row r="5" spans="1:14">
      <c r="A5" s="1" t="s">
        <v>2</v>
      </c>
      <c r="B5" s="1">
        <v>194.21</v>
      </c>
      <c r="C5" s="1">
        <v>57</v>
      </c>
      <c r="D5" s="1">
        <v>10</v>
      </c>
      <c r="E5" s="1">
        <f t="shared" si="2"/>
        <v>2.9349673034344263E-2</v>
      </c>
      <c r="F5" s="1">
        <v>0.1</v>
      </c>
      <c r="G5" s="1">
        <v>2.9349673034344265E-4</v>
      </c>
      <c r="H5" s="1">
        <v>413</v>
      </c>
      <c r="I5">
        <v>4770.0701754385973</v>
      </c>
      <c r="J5" s="1">
        <f t="shared" si="3"/>
        <v>0.14000000000000004</v>
      </c>
      <c r="L5" s="11">
        <f t="shared" si="0"/>
        <v>2.0964052167388758E-4</v>
      </c>
      <c r="M5" s="11"/>
      <c r="N5" s="11">
        <f t="shared" si="1"/>
        <v>4.1928104334777516E-4</v>
      </c>
    </row>
    <row r="6" spans="1:14">
      <c r="A6" s="1" t="s">
        <v>3</v>
      </c>
      <c r="B6" s="1">
        <v>237.7</v>
      </c>
      <c r="C6" s="1">
        <v>138.80000000000001</v>
      </c>
      <c r="D6" s="1">
        <v>10</v>
      </c>
      <c r="E6" s="1">
        <f t="shared" si="2"/>
        <v>5.839293226756416E-2</v>
      </c>
      <c r="F6" s="1">
        <v>1</v>
      </c>
      <c r="G6" s="1">
        <v>5.839293226756416E-2</v>
      </c>
      <c r="H6" s="1">
        <v>435</v>
      </c>
      <c r="I6">
        <v>5.3088616714697405</v>
      </c>
      <c r="J6" s="1">
        <f t="shared" si="3"/>
        <v>0.31</v>
      </c>
      <c r="L6" s="11">
        <f t="shared" si="0"/>
        <v>0.18836429763730372</v>
      </c>
      <c r="M6" s="11"/>
      <c r="N6" s="11">
        <f t="shared" si="1"/>
        <v>0.37672859527460745</v>
      </c>
    </row>
    <row r="7" spans="1:14">
      <c r="A7" s="1" t="s">
        <v>5</v>
      </c>
      <c r="B7" s="1">
        <v>249.68</v>
      </c>
      <c r="C7" s="1">
        <v>138.19999999999999</v>
      </c>
      <c r="D7" s="1">
        <v>10</v>
      </c>
      <c r="E7" s="1">
        <f t="shared" si="2"/>
        <v>5.5350849086831133E-2</v>
      </c>
      <c r="F7" s="1">
        <v>1</v>
      </c>
      <c r="G7" s="1">
        <v>5.5350849086831133E-2</v>
      </c>
      <c r="H7" s="1">
        <v>780</v>
      </c>
      <c r="I7">
        <v>9.6114153400868325</v>
      </c>
      <c r="J7" s="1">
        <f t="shared" si="3"/>
        <v>0.53200000000000003</v>
      </c>
      <c r="L7" s="11">
        <f t="shared" si="0"/>
        <v>0.10404294941133671</v>
      </c>
      <c r="M7" s="11"/>
      <c r="N7" s="11">
        <f t="shared" si="1"/>
        <v>0.20808589882267342</v>
      </c>
    </row>
    <row r="8" spans="1:14">
      <c r="A8" t="s">
        <v>46</v>
      </c>
      <c r="B8" s="1">
        <v>158.03200000000001</v>
      </c>
      <c r="C8" s="1">
        <v>53.7</v>
      </c>
      <c r="D8" s="1">
        <v>200</v>
      </c>
      <c r="E8" s="1">
        <f t="shared" si="2"/>
        <v>1.6990229826870508E-3</v>
      </c>
      <c r="F8" s="1">
        <v>0.1</v>
      </c>
      <c r="G8" s="1">
        <v>1.6990229826870508E-3</v>
      </c>
      <c r="H8" s="1">
        <v>566</v>
      </c>
      <c r="I8">
        <v>2389.6086405959031</v>
      </c>
      <c r="J8" s="1">
        <f t="shared" si="3"/>
        <v>0.40600000000000003</v>
      </c>
      <c r="L8" s="11">
        <f t="shared" si="0"/>
        <v>4.1847856716429823E-4</v>
      </c>
      <c r="M8" s="11"/>
      <c r="N8" s="11">
        <f t="shared" si="1"/>
        <v>8.3695713432859647E-4</v>
      </c>
    </row>
    <row r="9" spans="1:14">
      <c r="L9" s="10"/>
      <c r="N9" s="10"/>
    </row>
    <row r="10" spans="1:14">
      <c r="A10" s="1" t="s">
        <v>111</v>
      </c>
      <c r="B10">
        <v>496.42</v>
      </c>
      <c r="E10" s="1">
        <v>1.5123842266181409E-4</v>
      </c>
      <c r="F10" s="1">
        <v>1</v>
      </c>
      <c r="G10" s="1">
        <v>1.5123842266181409E-4</v>
      </c>
      <c r="H10" s="1">
        <v>511</v>
      </c>
      <c r="I10">
        <v>1270.1798697646889</v>
      </c>
      <c r="J10" s="1">
        <f t="shared" si="3"/>
        <v>0.19209999999999999</v>
      </c>
      <c r="L10" s="11">
        <f>$I$19/(I10*$I$20)</f>
        <v>7.8729007111824102E-4</v>
      </c>
      <c r="M10"/>
      <c r="N10" s="11">
        <f>$I$19/(I10*$K$20)</f>
        <v>1.574580142236482E-3</v>
      </c>
    </row>
    <row r="11" spans="1:14">
      <c r="A11" s="1" t="s">
        <v>112</v>
      </c>
      <c r="B11" s="1">
        <v>342.29599999999999</v>
      </c>
      <c r="E11" s="1">
        <f>E10/$E$19</f>
        <v>3.78165226717357E-2</v>
      </c>
      <c r="F11" s="1">
        <v>1</v>
      </c>
      <c r="G11" s="1">
        <v>3.78165226717357E-2</v>
      </c>
      <c r="H11" s="1">
        <v>511</v>
      </c>
      <c r="I11" s="32">
        <f>I10*E19</f>
        <v>5.0797901665236056</v>
      </c>
      <c r="J11" s="1">
        <f t="shared" si="3"/>
        <v>0.19209999999999999</v>
      </c>
      <c r="L11" s="11">
        <f>$I$19/(I11*$I$20)</f>
        <v>0.1968585251001338</v>
      </c>
      <c r="N11" s="1">
        <f>N10/$E$19</f>
        <v>0.39371705020026759</v>
      </c>
    </row>
    <row r="14" spans="1:14">
      <c r="J14" s="1" t="s">
        <v>86</v>
      </c>
      <c r="L14" s="10" t="s">
        <v>81</v>
      </c>
      <c r="N14" s="1" t="s">
        <v>82</v>
      </c>
    </row>
    <row r="16" spans="1:14">
      <c r="C16" s="16" t="s">
        <v>97</v>
      </c>
      <c r="D16" s="17"/>
      <c r="E16" s="18">
        <v>1.512384226618141E-5</v>
      </c>
      <c r="L16" s="1" t="s">
        <v>73</v>
      </c>
    </row>
    <row r="17" spans="3:12">
      <c r="C17" s="19" t="s">
        <v>98</v>
      </c>
      <c r="D17" s="20"/>
      <c r="E17" s="21">
        <v>3.7816522671735701E-3</v>
      </c>
    </row>
    <row r="18" spans="3:12">
      <c r="C18" s="19"/>
      <c r="D18" s="20"/>
      <c r="E18" s="21"/>
      <c r="H18" s="1" t="s">
        <v>76</v>
      </c>
    </row>
    <row r="19" spans="3:12">
      <c r="C19" s="22" t="s">
        <v>99</v>
      </c>
      <c r="D19" s="23"/>
      <c r="E19" s="24">
        <v>3.9992683614681109E-3</v>
      </c>
      <c r="H19" s="1" t="s">
        <v>77</v>
      </c>
      <c r="I19" s="1">
        <v>2</v>
      </c>
    </row>
    <row r="20" spans="3:12">
      <c r="H20" s="1" t="s">
        <v>78</v>
      </c>
      <c r="I20" s="1">
        <v>2</v>
      </c>
      <c r="J20" s="1" t="s">
        <v>44</v>
      </c>
      <c r="K20" s="1">
        <v>1</v>
      </c>
      <c r="L20" s="1" t="s">
        <v>44</v>
      </c>
    </row>
    <row r="21" spans="3:12">
      <c r="H21" s="1" t="s">
        <v>79</v>
      </c>
    </row>
    <row r="23" spans="3:12">
      <c r="C23" s="1" t="s">
        <v>113</v>
      </c>
    </row>
    <row r="24" spans="3:12">
      <c r="C24" s="1" t="s">
        <v>114</v>
      </c>
    </row>
    <row r="25" spans="3:12">
      <c r="C25" s="1" t="s">
        <v>115</v>
      </c>
    </row>
    <row r="26" spans="3:12">
      <c r="C26" s="1" t="s">
        <v>116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3" sqref="I2:I3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  <col min="4" max="4" width="5" customWidth="1"/>
    <col min="5" max="5" width="12.33203125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12</v>
      </c>
    </row>
    <row r="2" spans="1:10">
      <c r="A2">
        <v>190</v>
      </c>
      <c r="B2">
        <v>1.3720000000000001</v>
      </c>
      <c r="C2">
        <f t="shared" ref="C2:C65" si="0">B2/(I$2*I$3)</f>
        <v>15.160775148936173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1.5029999999999999</v>
      </c>
      <c r="C3">
        <f t="shared" si="0"/>
        <v>16.608341872340425</v>
      </c>
      <c r="E3" t="s">
        <v>14</v>
      </c>
      <c r="F3" t="s">
        <v>15</v>
      </c>
      <c r="H3" t="s">
        <v>45</v>
      </c>
      <c r="I3">
        <f>CoCl2!E3</f>
        <v>9.0496692057086076E-2</v>
      </c>
      <c r="J3" t="s">
        <v>9</v>
      </c>
    </row>
    <row r="4" spans="1:10">
      <c r="A4">
        <v>192</v>
      </c>
      <c r="B4">
        <v>1.45</v>
      </c>
      <c r="C4">
        <f t="shared" si="0"/>
        <v>16.02268510638298</v>
      </c>
      <c r="E4" t="s">
        <v>16</v>
      </c>
      <c r="F4" t="s">
        <v>1</v>
      </c>
    </row>
    <row r="5" spans="1:10">
      <c r="A5">
        <v>193</v>
      </c>
      <c r="B5">
        <v>1.504</v>
      </c>
      <c r="C5">
        <f t="shared" si="0"/>
        <v>16.619392000000001</v>
      </c>
      <c r="E5" t="s">
        <v>17</v>
      </c>
      <c r="F5" t="s">
        <v>18</v>
      </c>
    </row>
    <row r="6" spans="1:10">
      <c r="A6">
        <v>194</v>
      </c>
      <c r="B6">
        <v>1.4850000000000001</v>
      </c>
      <c r="C6">
        <f t="shared" si="0"/>
        <v>16.409439574468088</v>
      </c>
      <c r="E6" t="s">
        <v>19</v>
      </c>
      <c r="F6" s="2">
        <v>40886</v>
      </c>
    </row>
    <row r="7" spans="1:10">
      <c r="A7">
        <v>195</v>
      </c>
      <c r="B7">
        <v>1.45</v>
      </c>
      <c r="C7">
        <f t="shared" si="0"/>
        <v>16.02268510638298</v>
      </c>
      <c r="E7" t="s">
        <v>20</v>
      </c>
      <c r="F7" t="s">
        <v>21</v>
      </c>
    </row>
    <row r="8" spans="1:10">
      <c r="A8">
        <v>196</v>
      </c>
      <c r="B8">
        <v>1.54</v>
      </c>
      <c r="C8">
        <f t="shared" si="0"/>
        <v>17.017196595744682</v>
      </c>
      <c r="E8" t="s">
        <v>22</v>
      </c>
      <c r="F8" t="s">
        <v>23</v>
      </c>
    </row>
    <row r="9" spans="1:10">
      <c r="A9">
        <v>197</v>
      </c>
      <c r="B9">
        <v>1.5269999999999999</v>
      </c>
      <c r="C9">
        <f t="shared" si="0"/>
        <v>16.873544936170212</v>
      </c>
      <c r="E9" t="s">
        <v>48</v>
      </c>
      <c r="F9" t="s">
        <v>49</v>
      </c>
    </row>
    <row r="10" spans="1:10">
      <c r="A10">
        <v>198</v>
      </c>
      <c r="B10">
        <v>1.5249999999999999</v>
      </c>
      <c r="C10">
        <f t="shared" si="0"/>
        <v>16.851444680851063</v>
      </c>
    </row>
    <row r="11" spans="1:10">
      <c r="A11">
        <v>199</v>
      </c>
      <c r="B11">
        <v>1.5740000000000001</v>
      </c>
      <c r="C11">
        <f t="shared" si="0"/>
        <v>17.392900936170214</v>
      </c>
    </row>
    <row r="12" spans="1:10">
      <c r="A12">
        <v>200</v>
      </c>
      <c r="B12">
        <v>1.5880000000000001</v>
      </c>
      <c r="C12">
        <f t="shared" si="0"/>
        <v>17.547602723404257</v>
      </c>
    </row>
    <row r="13" spans="1:10">
      <c r="A13">
        <v>201</v>
      </c>
      <c r="B13">
        <v>1.5549999999999999</v>
      </c>
      <c r="C13">
        <f t="shared" si="0"/>
        <v>17.182948510638298</v>
      </c>
    </row>
    <row r="14" spans="1:10">
      <c r="A14">
        <v>202</v>
      </c>
      <c r="B14">
        <v>1.619</v>
      </c>
      <c r="C14">
        <f t="shared" si="0"/>
        <v>17.890156680851064</v>
      </c>
    </row>
    <row r="15" spans="1:10">
      <c r="A15">
        <v>203</v>
      </c>
      <c r="B15">
        <v>1.5649999999999999</v>
      </c>
      <c r="C15">
        <f t="shared" si="0"/>
        <v>17.293449787234042</v>
      </c>
    </row>
    <row r="16" spans="1:10">
      <c r="A16">
        <v>204</v>
      </c>
      <c r="B16">
        <v>1.595</v>
      </c>
      <c r="C16">
        <f t="shared" si="0"/>
        <v>17.624953617021276</v>
      </c>
    </row>
    <row r="17" spans="1:3">
      <c r="A17">
        <v>205</v>
      </c>
      <c r="B17">
        <v>1.6040000000000001</v>
      </c>
      <c r="C17">
        <f t="shared" si="0"/>
        <v>17.724404765957448</v>
      </c>
    </row>
    <row r="18" spans="1:3">
      <c r="A18">
        <v>206</v>
      </c>
      <c r="B18">
        <v>1.631</v>
      </c>
      <c r="C18">
        <f t="shared" si="0"/>
        <v>18.022758212765957</v>
      </c>
    </row>
    <row r="19" spans="1:3">
      <c r="A19">
        <v>207</v>
      </c>
      <c r="B19">
        <v>1.6339999999999999</v>
      </c>
      <c r="C19">
        <f t="shared" si="0"/>
        <v>18.055908595744683</v>
      </c>
    </row>
    <row r="20" spans="1:3">
      <c r="A20">
        <v>208</v>
      </c>
      <c r="B20">
        <v>1.6040000000000001</v>
      </c>
      <c r="C20">
        <f t="shared" si="0"/>
        <v>17.724404765957448</v>
      </c>
    </row>
    <row r="21" spans="1:3">
      <c r="A21">
        <v>209</v>
      </c>
      <c r="B21">
        <v>1.6659999999999999</v>
      </c>
      <c r="C21">
        <f t="shared" si="0"/>
        <v>18.409512680851066</v>
      </c>
    </row>
    <row r="22" spans="1:3">
      <c r="A22">
        <v>210</v>
      </c>
      <c r="B22">
        <v>1.6579999999999999</v>
      </c>
      <c r="C22">
        <f t="shared" si="0"/>
        <v>18.32111165957447</v>
      </c>
    </row>
    <row r="23" spans="1:3">
      <c r="A23">
        <v>211</v>
      </c>
      <c r="B23">
        <v>1.6830000000000001</v>
      </c>
      <c r="C23">
        <f t="shared" si="0"/>
        <v>18.597364851063833</v>
      </c>
    </row>
    <row r="24" spans="1:3">
      <c r="A24">
        <v>212</v>
      </c>
      <c r="B24">
        <v>1.675</v>
      </c>
      <c r="C24">
        <f t="shared" si="0"/>
        <v>18.508963829787238</v>
      </c>
    </row>
    <row r="25" spans="1:3">
      <c r="A25">
        <v>213</v>
      </c>
      <c r="B25">
        <v>1.698</v>
      </c>
      <c r="C25">
        <f t="shared" si="0"/>
        <v>18.763116765957449</v>
      </c>
    </row>
    <row r="26" spans="1:3">
      <c r="A26">
        <v>214</v>
      </c>
      <c r="B26">
        <v>1.7150000000000001</v>
      </c>
      <c r="C26">
        <f t="shared" si="0"/>
        <v>18.950968936170216</v>
      </c>
    </row>
    <row r="27" spans="1:3">
      <c r="A27">
        <v>215</v>
      </c>
      <c r="B27">
        <v>1.7210000000000001</v>
      </c>
      <c r="C27">
        <f t="shared" si="0"/>
        <v>19.017269702127663</v>
      </c>
    </row>
    <row r="28" spans="1:3">
      <c r="A28">
        <v>216</v>
      </c>
      <c r="B28">
        <v>1.7110000000000001</v>
      </c>
      <c r="C28">
        <f t="shared" si="0"/>
        <v>18.906768425531919</v>
      </c>
    </row>
    <row r="29" spans="1:3">
      <c r="A29">
        <v>217</v>
      </c>
      <c r="B29">
        <v>1.748</v>
      </c>
      <c r="C29">
        <f t="shared" si="0"/>
        <v>19.315623148936172</v>
      </c>
    </row>
    <row r="30" spans="1:3">
      <c r="A30">
        <v>218</v>
      </c>
      <c r="B30">
        <v>1.7649999999999999</v>
      </c>
      <c r="C30">
        <f t="shared" si="0"/>
        <v>19.503475319148937</v>
      </c>
    </row>
    <row r="31" spans="1:3">
      <c r="A31">
        <v>219</v>
      </c>
      <c r="B31">
        <v>1.782</v>
      </c>
      <c r="C31">
        <f t="shared" si="0"/>
        <v>19.691327489361704</v>
      </c>
    </row>
    <row r="32" spans="1:3">
      <c r="A32">
        <v>220</v>
      </c>
      <c r="B32">
        <v>1.796</v>
      </c>
      <c r="C32">
        <f t="shared" si="0"/>
        <v>19.846029276595747</v>
      </c>
    </row>
    <row r="33" spans="1:3">
      <c r="A33">
        <v>221</v>
      </c>
      <c r="B33">
        <v>1.8109999999999999</v>
      </c>
      <c r="C33">
        <f t="shared" si="0"/>
        <v>20.011781191489362</v>
      </c>
    </row>
    <row r="34" spans="1:3">
      <c r="A34">
        <v>222</v>
      </c>
      <c r="B34">
        <v>1.835</v>
      </c>
      <c r="C34">
        <f t="shared" si="0"/>
        <v>20.276984255319149</v>
      </c>
    </row>
    <row r="35" spans="1:3">
      <c r="A35">
        <v>223</v>
      </c>
      <c r="B35">
        <v>1.7549999999999999</v>
      </c>
      <c r="C35">
        <f t="shared" si="0"/>
        <v>19.392974042553192</v>
      </c>
    </row>
    <row r="36" spans="1:3">
      <c r="A36">
        <v>224</v>
      </c>
      <c r="B36">
        <v>1.847</v>
      </c>
      <c r="C36">
        <f t="shared" si="0"/>
        <v>20.409585787234043</v>
      </c>
    </row>
    <row r="37" spans="1:3">
      <c r="A37">
        <v>225</v>
      </c>
      <c r="B37">
        <v>1.86</v>
      </c>
      <c r="C37">
        <f t="shared" si="0"/>
        <v>20.553237446808513</v>
      </c>
    </row>
    <row r="38" spans="1:3">
      <c r="A38">
        <v>226</v>
      </c>
      <c r="B38">
        <v>1.9</v>
      </c>
      <c r="C38">
        <f t="shared" si="0"/>
        <v>20.995242553191492</v>
      </c>
    </row>
    <row r="39" spans="1:3">
      <c r="A39">
        <v>227</v>
      </c>
      <c r="B39">
        <v>2.0209999999999999</v>
      </c>
      <c r="C39">
        <f t="shared" si="0"/>
        <v>22.332308000000001</v>
      </c>
    </row>
    <row r="40" spans="1:3">
      <c r="A40">
        <v>228</v>
      </c>
      <c r="B40">
        <v>2.218</v>
      </c>
      <c r="C40">
        <f t="shared" si="0"/>
        <v>24.509183148936174</v>
      </c>
    </row>
    <row r="41" spans="1:3">
      <c r="A41">
        <v>229</v>
      </c>
      <c r="B41">
        <v>2.3980000000000001</v>
      </c>
      <c r="C41">
        <f t="shared" si="0"/>
        <v>26.498206127659579</v>
      </c>
    </row>
    <row r="42" spans="1:3">
      <c r="A42">
        <v>230</v>
      </c>
      <c r="B42">
        <v>2.5950000000000002</v>
      </c>
      <c r="C42">
        <f t="shared" si="0"/>
        <v>28.675081276595748</v>
      </c>
    </row>
    <row r="43" spans="1:3">
      <c r="A43">
        <v>231</v>
      </c>
      <c r="B43">
        <v>2.512</v>
      </c>
      <c r="C43">
        <f t="shared" si="0"/>
        <v>27.757920680851065</v>
      </c>
    </row>
    <row r="44" spans="1:3">
      <c r="A44">
        <v>232</v>
      </c>
      <c r="B44">
        <v>2.601</v>
      </c>
      <c r="C44">
        <f t="shared" si="0"/>
        <v>28.741382042553195</v>
      </c>
    </row>
    <row r="45" spans="1:3">
      <c r="A45">
        <v>233</v>
      </c>
      <c r="B45">
        <v>2.629</v>
      </c>
      <c r="C45">
        <f t="shared" si="0"/>
        <v>29.05078561702128</v>
      </c>
    </row>
    <row r="46" spans="1:3">
      <c r="A46">
        <v>234</v>
      </c>
      <c r="B46">
        <v>2.7080000000000002</v>
      </c>
      <c r="C46">
        <f t="shared" si="0"/>
        <v>29.923745702127665</v>
      </c>
    </row>
    <row r="47" spans="1:3">
      <c r="A47">
        <v>235</v>
      </c>
      <c r="B47">
        <v>2.702</v>
      </c>
      <c r="C47">
        <f t="shared" si="0"/>
        <v>29.857444936170214</v>
      </c>
    </row>
    <row r="48" spans="1:3">
      <c r="A48">
        <v>236</v>
      </c>
      <c r="B48">
        <v>2.6869999999999998</v>
      </c>
      <c r="C48">
        <f t="shared" si="0"/>
        <v>29.691693021276595</v>
      </c>
    </row>
    <row r="49" spans="1:3">
      <c r="A49">
        <v>237</v>
      </c>
      <c r="B49">
        <v>2.7109999999999999</v>
      </c>
      <c r="C49">
        <f t="shared" si="0"/>
        <v>29.956896085106383</v>
      </c>
    </row>
    <row r="50" spans="1:3">
      <c r="A50">
        <v>238</v>
      </c>
      <c r="B50">
        <v>2.7410000000000001</v>
      </c>
      <c r="C50">
        <f t="shared" si="0"/>
        <v>30.28839991489362</v>
      </c>
    </row>
    <row r="51" spans="1:3">
      <c r="A51">
        <v>239</v>
      </c>
      <c r="B51">
        <v>2.7130000000000001</v>
      </c>
      <c r="C51">
        <f t="shared" si="0"/>
        <v>29.978996340425535</v>
      </c>
    </row>
    <row r="52" spans="1:3">
      <c r="A52">
        <v>240</v>
      </c>
      <c r="B52">
        <v>2.6120000000000001</v>
      </c>
      <c r="C52">
        <f t="shared" si="0"/>
        <v>28.862933446808515</v>
      </c>
    </row>
    <row r="53" spans="1:3">
      <c r="A53">
        <v>241</v>
      </c>
      <c r="B53">
        <v>2.5640000000000001</v>
      </c>
      <c r="C53">
        <f t="shared" si="0"/>
        <v>28.332527319148941</v>
      </c>
    </row>
    <row r="54" spans="1:3">
      <c r="A54">
        <v>242</v>
      </c>
      <c r="B54">
        <v>2.5590000000000002</v>
      </c>
      <c r="C54">
        <f t="shared" si="0"/>
        <v>28.277276680851067</v>
      </c>
    </row>
    <row r="55" spans="1:3">
      <c r="A55">
        <v>243</v>
      </c>
      <c r="B55">
        <v>2.5630000000000002</v>
      </c>
      <c r="C55">
        <f t="shared" si="0"/>
        <v>28.321477191489365</v>
      </c>
    </row>
    <row r="56" spans="1:3">
      <c r="A56">
        <v>244</v>
      </c>
      <c r="B56">
        <v>2.52</v>
      </c>
      <c r="C56">
        <f t="shared" si="0"/>
        <v>27.846321702127661</v>
      </c>
    </row>
    <row r="57" spans="1:3">
      <c r="A57">
        <v>245</v>
      </c>
      <c r="B57">
        <v>2.4350000000000001</v>
      </c>
      <c r="C57">
        <f t="shared" si="0"/>
        <v>26.907060851063832</v>
      </c>
    </row>
    <row r="58" spans="1:3">
      <c r="A58">
        <v>246</v>
      </c>
      <c r="B58">
        <v>2.3290000000000002</v>
      </c>
      <c r="C58">
        <f t="shared" si="0"/>
        <v>25.735747319148942</v>
      </c>
    </row>
    <row r="59" spans="1:3">
      <c r="A59">
        <v>247</v>
      </c>
      <c r="B59">
        <v>2.21</v>
      </c>
      <c r="C59">
        <f t="shared" si="0"/>
        <v>24.420782127659574</v>
      </c>
    </row>
    <row r="60" spans="1:3">
      <c r="A60">
        <v>248</v>
      </c>
      <c r="B60">
        <v>2.0880000000000001</v>
      </c>
      <c r="C60">
        <f t="shared" si="0"/>
        <v>23.072666553191493</v>
      </c>
    </row>
    <row r="61" spans="1:3">
      <c r="A61">
        <v>249</v>
      </c>
      <c r="B61">
        <v>1.988</v>
      </c>
      <c r="C61">
        <f t="shared" si="0"/>
        <v>21.967653787234045</v>
      </c>
    </row>
    <row r="62" spans="1:3">
      <c r="A62">
        <v>250</v>
      </c>
      <c r="B62">
        <v>1.913</v>
      </c>
      <c r="C62">
        <f t="shared" si="0"/>
        <v>21.138894212765958</v>
      </c>
    </row>
    <row r="63" spans="1:3">
      <c r="A63">
        <v>251</v>
      </c>
      <c r="B63">
        <v>1.84</v>
      </c>
      <c r="C63">
        <f t="shared" si="0"/>
        <v>20.332234893617024</v>
      </c>
    </row>
    <row r="64" spans="1:3">
      <c r="A64">
        <v>252</v>
      </c>
      <c r="B64">
        <v>1.792</v>
      </c>
      <c r="C64">
        <f t="shared" si="0"/>
        <v>19.801828765957449</v>
      </c>
    </row>
    <row r="65" spans="1:3">
      <c r="A65">
        <v>253</v>
      </c>
      <c r="B65">
        <v>1.7490000000000001</v>
      </c>
      <c r="C65">
        <f t="shared" si="0"/>
        <v>19.326673276595749</v>
      </c>
    </row>
    <row r="66" spans="1:3">
      <c r="A66">
        <v>254</v>
      </c>
      <c r="B66">
        <v>1.7010000000000001</v>
      </c>
      <c r="C66">
        <f t="shared" ref="C66:C129" si="1">B66/(I$2*I$3)</f>
        <v>18.796267148936174</v>
      </c>
    </row>
    <row r="67" spans="1:3">
      <c r="A67">
        <v>255</v>
      </c>
      <c r="B67">
        <v>1.661</v>
      </c>
      <c r="C67">
        <f t="shared" si="1"/>
        <v>18.354262042553195</v>
      </c>
    </row>
    <row r="68" spans="1:3">
      <c r="A68">
        <v>256</v>
      </c>
      <c r="B68">
        <v>1.621</v>
      </c>
      <c r="C68">
        <f t="shared" si="1"/>
        <v>17.912256936170213</v>
      </c>
    </row>
    <row r="69" spans="1:3">
      <c r="A69">
        <v>257</v>
      </c>
      <c r="B69">
        <v>1.587</v>
      </c>
      <c r="C69">
        <f t="shared" si="1"/>
        <v>17.536552595744681</v>
      </c>
    </row>
    <row r="70" spans="1:3">
      <c r="A70">
        <v>258</v>
      </c>
      <c r="B70">
        <v>1.5549999999999999</v>
      </c>
      <c r="C70">
        <f t="shared" si="1"/>
        <v>17.182948510638298</v>
      </c>
    </row>
    <row r="71" spans="1:3">
      <c r="A71">
        <v>259</v>
      </c>
      <c r="B71">
        <v>1.5269999999999999</v>
      </c>
      <c r="C71">
        <f t="shared" si="1"/>
        <v>16.873544936170212</v>
      </c>
    </row>
    <row r="72" spans="1:3">
      <c r="A72">
        <v>260</v>
      </c>
      <c r="B72">
        <v>1.504</v>
      </c>
      <c r="C72">
        <f t="shared" si="1"/>
        <v>16.619392000000001</v>
      </c>
    </row>
    <row r="73" spans="1:3">
      <c r="A73">
        <v>261</v>
      </c>
      <c r="B73">
        <v>1.4830000000000001</v>
      </c>
      <c r="C73">
        <f t="shared" si="1"/>
        <v>16.387339319148939</v>
      </c>
    </row>
    <row r="74" spans="1:3">
      <c r="A74">
        <v>262</v>
      </c>
      <c r="B74">
        <v>1.464</v>
      </c>
      <c r="C74">
        <f t="shared" si="1"/>
        <v>16.177386893617022</v>
      </c>
    </row>
    <row r="75" spans="1:3">
      <c r="A75">
        <v>263</v>
      </c>
      <c r="B75">
        <v>1.4470000000000001</v>
      </c>
      <c r="C75">
        <f t="shared" si="1"/>
        <v>15.989534723404258</v>
      </c>
    </row>
    <row r="76" spans="1:3">
      <c r="A76">
        <v>264</v>
      </c>
      <c r="B76">
        <v>1.4279999999999999</v>
      </c>
      <c r="C76">
        <f t="shared" si="1"/>
        <v>15.779582297872341</v>
      </c>
    </row>
    <row r="77" spans="1:3">
      <c r="A77">
        <v>265</v>
      </c>
      <c r="B77">
        <v>1.2250000000000001</v>
      </c>
      <c r="C77">
        <f t="shared" si="1"/>
        <v>13.536406382978726</v>
      </c>
    </row>
    <row r="78" spans="1:3">
      <c r="A78">
        <v>266</v>
      </c>
      <c r="B78">
        <v>1.2390000000000001</v>
      </c>
      <c r="C78">
        <f t="shared" si="1"/>
        <v>13.691108170212768</v>
      </c>
    </row>
    <row r="79" spans="1:3">
      <c r="A79">
        <v>267</v>
      </c>
      <c r="B79">
        <v>1.2629999999999999</v>
      </c>
      <c r="C79">
        <f t="shared" si="1"/>
        <v>13.956311234042554</v>
      </c>
    </row>
    <row r="80" spans="1:3">
      <c r="A80">
        <v>268</v>
      </c>
      <c r="B80">
        <v>1.284</v>
      </c>
      <c r="C80">
        <f t="shared" si="1"/>
        <v>14.188363914893619</v>
      </c>
    </row>
    <row r="81" spans="1:3">
      <c r="A81">
        <v>269</v>
      </c>
      <c r="B81">
        <v>1.3089999999999999</v>
      </c>
      <c r="C81">
        <f t="shared" si="1"/>
        <v>14.464617106382979</v>
      </c>
    </row>
    <row r="82" spans="1:3">
      <c r="A82">
        <v>270</v>
      </c>
      <c r="B82">
        <v>1.3109999999999999</v>
      </c>
      <c r="C82">
        <f t="shared" si="1"/>
        <v>14.486717361702128</v>
      </c>
    </row>
    <row r="83" spans="1:3">
      <c r="A83">
        <v>271</v>
      </c>
      <c r="B83">
        <v>1.2969999999999999</v>
      </c>
      <c r="C83">
        <f t="shared" si="1"/>
        <v>14.332015574468086</v>
      </c>
    </row>
    <row r="84" spans="1:3">
      <c r="A84">
        <v>272</v>
      </c>
      <c r="B84">
        <v>1.2889999999999999</v>
      </c>
      <c r="C84">
        <f t="shared" si="1"/>
        <v>14.24361455319149</v>
      </c>
    </row>
    <row r="85" spans="1:3">
      <c r="A85">
        <v>273</v>
      </c>
      <c r="B85">
        <v>1.278</v>
      </c>
      <c r="C85">
        <f t="shared" si="1"/>
        <v>14.122063148936173</v>
      </c>
    </row>
    <row r="86" spans="1:3">
      <c r="A86">
        <v>274</v>
      </c>
      <c r="B86">
        <v>1.2669999999999999</v>
      </c>
      <c r="C86">
        <f t="shared" si="1"/>
        <v>14.000511744680852</v>
      </c>
    </row>
    <row r="87" spans="1:3">
      <c r="A87">
        <v>275</v>
      </c>
      <c r="B87">
        <v>1.2609999999999999</v>
      </c>
      <c r="C87">
        <f t="shared" si="1"/>
        <v>13.934210978723405</v>
      </c>
    </row>
    <row r="88" spans="1:3">
      <c r="A88">
        <v>276</v>
      </c>
      <c r="B88">
        <v>1.2490000000000001</v>
      </c>
      <c r="C88">
        <f t="shared" si="1"/>
        <v>13.801609446808513</v>
      </c>
    </row>
    <row r="89" spans="1:3">
      <c r="A89">
        <v>277</v>
      </c>
      <c r="B89">
        <v>1.24</v>
      </c>
      <c r="C89">
        <f t="shared" si="1"/>
        <v>13.702158297872341</v>
      </c>
    </row>
    <row r="90" spans="1:3">
      <c r="A90">
        <v>278</v>
      </c>
      <c r="B90">
        <v>1.2290000000000001</v>
      </c>
      <c r="C90">
        <f t="shared" si="1"/>
        <v>13.580606893617023</v>
      </c>
    </row>
    <row r="91" spans="1:3">
      <c r="A91">
        <v>279</v>
      </c>
      <c r="B91">
        <v>1.2190000000000001</v>
      </c>
      <c r="C91">
        <f t="shared" si="1"/>
        <v>13.470105617021279</v>
      </c>
    </row>
    <row r="92" spans="1:3">
      <c r="A92">
        <v>280</v>
      </c>
      <c r="B92">
        <v>1.21</v>
      </c>
      <c r="C92">
        <f t="shared" si="1"/>
        <v>13.370654468085107</v>
      </c>
    </row>
    <row r="93" spans="1:3">
      <c r="A93">
        <v>281</v>
      </c>
      <c r="B93">
        <v>1.202</v>
      </c>
      <c r="C93">
        <f t="shared" si="1"/>
        <v>13.282253446808511</v>
      </c>
    </row>
    <row r="94" spans="1:3">
      <c r="A94">
        <v>282</v>
      </c>
      <c r="B94">
        <v>1.194</v>
      </c>
      <c r="C94">
        <f t="shared" si="1"/>
        <v>13.193852425531915</v>
      </c>
    </row>
    <row r="95" spans="1:3">
      <c r="A95">
        <v>283</v>
      </c>
      <c r="B95">
        <v>1.1859999999999999</v>
      </c>
      <c r="C95">
        <f t="shared" si="1"/>
        <v>13.105451404255319</v>
      </c>
    </row>
    <row r="96" spans="1:3">
      <c r="A96">
        <v>284</v>
      </c>
      <c r="B96">
        <v>1.179</v>
      </c>
      <c r="C96">
        <f t="shared" si="1"/>
        <v>13.0281005106383</v>
      </c>
    </row>
    <row r="97" spans="1:3">
      <c r="A97">
        <v>285</v>
      </c>
      <c r="B97">
        <v>1.171</v>
      </c>
      <c r="C97">
        <f t="shared" si="1"/>
        <v>12.939699489361704</v>
      </c>
    </row>
    <row r="98" spans="1:3">
      <c r="A98">
        <v>286</v>
      </c>
      <c r="B98">
        <v>1.161</v>
      </c>
      <c r="C98">
        <f t="shared" si="1"/>
        <v>12.829198212765959</v>
      </c>
    </row>
    <row r="99" spans="1:3">
      <c r="A99">
        <v>287</v>
      </c>
      <c r="B99">
        <v>1.151</v>
      </c>
      <c r="C99">
        <f t="shared" si="1"/>
        <v>12.718696936170215</v>
      </c>
    </row>
    <row r="100" spans="1:3">
      <c r="A100">
        <v>288</v>
      </c>
      <c r="B100">
        <v>1.1419999999999999</v>
      </c>
      <c r="C100">
        <f t="shared" si="1"/>
        <v>12.619245787234043</v>
      </c>
    </row>
    <row r="101" spans="1:3">
      <c r="A101">
        <v>289</v>
      </c>
      <c r="B101">
        <v>1.1359999999999999</v>
      </c>
      <c r="C101">
        <f t="shared" si="1"/>
        <v>12.552945021276596</v>
      </c>
    </row>
    <row r="102" spans="1:3">
      <c r="A102">
        <v>290</v>
      </c>
      <c r="B102">
        <v>1.131</v>
      </c>
      <c r="C102">
        <f t="shared" si="1"/>
        <v>12.497694382978725</v>
      </c>
    </row>
    <row r="103" spans="1:3">
      <c r="A103">
        <v>291</v>
      </c>
      <c r="B103">
        <v>1.1240000000000001</v>
      </c>
      <c r="C103">
        <f t="shared" si="1"/>
        <v>12.420343489361704</v>
      </c>
    </row>
    <row r="104" spans="1:3">
      <c r="A104">
        <v>292</v>
      </c>
      <c r="B104">
        <v>1.117</v>
      </c>
      <c r="C104">
        <f t="shared" si="1"/>
        <v>12.342992595744683</v>
      </c>
    </row>
    <row r="105" spans="1:3">
      <c r="A105">
        <v>293</v>
      </c>
      <c r="B105">
        <v>1.1100000000000001</v>
      </c>
      <c r="C105">
        <f t="shared" si="1"/>
        <v>12.265641702127661</v>
      </c>
    </row>
    <row r="106" spans="1:3">
      <c r="A106">
        <v>294</v>
      </c>
      <c r="B106">
        <v>1.1040000000000001</v>
      </c>
      <c r="C106">
        <f t="shared" si="1"/>
        <v>12.199340936170215</v>
      </c>
    </row>
    <row r="107" spans="1:3">
      <c r="A107">
        <v>295</v>
      </c>
      <c r="B107">
        <v>1.097</v>
      </c>
      <c r="C107">
        <f t="shared" si="1"/>
        <v>12.121990042553191</v>
      </c>
    </row>
    <row r="108" spans="1:3">
      <c r="A108">
        <v>296</v>
      </c>
      <c r="B108">
        <v>1.0900000000000001</v>
      </c>
      <c r="C108">
        <f t="shared" si="1"/>
        <v>12.044639148936172</v>
      </c>
    </row>
    <row r="109" spans="1:3">
      <c r="A109">
        <v>297</v>
      </c>
      <c r="B109">
        <v>1.0820000000000001</v>
      </c>
      <c r="C109">
        <f t="shared" si="1"/>
        <v>11.956238127659576</v>
      </c>
    </row>
    <row r="110" spans="1:3">
      <c r="A110">
        <v>298</v>
      </c>
      <c r="B110">
        <v>1.0740000000000001</v>
      </c>
      <c r="C110">
        <f t="shared" si="1"/>
        <v>11.86783710638298</v>
      </c>
    </row>
    <row r="111" spans="1:3">
      <c r="A111">
        <v>299</v>
      </c>
      <c r="B111">
        <v>1.0660000000000001</v>
      </c>
      <c r="C111">
        <f t="shared" si="1"/>
        <v>11.779436085106385</v>
      </c>
    </row>
    <row r="112" spans="1:3">
      <c r="A112">
        <v>300</v>
      </c>
      <c r="B112">
        <v>1.056</v>
      </c>
      <c r="C112">
        <f t="shared" si="1"/>
        <v>11.66893480851064</v>
      </c>
    </row>
    <row r="113" spans="1:3">
      <c r="A113">
        <v>301</v>
      </c>
      <c r="B113">
        <v>1.0489999999999999</v>
      </c>
      <c r="C113">
        <f t="shared" si="1"/>
        <v>11.591583914893617</v>
      </c>
    </row>
    <row r="114" spans="1:3">
      <c r="A114">
        <v>302</v>
      </c>
      <c r="B114">
        <v>1.046</v>
      </c>
      <c r="C114">
        <f t="shared" si="1"/>
        <v>11.558433531914895</v>
      </c>
    </row>
    <row r="115" spans="1:3">
      <c r="A115">
        <v>303</v>
      </c>
      <c r="B115">
        <v>1.04</v>
      </c>
      <c r="C115">
        <f t="shared" si="1"/>
        <v>11.492132765957448</v>
      </c>
    </row>
    <row r="116" spans="1:3">
      <c r="A116">
        <v>304</v>
      </c>
      <c r="B116">
        <v>1.034</v>
      </c>
      <c r="C116">
        <f t="shared" si="1"/>
        <v>11.425832000000002</v>
      </c>
    </row>
    <row r="117" spans="1:3">
      <c r="A117">
        <v>305</v>
      </c>
      <c r="B117">
        <v>1.0269999999999999</v>
      </c>
      <c r="C117">
        <f t="shared" si="1"/>
        <v>11.348481106382978</v>
      </c>
    </row>
    <row r="118" spans="1:3">
      <c r="A118">
        <v>306</v>
      </c>
      <c r="B118">
        <v>1.02</v>
      </c>
      <c r="C118">
        <f t="shared" si="1"/>
        <v>11.271130212765959</v>
      </c>
    </row>
    <row r="119" spans="1:3">
      <c r="A119">
        <v>307</v>
      </c>
      <c r="B119">
        <v>1.012</v>
      </c>
      <c r="C119">
        <f t="shared" si="1"/>
        <v>11.182729191489363</v>
      </c>
    </row>
    <row r="120" spans="1:3">
      <c r="A120">
        <v>308</v>
      </c>
      <c r="B120">
        <v>1.0049999999999999</v>
      </c>
      <c r="C120">
        <f t="shared" si="1"/>
        <v>11.10537829787234</v>
      </c>
    </row>
    <row r="121" spans="1:3">
      <c r="A121">
        <v>309</v>
      </c>
      <c r="B121">
        <v>0.999</v>
      </c>
      <c r="C121">
        <f t="shared" si="1"/>
        <v>11.039077531914895</v>
      </c>
    </row>
    <row r="122" spans="1:3">
      <c r="A122">
        <v>310</v>
      </c>
      <c r="B122">
        <v>0.99199999999999999</v>
      </c>
      <c r="C122">
        <f t="shared" si="1"/>
        <v>10.961726638297874</v>
      </c>
    </row>
    <row r="123" spans="1:3">
      <c r="A123">
        <v>311</v>
      </c>
      <c r="B123">
        <v>0.98499999999999999</v>
      </c>
      <c r="C123">
        <f t="shared" si="1"/>
        <v>10.884375744680852</v>
      </c>
    </row>
    <row r="124" spans="1:3">
      <c r="A124">
        <v>312</v>
      </c>
      <c r="B124">
        <v>0.97699999999999998</v>
      </c>
      <c r="C124">
        <f t="shared" si="1"/>
        <v>10.795974723404257</v>
      </c>
    </row>
    <row r="125" spans="1:3">
      <c r="A125">
        <v>313</v>
      </c>
      <c r="B125">
        <v>0.97199999999999998</v>
      </c>
      <c r="C125">
        <f t="shared" si="1"/>
        <v>10.740724085106384</v>
      </c>
    </row>
    <row r="126" spans="1:3">
      <c r="A126">
        <v>314</v>
      </c>
      <c r="B126">
        <v>0.96699999999999997</v>
      </c>
      <c r="C126">
        <f t="shared" si="1"/>
        <v>10.685473446808512</v>
      </c>
    </row>
    <row r="127" spans="1:3">
      <c r="A127">
        <v>315</v>
      </c>
      <c r="B127">
        <v>0.96099999999999997</v>
      </c>
      <c r="C127">
        <f t="shared" si="1"/>
        <v>10.619172680851065</v>
      </c>
    </row>
    <row r="128" spans="1:3">
      <c r="A128">
        <v>316</v>
      </c>
      <c r="B128">
        <v>0.95399999999999996</v>
      </c>
      <c r="C128">
        <f t="shared" si="1"/>
        <v>10.541821787234044</v>
      </c>
    </row>
    <row r="129" spans="1:3">
      <c r="A129">
        <v>317</v>
      </c>
      <c r="B129">
        <v>0.94699999999999995</v>
      </c>
      <c r="C129">
        <f t="shared" si="1"/>
        <v>10.464470893617023</v>
      </c>
    </row>
    <row r="130" spans="1:3">
      <c r="A130">
        <v>318</v>
      </c>
      <c r="B130">
        <v>0.94</v>
      </c>
      <c r="C130">
        <f t="shared" ref="C130:C193" si="2">B130/(I$2*I$3)</f>
        <v>10.387119999999999</v>
      </c>
    </row>
    <row r="131" spans="1:3">
      <c r="A131">
        <v>319</v>
      </c>
      <c r="B131">
        <v>0.93400000000000005</v>
      </c>
      <c r="C131">
        <f t="shared" si="2"/>
        <v>10.320819234042554</v>
      </c>
    </row>
    <row r="132" spans="1:3">
      <c r="A132">
        <v>320</v>
      </c>
      <c r="B132">
        <v>0.92800000000000005</v>
      </c>
      <c r="C132">
        <f t="shared" si="2"/>
        <v>10.254518468085108</v>
      </c>
    </row>
    <row r="133" spans="1:3">
      <c r="A133">
        <v>321</v>
      </c>
      <c r="B133">
        <v>0.92100000000000004</v>
      </c>
      <c r="C133">
        <f t="shared" si="2"/>
        <v>10.177167574468086</v>
      </c>
    </row>
    <row r="134" spans="1:3">
      <c r="A134">
        <v>322</v>
      </c>
      <c r="B134">
        <v>0.91500000000000004</v>
      </c>
      <c r="C134">
        <f t="shared" si="2"/>
        <v>10.110866808510639</v>
      </c>
    </row>
    <row r="135" spans="1:3">
      <c r="A135">
        <v>323</v>
      </c>
      <c r="B135">
        <v>0.90900000000000003</v>
      </c>
      <c r="C135">
        <f t="shared" si="2"/>
        <v>10.044566042553193</v>
      </c>
    </row>
    <row r="136" spans="1:3">
      <c r="A136">
        <v>324</v>
      </c>
      <c r="B136">
        <v>0.90400000000000003</v>
      </c>
      <c r="C136">
        <f t="shared" si="2"/>
        <v>9.9893154042553203</v>
      </c>
    </row>
    <row r="137" spans="1:3">
      <c r="A137">
        <v>325</v>
      </c>
      <c r="B137">
        <v>0.89800000000000002</v>
      </c>
      <c r="C137">
        <f t="shared" si="2"/>
        <v>9.9230146382978734</v>
      </c>
    </row>
    <row r="138" spans="1:3">
      <c r="A138">
        <v>326</v>
      </c>
      <c r="B138">
        <v>0.89200000000000002</v>
      </c>
      <c r="C138">
        <f t="shared" si="2"/>
        <v>9.8567138723404266</v>
      </c>
    </row>
    <row r="139" spans="1:3">
      <c r="A139">
        <v>327</v>
      </c>
      <c r="B139">
        <v>0.88500000000000001</v>
      </c>
      <c r="C139">
        <f t="shared" si="2"/>
        <v>9.7793629787234053</v>
      </c>
    </row>
    <row r="140" spans="1:3">
      <c r="A140">
        <v>328</v>
      </c>
      <c r="B140">
        <v>0.88100000000000001</v>
      </c>
      <c r="C140">
        <f t="shared" si="2"/>
        <v>9.7351624680851074</v>
      </c>
    </row>
    <row r="141" spans="1:3">
      <c r="A141">
        <v>329</v>
      </c>
      <c r="B141">
        <v>0.875</v>
      </c>
      <c r="C141">
        <f t="shared" si="2"/>
        <v>9.6688617021276606</v>
      </c>
    </row>
    <row r="142" spans="1:3">
      <c r="A142">
        <v>330</v>
      </c>
      <c r="B142">
        <v>0.86899999999999999</v>
      </c>
      <c r="C142">
        <f t="shared" si="2"/>
        <v>9.6025609361702138</v>
      </c>
    </row>
    <row r="143" spans="1:3">
      <c r="A143">
        <v>331</v>
      </c>
      <c r="B143">
        <v>0.86099999999999999</v>
      </c>
      <c r="C143">
        <f t="shared" si="2"/>
        <v>9.514159914893618</v>
      </c>
    </row>
    <row r="144" spans="1:3">
      <c r="A144">
        <v>332</v>
      </c>
      <c r="B144">
        <v>0.85699999999999998</v>
      </c>
      <c r="C144">
        <f t="shared" si="2"/>
        <v>9.4699594042553201</v>
      </c>
    </row>
    <row r="145" spans="1:3">
      <c r="A145">
        <v>333</v>
      </c>
      <c r="B145">
        <v>0.85299999999999998</v>
      </c>
      <c r="C145">
        <f t="shared" si="2"/>
        <v>9.4257588936170222</v>
      </c>
    </row>
    <row r="146" spans="1:3">
      <c r="A146">
        <v>334</v>
      </c>
      <c r="B146">
        <v>0.84699999999999998</v>
      </c>
      <c r="C146">
        <f t="shared" si="2"/>
        <v>9.3594581276595754</v>
      </c>
    </row>
    <row r="147" spans="1:3">
      <c r="A147">
        <v>335</v>
      </c>
      <c r="B147">
        <v>0.84</v>
      </c>
      <c r="C147">
        <f t="shared" si="2"/>
        <v>9.2821072340425541</v>
      </c>
    </row>
    <row r="148" spans="1:3">
      <c r="A148">
        <v>336</v>
      </c>
      <c r="B148">
        <v>0.83399999999999996</v>
      </c>
      <c r="C148">
        <f t="shared" si="2"/>
        <v>9.2158064680851073</v>
      </c>
    </row>
    <row r="149" spans="1:3">
      <c r="A149">
        <v>337</v>
      </c>
      <c r="B149">
        <v>0.82699999999999996</v>
      </c>
      <c r="C149">
        <f t="shared" si="2"/>
        <v>9.138455574468086</v>
      </c>
    </row>
    <row r="150" spans="1:3">
      <c r="A150">
        <v>338</v>
      </c>
      <c r="B150">
        <v>0.82099999999999995</v>
      </c>
      <c r="C150">
        <f t="shared" si="2"/>
        <v>9.0721548085106392</v>
      </c>
    </row>
    <row r="151" spans="1:3">
      <c r="A151">
        <v>339</v>
      </c>
      <c r="B151">
        <v>0.81699999999999995</v>
      </c>
      <c r="C151">
        <f t="shared" si="2"/>
        <v>9.0279542978723413</v>
      </c>
    </row>
    <row r="152" spans="1:3">
      <c r="A152">
        <v>340</v>
      </c>
      <c r="B152">
        <v>0.81100000000000005</v>
      </c>
      <c r="C152">
        <f t="shared" si="2"/>
        <v>8.9616535319148944</v>
      </c>
    </row>
    <row r="153" spans="1:3">
      <c r="A153">
        <v>341</v>
      </c>
      <c r="B153">
        <v>0.80600000000000005</v>
      </c>
      <c r="C153">
        <f t="shared" si="2"/>
        <v>8.9064028936170221</v>
      </c>
    </row>
    <row r="154" spans="1:3">
      <c r="A154">
        <v>342</v>
      </c>
      <c r="B154">
        <v>0.80100000000000005</v>
      </c>
      <c r="C154">
        <f t="shared" si="2"/>
        <v>8.8511522553191497</v>
      </c>
    </row>
    <row r="155" spans="1:3">
      <c r="A155">
        <v>343</v>
      </c>
      <c r="B155">
        <v>0.79600000000000004</v>
      </c>
      <c r="C155">
        <f t="shared" si="2"/>
        <v>8.7959016170212774</v>
      </c>
    </row>
    <row r="156" spans="1:3">
      <c r="A156">
        <v>344</v>
      </c>
      <c r="B156">
        <v>0.79200000000000004</v>
      </c>
      <c r="C156">
        <f t="shared" si="2"/>
        <v>8.7517011063829795</v>
      </c>
    </row>
    <row r="157" spans="1:3">
      <c r="A157">
        <v>345</v>
      </c>
      <c r="B157">
        <v>0.78600000000000003</v>
      </c>
      <c r="C157">
        <f t="shared" si="2"/>
        <v>8.6854003404255327</v>
      </c>
    </row>
    <row r="158" spans="1:3">
      <c r="A158">
        <v>346</v>
      </c>
      <c r="B158">
        <v>0.78</v>
      </c>
      <c r="C158">
        <f t="shared" si="2"/>
        <v>8.6190995744680858</v>
      </c>
    </row>
    <row r="159" spans="1:3">
      <c r="A159">
        <v>347</v>
      </c>
      <c r="B159">
        <v>0.77500000000000002</v>
      </c>
      <c r="C159">
        <f t="shared" si="2"/>
        <v>8.5638489361702135</v>
      </c>
    </row>
    <row r="160" spans="1:3">
      <c r="A160">
        <v>348</v>
      </c>
      <c r="B160">
        <v>0.76900000000000002</v>
      </c>
      <c r="C160">
        <f t="shared" si="2"/>
        <v>8.4975481702127666</v>
      </c>
    </row>
    <row r="161" spans="1:3">
      <c r="A161">
        <v>349</v>
      </c>
      <c r="B161">
        <v>0.76300000000000001</v>
      </c>
      <c r="C161">
        <f t="shared" si="2"/>
        <v>8.4312474042553198</v>
      </c>
    </row>
    <row r="162" spans="1:3">
      <c r="A162">
        <v>350</v>
      </c>
      <c r="B162">
        <v>0.75800000000000001</v>
      </c>
      <c r="C162">
        <f t="shared" si="2"/>
        <v>8.3759967659574475</v>
      </c>
    </row>
    <row r="163" spans="1:3">
      <c r="A163">
        <v>351</v>
      </c>
      <c r="B163">
        <v>0.753</v>
      </c>
      <c r="C163">
        <f t="shared" si="2"/>
        <v>8.3207461276595751</v>
      </c>
    </row>
    <row r="164" spans="1:3">
      <c r="A164">
        <v>352</v>
      </c>
      <c r="B164">
        <v>0.749</v>
      </c>
      <c r="C164">
        <f t="shared" si="2"/>
        <v>8.2765456170212772</v>
      </c>
    </row>
    <row r="165" spans="1:3">
      <c r="A165">
        <v>353</v>
      </c>
      <c r="B165">
        <v>0.745</v>
      </c>
      <c r="C165">
        <f t="shared" si="2"/>
        <v>8.2323451063829793</v>
      </c>
    </row>
    <row r="166" spans="1:3">
      <c r="A166">
        <v>354</v>
      </c>
      <c r="B166">
        <v>0.74</v>
      </c>
      <c r="C166">
        <f t="shared" si="2"/>
        <v>8.177094468085107</v>
      </c>
    </row>
    <row r="167" spans="1:3">
      <c r="A167">
        <v>355</v>
      </c>
      <c r="B167">
        <v>0.73499999999999999</v>
      </c>
      <c r="C167">
        <f t="shared" si="2"/>
        <v>8.1218438297872346</v>
      </c>
    </row>
    <row r="168" spans="1:3">
      <c r="A168">
        <v>356</v>
      </c>
      <c r="B168">
        <v>0.73</v>
      </c>
      <c r="C168">
        <f t="shared" si="2"/>
        <v>8.0665931914893623</v>
      </c>
    </row>
    <row r="169" spans="1:3">
      <c r="A169">
        <v>357</v>
      </c>
      <c r="B169">
        <v>0.72599999999999998</v>
      </c>
      <c r="C169">
        <f t="shared" si="2"/>
        <v>8.0223926808510644</v>
      </c>
    </row>
    <row r="170" spans="1:3">
      <c r="A170">
        <v>358</v>
      </c>
      <c r="B170">
        <v>0.72099999999999997</v>
      </c>
      <c r="C170">
        <f t="shared" si="2"/>
        <v>7.967142042553192</v>
      </c>
    </row>
    <row r="171" spans="1:3">
      <c r="A171">
        <v>359</v>
      </c>
      <c r="B171">
        <v>0.71599999999999997</v>
      </c>
      <c r="C171">
        <f t="shared" si="2"/>
        <v>7.9118914042553197</v>
      </c>
    </row>
    <row r="172" spans="1:3">
      <c r="A172">
        <v>360</v>
      </c>
      <c r="B172">
        <v>0.71099999999999997</v>
      </c>
      <c r="C172">
        <f t="shared" si="2"/>
        <v>7.8566407659574473</v>
      </c>
    </row>
    <row r="173" spans="1:3">
      <c r="A173">
        <v>361</v>
      </c>
      <c r="B173">
        <v>0.70699999999999996</v>
      </c>
      <c r="C173">
        <f t="shared" si="2"/>
        <v>7.8124402553191494</v>
      </c>
    </row>
    <row r="174" spans="1:3">
      <c r="A174">
        <v>362</v>
      </c>
      <c r="B174">
        <v>0.70299999999999996</v>
      </c>
      <c r="C174">
        <f t="shared" si="2"/>
        <v>7.7682397446808515</v>
      </c>
    </row>
    <row r="175" spans="1:3">
      <c r="A175">
        <v>363</v>
      </c>
      <c r="B175">
        <v>0.69899999999999995</v>
      </c>
      <c r="C175">
        <f t="shared" si="2"/>
        <v>7.7240392340425537</v>
      </c>
    </row>
    <row r="176" spans="1:3">
      <c r="A176">
        <v>364</v>
      </c>
      <c r="B176">
        <v>0.69399999999999995</v>
      </c>
      <c r="C176">
        <f t="shared" si="2"/>
        <v>7.6687885957446813</v>
      </c>
    </row>
    <row r="177" spans="1:3">
      <c r="A177">
        <v>365</v>
      </c>
      <c r="B177">
        <v>0.69</v>
      </c>
      <c r="C177">
        <f t="shared" si="2"/>
        <v>7.6245880851063834</v>
      </c>
    </row>
    <row r="178" spans="1:3">
      <c r="A178">
        <v>366</v>
      </c>
      <c r="B178">
        <v>0.68600000000000005</v>
      </c>
      <c r="C178">
        <f t="shared" si="2"/>
        <v>7.5803875744680864</v>
      </c>
    </row>
    <row r="179" spans="1:3">
      <c r="A179">
        <v>367</v>
      </c>
      <c r="B179">
        <v>0.68200000000000005</v>
      </c>
      <c r="C179">
        <f t="shared" si="2"/>
        <v>7.5361870638297885</v>
      </c>
    </row>
    <row r="180" spans="1:3">
      <c r="A180">
        <v>368</v>
      </c>
      <c r="B180">
        <v>0.67800000000000005</v>
      </c>
      <c r="C180">
        <f t="shared" si="2"/>
        <v>7.4919865531914906</v>
      </c>
    </row>
    <row r="181" spans="1:3">
      <c r="A181">
        <v>369</v>
      </c>
      <c r="B181">
        <v>0.67400000000000004</v>
      </c>
      <c r="C181">
        <f t="shared" si="2"/>
        <v>7.4477860425531928</v>
      </c>
    </row>
    <row r="182" spans="1:3">
      <c r="A182">
        <v>370</v>
      </c>
      <c r="B182">
        <v>0.67</v>
      </c>
      <c r="C182">
        <f t="shared" si="2"/>
        <v>7.4035855319148949</v>
      </c>
    </row>
    <row r="183" spans="1:3">
      <c r="A183">
        <v>371</v>
      </c>
      <c r="B183">
        <v>0.66700000000000004</v>
      </c>
      <c r="C183">
        <f t="shared" si="2"/>
        <v>7.3704351489361715</v>
      </c>
    </row>
    <row r="184" spans="1:3">
      <c r="A184">
        <v>372</v>
      </c>
      <c r="B184">
        <v>0.66100000000000003</v>
      </c>
      <c r="C184">
        <f t="shared" si="2"/>
        <v>7.3041343829787246</v>
      </c>
    </row>
    <row r="185" spans="1:3">
      <c r="A185">
        <v>373</v>
      </c>
      <c r="B185">
        <v>0.65800000000000003</v>
      </c>
      <c r="C185">
        <f t="shared" si="2"/>
        <v>7.2709840000000012</v>
      </c>
    </row>
    <row r="186" spans="1:3">
      <c r="A186">
        <v>374</v>
      </c>
      <c r="B186">
        <v>0.65400000000000003</v>
      </c>
      <c r="C186">
        <f t="shared" si="2"/>
        <v>7.2267834893617033</v>
      </c>
    </row>
    <row r="187" spans="1:3">
      <c r="A187">
        <v>375</v>
      </c>
      <c r="B187">
        <v>0.65100000000000002</v>
      </c>
      <c r="C187">
        <f t="shared" si="2"/>
        <v>7.1936331063829799</v>
      </c>
    </row>
    <row r="188" spans="1:3">
      <c r="A188">
        <v>376</v>
      </c>
      <c r="B188">
        <v>0.64700000000000002</v>
      </c>
      <c r="C188">
        <f t="shared" si="2"/>
        <v>7.149432595744682</v>
      </c>
    </row>
    <row r="189" spans="1:3">
      <c r="A189">
        <v>377</v>
      </c>
      <c r="B189">
        <v>0.64400000000000002</v>
      </c>
      <c r="C189">
        <f t="shared" si="2"/>
        <v>7.1162822127659586</v>
      </c>
    </row>
    <row r="190" spans="1:3">
      <c r="A190">
        <v>378</v>
      </c>
      <c r="B190">
        <v>0.64100000000000001</v>
      </c>
      <c r="C190">
        <f t="shared" si="2"/>
        <v>7.0831318297872352</v>
      </c>
    </row>
    <row r="191" spans="1:3">
      <c r="A191">
        <v>379</v>
      </c>
      <c r="B191">
        <v>0.63700000000000001</v>
      </c>
      <c r="C191">
        <f t="shared" si="2"/>
        <v>7.0389313191489373</v>
      </c>
    </row>
    <row r="192" spans="1:3">
      <c r="A192">
        <v>380</v>
      </c>
      <c r="B192">
        <v>0.63400000000000001</v>
      </c>
      <c r="C192">
        <f t="shared" si="2"/>
        <v>7.0057809361702139</v>
      </c>
    </row>
    <row r="193" spans="1:3">
      <c r="A193">
        <v>381</v>
      </c>
      <c r="B193">
        <v>0.63100000000000001</v>
      </c>
      <c r="C193">
        <f t="shared" si="2"/>
        <v>6.9726305531914896</v>
      </c>
    </row>
    <row r="194" spans="1:3">
      <c r="A194">
        <v>382</v>
      </c>
      <c r="B194">
        <v>0.628</v>
      </c>
      <c r="C194">
        <f t="shared" ref="C194:C257" si="3">B194/(I$2*I$3)</f>
        <v>6.9394801702127662</v>
      </c>
    </row>
    <row r="195" spans="1:3">
      <c r="A195">
        <v>383</v>
      </c>
      <c r="B195">
        <v>0.625</v>
      </c>
      <c r="C195">
        <f t="shared" si="3"/>
        <v>6.9063297872340428</v>
      </c>
    </row>
    <row r="196" spans="1:3">
      <c r="A196">
        <v>384</v>
      </c>
      <c r="B196">
        <v>0.622</v>
      </c>
      <c r="C196">
        <f t="shared" si="3"/>
        <v>6.8731794042553194</v>
      </c>
    </row>
    <row r="197" spans="1:3">
      <c r="A197">
        <v>385</v>
      </c>
      <c r="B197">
        <v>0.61899999999999999</v>
      </c>
      <c r="C197">
        <f t="shared" si="3"/>
        <v>6.840029021276596</v>
      </c>
    </row>
    <row r="198" spans="1:3">
      <c r="A198">
        <v>386</v>
      </c>
      <c r="B198">
        <v>0.61599999999999999</v>
      </c>
      <c r="C198">
        <f t="shared" si="3"/>
        <v>6.8068786382978725</v>
      </c>
    </row>
    <row r="199" spans="1:3">
      <c r="A199">
        <v>387</v>
      </c>
      <c r="B199">
        <v>0.61299999999999999</v>
      </c>
      <c r="C199">
        <f t="shared" si="3"/>
        <v>6.7737282553191491</v>
      </c>
    </row>
    <row r="200" spans="1:3">
      <c r="A200">
        <v>388</v>
      </c>
      <c r="B200">
        <v>0.60899999999999999</v>
      </c>
      <c r="C200">
        <f t="shared" si="3"/>
        <v>6.7295277446808512</v>
      </c>
    </row>
    <row r="201" spans="1:3">
      <c r="A201">
        <v>389</v>
      </c>
      <c r="B201">
        <v>0.60599999999999998</v>
      </c>
      <c r="C201">
        <f t="shared" si="3"/>
        <v>6.6963773617021278</v>
      </c>
    </row>
    <row r="202" spans="1:3">
      <c r="A202">
        <v>390</v>
      </c>
      <c r="B202">
        <v>0.60299999999999998</v>
      </c>
      <c r="C202">
        <f t="shared" si="3"/>
        <v>6.6632269787234044</v>
      </c>
    </row>
    <row r="203" spans="1:3">
      <c r="A203">
        <v>391</v>
      </c>
      <c r="B203">
        <v>0.60099999999999998</v>
      </c>
      <c r="C203">
        <f t="shared" si="3"/>
        <v>6.6411267234042555</v>
      </c>
    </row>
    <row r="204" spans="1:3">
      <c r="A204">
        <v>392</v>
      </c>
      <c r="B204">
        <v>0.59899999999999998</v>
      </c>
      <c r="C204">
        <f t="shared" si="3"/>
        <v>6.6190264680851065</v>
      </c>
    </row>
    <row r="205" spans="1:3">
      <c r="A205">
        <v>393</v>
      </c>
      <c r="B205">
        <v>0.59599999999999997</v>
      </c>
      <c r="C205">
        <f t="shared" si="3"/>
        <v>6.5858760851063831</v>
      </c>
    </row>
    <row r="206" spans="1:3">
      <c r="A206">
        <v>394</v>
      </c>
      <c r="B206">
        <v>0.59299999999999997</v>
      </c>
      <c r="C206">
        <f t="shared" si="3"/>
        <v>6.5527257021276597</v>
      </c>
    </row>
    <row r="207" spans="1:3">
      <c r="A207">
        <v>395</v>
      </c>
      <c r="B207">
        <v>0.59099999999999997</v>
      </c>
      <c r="C207">
        <f t="shared" si="3"/>
        <v>6.5306254468085108</v>
      </c>
    </row>
    <row r="208" spans="1:3">
      <c r="A208">
        <v>396</v>
      </c>
      <c r="B208">
        <v>0.58799999999999997</v>
      </c>
      <c r="C208">
        <f t="shared" si="3"/>
        <v>6.4974750638297873</v>
      </c>
    </row>
    <row r="209" spans="1:3">
      <c r="A209">
        <v>397</v>
      </c>
      <c r="B209">
        <v>0.58499999999999996</v>
      </c>
      <c r="C209">
        <f t="shared" si="3"/>
        <v>6.4643246808510639</v>
      </c>
    </row>
    <row r="210" spans="1:3">
      <c r="A210">
        <v>398</v>
      </c>
      <c r="B210">
        <v>0.58199999999999996</v>
      </c>
      <c r="C210">
        <f t="shared" si="3"/>
        <v>6.4311742978723405</v>
      </c>
    </row>
    <row r="211" spans="1:3">
      <c r="A211">
        <v>399</v>
      </c>
      <c r="B211">
        <v>0.57899999999999996</v>
      </c>
      <c r="C211">
        <f t="shared" si="3"/>
        <v>6.3980239148936171</v>
      </c>
    </row>
    <row r="212" spans="1:3">
      <c r="A212">
        <v>400</v>
      </c>
      <c r="B212">
        <v>0.57699999999999996</v>
      </c>
      <c r="C212">
        <f t="shared" si="3"/>
        <v>6.3759236595744682</v>
      </c>
    </row>
    <row r="213" spans="1:3">
      <c r="A213">
        <v>401</v>
      </c>
      <c r="B213">
        <v>0.57399999999999995</v>
      </c>
      <c r="C213">
        <f t="shared" si="3"/>
        <v>6.3427732765957447</v>
      </c>
    </row>
    <row r="214" spans="1:3">
      <c r="A214">
        <v>402</v>
      </c>
      <c r="B214">
        <v>0.57199999999999995</v>
      </c>
      <c r="C214">
        <f t="shared" si="3"/>
        <v>6.3206730212765958</v>
      </c>
    </row>
    <row r="215" spans="1:3">
      <c r="A215">
        <v>403</v>
      </c>
      <c r="B215">
        <v>0.56899999999999995</v>
      </c>
      <c r="C215">
        <f t="shared" si="3"/>
        <v>6.2875226382978724</v>
      </c>
    </row>
    <row r="216" spans="1:3">
      <c r="A216">
        <v>404</v>
      </c>
      <c r="B216">
        <v>0.56799999999999995</v>
      </c>
      <c r="C216">
        <f t="shared" si="3"/>
        <v>6.2764725106382979</v>
      </c>
    </row>
    <row r="217" spans="1:3">
      <c r="A217">
        <v>405</v>
      </c>
      <c r="B217">
        <v>0.56499999999999995</v>
      </c>
      <c r="C217">
        <f t="shared" si="3"/>
        <v>6.2433221276595745</v>
      </c>
    </row>
    <row r="218" spans="1:3">
      <c r="A218">
        <v>406</v>
      </c>
      <c r="B218">
        <v>0.56299999999999994</v>
      </c>
      <c r="C218">
        <f t="shared" si="3"/>
        <v>6.2212218723404256</v>
      </c>
    </row>
    <row r="219" spans="1:3">
      <c r="A219">
        <v>407</v>
      </c>
      <c r="B219">
        <v>0.56000000000000005</v>
      </c>
      <c r="C219">
        <f t="shared" si="3"/>
        <v>6.188071489361703</v>
      </c>
    </row>
    <row r="220" spans="1:3">
      <c r="A220">
        <v>408</v>
      </c>
      <c r="B220">
        <v>0.55800000000000005</v>
      </c>
      <c r="C220">
        <f t="shared" si="3"/>
        <v>6.1659712340425541</v>
      </c>
    </row>
    <row r="221" spans="1:3">
      <c r="A221">
        <v>409</v>
      </c>
      <c r="B221">
        <v>0.55600000000000005</v>
      </c>
      <c r="C221">
        <f t="shared" si="3"/>
        <v>6.1438709787234052</v>
      </c>
    </row>
    <row r="222" spans="1:3">
      <c r="A222">
        <v>410</v>
      </c>
      <c r="B222">
        <v>0.55300000000000005</v>
      </c>
      <c r="C222">
        <f t="shared" si="3"/>
        <v>6.1107205957446817</v>
      </c>
    </row>
    <row r="223" spans="1:3">
      <c r="A223">
        <v>411</v>
      </c>
      <c r="B223">
        <v>0.55100000000000005</v>
      </c>
      <c r="C223">
        <f t="shared" si="3"/>
        <v>6.0886203404255328</v>
      </c>
    </row>
    <row r="224" spans="1:3">
      <c r="A224">
        <v>412</v>
      </c>
      <c r="B224">
        <v>0.54900000000000004</v>
      </c>
      <c r="C224">
        <f t="shared" si="3"/>
        <v>6.0665200851063839</v>
      </c>
    </row>
    <row r="225" spans="1:3">
      <c r="A225">
        <v>413</v>
      </c>
      <c r="B225">
        <v>0.54800000000000004</v>
      </c>
      <c r="C225">
        <f t="shared" si="3"/>
        <v>6.0554699574468094</v>
      </c>
    </row>
    <row r="226" spans="1:3">
      <c r="A226">
        <v>414</v>
      </c>
      <c r="B226">
        <v>0.54500000000000004</v>
      </c>
      <c r="C226">
        <f t="shared" si="3"/>
        <v>6.022319574468086</v>
      </c>
    </row>
    <row r="227" spans="1:3">
      <c r="A227">
        <v>415</v>
      </c>
      <c r="B227">
        <v>0.54300000000000004</v>
      </c>
      <c r="C227">
        <f t="shared" si="3"/>
        <v>6.000219319148937</v>
      </c>
    </row>
    <row r="228" spans="1:3">
      <c r="A228">
        <v>416</v>
      </c>
      <c r="B228">
        <v>0.54100000000000004</v>
      </c>
      <c r="C228">
        <f t="shared" si="3"/>
        <v>5.9781190638297881</v>
      </c>
    </row>
    <row r="229" spans="1:3">
      <c r="A229">
        <v>417</v>
      </c>
      <c r="B229">
        <v>0.53900000000000003</v>
      </c>
      <c r="C229">
        <f t="shared" si="3"/>
        <v>5.9560188085106391</v>
      </c>
    </row>
    <row r="230" spans="1:3">
      <c r="A230">
        <v>418</v>
      </c>
      <c r="B230">
        <v>0.53700000000000003</v>
      </c>
      <c r="C230">
        <f t="shared" si="3"/>
        <v>5.9339185531914902</v>
      </c>
    </row>
    <row r="231" spans="1:3">
      <c r="A231">
        <v>419</v>
      </c>
      <c r="B231">
        <v>0.53500000000000003</v>
      </c>
      <c r="C231">
        <f t="shared" si="3"/>
        <v>5.9118182978723413</v>
      </c>
    </row>
    <row r="232" spans="1:3">
      <c r="A232">
        <v>420</v>
      </c>
      <c r="B232">
        <v>0.53300000000000003</v>
      </c>
      <c r="C232">
        <f t="shared" si="3"/>
        <v>5.8897180425531923</v>
      </c>
    </row>
    <row r="233" spans="1:3">
      <c r="A233">
        <v>421</v>
      </c>
      <c r="B233">
        <v>0.53100000000000003</v>
      </c>
      <c r="C233">
        <f t="shared" si="3"/>
        <v>5.8676177872340434</v>
      </c>
    </row>
    <row r="234" spans="1:3">
      <c r="A234">
        <v>422</v>
      </c>
      <c r="B234">
        <v>0.53</v>
      </c>
      <c r="C234">
        <f t="shared" si="3"/>
        <v>5.8565676595744689</v>
      </c>
    </row>
    <row r="235" spans="1:3">
      <c r="A235">
        <v>423</v>
      </c>
      <c r="B235">
        <v>0.52800000000000002</v>
      </c>
      <c r="C235">
        <f t="shared" si="3"/>
        <v>5.83446740425532</v>
      </c>
    </row>
    <row r="236" spans="1:3">
      <c r="A236">
        <v>424</v>
      </c>
      <c r="B236">
        <v>0.52700000000000002</v>
      </c>
      <c r="C236">
        <f t="shared" si="3"/>
        <v>5.8234172765957455</v>
      </c>
    </row>
    <row r="237" spans="1:3">
      <c r="A237">
        <v>425</v>
      </c>
      <c r="B237">
        <v>0.52500000000000002</v>
      </c>
      <c r="C237">
        <f t="shared" si="3"/>
        <v>5.8013170212765965</v>
      </c>
    </row>
    <row r="238" spans="1:3">
      <c r="A238">
        <v>426</v>
      </c>
      <c r="B238">
        <v>0.52300000000000002</v>
      </c>
      <c r="C238">
        <f t="shared" si="3"/>
        <v>5.7792167659574476</v>
      </c>
    </row>
    <row r="239" spans="1:3">
      <c r="A239">
        <v>427</v>
      </c>
      <c r="B239">
        <v>0.52200000000000002</v>
      </c>
      <c r="C239">
        <f t="shared" si="3"/>
        <v>5.7681666382978731</v>
      </c>
    </row>
    <row r="240" spans="1:3">
      <c r="A240">
        <v>428</v>
      </c>
      <c r="B240">
        <v>0.52</v>
      </c>
      <c r="C240">
        <f t="shared" si="3"/>
        <v>5.7460663829787242</v>
      </c>
    </row>
    <row r="241" spans="1:3">
      <c r="A241">
        <v>429</v>
      </c>
      <c r="B241">
        <v>0.51900000000000002</v>
      </c>
      <c r="C241">
        <f t="shared" si="3"/>
        <v>5.7350162553191497</v>
      </c>
    </row>
    <row r="242" spans="1:3">
      <c r="A242">
        <v>430</v>
      </c>
      <c r="B242">
        <v>0.51700000000000002</v>
      </c>
      <c r="C242">
        <f t="shared" si="3"/>
        <v>5.7129160000000008</v>
      </c>
    </row>
    <row r="243" spans="1:3">
      <c r="A243">
        <v>431</v>
      </c>
      <c r="B243">
        <v>0.51600000000000001</v>
      </c>
      <c r="C243">
        <f t="shared" si="3"/>
        <v>5.7018658723404263</v>
      </c>
    </row>
    <row r="244" spans="1:3">
      <c r="A244">
        <v>432</v>
      </c>
      <c r="B244">
        <v>0.51500000000000001</v>
      </c>
      <c r="C244">
        <f t="shared" si="3"/>
        <v>5.6908157446808518</v>
      </c>
    </row>
    <row r="245" spans="1:3">
      <c r="A245">
        <v>433</v>
      </c>
      <c r="B245">
        <v>0.51300000000000001</v>
      </c>
      <c r="C245">
        <f t="shared" si="3"/>
        <v>5.6687154893617029</v>
      </c>
    </row>
    <row r="246" spans="1:3">
      <c r="A246">
        <v>434</v>
      </c>
      <c r="B246">
        <v>0.51200000000000001</v>
      </c>
      <c r="C246">
        <f t="shared" si="3"/>
        <v>5.6576653617021284</v>
      </c>
    </row>
    <row r="247" spans="1:3">
      <c r="A247">
        <v>435</v>
      </c>
      <c r="B247">
        <v>0.51100000000000001</v>
      </c>
      <c r="C247">
        <f t="shared" si="3"/>
        <v>5.6466152340425539</v>
      </c>
    </row>
    <row r="248" spans="1:3">
      <c r="A248">
        <v>436</v>
      </c>
      <c r="B248">
        <v>0.51</v>
      </c>
      <c r="C248">
        <f t="shared" si="3"/>
        <v>5.6355651063829795</v>
      </c>
    </row>
    <row r="249" spans="1:3">
      <c r="A249">
        <v>437</v>
      </c>
      <c r="B249">
        <v>0.50800000000000001</v>
      </c>
      <c r="C249">
        <f t="shared" si="3"/>
        <v>5.6134648510638305</v>
      </c>
    </row>
    <row r="250" spans="1:3">
      <c r="A250">
        <v>438</v>
      </c>
      <c r="B250">
        <v>0.50700000000000001</v>
      </c>
      <c r="C250">
        <f t="shared" si="3"/>
        <v>5.6024147234042561</v>
      </c>
    </row>
    <row r="251" spans="1:3">
      <c r="A251">
        <v>439</v>
      </c>
      <c r="B251">
        <v>0.505</v>
      </c>
      <c r="C251">
        <f t="shared" si="3"/>
        <v>5.5803144680851071</v>
      </c>
    </row>
    <row r="252" spans="1:3">
      <c r="A252">
        <v>440</v>
      </c>
      <c r="B252">
        <v>0.504</v>
      </c>
      <c r="C252">
        <f t="shared" si="3"/>
        <v>5.5692643404255326</v>
      </c>
    </row>
    <row r="253" spans="1:3">
      <c r="A253">
        <v>441</v>
      </c>
      <c r="B253">
        <v>0.502</v>
      </c>
      <c r="C253">
        <f t="shared" si="3"/>
        <v>5.5471640851063837</v>
      </c>
    </row>
    <row r="254" spans="1:3">
      <c r="A254">
        <v>442</v>
      </c>
      <c r="B254">
        <v>0.501</v>
      </c>
      <c r="C254">
        <f t="shared" si="3"/>
        <v>5.5361139574468092</v>
      </c>
    </row>
    <row r="255" spans="1:3">
      <c r="A255">
        <v>443</v>
      </c>
      <c r="B255">
        <v>0.5</v>
      </c>
      <c r="C255">
        <f t="shared" si="3"/>
        <v>5.5250638297872348</v>
      </c>
    </row>
    <row r="256" spans="1:3">
      <c r="A256">
        <v>444</v>
      </c>
      <c r="B256">
        <v>0.499</v>
      </c>
      <c r="C256">
        <f t="shared" si="3"/>
        <v>5.5140137021276603</v>
      </c>
    </row>
    <row r="257" spans="1:3">
      <c r="A257">
        <v>445</v>
      </c>
      <c r="B257">
        <v>0.497</v>
      </c>
      <c r="C257">
        <f t="shared" si="3"/>
        <v>5.4919134468085113</v>
      </c>
    </row>
    <row r="258" spans="1:3">
      <c r="A258">
        <v>446</v>
      </c>
      <c r="B258">
        <v>0.496</v>
      </c>
      <c r="C258">
        <f t="shared" ref="C258:C321" si="4">B258/(I$2*I$3)</f>
        <v>5.4808633191489369</v>
      </c>
    </row>
    <row r="259" spans="1:3">
      <c r="A259">
        <v>447</v>
      </c>
      <c r="B259">
        <v>0.495</v>
      </c>
      <c r="C259">
        <f t="shared" si="4"/>
        <v>5.4698131914893624</v>
      </c>
    </row>
    <row r="260" spans="1:3">
      <c r="A260">
        <v>448</v>
      </c>
      <c r="B260">
        <v>0.49299999999999999</v>
      </c>
      <c r="C260">
        <f t="shared" si="4"/>
        <v>5.4477129361702135</v>
      </c>
    </row>
    <row r="261" spans="1:3">
      <c r="A261">
        <v>449</v>
      </c>
      <c r="B261">
        <v>0.49299999999999999</v>
      </c>
      <c r="C261">
        <f t="shared" si="4"/>
        <v>5.4477129361702135</v>
      </c>
    </row>
    <row r="262" spans="1:3">
      <c r="A262">
        <v>450</v>
      </c>
      <c r="B262">
        <v>0.49199999999999999</v>
      </c>
      <c r="C262">
        <f t="shared" si="4"/>
        <v>5.436662808510639</v>
      </c>
    </row>
    <row r="263" spans="1:3">
      <c r="A263">
        <v>451</v>
      </c>
      <c r="B263">
        <v>0.49099999999999999</v>
      </c>
      <c r="C263">
        <f t="shared" si="4"/>
        <v>5.4256126808510645</v>
      </c>
    </row>
    <row r="264" spans="1:3">
      <c r="A264">
        <v>452</v>
      </c>
      <c r="B264">
        <v>0.49</v>
      </c>
      <c r="C264">
        <f t="shared" si="4"/>
        <v>5.41456255319149</v>
      </c>
    </row>
    <row r="265" spans="1:3">
      <c r="A265">
        <v>453</v>
      </c>
      <c r="B265">
        <v>0.49</v>
      </c>
      <c r="C265">
        <f t="shared" si="4"/>
        <v>5.41456255319149</v>
      </c>
    </row>
    <row r="266" spans="1:3">
      <c r="A266">
        <v>454</v>
      </c>
      <c r="B266">
        <v>0.48899999999999999</v>
      </c>
      <c r="C266">
        <f t="shared" si="4"/>
        <v>5.4035124255319156</v>
      </c>
    </row>
    <row r="267" spans="1:3">
      <c r="A267">
        <v>455</v>
      </c>
      <c r="B267">
        <v>0.48799999999999999</v>
      </c>
      <c r="C267">
        <f t="shared" si="4"/>
        <v>5.3924622978723411</v>
      </c>
    </row>
    <row r="268" spans="1:3">
      <c r="A268">
        <v>456</v>
      </c>
      <c r="B268">
        <v>0.48799999999999999</v>
      </c>
      <c r="C268">
        <f t="shared" si="4"/>
        <v>5.3924622978723411</v>
      </c>
    </row>
    <row r="269" spans="1:3">
      <c r="A269">
        <v>457</v>
      </c>
      <c r="B269">
        <v>0.48699999999999999</v>
      </c>
      <c r="C269">
        <f t="shared" si="4"/>
        <v>5.3814121702127666</v>
      </c>
    </row>
    <row r="270" spans="1:3">
      <c r="A270">
        <v>458</v>
      </c>
      <c r="B270">
        <v>0.48699999999999999</v>
      </c>
      <c r="C270">
        <f t="shared" si="4"/>
        <v>5.3814121702127666</v>
      </c>
    </row>
    <row r="271" spans="1:3">
      <c r="A271">
        <v>459</v>
      </c>
      <c r="B271">
        <v>0.48699999999999999</v>
      </c>
      <c r="C271">
        <f t="shared" si="4"/>
        <v>5.3814121702127666</v>
      </c>
    </row>
    <row r="272" spans="1:3">
      <c r="A272">
        <v>460</v>
      </c>
      <c r="B272">
        <v>0.48699999999999999</v>
      </c>
      <c r="C272">
        <f t="shared" si="4"/>
        <v>5.3814121702127666</v>
      </c>
    </row>
    <row r="273" spans="1:3">
      <c r="A273">
        <v>461</v>
      </c>
      <c r="B273">
        <v>0.48599999999999999</v>
      </c>
      <c r="C273">
        <f t="shared" si="4"/>
        <v>5.3703620425531922</v>
      </c>
    </row>
    <row r="274" spans="1:3">
      <c r="A274">
        <v>462</v>
      </c>
      <c r="B274">
        <v>0.48599999999999999</v>
      </c>
      <c r="C274">
        <f t="shared" si="4"/>
        <v>5.3703620425531922</v>
      </c>
    </row>
    <row r="275" spans="1:3">
      <c r="A275">
        <v>463</v>
      </c>
      <c r="B275">
        <v>0.48699999999999999</v>
      </c>
      <c r="C275">
        <f t="shared" si="4"/>
        <v>5.3814121702127666</v>
      </c>
    </row>
    <row r="276" spans="1:3">
      <c r="A276">
        <v>464</v>
      </c>
      <c r="B276">
        <v>0.48699999999999999</v>
      </c>
      <c r="C276">
        <f t="shared" si="4"/>
        <v>5.3814121702127666</v>
      </c>
    </row>
    <row r="277" spans="1:3">
      <c r="A277">
        <v>465</v>
      </c>
      <c r="B277">
        <v>0.48799999999999999</v>
      </c>
      <c r="C277">
        <f t="shared" si="4"/>
        <v>5.3924622978723411</v>
      </c>
    </row>
    <row r="278" spans="1:3">
      <c r="A278">
        <v>466</v>
      </c>
      <c r="B278">
        <v>0.48799999999999999</v>
      </c>
      <c r="C278">
        <f t="shared" si="4"/>
        <v>5.3924622978723411</v>
      </c>
    </row>
    <row r="279" spans="1:3">
      <c r="A279">
        <v>467</v>
      </c>
      <c r="B279">
        <v>0.48899999999999999</v>
      </c>
      <c r="C279">
        <f t="shared" si="4"/>
        <v>5.4035124255319156</v>
      </c>
    </row>
    <row r="280" spans="1:3">
      <c r="A280">
        <v>468</v>
      </c>
      <c r="B280">
        <v>0.49</v>
      </c>
      <c r="C280">
        <f t="shared" si="4"/>
        <v>5.41456255319149</v>
      </c>
    </row>
    <row r="281" spans="1:3">
      <c r="A281">
        <v>469</v>
      </c>
      <c r="B281">
        <v>0.49099999999999999</v>
      </c>
      <c r="C281">
        <f t="shared" si="4"/>
        <v>5.4256126808510645</v>
      </c>
    </row>
    <row r="282" spans="1:3">
      <c r="A282">
        <v>470</v>
      </c>
      <c r="B282">
        <v>0.49199999999999999</v>
      </c>
      <c r="C282">
        <f t="shared" si="4"/>
        <v>5.436662808510639</v>
      </c>
    </row>
    <row r="283" spans="1:3">
      <c r="A283">
        <v>471</v>
      </c>
      <c r="B283">
        <v>0.49399999999999999</v>
      </c>
      <c r="C283">
        <f t="shared" si="4"/>
        <v>5.4587630638297879</v>
      </c>
    </row>
    <row r="284" spans="1:3">
      <c r="A284">
        <v>472</v>
      </c>
      <c r="B284">
        <v>0.495</v>
      </c>
      <c r="C284">
        <f t="shared" si="4"/>
        <v>5.4698131914893624</v>
      </c>
    </row>
    <row r="285" spans="1:3">
      <c r="A285">
        <v>473</v>
      </c>
      <c r="B285">
        <v>0.496</v>
      </c>
      <c r="C285">
        <f t="shared" si="4"/>
        <v>5.4808633191489369</v>
      </c>
    </row>
    <row r="286" spans="1:3">
      <c r="A286">
        <v>474</v>
      </c>
      <c r="B286">
        <v>0.498</v>
      </c>
      <c r="C286">
        <f t="shared" si="4"/>
        <v>5.5029635744680858</v>
      </c>
    </row>
    <row r="287" spans="1:3">
      <c r="A287">
        <v>475</v>
      </c>
      <c r="B287">
        <v>0.499</v>
      </c>
      <c r="C287">
        <f t="shared" si="4"/>
        <v>5.5140137021276603</v>
      </c>
    </row>
    <row r="288" spans="1:3">
      <c r="A288">
        <v>476</v>
      </c>
      <c r="B288">
        <v>0.501</v>
      </c>
      <c r="C288">
        <f t="shared" si="4"/>
        <v>5.5361139574468092</v>
      </c>
    </row>
    <row r="289" spans="1:3">
      <c r="A289">
        <v>477</v>
      </c>
      <c r="B289">
        <v>0.503</v>
      </c>
      <c r="C289">
        <f t="shared" si="4"/>
        <v>5.5582142127659582</v>
      </c>
    </row>
    <row r="290" spans="1:3">
      <c r="A290">
        <v>478</v>
      </c>
      <c r="B290">
        <v>0.505</v>
      </c>
      <c r="C290">
        <f t="shared" si="4"/>
        <v>5.5803144680851071</v>
      </c>
    </row>
    <row r="291" spans="1:3">
      <c r="A291">
        <v>479</v>
      </c>
      <c r="B291">
        <v>0.50800000000000001</v>
      </c>
      <c r="C291">
        <f t="shared" si="4"/>
        <v>5.6134648510638305</v>
      </c>
    </row>
    <row r="292" spans="1:3">
      <c r="A292">
        <v>480</v>
      </c>
      <c r="B292">
        <v>0.51</v>
      </c>
      <c r="C292">
        <f t="shared" si="4"/>
        <v>5.6355651063829795</v>
      </c>
    </row>
    <row r="293" spans="1:3">
      <c r="A293">
        <v>481</v>
      </c>
      <c r="B293">
        <v>0.51300000000000001</v>
      </c>
      <c r="C293">
        <f t="shared" si="4"/>
        <v>5.6687154893617029</v>
      </c>
    </row>
    <row r="294" spans="1:3">
      <c r="A294">
        <v>482</v>
      </c>
      <c r="B294">
        <v>0.51500000000000001</v>
      </c>
      <c r="C294">
        <f t="shared" si="4"/>
        <v>5.6908157446808518</v>
      </c>
    </row>
    <row r="295" spans="1:3">
      <c r="A295">
        <v>483</v>
      </c>
      <c r="B295">
        <v>0.51800000000000002</v>
      </c>
      <c r="C295">
        <f t="shared" si="4"/>
        <v>5.7239661276595752</v>
      </c>
    </row>
    <row r="296" spans="1:3">
      <c r="A296">
        <v>484</v>
      </c>
      <c r="B296">
        <v>0.52100000000000002</v>
      </c>
      <c r="C296">
        <f t="shared" si="4"/>
        <v>5.7571165106382987</v>
      </c>
    </row>
    <row r="297" spans="1:3">
      <c r="A297">
        <v>485</v>
      </c>
      <c r="B297">
        <v>0.52400000000000002</v>
      </c>
      <c r="C297">
        <f t="shared" si="4"/>
        <v>5.7902668936170221</v>
      </c>
    </row>
    <row r="298" spans="1:3">
      <c r="A298">
        <v>486</v>
      </c>
      <c r="B298">
        <v>0.52800000000000002</v>
      </c>
      <c r="C298">
        <f t="shared" si="4"/>
        <v>5.83446740425532</v>
      </c>
    </row>
    <row r="299" spans="1:3">
      <c r="A299">
        <v>487</v>
      </c>
      <c r="B299">
        <v>0.53100000000000003</v>
      </c>
      <c r="C299">
        <f t="shared" si="4"/>
        <v>5.8676177872340434</v>
      </c>
    </row>
    <row r="300" spans="1:3">
      <c r="A300">
        <v>488</v>
      </c>
      <c r="B300">
        <v>0.53500000000000003</v>
      </c>
      <c r="C300">
        <f t="shared" si="4"/>
        <v>5.9118182978723413</v>
      </c>
    </row>
    <row r="301" spans="1:3">
      <c r="A301">
        <v>489</v>
      </c>
      <c r="B301">
        <v>0.53800000000000003</v>
      </c>
      <c r="C301">
        <f t="shared" si="4"/>
        <v>5.9449686808510647</v>
      </c>
    </row>
    <row r="302" spans="1:3">
      <c r="A302">
        <v>490</v>
      </c>
      <c r="B302">
        <v>0.54200000000000004</v>
      </c>
      <c r="C302">
        <f t="shared" si="4"/>
        <v>5.9891691914893626</v>
      </c>
    </row>
    <row r="303" spans="1:3">
      <c r="A303">
        <v>491</v>
      </c>
      <c r="B303">
        <v>0.54600000000000004</v>
      </c>
      <c r="C303">
        <f t="shared" si="4"/>
        <v>6.0333697021276604</v>
      </c>
    </row>
    <row r="304" spans="1:3">
      <c r="A304">
        <v>492</v>
      </c>
      <c r="B304">
        <v>0.55000000000000004</v>
      </c>
      <c r="C304">
        <f t="shared" si="4"/>
        <v>6.0775702127659583</v>
      </c>
    </row>
    <row r="305" spans="1:3">
      <c r="A305">
        <v>493</v>
      </c>
      <c r="B305">
        <v>0.55300000000000005</v>
      </c>
      <c r="C305">
        <f t="shared" si="4"/>
        <v>6.1107205957446817</v>
      </c>
    </row>
    <row r="306" spans="1:3">
      <c r="A306">
        <v>494</v>
      </c>
      <c r="B306">
        <v>0.55600000000000005</v>
      </c>
      <c r="C306">
        <f t="shared" si="4"/>
        <v>6.1438709787234052</v>
      </c>
    </row>
    <row r="307" spans="1:3">
      <c r="A307">
        <v>495</v>
      </c>
      <c r="B307">
        <v>0.56000000000000005</v>
      </c>
      <c r="C307">
        <f t="shared" si="4"/>
        <v>6.188071489361703</v>
      </c>
    </row>
    <row r="308" spans="1:3">
      <c r="A308">
        <v>496</v>
      </c>
      <c r="B308">
        <v>0.56399999999999995</v>
      </c>
      <c r="C308">
        <f t="shared" si="4"/>
        <v>6.232272</v>
      </c>
    </row>
    <row r="309" spans="1:3">
      <c r="A309">
        <v>497</v>
      </c>
      <c r="B309">
        <v>0.56699999999999995</v>
      </c>
      <c r="C309">
        <f t="shared" si="4"/>
        <v>6.2654223829787234</v>
      </c>
    </row>
    <row r="310" spans="1:3">
      <c r="A310">
        <v>498</v>
      </c>
      <c r="B310">
        <v>0.56999999999999995</v>
      </c>
      <c r="C310">
        <f t="shared" si="4"/>
        <v>6.2985727659574469</v>
      </c>
    </row>
    <row r="311" spans="1:3">
      <c r="A311">
        <v>499</v>
      </c>
      <c r="B311">
        <v>0.57299999999999995</v>
      </c>
      <c r="C311">
        <f t="shared" si="4"/>
        <v>6.3317231489361703</v>
      </c>
    </row>
    <row r="312" spans="1:3">
      <c r="A312">
        <v>500</v>
      </c>
      <c r="B312">
        <v>0.56999999999999995</v>
      </c>
      <c r="C312">
        <f t="shared" si="4"/>
        <v>6.2985727659574469</v>
      </c>
    </row>
    <row r="313" spans="1:3">
      <c r="A313">
        <v>501</v>
      </c>
      <c r="B313">
        <v>0.56999999999999995</v>
      </c>
      <c r="C313">
        <f t="shared" si="4"/>
        <v>6.2985727659574469</v>
      </c>
    </row>
    <row r="314" spans="1:3">
      <c r="A314">
        <v>502</v>
      </c>
      <c r="B314">
        <v>0.57899999999999996</v>
      </c>
      <c r="C314">
        <f t="shared" si="4"/>
        <v>6.3980239148936171</v>
      </c>
    </row>
    <row r="315" spans="1:3">
      <c r="A315">
        <v>503</v>
      </c>
      <c r="B315">
        <v>0.58299999999999996</v>
      </c>
      <c r="C315">
        <f t="shared" si="4"/>
        <v>6.442224425531915</v>
      </c>
    </row>
    <row r="316" spans="1:3">
      <c r="A316">
        <v>504</v>
      </c>
      <c r="B316">
        <v>0.58499999999999996</v>
      </c>
      <c r="C316">
        <f t="shared" si="4"/>
        <v>6.4643246808510639</v>
      </c>
    </row>
    <row r="317" spans="1:3">
      <c r="A317">
        <v>505</v>
      </c>
      <c r="B317">
        <v>0.58699999999999997</v>
      </c>
      <c r="C317">
        <f t="shared" si="4"/>
        <v>6.4864249361702129</v>
      </c>
    </row>
    <row r="318" spans="1:3">
      <c r="A318">
        <v>506</v>
      </c>
      <c r="B318">
        <v>0.58899999999999997</v>
      </c>
      <c r="C318">
        <f t="shared" si="4"/>
        <v>6.5085251914893618</v>
      </c>
    </row>
    <row r="319" spans="1:3">
      <c r="A319">
        <v>507</v>
      </c>
      <c r="B319">
        <v>0.59099999999999997</v>
      </c>
      <c r="C319">
        <f t="shared" si="4"/>
        <v>6.5306254468085108</v>
      </c>
    </row>
    <row r="320" spans="1:3">
      <c r="A320">
        <v>508</v>
      </c>
      <c r="B320">
        <v>0.59199999999999997</v>
      </c>
      <c r="C320">
        <f t="shared" si="4"/>
        <v>6.5416755744680852</v>
      </c>
    </row>
    <row r="321" spans="1:3">
      <c r="A321">
        <v>509</v>
      </c>
      <c r="B321">
        <v>0.59399999999999997</v>
      </c>
      <c r="C321">
        <f t="shared" si="4"/>
        <v>6.5637758297872342</v>
      </c>
    </row>
    <row r="322" spans="1:3">
      <c r="A322">
        <v>510</v>
      </c>
      <c r="B322">
        <v>0.59599999999999997</v>
      </c>
      <c r="C322">
        <f t="shared" ref="C322:C385" si="5">B322/(I$2*I$3)</f>
        <v>6.5858760851063831</v>
      </c>
    </row>
    <row r="323" spans="1:3">
      <c r="A323">
        <v>511</v>
      </c>
      <c r="B323">
        <v>0.59799999999999998</v>
      </c>
      <c r="C323">
        <f t="shared" si="5"/>
        <v>6.6079763404255321</v>
      </c>
    </row>
    <row r="324" spans="1:3">
      <c r="A324">
        <v>512</v>
      </c>
      <c r="B324">
        <v>0.6</v>
      </c>
      <c r="C324">
        <f t="shared" si="5"/>
        <v>6.630076595744681</v>
      </c>
    </row>
    <row r="325" spans="1:3">
      <c r="A325">
        <v>513</v>
      </c>
      <c r="B325">
        <v>0.60099999999999998</v>
      </c>
      <c r="C325">
        <f t="shared" si="5"/>
        <v>6.6411267234042555</v>
      </c>
    </row>
    <row r="326" spans="1:3">
      <c r="A326">
        <v>514</v>
      </c>
      <c r="B326">
        <v>0.60299999999999998</v>
      </c>
      <c r="C326">
        <f t="shared" si="5"/>
        <v>6.6632269787234044</v>
      </c>
    </row>
    <row r="327" spans="1:3">
      <c r="A327">
        <v>515</v>
      </c>
      <c r="B327">
        <v>0.60499999999999998</v>
      </c>
      <c r="C327">
        <f t="shared" si="5"/>
        <v>6.6853272340425534</v>
      </c>
    </row>
    <row r="328" spans="1:3">
      <c r="A328">
        <v>516</v>
      </c>
      <c r="B328">
        <v>0.60599999999999998</v>
      </c>
      <c r="C328">
        <f t="shared" si="5"/>
        <v>6.6963773617021278</v>
      </c>
    </row>
    <row r="329" spans="1:3">
      <c r="A329">
        <v>517</v>
      </c>
      <c r="B329">
        <v>0.60799999999999998</v>
      </c>
      <c r="C329">
        <f t="shared" si="5"/>
        <v>6.7184776170212768</v>
      </c>
    </row>
    <row r="330" spans="1:3">
      <c r="A330">
        <v>518</v>
      </c>
      <c r="B330">
        <v>0.60899999999999999</v>
      </c>
      <c r="C330">
        <f t="shared" si="5"/>
        <v>6.7295277446808512</v>
      </c>
    </row>
    <row r="331" spans="1:3">
      <c r="A331">
        <v>519</v>
      </c>
      <c r="B331">
        <v>0.61</v>
      </c>
      <c r="C331">
        <f t="shared" si="5"/>
        <v>6.7405778723404257</v>
      </c>
    </row>
    <row r="332" spans="1:3">
      <c r="A332">
        <v>520</v>
      </c>
      <c r="B332">
        <v>0.61</v>
      </c>
      <c r="C332">
        <f t="shared" si="5"/>
        <v>6.7405778723404257</v>
      </c>
    </row>
    <row r="333" spans="1:3">
      <c r="A333">
        <v>521</v>
      </c>
      <c r="B333">
        <v>0.61099999999999999</v>
      </c>
      <c r="C333">
        <f t="shared" si="5"/>
        <v>6.7516280000000002</v>
      </c>
    </row>
    <row r="334" spans="1:3">
      <c r="A334">
        <v>522</v>
      </c>
      <c r="B334">
        <v>0.61199999999999999</v>
      </c>
      <c r="C334">
        <f t="shared" si="5"/>
        <v>6.7626781276595747</v>
      </c>
    </row>
    <row r="335" spans="1:3">
      <c r="A335">
        <v>523</v>
      </c>
      <c r="B335">
        <v>0.61299999999999999</v>
      </c>
      <c r="C335">
        <f t="shared" si="5"/>
        <v>6.7737282553191491</v>
      </c>
    </row>
    <row r="336" spans="1:3">
      <c r="A336">
        <v>524</v>
      </c>
      <c r="B336">
        <v>0.61399999999999999</v>
      </c>
      <c r="C336">
        <f t="shared" si="5"/>
        <v>6.7847783829787236</v>
      </c>
    </row>
    <row r="337" spans="1:3">
      <c r="A337">
        <v>525</v>
      </c>
      <c r="B337">
        <v>0.61399999999999999</v>
      </c>
      <c r="C337">
        <f t="shared" si="5"/>
        <v>6.7847783829787236</v>
      </c>
    </row>
    <row r="338" spans="1:3">
      <c r="A338">
        <v>526</v>
      </c>
      <c r="B338">
        <v>0.61599999999999999</v>
      </c>
      <c r="C338">
        <f t="shared" si="5"/>
        <v>6.8068786382978725</v>
      </c>
    </row>
    <row r="339" spans="1:3">
      <c r="A339">
        <v>527</v>
      </c>
      <c r="B339">
        <v>0.61799999999999999</v>
      </c>
      <c r="C339">
        <f t="shared" si="5"/>
        <v>6.8289788936170215</v>
      </c>
    </row>
    <row r="340" spans="1:3">
      <c r="A340">
        <v>528</v>
      </c>
      <c r="B340">
        <v>0.61899999999999999</v>
      </c>
      <c r="C340">
        <f t="shared" si="5"/>
        <v>6.840029021276596</v>
      </c>
    </row>
    <row r="341" spans="1:3">
      <c r="A341">
        <v>529</v>
      </c>
      <c r="B341">
        <v>0.621</v>
      </c>
      <c r="C341">
        <f t="shared" si="5"/>
        <v>6.8621292765957449</v>
      </c>
    </row>
    <row r="342" spans="1:3">
      <c r="A342">
        <v>530</v>
      </c>
      <c r="B342">
        <v>0.623</v>
      </c>
      <c r="C342">
        <f t="shared" si="5"/>
        <v>6.8842295319148938</v>
      </c>
    </row>
    <row r="343" spans="1:3">
      <c r="A343">
        <v>531</v>
      </c>
      <c r="B343">
        <v>0.625</v>
      </c>
      <c r="C343">
        <f t="shared" si="5"/>
        <v>6.9063297872340428</v>
      </c>
    </row>
    <row r="344" spans="1:3">
      <c r="A344">
        <v>532</v>
      </c>
      <c r="B344">
        <v>0.627</v>
      </c>
      <c r="C344">
        <f t="shared" si="5"/>
        <v>6.9284300425531917</v>
      </c>
    </row>
    <row r="345" spans="1:3">
      <c r="A345">
        <v>533</v>
      </c>
      <c r="B345">
        <v>0.629</v>
      </c>
      <c r="C345">
        <f t="shared" si="5"/>
        <v>6.9505302978723407</v>
      </c>
    </row>
    <row r="346" spans="1:3">
      <c r="A346">
        <v>534</v>
      </c>
      <c r="B346">
        <v>0.63100000000000001</v>
      </c>
      <c r="C346">
        <f t="shared" si="5"/>
        <v>6.9726305531914896</v>
      </c>
    </row>
    <row r="347" spans="1:3">
      <c r="A347">
        <v>535</v>
      </c>
      <c r="B347">
        <v>0.63400000000000001</v>
      </c>
      <c r="C347">
        <f t="shared" si="5"/>
        <v>7.0057809361702139</v>
      </c>
    </row>
    <row r="348" spans="1:3">
      <c r="A348">
        <v>536</v>
      </c>
      <c r="B348">
        <v>0.63600000000000001</v>
      </c>
      <c r="C348">
        <f t="shared" si="5"/>
        <v>7.0278811914893629</v>
      </c>
    </row>
    <row r="349" spans="1:3">
      <c r="A349">
        <v>537</v>
      </c>
      <c r="B349">
        <v>0.63900000000000001</v>
      </c>
      <c r="C349">
        <f t="shared" si="5"/>
        <v>7.0610315744680863</v>
      </c>
    </row>
    <row r="350" spans="1:3">
      <c r="A350">
        <v>538</v>
      </c>
      <c r="B350">
        <v>0.64100000000000001</v>
      </c>
      <c r="C350">
        <f t="shared" si="5"/>
        <v>7.0831318297872352</v>
      </c>
    </row>
    <row r="351" spans="1:3">
      <c r="A351">
        <v>539</v>
      </c>
      <c r="B351">
        <v>0.64300000000000002</v>
      </c>
      <c r="C351">
        <f t="shared" si="5"/>
        <v>7.1052320851063842</v>
      </c>
    </row>
    <row r="352" spans="1:3">
      <c r="A352">
        <v>540</v>
      </c>
      <c r="B352">
        <v>0.64500000000000002</v>
      </c>
      <c r="C352">
        <f t="shared" si="5"/>
        <v>7.1273323404255331</v>
      </c>
    </row>
    <row r="353" spans="1:3">
      <c r="A353">
        <v>541</v>
      </c>
      <c r="B353">
        <v>0.64600000000000002</v>
      </c>
      <c r="C353">
        <f t="shared" si="5"/>
        <v>7.1383824680851076</v>
      </c>
    </row>
    <row r="354" spans="1:3">
      <c r="A354">
        <v>542</v>
      </c>
      <c r="B354">
        <v>0.64800000000000002</v>
      </c>
      <c r="C354">
        <f t="shared" si="5"/>
        <v>7.1604827234042565</v>
      </c>
    </row>
    <row r="355" spans="1:3">
      <c r="A355">
        <v>543</v>
      </c>
      <c r="B355">
        <v>0.65</v>
      </c>
      <c r="C355">
        <f t="shared" si="5"/>
        <v>7.1825829787234055</v>
      </c>
    </row>
    <row r="356" spans="1:3">
      <c r="A356">
        <v>544</v>
      </c>
      <c r="B356">
        <v>0.65100000000000002</v>
      </c>
      <c r="C356">
        <f t="shared" si="5"/>
        <v>7.1936331063829799</v>
      </c>
    </row>
    <row r="357" spans="1:3">
      <c r="A357">
        <v>545</v>
      </c>
      <c r="B357">
        <v>0.65200000000000002</v>
      </c>
      <c r="C357">
        <f t="shared" si="5"/>
        <v>7.2046832340425544</v>
      </c>
    </row>
    <row r="358" spans="1:3">
      <c r="A358">
        <v>546</v>
      </c>
      <c r="B358">
        <v>0.65300000000000002</v>
      </c>
      <c r="C358">
        <f t="shared" si="5"/>
        <v>7.2157333617021289</v>
      </c>
    </row>
    <row r="359" spans="1:3">
      <c r="A359">
        <v>547</v>
      </c>
      <c r="B359">
        <v>0.65300000000000002</v>
      </c>
      <c r="C359">
        <f t="shared" si="5"/>
        <v>7.2157333617021289</v>
      </c>
    </row>
    <row r="360" spans="1:3">
      <c r="A360">
        <v>548</v>
      </c>
      <c r="B360">
        <v>0.65300000000000002</v>
      </c>
      <c r="C360">
        <f t="shared" si="5"/>
        <v>7.2157333617021289</v>
      </c>
    </row>
    <row r="361" spans="1:3">
      <c r="A361">
        <v>549</v>
      </c>
      <c r="B361">
        <v>0.65400000000000003</v>
      </c>
      <c r="C361">
        <f t="shared" si="5"/>
        <v>7.2267834893617033</v>
      </c>
    </row>
    <row r="362" spans="1:3">
      <c r="A362">
        <v>550</v>
      </c>
      <c r="B362">
        <v>0.65300000000000002</v>
      </c>
      <c r="C362">
        <f t="shared" si="5"/>
        <v>7.2157333617021289</v>
      </c>
    </row>
    <row r="363" spans="1:3">
      <c r="A363">
        <v>551</v>
      </c>
      <c r="B363">
        <v>0.65200000000000002</v>
      </c>
      <c r="C363">
        <f t="shared" si="5"/>
        <v>7.2046832340425544</v>
      </c>
    </row>
    <row r="364" spans="1:3">
      <c r="A364">
        <v>552</v>
      </c>
      <c r="B364">
        <v>0.65100000000000002</v>
      </c>
      <c r="C364">
        <f t="shared" si="5"/>
        <v>7.1936331063829799</v>
      </c>
    </row>
    <row r="365" spans="1:3">
      <c r="A365">
        <v>553</v>
      </c>
      <c r="B365">
        <v>0.65</v>
      </c>
      <c r="C365">
        <f t="shared" si="5"/>
        <v>7.1825829787234055</v>
      </c>
    </row>
    <row r="366" spans="1:3">
      <c r="A366">
        <v>554</v>
      </c>
      <c r="B366">
        <v>0.64800000000000002</v>
      </c>
      <c r="C366">
        <f t="shared" si="5"/>
        <v>7.1604827234042565</v>
      </c>
    </row>
    <row r="367" spans="1:3">
      <c r="A367">
        <v>555</v>
      </c>
      <c r="B367">
        <v>0.64700000000000002</v>
      </c>
      <c r="C367">
        <f t="shared" si="5"/>
        <v>7.149432595744682</v>
      </c>
    </row>
    <row r="368" spans="1:3">
      <c r="A368">
        <v>556</v>
      </c>
      <c r="B368">
        <v>0.64400000000000002</v>
      </c>
      <c r="C368">
        <f t="shared" si="5"/>
        <v>7.1162822127659586</v>
      </c>
    </row>
    <row r="369" spans="1:3">
      <c r="A369">
        <v>557</v>
      </c>
      <c r="B369">
        <v>0.64100000000000001</v>
      </c>
      <c r="C369">
        <f t="shared" si="5"/>
        <v>7.0831318297872352</v>
      </c>
    </row>
    <row r="370" spans="1:3">
      <c r="A370">
        <v>558</v>
      </c>
      <c r="B370">
        <v>0.63800000000000001</v>
      </c>
      <c r="C370">
        <f t="shared" si="5"/>
        <v>7.0499814468085118</v>
      </c>
    </row>
    <row r="371" spans="1:3">
      <c r="A371">
        <v>559</v>
      </c>
      <c r="B371">
        <v>0.63500000000000001</v>
      </c>
      <c r="C371">
        <f t="shared" si="5"/>
        <v>7.0168310638297884</v>
      </c>
    </row>
    <row r="372" spans="1:3">
      <c r="A372">
        <v>560</v>
      </c>
      <c r="B372">
        <v>0.63100000000000001</v>
      </c>
      <c r="C372">
        <f t="shared" si="5"/>
        <v>6.9726305531914896</v>
      </c>
    </row>
    <row r="373" spans="1:3">
      <c r="A373">
        <v>561</v>
      </c>
      <c r="B373">
        <v>0.627</v>
      </c>
      <c r="C373">
        <f t="shared" si="5"/>
        <v>6.9284300425531917</v>
      </c>
    </row>
    <row r="374" spans="1:3">
      <c r="A374">
        <v>562</v>
      </c>
      <c r="B374">
        <v>0.623</v>
      </c>
      <c r="C374">
        <f t="shared" si="5"/>
        <v>6.8842295319148938</v>
      </c>
    </row>
    <row r="375" spans="1:3">
      <c r="A375">
        <v>563</v>
      </c>
      <c r="B375">
        <v>0.61899999999999999</v>
      </c>
      <c r="C375">
        <f t="shared" si="5"/>
        <v>6.840029021276596</v>
      </c>
    </row>
    <row r="376" spans="1:3">
      <c r="A376">
        <v>564</v>
      </c>
      <c r="B376">
        <v>0.61399999999999999</v>
      </c>
      <c r="C376">
        <f t="shared" si="5"/>
        <v>6.7847783829787236</v>
      </c>
    </row>
    <row r="377" spans="1:3">
      <c r="A377">
        <v>565</v>
      </c>
      <c r="B377">
        <v>0.60899999999999999</v>
      </c>
      <c r="C377">
        <f t="shared" si="5"/>
        <v>6.7295277446808512</v>
      </c>
    </row>
    <row r="378" spans="1:3">
      <c r="A378">
        <v>566</v>
      </c>
      <c r="B378">
        <v>0.60399999999999998</v>
      </c>
      <c r="C378">
        <f t="shared" si="5"/>
        <v>6.6742771063829789</v>
      </c>
    </row>
    <row r="379" spans="1:3">
      <c r="A379">
        <v>567</v>
      </c>
      <c r="B379">
        <v>0.59799999999999998</v>
      </c>
      <c r="C379">
        <f t="shared" si="5"/>
        <v>6.6079763404255321</v>
      </c>
    </row>
    <row r="380" spans="1:3">
      <c r="A380">
        <v>568</v>
      </c>
      <c r="B380">
        <v>0.59199999999999997</v>
      </c>
      <c r="C380">
        <f t="shared" si="5"/>
        <v>6.5416755744680852</v>
      </c>
    </row>
    <row r="381" spans="1:3">
      <c r="A381">
        <v>569</v>
      </c>
      <c r="B381">
        <v>0.57799999999999996</v>
      </c>
      <c r="C381">
        <f t="shared" si="5"/>
        <v>6.3869737872340426</v>
      </c>
    </row>
    <row r="382" spans="1:3">
      <c r="A382">
        <v>570</v>
      </c>
      <c r="B382">
        <v>0.57499999999999996</v>
      </c>
      <c r="C382">
        <f t="shared" si="5"/>
        <v>6.3538234042553192</v>
      </c>
    </row>
    <row r="383" spans="1:3">
      <c r="A383">
        <v>571</v>
      </c>
      <c r="B383">
        <v>0.57399999999999995</v>
      </c>
      <c r="C383">
        <f t="shared" si="5"/>
        <v>6.3427732765957447</v>
      </c>
    </row>
    <row r="384" spans="1:3">
      <c r="A384">
        <v>572</v>
      </c>
      <c r="B384">
        <v>0.56699999999999995</v>
      </c>
      <c r="C384">
        <f t="shared" si="5"/>
        <v>6.2654223829787234</v>
      </c>
    </row>
    <row r="385" spans="1:3">
      <c r="A385">
        <v>573</v>
      </c>
      <c r="B385">
        <v>0.56000000000000005</v>
      </c>
      <c r="C385">
        <f t="shared" si="5"/>
        <v>6.188071489361703</v>
      </c>
    </row>
    <row r="386" spans="1:3">
      <c r="A386">
        <v>574</v>
      </c>
      <c r="B386">
        <v>0.55300000000000005</v>
      </c>
      <c r="C386">
        <f t="shared" ref="C386:C449" si="6">B386/(I$2*I$3)</f>
        <v>6.1107205957446817</v>
      </c>
    </row>
    <row r="387" spans="1:3">
      <c r="A387">
        <v>575</v>
      </c>
      <c r="B387">
        <v>0.54700000000000004</v>
      </c>
      <c r="C387">
        <f t="shared" si="6"/>
        <v>6.0444198297872349</v>
      </c>
    </row>
    <row r="388" spans="1:3">
      <c r="A388">
        <v>576</v>
      </c>
      <c r="B388">
        <v>0.53900000000000003</v>
      </c>
      <c r="C388">
        <f t="shared" si="6"/>
        <v>5.9560188085106391</v>
      </c>
    </row>
    <row r="389" spans="1:3">
      <c r="A389">
        <v>577</v>
      </c>
      <c r="B389">
        <v>0.53100000000000003</v>
      </c>
      <c r="C389">
        <f t="shared" si="6"/>
        <v>5.8676177872340434</v>
      </c>
    </row>
    <row r="390" spans="1:3">
      <c r="A390">
        <v>578</v>
      </c>
      <c r="B390">
        <v>0.52400000000000002</v>
      </c>
      <c r="C390">
        <f t="shared" si="6"/>
        <v>5.7902668936170221</v>
      </c>
    </row>
    <row r="391" spans="1:3">
      <c r="A391">
        <v>579</v>
      </c>
      <c r="B391">
        <v>0.51700000000000002</v>
      </c>
      <c r="C391">
        <f t="shared" si="6"/>
        <v>5.7129160000000008</v>
      </c>
    </row>
    <row r="392" spans="1:3">
      <c r="A392">
        <v>580</v>
      </c>
      <c r="B392">
        <v>0.50800000000000001</v>
      </c>
      <c r="C392">
        <f t="shared" si="6"/>
        <v>5.6134648510638305</v>
      </c>
    </row>
    <row r="393" spans="1:3">
      <c r="A393">
        <v>581</v>
      </c>
      <c r="B393">
        <v>0.5</v>
      </c>
      <c r="C393">
        <f t="shared" si="6"/>
        <v>5.5250638297872348</v>
      </c>
    </row>
    <row r="394" spans="1:3">
      <c r="A394">
        <v>582</v>
      </c>
      <c r="B394">
        <v>0.49099999999999999</v>
      </c>
      <c r="C394">
        <f t="shared" si="6"/>
        <v>5.4256126808510645</v>
      </c>
    </row>
    <row r="395" spans="1:3">
      <c r="A395">
        <v>583</v>
      </c>
      <c r="B395">
        <v>0.48599999999999999</v>
      </c>
      <c r="C395">
        <f t="shared" si="6"/>
        <v>5.3703620425531922</v>
      </c>
    </row>
    <row r="396" spans="1:3">
      <c r="A396">
        <v>584</v>
      </c>
      <c r="B396">
        <v>0.47899999999999998</v>
      </c>
      <c r="C396">
        <f t="shared" si="6"/>
        <v>5.2930111489361709</v>
      </c>
    </row>
    <row r="397" spans="1:3">
      <c r="A397">
        <v>585</v>
      </c>
      <c r="B397">
        <v>0.47099999999999997</v>
      </c>
      <c r="C397">
        <f t="shared" si="6"/>
        <v>5.2046101276595742</v>
      </c>
    </row>
    <row r="398" spans="1:3">
      <c r="A398">
        <v>586</v>
      </c>
      <c r="B398">
        <v>0.46400000000000002</v>
      </c>
      <c r="C398">
        <f t="shared" si="6"/>
        <v>5.1272592340425538</v>
      </c>
    </row>
    <row r="399" spans="1:3">
      <c r="A399">
        <v>587</v>
      </c>
      <c r="B399">
        <v>0.45600000000000002</v>
      </c>
      <c r="C399">
        <f t="shared" si="6"/>
        <v>5.038858212765958</v>
      </c>
    </row>
    <row r="400" spans="1:3">
      <c r="A400" s="3">
        <v>588</v>
      </c>
      <c r="B400">
        <f>((B$414-B$399)/14)+B399</f>
        <v>0.44928571428571429</v>
      </c>
      <c r="C400">
        <f t="shared" si="6"/>
        <v>4.9646644984802437</v>
      </c>
    </row>
    <row r="401" spans="1:3">
      <c r="A401" s="3">
        <v>589</v>
      </c>
      <c r="B401">
        <f t="shared" ref="B401:B413" si="7">((B$414-B$399)/14)+B400</f>
        <v>0.44257142857142856</v>
      </c>
      <c r="C401">
        <f t="shared" si="6"/>
        <v>4.8904707841945294</v>
      </c>
    </row>
    <row r="402" spans="1:3">
      <c r="A402" s="3">
        <v>590</v>
      </c>
      <c r="B402">
        <f t="shared" si="7"/>
        <v>0.43585714285714283</v>
      </c>
      <c r="C402">
        <f t="shared" si="6"/>
        <v>4.8162770699088151</v>
      </c>
    </row>
    <row r="403" spans="1:3">
      <c r="A403" s="3">
        <v>591</v>
      </c>
      <c r="B403">
        <f t="shared" si="7"/>
        <v>0.4291428571428571</v>
      </c>
      <c r="C403">
        <f t="shared" si="6"/>
        <v>4.7420833556230999</v>
      </c>
    </row>
    <row r="404" spans="1:3">
      <c r="A404" s="3">
        <v>592</v>
      </c>
      <c r="B404">
        <f t="shared" si="7"/>
        <v>0.42242857142857138</v>
      </c>
      <c r="C404">
        <f t="shared" si="6"/>
        <v>4.6678896413373856</v>
      </c>
    </row>
    <row r="405" spans="1:3">
      <c r="A405" s="3">
        <v>593</v>
      </c>
      <c r="B405">
        <f t="shared" si="7"/>
        <v>0.41571428571428565</v>
      </c>
      <c r="C405">
        <f t="shared" si="6"/>
        <v>4.5936959270516713</v>
      </c>
    </row>
    <row r="406" spans="1:3">
      <c r="A406" s="3">
        <v>594</v>
      </c>
      <c r="B406">
        <f t="shared" si="7"/>
        <v>0.40899999999999992</v>
      </c>
      <c r="C406">
        <f t="shared" si="6"/>
        <v>4.519502212765957</v>
      </c>
    </row>
    <row r="407" spans="1:3">
      <c r="A407" s="3">
        <v>595</v>
      </c>
      <c r="B407">
        <f t="shared" si="7"/>
        <v>0.40228571428571419</v>
      </c>
      <c r="C407">
        <f t="shared" si="6"/>
        <v>4.4453084984802427</v>
      </c>
    </row>
    <row r="408" spans="1:3">
      <c r="A408" s="3">
        <v>596</v>
      </c>
      <c r="B408">
        <f t="shared" si="7"/>
        <v>0.39557142857142846</v>
      </c>
      <c r="C408">
        <f t="shared" si="6"/>
        <v>4.3711147841945284</v>
      </c>
    </row>
    <row r="409" spans="1:3">
      <c r="A409" s="3">
        <v>597</v>
      </c>
      <c r="B409">
        <f t="shared" si="7"/>
        <v>0.38885714285714273</v>
      </c>
      <c r="C409">
        <f t="shared" si="6"/>
        <v>4.2969210699088132</v>
      </c>
    </row>
    <row r="410" spans="1:3">
      <c r="A410" s="3">
        <v>598</v>
      </c>
      <c r="B410">
        <f t="shared" si="7"/>
        <v>0.38214285714285701</v>
      </c>
      <c r="C410">
        <f t="shared" si="6"/>
        <v>4.2227273556230989</v>
      </c>
    </row>
    <row r="411" spans="1:3">
      <c r="A411" s="3">
        <v>599</v>
      </c>
      <c r="B411">
        <f t="shared" si="7"/>
        <v>0.37542857142857128</v>
      </c>
      <c r="C411">
        <f t="shared" si="6"/>
        <v>4.1485336413373846</v>
      </c>
    </row>
    <row r="412" spans="1:3">
      <c r="A412" s="3">
        <v>600</v>
      </c>
      <c r="B412">
        <f t="shared" si="7"/>
        <v>0.36871428571428555</v>
      </c>
      <c r="C412">
        <f t="shared" si="6"/>
        <v>4.0743399270516703</v>
      </c>
    </row>
    <row r="413" spans="1:3">
      <c r="A413" s="3">
        <v>601</v>
      </c>
      <c r="B413">
        <f t="shared" si="7"/>
        <v>0.36199999999999982</v>
      </c>
      <c r="C413">
        <f t="shared" si="6"/>
        <v>4.0001462127659559</v>
      </c>
    </row>
    <row r="414" spans="1:3">
      <c r="A414">
        <v>602</v>
      </c>
      <c r="B414">
        <v>0.36199999999999999</v>
      </c>
      <c r="C414">
        <f t="shared" si="6"/>
        <v>4.0001462127659577</v>
      </c>
    </row>
    <row r="415" spans="1:3">
      <c r="A415">
        <v>603</v>
      </c>
      <c r="B415">
        <v>0.36099999999999999</v>
      </c>
      <c r="C415">
        <f t="shared" si="6"/>
        <v>3.9890960851063832</v>
      </c>
    </row>
    <row r="416" spans="1:3">
      <c r="A416">
        <v>604</v>
      </c>
      <c r="B416">
        <v>0.35599999999999998</v>
      </c>
      <c r="C416">
        <f t="shared" si="6"/>
        <v>3.9338454468085109</v>
      </c>
    </row>
    <row r="417" spans="1:3">
      <c r="A417">
        <v>605</v>
      </c>
      <c r="B417">
        <v>0.35</v>
      </c>
      <c r="C417">
        <f t="shared" si="6"/>
        <v>3.8675446808510641</v>
      </c>
    </row>
    <row r="418" spans="1:3">
      <c r="A418">
        <v>606</v>
      </c>
      <c r="B418">
        <v>0.34599999999999997</v>
      </c>
      <c r="C418">
        <f t="shared" si="6"/>
        <v>3.8233441702127662</v>
      </c>
    </row>
    <row r="419" spans="1:3">
      <c r="A419">
        <v>607</v>
      </c>
      <c r="B419">
        <v>0.34200000000000003</v>
      </c>
      <c r="C419">
        <f t="shared" si="6"/>
        <v>3.7791436595744687</v>
      </c>
    </row>
    <row r="420" spans="1:3">
      <c r="A420">
        <v>608</v>
      </c>
      <c r="B420">
        <v>0.33900000000000002</v>
      </c>
      <c r="C420">
        <f t="shared" si="6"/>
        <v>3.7459932765957453</v>
      </c>
    </row>
    <row r="421" spans="1:3">
      <c r="A421">
        <v>609</v>
      </c>
      <c r="B421">
        <v>0.33500000000000002</v>
      </c>
      <c r="C421">
        <f t="shared" si="6"/>
        <v>3.7017927659574474</v>
      </c>
    </row>
    <row r="422" spans="1:3">
      <c r="A422">
        <v>610</v>
      </c>
      <c r="B422">
        <v>0.33100000000000002</v>
      </c>
      <c r="C422">
        <f t="shared" si="6"/>
        <v>3.6575922553191496</v>
      </c>
    </row>
    <row r="423" spans="1:3">
      <c r="A423">
        <v>611</v>
      </c>
      <c r="B423">
        <v>0.32700000000000001</v>
      </c>
      <c r="C423">
        <f t="shared" si="6"/>
        <v>3.6133917446808517</v>
      </c>
    </row>
    <row r="424" spans="1:3">
      <c r="A424">
        <v>612</v>
      </c>
      <c r="B424">
        <v>0.32400000000000001</v>
      </c>
      <c r="C424">
        <f t="shared" si="6"/>
        <v>3.5802413617021283</v>
      </c>
    </row>
    <row r="425" spans="1:3">
      <c r="A425">
        <v>613</v>
      </c>
      <c r="B425">
        <v>0.32100000000000001</v>
      </c>
      <c r="C425">
        <f t="shared" si="6"/>
        <v>3.5470909787234048</v>
      </c>
    </row>
    <row r="426" spans="1:3">
      <c r="A426">
        <v>614</v>
      </c>
      <c r="B426">
        <v>0.318</v>
      </c>
      <c r="C426">
        <f t="shared" si="6"/>
        <v>3.5139405957446814</v>
      </c>
    </row>
    <row r="427" spans="1:3">
      <c r="A427">
        <v>615</v>
      </c>
      <c r="B427">
        <v>0.316</v>
      </c>
      <c r="C427">
        <f t="shared" si="6"/>
        <v>3.491840340425532</v>
      </c>
    </row>
    <row r="428" spans="1:3">
      <c r="A428">
        <v>616</v>
      </c>
      <c r="B428">
        <v>0.313</v>
      </c>
      <c r="C428">
        <f t="shared" si="6"/>
        <v>3.4586899574468086</v>
      </c>
    </row>
    <row r="429" spans="1:3">
      <c r="A429">
        <v>617</v>
      </c>
      <c r="B429">
        <v>0.31</v>
      </c>
      <c r="C429">
        <f t="shared" si="6"/>
        <v>3.4255395744680852</v>
      </c>
    </row>
    <row r="430" spans="1:3">
      <c r="A430">
        <v>618</v>
      </c>
      <c r="B430">
        <v>0.308</v>
      </c>
      <c r="C430">
        <f t="shared" si="6"/>
        <v>3.4034393191489363</v>
      </c>
    </row>
    <row r="431" spans="1:3">
      <c r="A431">
        <v>619</v>
      </c>
      <c r="B431">
        <v>0.30599999999999999</v>
      </c>
      <c r="C431">
        <f t="shared" si="6"/>
        <v>3.3813390638297873</v>
      </c>
    </row>
    <row r="432" spans="1:3">
      <c r="A432">
        <v>620</v>
      </c>
      <c r="B432">
        <v>0.30299999999999999</v>
      </c>
      <c r="C432">
        <f t="shared" si="6"/>
        <v>3.3481886808510639</v>
      </c>
    </row>
    <row r="433" spans="1:3">
      <c r="A433">
        <v>621</v>
      </c>
      <c r="B433">
        <v>0.30099999999999999</v>
      </c>
      <c r="C433">
        <f t="shared" si="6"/>
        <v>3.326088425531915</v>
      </c>
    </row>
    <row r="434" spans="1:3">
      <c r="A434">
        <v>622</v>
      </c>
      <c r="B434">
        <v>0.29899999999999999</v>
      </c>
      <c r="C434">
        <f t="shared" si="6"/>
        <v>3.303988170212766</v>
      </c>
    </row>
    <row r="435" spans="1:3">
      <c r="A435">
        <v>623</v>
      </c>
      <c r="B435">
        <v>0.29699999999999999</v>
      </c>
      <c r="C435">
        <f t="shared" si="6"/>
        <v>3.2818879148936171</v>
      </c>
    </row>
    <row r="436" spans="1:3">
      <c r="A436">
        <v>624</v>
      </c>
      <c r="B436">
        <v>0.29599999999999999</v>
      </c>
      <c r="C436">
        <f t="shared" si="6"/>
        <v>3.2708377872340426</v>
      </c>
    </row>
    <row r="437" spans="1:3">
      <c r="A437">
        <v>625</v>
      </c>
      <c r="B437">
        <v>0.29399999999999998</v>
      </c>
      <c r="C437">
        <f t="shared" si="6"/>
        <v>3.2487375319148937</v>
      </c>
    </row>
    <row r="438" spans="1:3">
      <c r="A438">
        <v>626</v>
      </c>
      <c r="B438">
        <v>0.29199999999999998</v>
      </c>
      <c r="C438">
        <f t="shared" si="6"/>
        <v>3.2266372765957447</v>
      </c>
    </row>
    <row r="439" spans="1:3">
      <c r="A439">
        <v>627</v>
      </c>
      <c r="B439">
        <v>0.29099999999999998</v>
      </c>
      <c r="C439">
        <f t="shared" si="6"/>
        <v>3.2155871489361703</v>
      </c>
    </row>
    <row r="440" spans="1:3">
      <c r="A440">
        <v>628</v>
      </c>
      <c r="B440">
        <v>0.28899999999999998</v>
      </c>
      <c r="C440">
        <f t="shared" si="6"/>
        <v>3.1934868936170213</v>
      </c>
    </row>
    <row r="441" spans="1:3">
      <c r="A441">
        <v>629</v>
      </c>
      <c r="B441">
        <v>0.28799999999999998</v>
      </c>
      <c r="C441">
        <f t="shared" si="6"/>
        <v>3.1824367659574468</v>
      </c>
    </row>
    <row r="442" spans="1:3">
      <c r="A442">
        <v>630</v>
      </c>
      <c r="B442">
        <v>0.28599999999999998</v>
      </c>
      <c r="C442">
        <f t="shared" si="6"/>
        <v>3.1603365106382979</v>
      </c>
    </row>
    <row r="443" spans="1:3">
      <c r="A443">
        <v>631</v>
      </c>
      <c r="B443">
        <v>0.28499999999999998</v>
      </c>
      <c r="C443">
        <f t="shared" si="6"/>
        <v>3.1492863829787234</v>
      </c>
    </row>
    <row r="444" spans="1:3">
      <c r="A444">
        <v>632</v>
      </c>
      <c r="B444">
        <v>0.28399999999999997</v>
      </c>
      <c r="C444">
        <f t="shared" si="6"/>
        <v>3.138236255319149</v>
      </c>
    </row>
    <row r="445" spans="1:3">
      <c r="A445">
        <v>633</v>
      </c>
      <c r="B445">
        <v>0.28299999999999997</v>
      </c>
      <c r="C445">
        <f t="shared" si="6"/>
        <v>3.1271861276595745</v>
      </c>
    </row>
    <row r="446" spans="1:3">
      <c r="A446">
        <v>634</v>
      </c>
      <c r="B446">
        <v>0.28199999999999997</v>
      </c>
      <c r="C446">
        <f t="shared" si="6"/>
        <v>3.116136</v>
      </c>
    </row>
    <row r="447" spans="1:3">
      <c r="A447">
        <v>635</v>
      </c>
      <c r="B447">
        <v>0.28100000000000003</v>
      </c>
      <c r="C447">
        <f t="shared" si="6"/>
        <v>3.105085872340426</v>
      </c>
    </row>
    <row r="448" spans="1:3">
      <c r="A448">
        <v>636</v>
      </c>
      <c r="B448">
        <v>0.28000000000000003</v>
      </c>
      <c r="C448">
        <f t="shared" si="6"/>
        <v>3.0940357446808515</v>
      </c>
    </row>
    <row r="449" spans="1:3">
      <c r="A449">
        <v>637</v>
      </c>
      <c r="B449">
        <v>0.27800000000000002</v>
      </c>
      <c r="C449">
        <f t="shared" si="6"/>
        <v>3.0719354893617026</v>
      </c>
    </row>
    <row r="450" spans="1:3">
      <c r="A450">
        <v>638</v>
      </c>
      <c r="B450">
        <v>0.27700000000000002</v>
      </c>
      <c r="C450">
        <f t="shared" ref="C450:C513" si="8">B450/(I$2*I$3)</f>
        <v>3.0608853617021281</v>
      </c>
    </row>
    <row r="451" spans="1:3">
      <c r="A451">
        <v>639</v>
      </c>
      <c r="B451">
        <v>0.27600000000000002</v>
      </c>
      <c r="C451">
        <f t="shared" si="8"/>
        <v>3.0498352340425536</v>
      </c>
    </row>
    <row r="452" spans="1:3">
      <c r="A452">
        <v>640</v>
      </c>
      <c r="B452">
        <v>0.27500000000000002</v>
      </c>
      <c r="C452">
        <f t="shared" si="8"/>
        <v>3.0387851063829792</v>
      </c>
    </row>
    <row r="453" spans="1:3">
      <c r="A453">
        <v>641</v>
      </c>
      <c r="B453">
        <v>0.27400000000000002</v>
      </c>
      <c r="C453">
        <f t="shared" si="8"/>
        <v>3.0277349787234047</v>
      </c>
    </row>
    <row r="454" spans="1:3">
      <c r="A454">
        <v>642</v>
      </c>
      <c r="B454">
        <v>0.27300000000000002</v>
      </c>
      <c r="C454">
        <f t="shared" si="8"/>
        <v>3.0166848510638302</v>
      </c>
    </row>
    <row r="455" spans="1:3">
      <c r="A455">
        <v>643</v>
      </c>
      <c r="B455">
        <v>0.27300000000000002</v>
      </c>
      <c r="C455">
        <f t="shared" si="8"/>
        <v>3.0166848510638302</v>
      </c>
    </row>
    <row r="456" spans="1:3">
      <c r="A456">
        <v>644</v>
      </c>
      <c r="B456">
        <v>0.27100000000000002</v>
      </c>
      <c r="C456">
        <f t="shared" si="8"/>
        <v>2.9945845957446813</v>
      </c>
    </row>
    <row r="457" spans="1:3">
      <c r="A457">
        <v>645</v>
      </c>
      <c r="B457">
        <v>0.27100000000000002</v>
      </c>
      <c r="C457">
        <f t="shared" si="8"/>
        <v>2.9945845957446813</v>
      </c>
    </row>
    <row r="458" spans="1:3">
      <c r="A458">
        <v>646</v>
      </c>
      <c r="B458">
        <v>0.26900000000000002</v>
      </c>
      <c r="C458">
        <f t="shared" si="8"/>
        <v>2.9724843404255323</v>
      </c>
    </row>
    <row r="459" spans="1:3">
      <c r="A459">
        <v>647</v>
      </c>
      <c r="B459">
        <v>0.26800000000000002</v>
      </c>
      <c r="C459">
        <f t="shared" si="8"/>
        <v>2.9614342127659579</v>
      </c>
    </row>
    <row r="460" spans="1:3">
      <c r="A460">
        <v>648</v>
      </c>
      <c r="B460">
        <v>0.26800000000000002</v>
      </c>
      <c r="C460">
        <f t="shared" si="8"/>
        <v>2.9614342127659579</v>
      </c>
    </row>
    <row r="461" spans="1:3">
      <c r="A461">
        <v>649</v>
      </c>
      <c r="B461">
        <v>0.26700000000000002</v>
      </c>
      <c r="C461">
        <f t="shared" si="8"/>
        <v>2.9503840851063834</v>
      </c>
    </row>
    <row r="462" spans="1:3">
      <c r="A462">
        <v>650</v>
      </c>
      <c r="B462">
        <v>0.26600000000000001</v>
      </c>
      <c r="C462">
        <f t="shared" si="8"/>
        <v>2.9393339574468089</v>
      </c>
    </row>
    <row r="463" spans="1:3">
      <c r="A463">
        <v>651</v>
      </c>
      <c r="B463">
        <v>0.26500000000000001</v>
      </c>
      <c r="C463">
        <f t="shared" si="8"/>
        <v>2.9282838297872344</v>
      </c>
    </row>
    <row r="464" spans="1:3">
      <c r="A464">
        <v>652</v>
      </c>
      <c r="B464">
        <v>0.26400000000000001</v>
      </c>
      <c r="C464">
        <f t="shared" si="8"/>
        <v>2.91723370212766</v>
      </c>
    </row>
    <row r="465" spans="1:3">
      <c r="A465">
        <v>653</v>
      </c>
      <c r="B465">
        <v>0.26400000000000001</v>
      </c>
      <c r="C465">
        <f t="shared" si="8"/>
        <v>2.91723370212766</v>
      </c>
    </row>
    <row r="466" spans="1:3">
      <c r="A466">
        <v>654</v>
      </c>
      <c r="B466">
        <v>0.26300000000000001</v>
      </c>
      <c r="C466">
        <f t="shared" si="8"/>
        <v>2.9061835744680855</v>
      </c>
    </row>
    <row r="467" spans="1:3">
      <c r="A467">
        <v>655</v>
      </c>
      <c r="B467">
        <v>0.26200000000000001</v>
      </c>
      <c r="C467">
        <f t="shared" si="8"/>
        <v>2.895133446808511</v>
      </c>
    </row>
    <row r="468" spans="1:3">
      <c r="A468">
        <v>656</v>
      </c>
      <c r="B468">
        <v>0.26100000000000001</v>
      </c>
      <c r="C468">
        <f t="shared" si="8"/>
        <v>2.8840833191489366</v>
      </c>
    </row>
    <row r="469" spans="1:3">
      <c r="A469">
        <v>657</v>
      </c>
      <c r="B469">
        <v>0.26100000000000001</v>
      </c>
      <c r="C469">
        <f t="shared" si="8"/>
        <v>2.8840833191489366</v>
      </c>
    </row>
    <row r="470" spans="1:3">
      <c r="A470">
        <v>658</v>
      </c>
      <c r="B470">
        <v>0.26</v>
      </c>
      <c r="C470">
        <f t="shared" si="8"/>
        <v>2.8730331914893621</v>
      </c>
    </row>
    <row r="471" spans="1:3">
      <c r="A471">
        <v>659</v>
      </c>
      <c r="B471">
        <v>0.25900000000000001</v>
      </c>
      <c r="C471">
        <f t="shared" si="8"/>
        <v>2.8619830638297876</v>
      </c>
    </row>
    <row r="472" spans="1:3">
      <c r="A472">
        <v>660</v>
      </c>
      <c r="B472">
        <v>0.25800000000000001</v>
      </c>
      <c r="C472">
        <f t="shared" si="8"/>
        <v>2.8509329361702132</v>
      </c>
    </row>
    <row r="473" spans="1:3">
      <c r="A473">
        <v>661</v>
      </c>
      <c r="B473">
        <v>0.25700000000000001</v>
      </c>
      <c r="C473">
        <f t="shared" si="8"/>
        <v>2.8398828085106387</v>
      </c>
    </row>
    <row r="474" spans="1:3">
      <c r="A474">
        <v>662</v>
      </c>
      <c r="B474">
        <v>0.25700000000000001</v>
      </c>
      <c r="C474">
        <f t="shared" si="8"/>
        <v>2.8398828085106387</v>
      </c>
    </row>
    <row r="475" spans="1:3">
      <c r="A475">
        <v>663</v>
      </c>
      <c r="B475">
        <v>0.25600000000000001</v>
      </c>
      <c r="C475">
        <f t="shared" si="8"/>
        <v>2.8288326808510642</v>
      </c>
    </row>
    <row r="476" spans="1:3">
      <c r="A476">
        <v>664</v>
      </c>
      <c r="B476">
        <v>0.255</v>
      </c>
      <c r="C476">
        <f t="shared" si="8"/>
        <v>2.8177825531914897</v>
      </c>
    </row>
    <row r="477" spans="1:3">
      <c r="A477">
        <v>665</v>
      </c>
      <c r="B477">
        <v>0.255</v>
      </c>
      <c r="C477">
        <f t="shared" si="8"/>
        <v>2.8177825531914897</v>
      </c>
    </row>
    <row r="478" spans="1:3">
      <c r="A478">
        <v>666</v>
      </c>
      <c r="B478">
        <v>0.254</v>
      </c>
      <c r="C478">
        <f t="shared" si="8"/>
        <v>2.8067324255319153</v>
      </c>
    </row>
    <row r="479" spans="1:3">
      <c r="A479">
        <v>667</v>
      </c>
      <c r="B479">
        <v>0.253</v>
      </c>
      <c r="C479">
        <f t="shared" si="8"/>
        <v>2.7956822978723408</v>
      </c>
    </row>
    <row r="480" spans="1:3">
      <c r="A480">
        <v>668</v>
      </c>
      <c r="B480">
        <v>0.253</v>
      </c>
      <c r="C480">
        <f t="shared" si="8"/>
        <v>2.7956822978723408</v>
      </c>
    </row>
    <row r="481" spans="1:3">
      <c r="A481">
        <v>669</v>
      </c>
      <c r="B481">
        <v>0.252</v>
      </c>
      <c r="C481">
        <f t="shared" si="8"/>
        <v>2.7846321702127663</v>
      </c>
    </row>
    <row r="482" spans="1:3">
      <c r="A482">
        <v>670</v>
      </c>
      <c r="B482">
        <v>0.251</v>
      </c>
      <c r="C482">
        <f t="shared" si="8"/>
        <v>2.7735820425531919</v>
      </c>
    </row>
    <row r="483" spans="1:3">
      <c r="A483">
        <v>671</v>
      </c>
      <c r="B483">
        <v>0.25</v>
      </c>
      <c r="C483">
        <f t="shared" si="8"/>
        <v>2.7625319148936174</v>
      </c>
    </row>
    <row r="484" spans="1:3">
      <c r="A484">
        <v>672</v>
      </c>
      <c r="B484">
        <v>0.25</v>
      </c>
      <c r="C484">
        <f t="shared" si="8"/>
        <v>2.7625319148936174</v>
      </c>
    </row>
    <row r="485" spans="1:3">
      <c r="A485">
        <v>673</v>
      </c>
      <c r="B485">
        <v>0.249</v>
      </c>
      <c r="C485">
        <f t="shared" si="8"/>
        <v>2.7514817872340429</v>
      </c>
    </row>
    <row r="486" spans="1:3">
      <c r="A486">
        <v>674</v>
      </c>
      <c r="B486">
        <v>0.248</v>
      </c>
      <c r="C486">
        <f t="shared" si="8"/>
        <v>2.7404316595744684</v>
      </c>
    </row>
    <row r="487" spans="1:3">
      <c r="A487">
        <v>675</v>
      </c>
      <c r="B487">
        <v>0.248</v>
      </c>
      <c r="C487">
        <f t="shared" si="8"/>
        <v>2.7404316595744684</v>
      </c>
    </row>
    <row r="488" spans="1:3">
      <c r="A488">
        <v>676</v>
      </c>
      <c r="B488">
        <v>0.247</v>
      </c>
      <c r="C488">
        <f t="shared" si="8"/>
        <v>2.729381531914894</v>
      </c>
    </row>
    <row r="489" spans="1:3">
      <c r="A489">
        <v>677</v>
      </c>
      <c r="B489">
        <v>0.246</v>
      </c>
      <c r="C489">
        <f t="shared" si="8"/>
        <v>2.7183314042553195</v>
      </c>
    </row>
    <row r="490" spans="1:3">
      <c r="A490">
        <v>678</v>
      </c>
      <c r="B490">
        <v>0.245</v>
      </c>
      <c r="C490">
        <f t="shared" si="8"/>
        <v>2.707281276595745</v>
      </c>
    </row>
    <row r="491" spans="1:3">
      <c r="A491">
        <v>679</v>
      </c>
      <c r="B491">
        <v>0.24399999999999999</v>
      </c>
      <c r="C491">
        <f t="shared" si="8"/>
        <v>2.6962311489361706</v>
      </c>
    </row>
    <row r="492" spans="1:3">
      <c r="A492">
        <v>680</v>
      </c>
      <c r="B492">
        <v>0.24399999999999999</v>
      </c>
      <c r="C492">
        <f t="shared" si="8"/>
        <v>2.6962311489361706</v>
      </c>
    </row>
    <row r="493" spans="1:3">
      <c r="A493">
        <v>681</v>
      </c>
      <c r="B493">
        <v>0.24199999999999999</v>
      </c>
      <c r="C493">
        <f t="shared" si="8"/>
        <v>2.6741308936170216</v>
      </c>
    </row>
    <row r="494" spans="1:3">
      <c r="A494">
        <v>682</v>
      </c>
      <c r="B494">
        <v>0.24199999999999999</v>
      </c>
      <c r="C494">
        <f t="shared" si="8"/>
        <v>2.6741308936170216</v>
      </c>
    </row>
    <row r="495" spans="1:3">
      <c r="A495">
        <v>683</v>
      </c>
      <c r="B495">
        <v>0.24099999999999999</v>
      </c>
      <c r="C495">
        <f t="shared" si="8"/>
        <v>2.6630807659574471</v>
      </c>
    </row>
    <row r="496" spans="1:3">
      <c r="A496">
        <v>684</v>
      </c>
      <c r="B496">
        <v>0.24099999999999999</v>
      </c>
      <c r="C496">
        <f t="shared" si="8"/>
        <v>2.6630807659574471</v>
      </c>
    </row>
    <row r="497" spans="1:3">
      <c r="A497">
        <v>685</v>
      </c>
      <c r="B497">
        <v>0.24</v>
      </c>
      <c r="C497">
        <f t="shared" si="8"/>
        <v>2.6520306382978727</v>
      </c>
    </row>
    <row r="498" spans="1:3">
      <c r="A498">
        <v>686</v>
      </c>
      <c r="B498">
        <v>0.23899999999999999</v>
      </c>
      <c r="C498">
        <f t="shared" si="8"/>
        <v>2.6409805106382982</v>
      </c>
    </row>
    <row r="499" spans="1:3">
      <c r="A499">
        <v>687</v>
      </c>
      <c r="B499">
        <v>0.23899999999999999</v>
      </c>
      <c r="C499">
        <f t="shared" si="8"/>
        <v>2.6409805106382982</v>
      </c>
    </row>
    <row r="500" spans="1:3">
      <c r="A500">
        <v>688</v>
      </c>
      <c r="B500">
        <v>0.23699999999999999</v>
      </c>
      <c r="C500">
        <f t="shared" si="8"/>
        <v>2.6188802553191493</v>
      </c>
    </row>
    <row r="501" spans="1:3">
      <c r="A501">
        <v>689</v>
      </c>
      <c r="B501">
        <v>0.23699999999999999</v>
      </c>
      <c r="C501">
        <f t="shared" si="8"/>
        <v>2.6188802553191493</v>
      </c>
    </row>
    <row r="502" spans="1:3">
      <c r="A502">
        <v>690</v>
      </c>
      <c r="B502">
        <v>0.23599999999999999</v>
      </c>
      <c r="C502">
        <f t="shared" si="8"/>
        <v>2.6078301276595748</v>
      </c>
    </row>
    <row r="503" spans="1:3">
      <c r="A503">
        <v>691</v>
      </c>
      <c r="B503">
        <v>0.23499999999999999</v>
      </c>
      <c r="C503">
        <f t="shared" si="8"/>
        <v>2.5967799999999999</v>
      </c>
    </row>
    <row r="504" spans="1:3">
      <c r="A504">
        <v>692</v>
      </c>
      <c r="B504">
        <v>0.23499999999999999</v>
      </c>
      <c r="C504">
        <f t="shared" si="8"/>
        <v>2.5967799999999999</v>
      </c>
    </row>
    <row r="505" spans="1:3">
      <c r="A505">
        <v>693</v>
      </c>
      <c r="B505">
        <v>0.23400000000000001</v>
      </c>
      <c r="C505">
        <f t="shared" si="8"/>
        <v>2.5857298723404258</v>
      </c>
    </row>
    <row r="506" spans="1:3">
      <c r="A506">
        <v>694</v>
      </c>
      <c r="B506">
        <v>0.23300000000000001</v>
      </c>
      <c r="C506">
        <f t="shared" si="8"/>
        <v>2.5746797446808514</v>
      </c>
    </row>
    <row r="507" spans="1:3">
      <c r="A507">
        <v>695</v>
      </c>
      <c r="B507">
        <v>0.23200000000000001</v>
      </c>
      <c r="C507">
        <f t="shared" si="8"/>
        <v>2.5636296170212769</v>
      </c>
    </row>
    <row r="508" spans="1:3">
      <c r="A508">
        <v>696</v>
      </c>
      <c r="B508">
        <v>0.23100000000000001</v>
      </c>
      <c r="C508">
        <f t="shared" si="8"/>
        <v>2.5525794893617024</v>
      </c>
    </row>
    <row r="509" spans="1:3">
      <c r="A509">
        <v>697</v>
      </c>
      <c r="B509">
        <v>0.23100000000000001</v>
      </c>
      <c r="C509">
        <f t="shared" si="8"/>
        <v>2.5525794893617024</v>
      </c>
    </row>
    <row r="510" spans="1:3">
      <c r="A510">
        <v>698</v>
      </c>
      <c r="B510">
        <v>0.23</v>
      </c>
      <c r="C510">
        <f t="shared" si="8"/>
        <v>2.541529361702128</v>
      </c>
    </row>
    <row r="511" spans="1:3">
      <c r="A511">
        <v>699</v>
      </c>
      <c r="B511">
        <v>0.22900000000000001</v>
      </c>
      <c r="C511">
        <f t="shared" si="8"/>
        <v>2.5304792340425535</v>
      </c>
    </row>
    <row r="512" spans="1:3">
      <c r="A512">
        <v>700</v>
      </c>
      <c r="B512">
        <v>0.22800000000000001</v>
      </c>
      <c r="C512">
        <f t="shared" si="8"/>
        <v>2.519429106382979</v>
      </c>
    </row>
    <row r="513" spans="1:3">
      <c r="A513">
        <v>701</v>
      </c>
      <c r="B513">
        <v>0.22700000000000001</v>
      </c>
      <c r="C513">
        <f t="shared" si="8"/>
        <v>2.5083789787234045</v>
      </c>
    </row>
    <row r="514" spans="1:3">
      <c r="A514">
        <v>702</v>
      </c>
      <c r="B514">
        <v>0.22700000000000001</v>
      </c>
      <c r="C514">
        <f t="shared" ref="C514:C577" si="9">B514/(I$2*I$3)</f>
        <v>2.5083789787234045</v>
      </c>
    </row>
    <row r="515" spans="1:3">
      <c r="A515">
        <v>703</v>
      </c>
      <c r="B515">
        <v>0.22600000000000001</v>
      </c>
      <c r="C515">
        <f t="shared" si="9"/>
        <v>2.4973288510638301</v>
      </c>
    </row>
    <row r="516" spans="1:3">
      <c r="A516">
        <v>704</v>
      </c>
      <c r="B516">
        <v>0.22500000000000001</v>
      </c>
      <c r="C516">
        <f t="shared" si="9"/>
        <v>2.4862787234042556</v>
      </c>
    </row>
    <row r="517" spans="1:3">
      <c r="A517">
        <v>705</v>
      </c>
      <c r="B517">
        <v>0.224</v>
      </c>
      <c r="C517">
        <f t="shared" si="9"/>
        <v>2.4752285957446811</v>
      </c>
    </row>
    <row r="518" spans="1:3">
      <c r="A518">
        <v>706</v>
      </c>
      <c r="B518">
        <v>0.224</v>
      </c>
      <c r="C518">
        <f t="shared" si="9"/>
        <v>2.4752285957446811</v>
      </c>
    </row>
    <row r="519" spans="1:3">
      <c r="A519">
        <v>707</v>
      </c>
      <c r="B519">
        <v>0.222</v>
      </c>
      <c r="C519">
        <f t="shared" si="9"/>
        <v>2.4531283404255322</v>
      </c>
    </row>
    <row r="520" spans="1:3">
      <c r="A520">
        <v>708</v>
      </c>
      <c r="B520">
        <v>0.222</v>
      </c>
      <c r="C520">
        <f t="shared" si="9"/>
        <v>2.4531283404255322</v>
      </c>
    </row>
    <row r="521" spans="1:3">
      <c r="A521">
        <v>709</v>
      </c>
      <c r="B521">
        <v>0.221</v>
      </c>
      <c r="C521">
        <f t="shared" si="9"/>
        <v>2.4420782127659577</v>
      </c>
    </row>
    <row r="522" spans="1:3">
      <c r="A522">
        <v>710</v>
      </c>
      <c r="B522">
        <v>0.22</v>
      </c>
      <c r="C522">
        <f t="shared" si="9"/>
        <v>2.4310280851063832</v>
      </c>
    </row>
    <row r="523" spans="1:3">
      <c r="A523">
        <v>711</v>
      </c>
      <c r="B523">
        <v>0.219</v>
      </c>
      <c r="C523">
        <f t="shared" si="9"/>
        <v>2.4199779574468088</v>
      </c>
    </row>
    <row r="524" spans="1:3">
      <c r="A524">
        <v>712</v>
      </c>
      <c r="B524">
        <v>0.219</v>
      </c>
      <c r="C524">
        <f t="shared" si="9"/>
        <v>2.4199779574468088</v>
      </c>
    </row>
    <row r="525" spans="1:3">
      <c r="A525">
        <v>713</v>
      </c>
      <c r="B525">
        <v>0.218</v>
      </c>
      <c r="C525">
        <f t="shared" si="9"/>
        <v>2.4089278297872343</v>
      </c>
    </row>
    <row r="526" spans="1:3">
      <c r="A526">
        <v>714</v>
      </c>
      <c r="B526">
        <v>0.217</v>
      </c>
      <c r="C526">
        <f t="shared" si="9"/>
        <v>2.3978777021276598</v>
      </c>
    </row>
    <row r="527" spans="1:3">
      <c r="A527">
        <v>715</v>
      </c>
      <c r="B527">
        <v>0.216</v>
      </c>
      <c r="C527">
        <f t="shared" si="9"/>
        <v>2.3868275744680854</v>
      </c>
    </row>
    <row r="528" spans="1:3">
      <c r="A528">
        <v>716</v>
      </c>
      <c r="B528">
        <v>0.216</v>
      </c>
      <c r="C528">
        <f t="shared" si="9"/>
        <v>2.3868275744680854</v>
      </c>
    </row>
    <row r="529" spans="1:3">
      <c r="A529">
        <v>717</v>
      </c>
      <c r="B529">
        <v>0.215</v>
      </c>
      <c r="C529">
        <f t="shared" si="9"/>
        <v>2.3757774468085109</v>
      </c>
    </row>
    <row r="530" spans="1:3">
      <c r="A530">
        <v>718</v>
      </c>
      <c r="B530">
        <v>0.214</v>
      </c>
      <c r="C530">
        <f t="shared" si="9"/>
        <v>2.3647273191489364</v>
      </c>
    </row>
    <row r="531" spans="1:3">
      <c r="A531">
        <v>719</v>
      </c>
      <c r="B531">
        <v>0.21299999999999999</v>
      </c>
      <c r="C531">
        <f t="shared" si="9"/>
        <v>2.3536771914893619</v>
      </c>
    </row>
    <row r="532" spans="1:3">
      <c r="A532">
        <v>720</v>
      </c>
      <c r="B532">
        <v>0.21299999999999999</v>
      </c>
      <c r="C532">
        <f t="shared" si="9"/>
        <v>2.3536771914893619</v>
      </c>
    </row>
    <row r="533" spans="1:3">
      <c r="A533">
        <v>721</v>
      </c>
      <c r="B533">
        <v>0.21199999999999999</v>
      </c>
      <c r="C533">
        <f t="shared" si="9"/>
        <v>2.3426270638297875</v>
      </c>
    </row>
    <row r="534" spans="1:3">
      <c r="A534">
        <v>722</v>
      </c>
      <c r="B534">
        <v>0.21</v>
      </c>
      <c r="C534">
        <f t="shared" si="9"/>
        <v>2.3205268085106385</v>
      </c>
    </row>
    <row r="535" spans="1:3">
      <c r="A535">
        <v>723</v>
      </c>
      <c r="B535">
        <v>0.21</v>
      </c>
      <c r="C535">
        <f t="shared" si="9"/>
        <v>2.3205268085106385</v>
      </c>
    </row>
    <row r="536" spans="1:3">
      <c r="A536">
        <v>724</v>
      </c>
      <c r="B536">
        <v>0.20899999999999999</v>
      </c>
      <c r="C536">
        <f t="shared" si="9"/>
        <v>2.3094766808510641</v>
      </c>
    </row>
    <row r="537" spans="1:3">
      <c r="A537">
        <v>725</v>
      </c>
      <c r="B537">
        <v>0.20799999999999999</v>
      </c>
      <c r="C537">
        <f t="shared" si="9"/>
        <v>2.2984265531914896</v>
      </c>
    </row>
    <row r="538" spans="1:3">
      <c r="A538">
        <v>726</v>
      </c>
      <c r="B538">
        <v>0.20799999999999999</v>
      </c>
      <c r="C538">
        <f t="shared" si="9"/>
        <v>2.2984265531914896</v>
      </c>
    </row>
    <row r="539" spans="1:3">
      <c r="A539">
        <v>727</v>
      </c>
      <c r="B539">
        <v>0.20699999999999999</v>
      </c>
      <c r="C539">
        <f t="shared" si="9"/>
        <v>2.2873764255319151</v>
      </c>
    </row>
    <row r="540" spans="1:3">
      <c r="A540">
        <v>728</v>
      </c>
      <c r="B540">
        <v>0.20699999999999999</v>
      </c>
      <c r="C540">
        <f t="shared" si="9"/>
        <v>2.2873764255319151</v>
      </c>
    </row>
    <row r="541" spans="1:3">
      <c r="A541">
        <v>729</v>
      </c>
      <c r="B541">
        <v>0.20599999999999999</v>
      </c>
      <c r="C541">
        <f t="shared" si="9"/>
        <v>2.2763262978723406</v>
      </c>
    </row>
    <row r="542" spans="1:3">
      <c r="A542">
        <v>730</v>
      </c>
      <c r="B542">
        <v>0.20499999999999999</v>
      </c>
      <c r="C542">
        <f t="shared" si="9"/>
        <v>2.2652761702127662</v>
      </c>
    </row>
    <row r="543" spans="1:3">
      <c r="A543">
        <v>731</v>
      </c>
      <c r="B543">
        <v>0.20399999999999999</v>
      </c>
      <c r="C543">
        <f t="shared" si="9"/>
        <v>2.2542260425531917</v>
      </c>
    </row>
    <row r="544" spans="1:3">
      <c r="A544">
        <v>732</v>
      </c>
      <c r="B544">
        <v>0.20300000000000001</v>
      </c>
      <c r="C544">
        <f t="shared" si="9"/>
        <v>2.2431759148936172</v>
      </c>
    </row>
    <row r="545" spans="1:3">
      <c r="A545">
        <v>733</v>
      </c>
      <c r="B545">
        <v>0.20300000000000001</v>
      </c>
      <c r="C545">
        <f t="shared" si="9"/>
        <v>2.2431759148936172</v>
      </c>
    </row>
    <row r="546" spans="1:3">
      <c r="A546">
        <v>734</v>
      </c>
      <c r="B546">
        <v>0.20200000000000001</v>
      </c>
      <c r="C546">
        <f t="shared" si="9"/>
        <v>2.2321257872340428</v>
      </c>
    </row>
    <row r="547" spans="1:3">
      <c r="A547">
        <v>735</v>
      </c>
      <c r="B547">
        <v>0.20100000000000001</v>
      </c>
      <c r="C547">
        <f t="shared" si="9"/>
        <v>2.2210756595744683</v>
      </c>
    </row>
    <row r="548" spans="1:3">
      <c r="A548">
        <v>736</v>
      </c>
      <c r="B548">
        <v>0.20100000000000001</v>
      </c>
      <c r="C548">
        <f t="shared" si="9"/>
        <v>2.2210756595744683</v>
      </c>
    </row>
    <row r="549" spans="1:3">
      <c r="A549">
        <v>737</v>
      </c>
      <c r="B549">
        <v>0.2</v>
      </c>
      <c r="C549">
        <f t="shared" si="9"/>
        <v>2.2100255319148938</v>
      </c>
    </row>
    <row r="550" spans="1:3">
      <c r="A550">
        <v>738</v>
      </c>
      <c r="B550">
        <v>0.2</v>
      </c>
      <c r="C550">
        <f t="shared" si="9"/>
        <v>2.2100255319148938</v>
      </c>
    </row>
    <row r="551" spans="1:3">
      <c r="A551">
        <v>739</v>
      </c>
      <c r="B551">
        <v>0.19900000000000001</v>
      </c>
      <c r="C551">
        <f t="shared" si="9"/>
        <v>2.1989754042553193</v>
      </c>
    </row>
    <row r="552" spans="1:3">
      <c r="A552">
        <v>740</v>
      </c>
      <c r="B552">
        <v>0.19800000000000001</v>
      </c>
      <c r="C552">
        <f t="shared" si="9"/>
        <v>2.1879252765957449</v>
      </c>
    </row>
    <row r="553" spans="1:3">
      <c r="A553">
        <v>741</v>
      </c>
      <c r="B553">
        <v>0.19700000000000001</v>
      </c>
      <c r="C553">
        <f t="shared" si="9"/>
        <v>2.1768751489361704</v>
      </c>
    </row>
    <row r="554" spans="1:3">
      <c r="A554">
        <v>742</v>
      </c>
      <c r="B554">
        <v>0.19700000000000001</v>
      </c>
      <c r="C554">
        <f t="shared" si="9"/>
        <v>2.1768751489361704</v>
      </c>
    </row>
    <row r="555" spans="1:3">
      <c r="A555">
        <v>743</v>
      </c>
      <c r="B555">
        <v>0.19600000000000001</v>
      </c>
      <c r="C555">
        <f t="shared" si="9"/>
        <v>2.1658250212765959</v>
      </c>
    </row>
    <row r="556" spans="1:3">
      <c r="A556">
        <v>744</v>
      </c>
      <c r="B556">
        <v>0.19600000000000001</v>
      </c>
      <c r="C556">
        <f t="shared" si="9"/>
        <v>2.1658250212765959</v>
      </c>
    </row>
    <row r="557" spans="1:3">
      <c r="A557">
        <v>745</v>
      </c>
      <c r="B557">
        <v>0.19500000000000001</v>
      </c>
      <c r="C557">
        <f t="shared" si="9"/>
        <v>2.1547748936170215</v>
      </c>
    </row>
    <row r="558" spans="1:3">
      <c r="A558">
        <v>746</v>
      </c>
      <c r="B558">
        <v>0.19400000000000001</v>
      </c>
      <c r="C558">
        <f t="shared" si="9"/>
        <v>2.143724765957447</v>
      </c>
    </row>
    <row r="559" spans="1:3">
      <c r="A559">
        <v>747</v>
      </c>
      <c r="B559">
        <v>0.193</v>
      </c>
      <c r="C559">
        <f t="shared" si="9"/>
        <v>2.1326746382978725</v>
      </c>
    </row>
    <row r="560" spans="1:3">
      <c r="A560">
        <v>748</v>
      </c>
      <c r="B560">
        <v>0.192</v>
      </c>
      <c r="C560">
        <f t="shared" si="9"/>
        <v>2.121624510638298</v>
      </c>
    </row>
    <row r="561" spans="1:3">
      <c r="A561">
        <v>749</v>
      </c>
      <c r="B561">
        <v>0.192</v>
      </c>
      <c r="C561">
        <f t="shared" si="9"/>
        <v>2.121624510638298</v>
      </c>
    </row>
    <row r="562" spans="1:3">
      <c r="A562">
        <v>750</v>
      </c>
      <c r="B562">
        <v>0.192</v>
      </c>
      <c r="C562">
        <f t="shared" si="9"/>
        <v>2.121624510638298</v>
      </c>
    </row>
    <row r="563" spans="1:3">
      <c r="A563">
        <v>751</v>
      </c>
      <c r="B563">
        <v>0.191</v>
      </c>
      <c r="C563">
        <f t="shared" si="9"/>
        <v>2.1105743829787236</v>
      </c>
    </row>
    <row r="564" spans="1:3">
      <c r="A564">
        <v>752</v>
      </c>
      <c r="B564">
        <v>0.19</v>
      </c>
      <c r="C564">
        <f t="shared" si="9"/>
        <v>2.0995242553191491</v>
      </c>
    </row>
    <row r="565" spans="1:3">
      <c r="A565">
        <v>753</v>
      </c>
      <c r="B565">
        <v>0.19</v>
      </c>
      <c r="C565">
        <f t="shared" si="9"/>
        <v>2.0995242553191491</v>
      </c>
    </row>
    <row r="566" spans="1:3">
      <c r="A566">
        <v>754</v>
      </c>
      <c r="B566">
        <v>0.189</v>
      </c>
      <c r="C566">
        <f t="shared" si="9"/>
        <v>2.0884741276595746</v>
      </c>
    </row>
    <row r="567" spans="1:3">
      <c r="A567">
        <v>755</v>
      </c>
      <c r="B567">
        <v>0.188</v>
      </c>
      <c r="C567">
        <f t="shared" si="9"/>
        <v>2.0774240000000002</v>
      </c>
    </row>
    <row r="568" spans="1:3">
      <c r="A568">
        <v>756</v>
      </c>
      <c r="B568">
        <v>0.188</v>
      </c>
      <c r="C568">
        <f t="shared" si="9"/>
        <v>2.0774240000000002</v>
      </c>
    </row>
    <row r="569" spans="1:3">
      <c r="A569">
        <v>757</v>
      </c>
      <c r="B569">
        <v>0.187</v>
      </c>
      <c r="C569">
        <f t="shared" si="9"/>
        <v>2.0663738723404257</v>
      </c>
    </row>
    <row r="570" spans="1:3">
      <c r="A570">
        <v>758</v>
      </c>
      <c r="B570">
        <v>0.187</v>
      </c>
      <c r="C570">
        <f t="shared" si="9"/>
        <v>2.0663738723404257</v>
      </c>
    </row>
    <row r="571" spans="1:3">
      <c r="A571">
        <v>759</v>
      </c>
      <c r="B571">
        <v>0.187</v>
      </c>
      <c r="C571">
        <f t="shared" si="9"/>
        <v>2.0663738723404257</v>
      </c>
    </row>
    <row r="572" spans="1:3">
      <c r="A572">
        <v>760</v>
      </c>
      <c r="B572">
        <v>0.185</v>
      </c>
      <c r="C572">
        <f t="shared" si="9"/>
        <v>2.0442736170212767</v>
      </c>
    </row>
    <row r="573" spans="1:3">
      <c r="A573">
        <v>761</v>
      </c>
      <c r="B573">
        <v>0.185</v>
      </c>
      <c r="C573">
        <f t="shared" si="9"/>
        <v>2.0442736170212767</v>
      </c>
    </row>
    <row r="574" spans="1:3">
      <c r="A574">
        <v>762</v>
      </c>
      <c r="B574">
        <v>0.184</v>
      </c>
      <c r="C574">
        <f t="shared" si="9"/>
        <v>2.0332234893617023</v>
      </c>
    </row>
    <row r="575" spans="1:3">
      <c r="A575">
        <v>763</v>
      </c>
      <c r="B575">
        <v>0.183</v>
      </c>
      <c r="C575">
        <f t="shared" si="9"/>
        <v>2.0221733617021278</v>
      </c>
    </row>
    <row r="576" spans="1:3">
      <c r="A576">
        <v>764</v>
      </c>
      <c r="B576">
        <v>0.183</v>
      </c>
      <c r="C576">
        <f t="shared" si="9"/>
        <v>2.0221733617021278</v>
      </c>
    </row>
    <row r="577" spans="1:3">
      <c r="A577">
        <v>765</v>
      </c>
      <c r="B577">
        <v>0.183</v>
      </c>
      <c r="C577">
        <f t="shared" si="9"/>
        <v>2.0221733617021278</v>
      </c>
    </row>
    <row r="578" spans="1:3">
      <c r="A578">
        <v>766</v>
      </c>
      <c r="B578">
        <v>0.182</v>
      </c>
      <c r="C578">
        <f t="shared" ref="C578:C641" si="10">B578/(I$2*I$3)</f>
        <v>2.0111232340425533</v>
      </c>
    </row>
    <row r="579" spans="1:3">
      <c r="A579">
        <v>767</v>
      </c>
      <c r="B579">
        <v>0.182</v>
      </c>
      <c r="C579">
        <f t="shared" si="10"/>
        <v>2.0111232340425533</v>
      </c>
    </row>
    <row r="580" spans="1:3">
      <c r="A580">
        <v>768</v>
      </c>
      <c r="B580">
        <v>0.18099999999999999</v>
      </c>
      <c r="C580">
        <f t="shared" si="10"/>
        <v>2.0000731063829789</v>
      </c>
    </row>
    <row r="581" spans="1:3">
      <c r="A581">
        <v>769</v>
      </c>
      <c r="B581">
        <v>0.18099999999999999</v>
      </c>
      <c r="C581">
        <f t="shared" si="10"/>
        <v>2.0000731063829789</v>
      </c>
    </row>
    <row r="582" spans="1:3">
      <c r="A582">
        <v>770</v>
      </c>
      <c r="B582">
        <v>0.18</v>
      </c>
      <c r="C582">
        <f t="shared" si="10"/>
        <v>1.9890229787234044</v>
      </c>
    </row>
    <row r="583" spans="1:3">
      <c r="A583">
        <v>771</v>
      </c>
      <c r="B583">
        <v>0.17899999999999999</v>
      </c>
      <c r="C583">
        <f t="shared" si="10"/>
        <v>1.9779728510638299</v>
      </c>
    </row>
    <row r="584" spans="1:3">
      <c r="A584">
        <v>772</v>
      </c>
      <c r="B584">
        <v>0.17899999999999999</v>
      </c>
      <c r="C584">
        <f t="shared" si="10"/>
        <v>1.9779728510638299</v>
      </c>
    </row>
    <row r="585" spans="1:3">
      <c r="A585">
        <v>773</v>
      </c>
      <c r="B585">
        <v>0.17799999999999999</v>
      </c>
      <c r="C585">
        <f t="shared" si="10"/>
        <v>1.9669227234042554</v>
      </c>
    </row>
    <row r="586" spans="1:3">
      <c r="A586">
        <v>774</v>
      </c>
      <c r="B586">
        <v>0.17799999999999999</v>
      </c>
      <c r="C586">
        <f t="shared" si="10"/>
        <v>1.9669227234042554</v>
      </c>
    </row>
    <row r="587" spans="1:3">
      <c r="A587">
        <v>775</v>
      </c>
      <c r="B587">
        <v>0.17799999999999999</v>
      </c>
      <c r="C587">
        <f t="shared" si="10"/>
        <v>1.9669227234042554</v>
      </c>
    </row>
    <row r="588" spans="1:3">
      <c r="A588">
        <v>776</v>
      </c>
      <c r="B588">
        <v>0.17699999999999999</v>
      </c>
      <c r="C588">
        <f t="shared" si="10"/>
        <v>1.955872595744681</v>
      </c>
    </row>
    <row r="589" spans="1:3">
      <c r="A589">
        <v>777</v>
      </c>
      <c r="B589">
        <v>0.17599999999999999</v>
      </c>
      <c r="C589">
        <f t="shared" si="10"/>
        <v>1.9448224680851065</v>
      </c>
    </row>
    <row r="590" spans="1:3">
      <c r="A590">
        <v>778</v>
      </c>
      <c r="B590">
        <v>0.17599999999999999</v>
      </c>
      <c r="C590">
        <f t="shared" si="10"/>
        <v>1.9448224680851065</v>
      </c>
    </row>
    <row r="591" spans="1:3">
      <c r="A591">
        <v>779</v>
      </c>
      <c r="B591">
        <v>0.17599999999999999</v>
      </c>
      <c r="C591">
        <f t="shared" si="10"/>
        <v>1.9448224680851065</v>
      </c>
    </row>
    <row r="592" spans="1:3">
      <c r="A592">
        <v>780</v>
      </c>
      <c r="B592">
        <v>0.17499999999999999</v>
      </c>
      <c r="C592">
        <f t="shared" si="10"/>
        <v>1.933772340425532</v>
      </c>
    </row>
    <row r="593" spans="1:3">
      <c r="A593">
        <v>781</v>
      </c>
      <c r="B593">
        <v>0.17499999999999999</v>
      </c>
      <c r="C593">
        <f t="shared" si="10"/>
        <v>1.933772340425532</v>
      </c>
    </row>
    <row r="594" spans="1:3">
      <c r="A594">
        <v>782</v>
      </c>
      <c r="B594">
        <v>0.17399999999999999</v>
      </c>
      <c r="C594">
        <f t="shared" si="10"/>
        <v>1.9227222127659576</v>
      </c>
    </row>
    <row r="595" spans="1:3">
      <c r="A595">
        <v>783</v>
      </c>
      <c r="B595">
        <v>0.17399999999999999</v>
      </c>
      <c r="C595">
        <f t="shared" si="10"/>
        <v>1.9227222127659576</v>
      </c>
    </row>
    <row r="596" spans="1:3">
      <c r="A596">
        <v>784</v>
      </c>
      <c r="B596">
        <v>0.17299999999999999</v>
      </c>
      <c r="C596">
        <f t="shared" si="10"/>
        <v>1.9116720851063831</v>
      </c>
    </row>
    <row r="597" spans="1:3">
      <c r="A597">
        <v>785</v>
      </c>
      <c r="B597">
        <v>0.17299999999999999</v>
      </c>
      <c r="C597">
        <f t="shared" si="10"/>
        <v>1.9116720851063831</v>
      </c>
    </row>
    <row r="598" spans="1:3">
      <c r="A598">
        <v>786</v>
      </c>
      <c r="B598">
        <v>0.17199999999999999</v>
      </c>
      <c r="C598">
        <f t="shared" si="10"/>
        <v>1.9006219574468086</v>
      </c>
    </row>
    <row r="599" spans="1:3">
      <c r="A599">
        <v>787</v>
      </c>
      <c r="B599">
        <v>0.17199999999999999</v>
      </c>
      <c r="C599">
        <f t="shared" si="10"/>
        <v>1.9006219574468086</v>
      </c>
    </row>
    <row r="600" spans="1:3">
      <c r="A600">
        <v>788</v>
      </c>
      <c r="B600">
        <v>0.17100000000000001</v>
      </c>
      <c r="C600">
        <f t="shared" si="10"/>
        <v>1.8895718297872344</v>
      </c>
    </row>
    <row r="601" spans="1:3">
      <c r="A601">
        <v>789</v>
      </c>
      <c r="B601">
        <v>0.17100000000000001</v>
      </c>
      <c r="C601">
        <f t="shared" si="10"/>
        <v>1.8895718297872344</v>
      </c>
    </row>
    <row r="602" spans="1:3">
      <c r="A602">
        <v>790</v>
      </c>
      <c r="B602">
        <v>0.17100000000000001</v>
      </c>
      <c r="C602">
        <f t="shared" si="10"/>
        <v>1.8895718297872344</v>
      </c>
    </row>
    <row r="603" spans="1:3">
      <c r="A603">
        <v>791</v>
      </c>
      <c r="B603">
        <v>0.16900000000000001</v>
      </c>
      <c r="C603">
        <f t="shared" si="10"/>
        <v>1.8674715744680854</v>
      </c>
    </row>
    <row r="604" spans="1:3">
      <c r="A604">
        <v>792</v>
      </c>
      <c r="B604">
        <v>0.17</v>
      </c>
      <c r="C604">
        <f t="shared" si="10"/>
        <v>1.8785217021276599</v>
      </c>
    </row>
    <row r="605" spans="1:3">
      <c r="A605">
        <v>793</v>
      </c>
      <c r="B605">
        <v>0.17</v>
      </c>
      <c r="C605">
        <f t="shared" si="10"/>
        <v>1.8785217021276599</v>
      </c>
    </row>
    <row r="606" spans="1:3">
      <c r="A606">
        <v>794</v>
      </c>
      <c r="B606">
        <v>0.16900000000000001</v>
      </c>
      <c r="C606">
        <f t="shared" si="10"/>
        <v>1.8674715744680854</v>
      </c>
    </row>
    <row r="607" spans="1:3">
      <c r="A607">
        <v>795</v>
      </c>
      <c r="B607">
        <v>0.16800000000000001</v>
      </c>
      <c r="C607">
        <f t="shared" si="10"/>
        <v>1.856421446808511</v>
      </c>
    </row>
    <row r="608" spans="1:3">
      <c r="A608">
        <v>796</v>
      </c>
      <c r="B608">
        <v>0.16800000000000001</v>
      </c>
      <c r="C608">
        <f t="shared" si="10"/>
        <v>1.856421446808511</v>
      </c>
    </row>
    <row r="609" spans="1:3">
      <c r="A609">
        <v>797</v>
      </c>
      <c r="B609">
        <v>0.16800000000000001</v>
      </c>
      <c r="C609">
        <f t="shared" si="10"/>
        <v>1.856421446808511</v>
      </c>
    </row>
    <row r="610" spans="1:3">
      <c r="A610">
        <v>798</v>
      </c>
      <c r="B610">
        <v>0.16700000000000001</v>
      </c>
      <c r="C610">
        <f t="shared" si="10"/>
        <v>1.8453713191489365</v>
      </c>
    </row>
    <row r="611" spans="1:3">
      <c r="A611">
        <v>799</v>
      </c>
      <c r="B611">
        <v>0.16600000000000001</v>
      </c>
      <c r="C611">
        <f t="shared" si="10"/>
        <v>1.834321191489362</v>
      </c>
    </row>
    <row r="612" spans="1:3">
      <c r="A612">
        <v>800</v>
      </c>
      <c r="B612">
        <v>0.16600000000000001</v>
      </c>
      <c r="C612">
        <f t="shared" si="10"/>
        <v>1.834321191489362</v>
      </c>
    </row>
    <row r="613" spans="1:3">
      <c r="A613">
        <v>801</v>
      </c>
      <c r="B613">
        <v>0.16600000000000001</v>
      </c>
      <c r="C613">
        <f t="shared" si="10"/>
        <v>1.834321191489362</v>
      </c>
    </row>
    <row r="614" spans="1:3">
      <c r="A614">
        <v>802</v>
      </c>
      <c r="B614">
        <v>0.16600000000000001</v>
      </c>
      <c r="C614">
        <f t="shared" si="10"/>
        <v>1.834321191489362</v>
      </c>
    </row>
    <row r="615" spans="1:3">
      <c r="A615">
        <v>803</v>
      </c>
      <c r="B615">
        <v>0.16600000000000001</v>
      </c>
      <c r="C615">
        <f t="shared" si="10"/>
        <v>1.834321191489362</v>
      </c>
    </row>
    <row r="616" spans="1:3">
      <c r="A616">
        <v>804</v>
      </c>
      <c r="B616">
        <v>0.16500000000000001</v>
      </c>
      <c r="C616">
        <f t="shared" si="10"/>
        <v>1.8232710638297875</v>
      </c>
    </row>
    <row r="617" spans="1:3">
      <c r="A617">
        <v>805</v>
      </c>
      <c r="B617">
        <v>0.16400000000000001</v>
      </c>
      <c r="C617">
        <f t="shared" si="10"/>
        <v>1.8122209361702131</v>
      </c>
    </row>
    <row r="618" spans="1:3">
      <c r="A618">
        <v>806</v>
      </c>
      <c r="B618">
        <v>0.16400000000000001</v>
      </c>
      <c r="C618">
        <f t="shared" si="10"/>
        <v>1.8122209361702131</v>
      </c>
    </row>
    <row r="619" spans="1:3">
      <c r="A619">
        <v>807</v>
      </c>
      <c r="B619">
        <v>0.16300000000000001</v>
      </c>
      <c r="C619">
        <f t="shared" si="10"/>
        <v>1.8011708085106386</v>
      </c>
    </row>
    <row r="620" spans="1:3">
      <c r="A620">
        <v>808</v>
      </c>
      <c r="B620">
        <v>0.16400000000000001</v>
      </c>
      <c r="C620">
        <f t="shared" si="10"/>
        <v>1.8122209361702131</v>
      </c>
    </row>
    <row r="621" spans="1:3">
      <c r="A621">
        <v>809</v>
      </c>
      <c r="B621">
        <v>0.16300000000000001</v>
      </c>
      <c r="C621">
        <f t="shared" si="10"/>
        <v>1.8011708085106386</v>
      </c>
    </row>
    <row r="622" spans="1:3">
      <c r="A622">
        <v>810</v>
      </c>
      <c r="B622">
        <v>0.16200000000000001</v>
      </c>
      <c r="C622">
        <f t="shared" si="10"/>
        <v>1.7901206808510641</v>
      </c>
    </row>
    <row r="623" spans="1:3">
      <c r="A623">
        <v>811</v>
      </c>
      <c r="B623">
        <v>0.161</v>
      </c>
      <c r="C623">
        <f t="shared" si="10"/>
        <v>1.7790705531914897</v>
      </c>
    </row>
    <row r="624" spans="1:3">
      <c r="A624">
        <v>812</v>
      </c>
      <c r="B624">
        <v>0.16200000000000001</v>
      </c>
      <c r="C624">
        <f t="shared" si="10"/>
        <v>1.7901206808510641</v>
      </c>
    </row>
    <row r="625" spans="1:3">
      <c r="A625">
        <v>813</v>
      </c>
      <c r="B625">
        <v>0.16200000000000001</v>
      </c>
      <c r="C625">
        <f t="shared" si="10"/>
        <v>1.7901206808510641</v>
      </c>
    </row>
    <row r="626" spans="1:3">
      <c r="A626">
        <v>814</v>
      </c>
      <c r="B626">
        <v>0.161</v>
      </c>
      <c r="C626">
        <f t="shared" si="10"/>
        <v>1.7790705531914897</v>
      </c>
    </row>
    <row r="627" spans="1:3">
      <c r="A627">
        <v>815</v>
      </c>
      <c r="B627">
        <v>0.161</v>
      </c>
      <c r="C627">
        <f t="shared" si="10"/>
        <v>1.7790705531914897</v>
      </c>
    </row>
    <row r="628" spans="1:3">
      <c r="A628">
        <v>816</v>
      </c>
      <c r="B628">
        <v>0.161</v>
      </c>
      <c r="C628">
        <f t="shared" si="10"/>
        <v>1.7790705531914897</v>
      </c>
    </row>
    <row r="629" spans="1:3">
      <c r="A629">
        <v>817</v>
      </c>
      <c r="B629">
        <v>0.16</v>
      </c>
      <c r="C629">
        <f t="shared" si="10"/>
        <v>1.7680204255319152</v>
      </c>
    </row>
    <row r="630" spans="1:3">
      <c r="A630">
        <v>818</v>
      </c>
      <c r="B630">
        <v>0.16</v>
      </c>
      <c r="C630">
        <f t="shared" si="10"/>
        <v>1.7680204255319152</v>
      </c>
    </row>
    <row r="631" spans="1:3">
      <c r="A631">
        <v>819</v>
      </c>
      <c r="B631">
        <v>0.159</v>
      </c>
      <c r="C631">
        <f t="shared" si="10"/>
        <v>1.7569702978723407</v>
      </c>
    </row>
    <row r="632" spans="1:3">
      <c r="A632">
        <v>820</v>
      </c>
      <c r="B632">
        <v>0.16</v>
      </c>
      <c r="C632">
        <f t="shared" si="10"/>
        <v>1.7680204255319152</v>
      </c>
    </row>
    <row r="633" spans="1:3">
      <c r="A633">
        <v>821</v>
      </c>
      <c r="B633">
        <v>0.159</v>
      </c>
      <c r="C633">
        <f t="shared" si="10"/>
        <v>1.7569702978723407</v>
      </c>
    </row>
    <row r="634" spans="1:3">
      <c r="A634">
        <v>822</v>
      </c>
      <c r="B634">
        <v>0.159</v>
      </c>
      <c r="C634">
        <f t="shared" si="10"/>
        <v>1.7569702978723407</v>
      </c>
    </row>
    <row r="635" spans="1:3">
      <c r="A635">
        <v>823</v>
      </c>
      <c r="B635">
        <v>0.158</v>
      </c>
      <c r="C635">
        <f t="shared" si="10"/>
        <v>1.745920170212766</v>
      </c>
    </row>
    <row r="636" spans="1:3">
      <c r="A636">
        <v>824</v>
      </c>
      <c r="B636">
        <v>0.158</v>
      </c>
      <c r="C636">
        <f t="shared" si="10"/>
        <v>1.745920170212766</v>
      </c>
    </row>
    <row r="637" spans="1:3">
      <c r="A637">
        <v>825</v>
      </c>
      <c r="B637">
        <v>0.158</v>
      </c>
      <c r="C637">
        <f t="shared" si="10"/>
        <v>1.745920170212766</v>
      </c>
    </row>
    <row r="638" spans="1:3">
      <c r="A638">
        <v>826</v>
      </c>
      <c r="B638">
        <v>0.158</v>
      </c>
      <c r="C638">
        <f t="shared" si="10"/>
        <v>1.745920170212766</v>
      </c>
    </row>
    <row r="639" spans="1:3">
      <c r="A639">
        <v>827</v>
      </c>
      <c r="B639">
        <v>0.157</v>
      </c>
      <c r="C639">
        <f t="shared" si="10"/>
        <v>1.7348700425531915</v>
      </c>
    </row>
    <row r="640" spans="1:3">
      <c r="A640">
        <v>828</v>
      </c>
      <c r="B640">
        <v>0.156</v>
      </c>
      <c r="C640">
        <f t="shared" si="10"/>
        <v>1.7238199148936171</v>
      </c>
    </row>
    <row r="641" spans="1:3">
      <c r="A641">
        <v>829</v>
      </c>
      <c r="B641">
        <v>0.156</v>
      </c>
      <c r="C641">
        <f t="shared" si="10"/>
        <v>1.7238199148936171</v>
      </c>
    </row>
    <row r="642" spans="1:3">
      <c r="A642">
        <v>830</v>
      </c>
      <c r="B642">
        <v>0.156</v>
      </c>
      <c r="C642">
        <f t="shared" ref="C642:C705" si="11">B642/(I$2*I$3)</f>
        <v>1.7238199148936171</v>
      </c>
    </row>
    <row r="643" spans="1:3">
      <c r="A643">
        <v>831</v>
      </c>
      <c r="B643">
        <v>0.155</v>
      </c>
      <c r="C643">
        <f t="shared" si="11"/>
        <v>1.7127697872340426</v>
      </c>
    </row>
    <row r="644" spans="1:3">
      <c r="A644">
        <v>832</v>
      </c>
      <c r="B644">
        <v>0.155</v>
      </c>
      <c r="C644">
        <f t="shared" si="11"/>
        <v>1.7127697872340426</v>
      </c>
    </row>
    <row r="645" spans="1:3">
      <c r="A645">
        <v>833</v>
      </c>
      <c r="B645">
        <v>0.155</v>
      </c>
      <c r="C645">
        <f t="shared" si="11"/>
        <v>1.7127697872340426</v>
      </c>
    </row>
    <row r="646" spans="1:3">
      <c r="A646">
        <v>834</v>
      </c>
      <c r="B646">
        <v>0.154</v>
      </c>
      <c r="C646">
        <f t="shared" si="11"/>
        <v>1.7017196595744681</v>
      </c>
    </row>
    <row r="647" spans="1:3">
      <c r="A647">
        <v>835</v>
      </c>
      <c r="B647">
        <v>0.155</v>
      </c>
      <c r="C647">
        <f t="shared" si="11"/>
        <v>1.7127697872340426</v>
      </c>
    </row>
    <row r="648" spans="1:3">
      <c r="A648">
        <v>836</v>
      </c>
      <c r="B648">
        <v>0.154</v>
      </c>
      <c r="C648">
        <f t="shared" si="11"/>
        <v>1.7017196595744681</v>
      </c>
    </row>
    <row r="649" spans="1:3">
      <c r="A649">
        <v>837</v>
      </c>
      <c r="B649">
        <v>0.154</v>
      </c>
      <c r="C649">
        <f t="shared" si="11"/>
        <v>1.7017196595744681</v>
      </c>
    </row>
    <row r="650" spans="1:3">
      <c r="A650">
        <v>838</v>
      </c>
      <c r="B650">
        <v>0.153</v>
      </c>
      <c r="C650">
        <f t="shared" si="11"/>
        <v>1.6906695319148937</v>
      </c>
    </row>
    <row r="651" spans="1:3">
      <c r="A651">
        <v>839</v>
      </c>
      <c r="B651">
        <v>0.153</v>
      </c>
      <c r="C651">
        <f t="shared" si="11"/>
        <v>1.6906695319148937</v>
      </c>
    </row>
    <row r="652" spans="1:3">
      <c r="A652">
        <v>840</v>
      </c>
      <c r="B652">
        <v>0.153</v>
      </c>
      <c r="C652">
        <f t="shared" si="11"/>
        <v>1.6906695319148937</v>
      </c>
    </row>
    <row r="653" spans="1:3">
      <c r="A653">
        <v>841</v>
      </c>
      <c r="B653">
        <v>0.152</v>
      </c>
      <c r="C653">
        <f t="shared" si="11"/>
        <v>1.6796194042553192</v>
      </c>
    </row>
    <row r="654" spans="1:3">
      <c r="A654">
        <v>842</v>
      </c>
      <c r="B654">
        <v>0.152</v>
      </c>
      <c r="C654">
        <f t="shared" si="11"/>
        <v>1.6796194042553192</v>
      </c>
    </row>
    <row r="655" spans="1:3">
      <c r="A655">
        <v>843</v>
      </c>
      <c r="B655">
        <v>0.153</v>
      </c>
      <c r="C655">
        <f t="shared" si="11"/>
        <v>1.6906695319148937</v>
      </c>
    </row>
    <row r="656" spans="1:3">
      <c r="A656">
        <v>844</v>
      </c>
      <c r="B656">
        <v>0.152</v>
      </c>
      <c r="C656">
        <f t="shared" si="11"/>
        <v>1.6796194042553192</v>
      </c>
    </row>
    <row r="657" spans="1:3">
      <c r="A657">
        <v>845</v>
      </c>
      <c r="B657">
        <v>0.152</v>
      </c>
      <c r="C657">
        <f t="shared" si="11"/>
        <v>1.6796194042553192</v>
      </c>
    </row>
    <row r="658" spans="1:3">
      <c r="A658">
        <v>846</v>
      </c>
      <c r="B658">
        <v>0.151</v>
      </c>
      <c r="C658">
        <f t="shared" si="11"/>
        <v>1.6685692765957447</v>
      </c>
    </row>
    <row r="659" spans="1:3">
      <c r="A659">
        <v>847</v>
      </c>
      <c r="B659">
        <v>0.15</v>
      </c>
      <c r="C659">
        <f t="shared" si="11"/>
        <v>1.6575191489361703</v>
      </c>
    </row>
    <row r="660" spans="1:3">
      <c r="A660">
        <v>848</v>
      </c>
      <c r="B660">
        <v>0.15</v>
      </c>
      <c r="C660">
        <f t="shared" si="11"/>
        <v>1.6575191489361703</v>
      </c>
    </row>
    <row r="661" spans="1:3">
      <c r="A661">
        <v>849</v>
      </c>
      <c r="B661">
        <v>0.15</v>
      </c>
      <c r="C661">
        <f t="shared" si="11"/>
        <v>1.6575191489361703</v>
      </c>
    </row>
    <row r="662" spans="1:3">
      <c r="A662">
        <v>850</v>
      </c>
      <c r="B662">
        <v>0.14899999999999999</v>
      </c>
      <c r="C662">
        <f t="shared" si="11"/>
        <v>1.6464690212765958</v>
      </c>
    </row>
    <row r="663" spans="1:3">
      <c r="A663">
        <v>851</v>
      </c>
      <c r="B663">
        <v>0.151</v>
      </c>
      <c r="C663">
        <f t="shared" si="11"/>
        <v>1.6685692765957447</v>
      </c>
    </row>
    <row r="664" spans="1:3">
      <c r="A664">
        <v>852</v>
      </c>
      <c r="B664">
        <v>0.15</v>
      </c>
      <c r="C664">
        <f t="shared" si="11"/>
        <v>1.6575191489361703</v>
      </c>
    </row>
    <row r="665" spans="1:3">
      <c r="A665">
        <v>853</v>
      </c>
      <c r="B665">
        <v>0.14899999999999999</v>
      </c>
      <c r="C665">
        <f t="shared" si="11"/>
        <v>1.6464690212765958</v>
      </c>
    </row>
    <row r="666" spans="1:3">
      <c r="A666">
        <v>854</v>
      </c>
      <c r="B666">
        <v>0.14899999999999999</v>
      </c>
      <c r="C666">
        <f t="shared" si="11"/>
        <v>1.6464690212765958</v>
      </c>
    </row>
    <row r="667" spans="1:3">
      <c r="A667">
        <v>855</v>
      </c>
      <c r="B667">
        <v>0.14899999999999999</v>
      </c>
      <c r="C667">
        <f t="shared" si="11"/>
        <v>1.6464690212765958</v>
      </c>
    </row>
    <row r="668" spans="1:3">
      <c r="A668">
        <v>856</v>
      </c>
      <c r="B668">
        <v>0.14799999999999999</v>
      </c>
      <c r="C668">
        <f t="shared" si="11"/>
        <v>1.6354188936170213</v>
      </c>
    </row>
    <row r="669" spans="1:3">
      <c r="A669">
        <v>857</v>
      </c>
      <c r="B669">
        <v>0.14799999999999999</v>
      </c>
      <c r="C669">
        <f t="shared" si="11"/>
        <v>1.6354188936170213</v>
      </c>
    </row>
    <row r="670" spans="1:3">
      <c r="A670">
        <v>858</v>
      </c>
      <c r="B670">
        <v>0.14699999999999999</v>
      </c>
      <c r="C670">
        <f t="shared" si="11"/>
        <v>1.6243687659574468</v>
      </c>
    </row>
    <row r="671" spans="1:3">
      <c r="A671">
        <v>859</v>
      </c>
      <c r="B671">
        <v>0.14899999999999999</v>
      </c>
      <c r="C671">
        <f t="shared" si="11"/>
        <v>1.6464690212765958</v>
      </c>
    </row>
    <row r="672" spans="1:3">
      <c r="A672">
        <v>860</v>
      </c>
      <c r="B672">
        <v>0.14799999999999999</v>
      </c>
      <c r="C672">
        <f t="shared" si="11"/>
        <v>1.6354188936170213</v>
      </c>
    </row>
    <row r="673" spans="1:3">
      <c r="A673">
        <v>861</v>
      </c>
      <c r="B673">
        <v>0.14599999999999999</v>
      </c>
      <c r="C673">
        <f t="shared" si="11"/>
        <v>1.6133186382978724</v>
      </c>
    </row>
    <row r="674" spans="1:3">
      <c r="A674">
        <v>862</v>
      </c>
      <c r="B674">
        <v>0.14599999999999999</v>
      </c>
      <c r="C674">
        <f t="shared" si="11"/>
        <v>1.6133186382978724</v>
      </c>
    </row>
    <row r="675" spans="1:3">
      <c r="A675">
        <v>863</v>
      </c>
      <c r="B675">
        <v>0.14699999999999999</v>
      </c>
      <c r="C675">
        <f t="shared" si="11"/>
        <v>1.6243687659574468</v>
      </c>
    </row>
    <row r="676" spans="1:3">
      <c r="A676">
        <v>864</v>
      </c>
      <c r="B676">
        <v>0.14599999999999999</v>
      </c>
      <c r="C676">
        <f t="shared" si="11"/>
        <v>1.6133186382978724</v>
      </c>
    </row>
    <row r="677" spans="1:3">
      <c r="A677">
        <v>865</v>
      </c>
      <c r="B677">
        <v>0.14599999999999999</v>
      </c>
      <c r="C677">
        <f t="shared" si="11"/>
        <v>1.6133186382978724</v>
      </c>
    </row>
    <row r="678" spans="1:3">
      <c r="A678">
        <v>866</v>
      </c>
      <c r="B678">
        <v>0.14599999999999999</v>
      </c>
      <c r="C678">
        <f t="shared" si="11"/>
        <v>1.6133186382978724</v>
      </c>
    </row>
    <row r="679" spans="1:3">
      <c r="A679">
        <v>867</v>
      </c>
      <c r="B679">
        <v>0.14599999999999999</v>
      </c>
      <c r="C679">
        <f t="shared" si="11"/>
        <v>1.6133186382978724</v>
      </c>
    </row>
    <row r="680" spans="1:3">
      <c r="A680">
        <v>868</v>
      </c>
      <c r="B680">
        <v>0.14499999999999999</v>
      </c>
      <c r="C680">
        <f t="shared" si="11"/>
        <v>1.6022685106382979</v>
      </c>
    </row>
    <row r="681" spans="1:3">
      <c r="A681">
        <v>869</v>
      </c>
      <c r="B681">
        <v>0.14499999999999999</v>
      </c>
      <c r="C681">
        <f t="shared" si="11"/>
        <v>1.6022685106382979</v>
      </c>
    </row>
    <row r="682" spans="1:3">
      <c r="A682">
        <v>870</v>
      </c>
      <c r="B682">
        <v>0.14499999999999999</v>
      </c>
      <c r="C682">
        <f t="shared" si="11"/>
        <v>1.6022685106382979</v>
      </c>
    </row>
    <row r="683" spans="1:3">
      <c r="A683">
        <v>871</v>
      </c>
      <c r="B683">
        <v>0.14499999999999999</v>
      </c>
      <c r="C683">
        <f t="shared" si="11"/>
        <v>1.6022685106382979</v>
      </c>
    </row>
    <row r="684" spans="1:3">
      <c r="A684">
        <v>872</v>
      </c>
      <c r="B684">
        <v>0.14499999999999999</v>
      </c>
      <c r="C684">
        <f t="shared" si="11"/>
        <v>1.6022685106382979</v>
      </c>
    </row>
    <row r="685" spans="1:3">
      <c r="A685">
        <v>873</v>
      </c>
      <c r="B685">
        <v>0.14399999999999999</v>
      </c>
      <c r="C685">
        <f t="shared" si="11"/>
        <v>1.5912183829787234</v>
      </c>
    </row>
    <row r="686" spans="1:3">
      <c r="A686">
        <v>874</v>
      </c>
      <c r="B686">
        <v>0.14399999999999999</v>
      </c>
      <c r="C686">
        <f t="shared" si="11"/>
        <v>1.5912183829787234</v>
      </c>
    </row>
    <row r="687" spans="1:3">
      <c r="A687">
        <v>875</v>
      </c>
      <c r="B687">
        <v>0.14299999999999999</v>
      </c>
      <c r="C687">
        <f t="shared" si="11"/>
        <v>1.580168255319149</v>
      </c>
    </row>
    <row r="688" spans="1:3">
      <c r="A688">
        <v>876</v>
      </c>
      <c r="B688">
        <v>0.14299999999999999</v>
      </c>
      <c r="C688">
        <f t="shared" si="11"/>
        <v>1.580168255319149</v>
      </c>
    </row>
    <row r="689" spans="1:3">
      <c r="A689">
        <v>877</v>
      </c>
      <c r="B689">
        <v>0.14299999999999999</v>
      </c>
      <c r="C689">
        <f t="shared" si="11"/>
        <v>1.580168255319149</v>
      </c>
    </row>
    <row r="690" spans="1:3">
      <c r="A690">
        <v>878</v>
      </c>
      <c r="B690">
        <v>0.14199999999999999</v>
      </c>
      <c r="C690">
        <f t="shared" si="11"/>
        <v>1.5691181276595745</v>
      </c>
    </row>
    <row r="691" spans="1:3">
      <c r="A691">
        <v>879</v>
      </c>
      <c r="B691">
        <v>0.14299999999999999</v>
      </c>
      <c r="C691">
        <f t="shared" si="11"/>
        <v>1.580168255319149</v>
      </c>
    </row>
    <row r="692" spans="1:3">
      <c r="A692">
        <v>880</v>
      </c>
      <c r="B692">
        <v>0.14199999999999999</v>
      </c>
      <c r="C692">
        <f t="shared" si="11"/>
        <v>1.5691181276595745</v>
      </c>
    </row>
    <row r="693" spans="1:3">
      <c r="A693">
        <v>881</v>
      </c>
      <c r="B693">
        <v>0.14099999999999999</v>
      </c>
      <c r="C693">
        <f t="shared" si="11"/>
        <v>1.558068</v>
      </c>
    </row>
    <row r="694" spans="1:3">
      <c r="A694">
        <v>882</v>
      </c>
      <c r="B694">
        <v>0.14199999999999999</v>
      </c>
      <c r="C694">
        <f t="shared" si="11"/>
        <v>1.5691181276595745</v>
      </c>
    </row>
    <row r="695" spans="1:3">
      <c r="A695">
        <v>883</v>
      </c>
      <c r="B695">
        <v>0.14099999999999999</v>
      </c>
      <c r="C695">
        <f t="shared" si="11"/>
        <v>1.558068</v>
      </c>
    </row>
    <row r="696" spans="1:3">
      <c r="A696">
        <v>884</v>
      </c>
      <c r="B696">
        <v>0.14199999999999999</v>
      </c>
      <c r="C696">
        <f t="shared" si="11"/>
        <v>1.5691181276595745</v>
      </c>
    </row>
    <row r="697" spans="1:3">
      <c r="A697">
        <v>885</v>
      </c>
      <c r="B697">
        <v>0.14199999999999999</v>
      </c>
      <c r="C697">
        <f t="shared" si="11"/>
        <v>1.5691181276595745</v>
      </c>
    </row>
    <row r="698" spans="1:3">
      <c r="A698">
        <v>886</v>
      </c>
      <c r="B698">
        <v>0.14000000000000001</v>
      </c>
      <c r="C698">
        <f t="shared" si="11"/>
        <v>1.5470178723404258</v>
      </c>
    </row>
    <row r="699" spans="1:3">
      <c r="A699">
        <v>887</v>
      </c>
      <c r="B699">
        <v>0.14000000000000001</v>
      </c>
      <c r="C699">
        <f t="shared" si="11"/>
        <v>1.5470178723404258</v>
      </c>
    </row>
    <row r="700" spans="1:3">
      <c r="A700">
        <v>888</v>
      </c>
      <c r="B700">
        <v>0.14000000000000001</v>
      </c>
      <c r="C700">
        <f t="shared" si="11"/>
        <v>1.5470178723404258</v>
      </c>
    </row>
    <row r="701" spans="1:3">
      <c r="A701">
        <v>889</v>
      </c>
      <c r="B701">
        <v>0.14099999999999999</v>
      </c>
      <c r="C701">
        <f t="shared" si="11"/>
        <v>1.558068</v>
      </c>
    </row>
    <row r="702" spans="1:3">
      <c r="A702">
        <v>890</v>
      </c>
      <c r="B702">
        <v>0.13900000000000001</v>
      </c>
      <c r="C702">
        <f t="shared" si="11"/>
        <v>1.5359677446808513</v>
      </c>
    </row>
    <row r="703" spans="1:3">
      <c r="A703">
        <v>891</v>
      </c>
      <c r="B703">
        <v>0.13900000000000001</v>
      </c>
      <c r="C703">
        <f t="shared" si="11"/>
        <v>1.5359677446808513</v>
      </c>
    </row>
    <row r="704" spans="1:3">
      <c r="A704">
        <v>892</v>
      </c>
      <c r="B704">
        <v>0.13900000000000001</v>
      </c>
      <c r="C704">
        <f t="shared" si="11"/>
        <v>1.5359677446808513</v>
      </c>
    </row>
    <row r="705" spans="1:3">
      <c r="A705">
        <v>893</v>
      </c>
      <c r="B705">
        <v>0.14000000000000001</v>
      </c>
      <c r="C705">
        <f t="shared" si="11"/>
        <v>1.5470178723404258</v>
      </c>
    </row>
    <row r="706" spans="1:3">
      <c r="A706">
        <v>894</v>
      </c>
      <c r="B706">
        <v>0.14000000000000001</v>
      </c>
      <c r="C706">
        <f t="shared" ref="C706:C769" si="12">B706/(I$2*I$3)</f>
        <v>1.5470178723404258</v>
      </c>
    </row>
    <row r="707" spans="1:3">
      <c r="A707">
        <v>895</v>
      </c>
      <c r="B707">
        <v>0.13900000000000001</v>
      </c>
      <c r="C707">
        <f t="shared" si="12"/>
        <v>1.5359677446808513</v>
      </c>
    </row>
    <row r="708" spans="1:3">
      <c r="A708">
        <v>896</v>
      </c>
      <c r="B708">
        <v>0.13800000000000001</v>
      </c>
      <c r="C708">
        <f t="shared" si="12"/>
        <v>1.5249176170212768</v>
      </c>
    </row>
    <row r="709" spans="1:3">
      <c r="A709">
        <v>897</v>
      </c>
      <c r="B709">
        <v>0.14000000000000001</v>
      </c>
      <c r="C709">
        <f t="shared" si="12"/>
        <v>1.5470178723404258</v>
      </c>
    </row>
    <row r="710" spans="1:3">
      <c r="A710">
        <v>898</v>
      </c>
      <c r="B710">
        <v>0.13700000000000001</v>
      </c>
      <c r="C710">
        <f t="shared" si="12"/>
        <v>1.5138674893617023</v>
      </c>
    </row>
    <row r="711" spans="1:3">
      <c r="A711">
        <v>899</v>
      </c>
      <c r="B711">
        <v>0.13800000000000001</v>
      </c>
      <c r="C711">
        <f t="shared" si="12"/>
        <v>1.5249176170212768</v>
      </c>
    </row>
    <row r="712" spans="1:3">
      <c r="A712">
        <v>900</v>
      </c>
      <c r="B712">
        <v>0.13800000000000001</v>
      </c>
      <c r="C712">
        <f t="shared" si="12"/>
        <v>1.5249176170212768</v>
      </c>
    </row>
    <row r="713" spans="1:3">
      <c r="A713">
        <v>901</v>
      </c>
      <c r="B713">
        <v>0.13800000000000001</v>
      </c>
      <c r="C713">
        <f t="shared" si="12"/>
        <v>1.5249176170212768</v>
      </c>
    </row>
    <row r="714" spans="1:3">
      <c r="A714">
        <v>902</v>
      </c>
      <c r="B714">
        <v>0.13700000000000001</v>
      </c>
      <c r="C714">
        <f t="shared" si="12"/>
        <v>1.5138674893617023</v>
      </c>
    </row>
    <row r="715" spans="1:3">
      <c r="A715">
        <v>903</v>
      </c>
      <c r="B715">
        <v>0.13700000000000001</v>
      </c>
      <c r="C715">
        <f t="shared" si="12"/>
        <v>1.5138674893617023</v>
      </c>
    </row>
    <row r="716" spans="1:3">
      <c r="A716">
        <v>904</v>
      </c>
      <c r="B716">
        <v>0.13700000000000001</v>
      </c>
      <c r="C716">
        <f t="shared" si="12"/>
        <v>1.5138674893617023</v>
      </c>
    </row>
    <row r="717" spans="1:3">
      <c r="A717">
        <v>905</v>
      </c>
      <c r="B717">
        <v>0.13600000000000001</v>
      </c>
      <c r="C717">
        <f t="shared" si="12"/>
        <v>1.5028173617021279</v>
      </c>
    </row>
    <row r="718" spans="1:3">
      <c r="A718">
        <v>906</v>
      </c>
      <c r="B718">
        <v>0.13600000000000001</v>
      </c>
      <c r="C718">
        <f t="shared" si="12"/>
        <v>1.5028173617021279</v>
      </c>
    </row>
    <row r="719" spans="1:3">
      <c r="A719">
        <v>907</v>
      </c>
      <c r="B719">
        <v>0.13500000000000001</v>
      </c>
      <c r="C719">
        <f t="shared" si="12"/>
        <v>1.4917672340425534</v>
      </c>
    </row>
    <row r="720" spans="1:3">
      <c r="A720">
        <v>908</v>
      </c>
      <c r="B720">
        <v>0.13600000000000001</v>
      </c>
      <c r="C720">
        <f t="shared" si="12"/>
        <v>1.5028173617021279</v>
      </c>
    </row>
    <row r="721" spans="1:3">
      <c r="A721">
        <v>909</v>
      </c>
      <c r="B721">
        <v>0.13600000000000001</v>
      </c>
      <c r="C721">
        <f t="shared" si="12"/>
        <v>1.5028173617021279</v>
      </c>
    </row>
    <row r="722" spans="1:3">
      <c r="A722">
        <v>910</v>
      </c>
      <c r="B722">
        <v>0.13400000000000001</v>
      </c>
      <c r="C722">
        <f t="shared" si="12"/>
        <v>1.4807171063829789</v>
      </c>
    </row>
    <row r="723" spans="1:3">
      <c r="A723">
        <v>911</v>
      </c>
      <c r="B723">
        <v>0.13400000000000001</v>
      </c>
      <c r="C723">
        <f t="shared" si="12"/>
        <v>1.4807171063829789</v>
      </c>
    </row>
    <row r="724" spans="1:3">
      <c r="A724">
        <v>912</v>
      </c>
      <c r="B724">
        <v>0.13500000000000001</v>
      </c>
      <c r="C724">
        <f t="shared" si="12"/>
        <v>1.4917672340425534</v>
      </c>
    </row>
    <row r="725" spans="1:3">
      <c r="A725">
        <v>913</v>
      </c>
      <c r="B725">
        <v>0.13300000000000001</v>
      </c>
      <c r="C725">
        <f t="shared" si="12"/>
        <v>1.4696669787234045</v>
      </c>
    </row>
    <row r="726" spans="1:3">
      <c r="A726">
        <v>914</v>
      </c>
      <c r="B726">
        <v>0.13400000000000001</v>
      </c>
      <c r="C726">
        <f t="shared" si="12"/>
        <v>1.4807171063829789</v>
      </c>
    </row>
    <row r="727" spans="1:3">
      <c r="A727">
        <v>915</v>
      </c>
      <c r="B727">
        <v>0.13300000000000001</v>
      </c>
      <c r="C727">
        <f t="shared" si="12"/>
        <v>1.4696669787234045</v>
      </c>
    </row>
    <row r="728" spans="1:3">
      <c r="A728">
        <v>916</v>
      </c>
      <c r="B728">
        <v>0.13400000000000001</v>
      </c>
      <c r="C728">
        <f t="shared" si="12"/>
        <v>1.4807171063829789</v>
      </c>
    </row>
    <row r="729" spans="1:3">
      <c r="A729">
        <v>917</v>
      </c>
      <c r="B729">
        <v>0.13300000000000001</v>
      </c>
      <c r="C729">
        <f t="shared" si="12"/>
        <v>1.4696669787234045</v>
      </c>
    </row>
    <row r="730" spans="1:3">
      <c r="A730">
        <v>918</v>
      </c>
      <c r="B730">
        <v>0.13300000000000001</v>
      </c>
      <c r="C730">
        <f t="shared" si="12"/>
        <v>1.4696669787234045</v>
      </c>
    </row>
    <row r="731" spans="1:3">
      <c r="A731">
        <v>919</v>
      </c>
      <c r="B731">
        <v>0.13300000000000001</v>
      </c>
      <c r="C731">
        <f t="shared" si="12"/>
        <v>1.4696669787234045</v>
      </c>
    </row>
    <row r="732" spans="1:3">
      <c r="A732">
        <v>920</v>
      </c>
      <c r="B732">
        <v>0.13300000000000001</v>
      </c>
      <c r="C732">
        <f t="shared" si="12"/>
        <v>1.4696669787234045</v>
      </c>
    </row>
    <row r="733" spans="1:3">
      <c r="A733">
        <v>921</v>
      </c>
      <c r="B733">
        <v>0.13200000000000001</v>
      </c>
      <c r="C733">
        <f t="shared" si="12"/>
        <v>1.45861685106383</v>
      </c>
    </row>
    <row r="734" spans="1:3">
      <c r="A734">
        <v>922</v>
      </c>
      <c r="B734">
        <v>0.13200000000000001</v>
      </c>
      <c r="C734">
        <f t="shared" si="12"/>
        <v>1.45861685106383</v>
      </c>
    </row>
    <row r="735" spans="1:3">
      <c r="A735">
        <v>923</v>
      </c>
      <c r="B735">
        <v>0.13100000000000001</v>
      </c>
      <c r="C735">
        <f t="shared" si="12"/>
        <v>1.4475667234042555</v>
      </c>
    </row>
    <row r="736" spans="1:3">
      <c r="A736">
        <v>924</v>
      </c>
      <c r="B736">
        <v>0.13100000000000001</v>
      </c>
      <c r="C736">
        <f t="shared" si="12"/>
        <v>1.4475667234042555</v>
      </c>
    </row>
    <row r="737" spans="1:3">
      <c r="A737">
        <v>925</v>
      </c>
      <c r="B737">
        <v>0.13100000000000001</v>
      </c>
      <c r="C737">
        <f t="shared" si="12"/>
        <v>1.4475667234042555</v>
      </c>
    </row>
    <row r="738" spans="1:3">
      <c r="A738">
        <v>926</v>
      </c>
      <c r="B738">
        <v>0.13100000000000001</v>
      </c>
      <c r="C738">
        <f t="shared" si="12"/>
        <v>1.4475667234042555</v>
      </c>
    </row>
    <row r="739" spans="1:3">
      <c r="A739">
        <v>927</v>
      </c>
      <c r="B739">
        <v>0.13</v>
      </c>
      <c r="C739">
        <f t="shared" si="12"/>
        <v>1.436516595744681</v>
      </c>
    </row>
    <row r="740" spans="1:3">
      <c r="A740">
        <v>928</v>
      </c>
      <c r="B740">
        <v>0.13</v>
      </c>
      <c r="C740">
        <f t="shared" si="12"/>
        <v>1.436516595744681</v>
      </c>
    </row>
    <row r="741" spans="1:3">
      <c r="A741">
        <v>929</v>
      </c>
      <c r="B741">
        <v>0.13</v>
      </c>
      <c r="C741">
        <f t="shared" si="12"/>
        <v>1.436516595744681</v>
      </c>
    </row>
    <row r="742" spans="1:3">
      <c r="A742">
        <v>930</v>
      </c>
      <c r="B742">
        <v>0.13</v>
      </c>
      <c r="C742">
        <f t="shared" si="12"/>
        <v>1.436516595744681</v>
      </c>
    </row>
    <row r="743" spans="1:3">
      <c r="A743">
        <v>931</v>
      </c>
      <c r="B743">
        <v>0.13</v>
      </c>
      <c r="C743">
        <f t="shared" si="12"/>
        <v>1.436516595744681</v>
      </c>
    </row>
    <row r="744" spans="1:3">
      <c r="A744">
        <v>932</v>
      </c>
      <c r="B744">
        <v>0.129</v>
      </c>
      <c r="C744">
        <f t="shared" si="12"/>
        <v>1.4254664680851066</v>
      </c>
    </row>
    <row r="745" spans="1:3">
      <c r="A745">
        <v>933</v>
      </c>
      <c r="B745">
        <v>0.129</v>
      </c>
      <c r="C745">
        <f t="shared" si="12"/>
        <v>1.4254664680851066</v>
      </c>
    </row>
    <row r="746" spans="1:3">
      <c r="A746">
        <v>934</v>
      </c>
      <c r="B746">
        <v>0.129</v>
      </c>
      <c r="C746">
        <f t="shared" si="12"/>
        <v>1.4254664680851066</v>
      </c>
    </row>
    <row r="747" spans="1:3">
      <c r="A747">
        <v>935</v>
      </c>
      <c r="B747">
        <v>0.129</v>
      </c>
      <c r="C747">
        <f t="shared" si="12"/>
        <v>1.4254664680851066</v>
      </c>
    </row>
    <row r="748" spans="1:3">
      <c r="A748">
        <v>936</v>
      </c>
      <c r="B748">
        <v>0.128</v>
      </c>
      <c r="C748">
        <f t="shared" si="12"/>
        <v>1.4144163404255321</v>
      </c>
    </row>
    <row r="749" spans="1:3">
      <c r="A749">
        <v>937</v>
      </c>
      <c r="B749">
        <v>0.128</v>
      </c>
      <c r="C749">
        <f t="shared" si="12"/>
        <v>1.4144163404255321</v>
      </c>
    </row>
    <row r="750" spans="1:3">
      <c r="A750">
        <v>938</v>
      </c>
      <c r="B750">
        <v>0.128</v>
      </c>
      <c r="C750">
        <f t="shared" si="12"/>
        <v>1.4144163404255321</v>
      </c>
    </row>
    <row r="751" spans="1:3">
      <c r="A751">
        <v>939</v>
      </c>
      <c r="B751">
        <v>0.128</v>
      </c>
      <c r="C751">
        <f t="shared" si="12"/>
        <v>1.4144163404255321</v>
      </c>
    </row>
    <row r="752" spans="1:3">
      <c r="A752">
        <v>940</v>
      </c>
      <c r="B752">
        <v>0.128</v>
      </c>
      <c r="C752">
        <f t="shared" si="12"/>
        <v>1.4144163404255321</v>
      </c>
    </row>
    <row r="753" spans="1:3">
      <c r="A753">
        <v>941</v>
      </c>
      <c r="B753">
        <v>0.127</v>
      </c>
      <c r="C753">
        <f t="shared" si="12"/>
        <v>1.4033662127659576</v>
      </c>
    </row>
    <row r="754" spans="1:3">
      <c r="A754">
        <v>942</v>
      </c>
      <c r="B754">
        <v>0.128</v>
      </c>
      <c r="C754">
        <f t="shared" si="12"/>
        <v>1.4144163404255321</v>
      </c>
    </row>
    <row r="755" spans="1:3">
      <c r="A755">
        <v>943</v>
      </c>
      <c r="B755">
        <v>0.128</v>
      </c>
      <c r="C755">
        <f t="shared" si="12"/>
        <v>1.4144163404255321</v>
      </c>
    </row>
    <row r="756" spans="1:3">
      <c r="A756">
        <v>944</v>
      </c>
      <c r="B756">
        <v>0.126</v>
      </c>
      <c r="C756">
        <f t="shared" si="12"/>
        <v>1.3923160851063832</v>
      </c>
    </row>
    <row r="757" spans="1:3">
      <c r="A757">
        <v>945</v>
      </c>
      <c r="B757">
        <v>0.126</v>
      </c>
      <c r="C757">
        <f t="shared" si="12"/>
        <v>1.3923160851063832</v>
      </c>
    </row>
    <row r="758" spans="1:3">
      <c r="A758">
        <v>946</v>
      </c>
      <c r="B758">
        <v>0.126</v>
      </c>
      <c r="C758">
        <f t="shared" si="12"/>
        <v>1.3923160851063832</v>
      </c>
    </row>
    <row r="759" spans="1:3">
      <c r="A759">
        <v>947</v>
      </c>
      <c r="B759">
        <v>0.126</v>
      </c>
      <c r="C759">
        <f t="shared" si="12"/>
        <v>1.3923160851063832</v>
      </c>
    </row>
    <row r="760" spans="1:3">
      <c r="A760">
        <v>948</v>
      </c>
      <c r="B760">
        <v>0.125</v>
      </c>
      <c r="C760">
        <f t="shared" si="12"/>
        <v>1.3812659574468087</v>
      </c>
    </row>
    <row r="761" spans="1:3">
      <c r="A761">
        <v>949</v>
      </c>
      <c r="B761">
        <v>0.125</v>
      </c>
      <c r="C761">
        <f t="shared" si="12"/>
        <v>1.3812659574468087</v>
      </c>
    </row>
    <row r="762" spans="1:3">
      <c r="A762">
        <v>950</v>
      </c>
      <c r="B762">
        <v>0.125</v>
      </c>
      <c r="C762">
        <f t="shared" si="12"/>
        <v>1.3812659574468087</v>
      </c>
    </row>
    <row r="763" spans="1:3">
      <c r="A763">
        <v>951</v>
      </c>
      <c r="B763">
        <v>0.125</v>
      </c>
      <c r="C763">
        <f t="shared" si="12"/>
        <v>1.3812659574468087</v>
      </c>
    </row>
    <row r="764" spans="1:3">
      <c r="A764">
        <v>952</v>
      </c>
      <c r="B764">
        <v>0.125</v>
      </c>
      <c r="C764">
        <f t="shared" si="12"/>
        <v>1.3812659574468087</v>
      </c>
    </row>
    <row r="765" spans="1:3">
      <c r="A765">
        <v>953</v>
      </c>
      <c r="B765">
        <v>0.124</v>
      </c>
      <c r="C765">
        <f t="shared" si="12"/>
        <v>1.3702158297872342</v>
      </c>
    </row>
    <row r="766" spans="1:3">
      <c r="A766">
        <v>954</v>
      </c>
      <c r="B766">
        <v>0.125</v>
      </c>
      <c r="C766">
        <f t="shared" si="12"/>
        <v>1.3812659574468087</v>
      </c>
    </row>
    <row r="767" spans="1:3">
      <c r="A767">
        <v>955</v>
      </c>
      <c r="B767">
        <v>0.124</v>
      </c>
      <c r="C767">
        <f t="shared" si="12"/>
        <v>1.3702158297872342</v>
      </c>
    </row>
    <row r="768" spans="1:3">
      <c r="A768">
        <v>956</v>
      </c>
      <c r="B768">
        <v>0.124</v>
      </c>
      <c r="C768">
        <f t="shared" si="12"/>
        <v>1.3702158297872342</v>
      </c>
    </row>
    <row r="769" spans="1:3">
      <c r="A769">
        <v>957</v>
      </c>
      <c r="B769">
        <v>0.124</v>
      </c>
      <c r="C769">
        <f t="shared" si="12"/>
        <v>1.3702158297872342</v>
      </c>
    </row>
    <row r="770" spans="1:3">
      <c r="A770">
        <v>958</v>
      </c>
      <c r="B770">
        <v>0.123</v>
      </c>
      <c r="C770">
        <f t="shared" ref="C770:C833" si="13">B770/(I$2*I$3)</f>
        <v>1.3591657021276597</v>
      </c>
    </row>
    <row r="771" spans="1:3">
      <c r="A771">
        <v>959</v>
      </c>
      <c r="B771">
        <v>0.123</v>
      </c>
      <c r="C771">
        <f t="shared" si="13"/>
        <v>1.3591657021276597</v>
      </c>
    </row>
    <row r="772" spans="1:3">
      <c r="A772">
        <v>960</v>
      </c>
      <c r="B772">
        <v>0.123</v>
      </c>
      <c r="C772">
        <f t="shared" si="13"/>
        <v>1.3591657021276597</v>
      </c>
    </row>
    <row r="773" spans="1:3">
      <c r="A773">
        <v>961</v>
      </c>
      <c r="B773">
        <v>0.123</v>
      </c>
      <c r="C773">
        <f t="shared" si="13"/>
        <v>1.3591657021276597</v>
      </c>
    </row>
    <row r="774" spans="1:3">
      <c r="A774">
        <v>962</v>
      </c>
      <c r="B774">
        <v>0.122</v>
      </c>
      <c r="C774">
        <f t="shared" si="13"/>
        <v>1.3481155744680853</v>
      </c>
    </row>
    <row r="775" spans="1:3">
      <c r="A775">
        <v>963</v>
      </c>
      <c r="B775">
        <v>0.122</v>
      </c>
      <c r="C775">
        <f t="shared" si="13"/>
        <v>1.3481155744680853</v>
      </c>
    </row>
    <row r="776" spans="1:3">
      <c r="A776">
        <v>964</v>
      </c>
      <c r="B776">
        <v>0.122</v>
      </c>
      <c r="C776">
        <f t="shared" si="13"/>
        <v>1.3481155744680853</v>
      </c>
    </row>
    <row r="777" spans="1:3">
      <c r="A777">
        <v>965</v>
      </c>
      <c r="B777">
        <v>0.122</v>
      </c>
      <c r="C777">
        <f t="shared" si="13"/>
        <v>1.3481155744680853</v>
      </c>
    </row>
    <row r="778" spans="1:3">
      <c r="A778">
        <v>966</v>
      </c>
      <c r="B778">
        <v>0.122</v>
      </c>
      <c r="C778">
        <f t="shared" si="13"/>
        <v>1.3481155744680853</v>
      </c>
    </row>
    <row r="779" spans="1:3">
      <c r="A779">
        <v>967</v>
      </c>
      <c r="B779">
        <v>0.121</v>
      </c>
      <c r="C779">
        <f t="shared" si="13"/>
        <v>1.3370654468085108</v>
      </c>
    </row>
    <row r="780" spans="1:3">
      <c r="A780">
        <v>968</v>
      </c>
      <c r="B780">
        <v>0.122</v>
      </c>
      <c r="C780">
        <f t="shared" si="13"/>
        <v>1.3481155744680853</v>
      </c>
    </row>
    <row r="781" spans="1:3">
      <c r="A781">
        <v>969</v>
      </c>
      <c r="B781">
        <v>0.121</v>
      </c>
      <c r="C781">
        <f t="shared" si="13"/>
        <v>1.3370654468085108</v>
      </c>
    </row>
    <row r="782" spans="1:3">
      <c r="A782">
        <v>970</v>
      </c>
      <c r="B782">
        <v>0.121</v>
      </c>
      <c r="C782">
        <f t="shared" si="13"/>
        <v>1.3370654468085108</v>
      </c>
    </row>
    <row r="783" spans="1:3">
      <c r="A783">
        <v>971</v>
      </c>
      <c r="B783">
        <v>0.121</v>
      </c>
      <c r="C783">
        <f t="shared" si="13"/>
        <v>1.3370654468085108</v>
      </c>
    </row>
    <row r="784" spans="1:3">
      <c r="A784">
        <v>972</v>
      </c>
      <c r="B784">
        <v>0.121</v>
      </c>
      <c r="C784">
        <f t="shared" si="13"/>
        <v>1.3370654468085108</v>
      </c>
    </row>
    <row r="785" spans="1:3">
      <c r="A785">
        <v>973</v>
      </c>
      <c r="B785">
        <v>0.12</v>
      </c>
      <c r="C785">
        <f t="shared" si="13"/>
        <v>1.3260153191489363</v>
      </c>
    </row>
    <row r="786" spans="1:3">
      <c r="A786">
        <v>974</v>
      </c>
      <c r="B786">
        <v>0.12</v>
      </c>
      <c r="C786">
        <f t="shared" si="13"/>
        <v>1.3260153191489363</v>
      </c>
    </row>
    <row r="787" spans="1:3">
      <c r="A787">
        <v>975</v>
      </c>
      <c r="B787">
        <v>0.12</v>
      </c>
      <c r="C787">
        <f t="shared" si="13"/>
        <v>1.3260153191489363</v>
      </c>
    </row>
    <row r="788" spans="1:3">
      <c r="A788">
        <v>976</v>
      </c>
      <c r="B788">
        <v>0.12</v>
      </c>
      <c r="C788">
        <f t="shared" si="13"/>
        <v>1.3260153191489363</v>
      </c>
    </row>
    <row r="789" spans="1:3">
      <c r="A789">
        <v>977</v>
      </c>
      <c r="B789">
        <v>0.11899999999999999</v>
      </c>
      <c r="C789">
        <f t="shared" si="13"/>
        <v>1.3149651914893619</v>
      </c>
    </row>
    <row r="790" spans="1:3">
      <c r="A790">
        <v>978</v>
      </c>
      <c r="B790">
        <v>0.11899999999999999</v>
      </c>
      <c r="C790">
        <f t="shared" si="13"/>
        <v>1.3149651914893619</v>
      </c>
    </row>
    <row r="791" spans="1:3">
      <c r="A791">
        <v>979</v>
      </c>
      <c r="B791">
        <v>0.11899999999999999</v>
      </c>
      <c r="C791">
        <f t="shared" si="13"/>
        <v>1.3149651914893619</v>
      </c>
    </row>
    <row r="792" spans="1:3">
      <c r="A792">
        <v>980</v>
      </c>
      <c r="B792">
        <v>0.11899999999999999</v>
      </c>
      <c r="C792">
        <f t="shared" si="13"/>
        <v>1.3149651914893619</v>
      </c>
    </row>
    <row r="793" spans="1:3">
      <c r="A793">
        <v>981</v>
      </c>
      <c r="B793">
        <v>0.11899999999999999</v>
      </c>
      <c r="C793">
        <f t="shared" si="13"/>
        <v>1.3149651914893619</v>
      </c>
    </row>
    <row r="794" spans="1:3">
      <c r="A794">
        <v>982</v>
      </c>
      <c r="B794">
        <v>0.11799999999999999</v>
      </c>
      <c r="C794">
        <f t="shared" si="13"/>
        <v>1.3039150638297874</v>
      </c>
    </row>
    <row r="795" spans="1:3">
      <c r="A795">
        <v>983</v>
      </c>
      <c r="B795">
        <v>0.11899999999999999</v>
      </c>
      <c r="C795">
        <f t="shared" si="13"/>
        <v>1.3149651914893619</v>
      </c>
    </row>
    <row r="796" spans="1:3">
      <c r="A796">
        <v>984</v>
      </c>
      <c r="B796">
        <v>0.11799999999999999</v>
      </c>
      <c r="C796">
        <f t="shared" si="13"/>
        <v>1.3039150638297874</v>
      </c>
    </row>
    <row r="797" spans="1:3">
      <c r="A797">
        <v>985</v>
      </c>
      <c r="B797">
        <v>0.11799999999999999</v>
      </c>
      <c r="C797">
        <f t="shared" si="13"/>
        <v>1.3039150638297874</v>
      </c>
    </row>
    <row r="798" spans="1:3">
      <c r="A798">
        <v>986</v>
      </c>
      <c r="B798">
        <v>0.11799999999999999</v>
      </c>
      <c r="C798">
        <f t="shared" si="13"/>
        <v>1.3039150638297874</v>
      </c>
    </row>
    <row r="799" spans="1:3">
      <c r="A799">
        <v>987</v>
      </c>
      <c r="B799">
        <v>0.11799999999999999</v>
      </c>
      <c r="C799">
        <f t="shared" si="13"/>
        <v>1.3039150638297874</v>
      </c>
    </row>
    <row r="800" spans="1:3">
      <c r="A800">
        <v>988</v>
      </c>
      <c r="B800">
        <v>0.11700000000000001</v>
      </c>
      <c r="C800">
        <f t="shared" si="13"/>
        <v>1.2928649361702129</v>
      </c>
    </row>
    <row r="801" spans="1:3">
      <c r="A801">
        <v>989</v>
      </c>
      <c r="B801">
        <v>0.11700000000000001</v>
      </c>
      <c r="C801">
        <f t="shared" si="13"/>
        <v>1.2928649361702129</v>
      </c>
    </row>
    <row r="802" spans="1:3">
      <c r="A802">
        <v>990</v>
      </c>
      <c r="B802">
        <v>0.11700000000000001</v>
      </c>
      <c r="C802">
        <f t="shared" si="13"/>
        <v>1.2928649361702129</v>
      </c>
    </row>
    <row r="803" spans="1:3">
      <c r="A803">
        <v>991</v>
      </c>
      <c r="B803">
        <v>0.11700000000000001</v>
      </c>
      <c r="C803">
        <f t="shared" si="13"/>
        <v>1.2928649361702129</v>
      </c>
    </row>
    <row r="804" spans="1:3">
      <c r="A804">
        <v>992</v>
      </c>
      <c r="B804">
        <v>0.11600000000000001</v>
      </c>
      <c r="C804">
        <f t="shared" si="13"/>
        <v>1.2818148085106384</v>
      </c>
    </row>
    <row r="805" spans="1:3">
      <c r="A805">
        <v>993</v>
      </c>
      <c r="B805">
        <v>0.11600000000000001</v>
      </c>
      <c r="C805">
        <f t="shared" si="13"/>
        <v>1.2818148085106384</v>
      </c>
    </row>
    <row r="806" spans="1:3">
      <c r="A806">
        <v>994</v>
      </c>
      <c r="B806">
        <v>0.11600000000000001</v>
      </c>
      <c r="C806">
        <f t="shared" si="13"/>
        <v>1.2818148085106384</v>
      </c>
    </row>
    <row r="807" spans="1:3">
      <c r="A807">
        <v>995</v>
      </c>
      <c r="B807">
        <v>0.115</v>
      </c>
      <c r="C807">
        <f t="shared" si="13"/>
        <v>1.270764680851064</v>
      </c>
    </row>
    <row r="808" spans="1:3">
      <c r="A808">
        <v>996</v>
      </c>
      <c r="B808">
        <v>0.11600000000000001</v>
      </c>
      <c r="C808">
        <f t="shared" si="13"/>
        <v>1.2818148085106384</v>
      </c>
    </row>
    <row r="809" spans="1:3">
      <c r="A809">
        <v>997</v>
      </c>
      <c r="B809">
        <v>0.115</v>
      </c>
      <c r="C809">
        <f t="shared" si="13"/>
        <v>1.270764680851064</v>
      </c>
    </row>
    <row r="810" spans="1:3">
      <c r="A810">
        <v>998</v>
      </c>
      <c r="B810">
        <v>0.11600000000000001</v>
      </c>
      <c r="C810">
        <f t="shared" si="13"/>
        <v>1.2818148085106384</v>
      </c>
    </row>
    <row r="811" spans="1:3">
      <c r="A811">
        <v>999</v>
      </c>
      <c r="B811">
        <v>0.114</v>
      </c>
      <c r="C811">
        <f t="shared" si="13"/>
        <v>1.2597145531914895</v>
      </c>
    </row>
    <row r="812" spans="1:3">
      <c r="A812">
        <v>1000</v>
      </c>
      <c r="B812">
        <v>0.115</v>
      </c>
      <c r="C812">
        <f t="shared" si="13"/>
        <v>1.270764680851064</v>
      </c>
    </row>
    <row r="813" spans="1:3">
      <c r="A813">
        <v>1001</v>
      </c>
      <c r="B813">
        <v>0.115</v>
      </c>
      <c r="C813">
        <f t="shared" si="13"/>
        <v>1.270764680851064</v>
      </c>
    </row>
    <row r="814" spans="1:3">
      <c r="A814">
        <v>1002</v>
      </c>
      <c r="B814">
        <v>0.115</v>
      </c>
      <c r="C814">
        <f t="shared" si="13"/>
        <v>1.270764680851064</v>
      </c>
    </row>
    <row r="815" spans="1:3">
      <c r="A815">
        <v>1003</v>
      </c>
      <c r="B815">
        <v>0.11600000000000001</v>
      </c>
      <c r="C815">
        <f t="shared" si="13"/>
        <v>1.2818148085106384</v>
      </c>
    </row>
    <row r="816" spans="1:3">
      <c r="A816">
        <v>1004</v>
      </c>
      <c r="B816">
        <v>0.115</v>
      </c>
      <c r="C816">
        <f t="shared" si="13"/>
        <v>1.270764680851064</v>
      </c>
    </row>
    <row r="817" spans="1:3">
      <c r="A817">
        <v>1005</v>
      </c>
      <c r="B817">
        <v>0.115</v>
      </c>
      <c r="C817">
        <f t="shared" si="13"/>
        <v>1.270764680851064</v>
      </c>
    </row>
    <row r="818" spans="1:3">
      <c r="A818">
        <v>1006</v>
      </c>
      <c r="B818">
        <v>0.11600000000000001</v>
      </c>
      <c r="C818">
        <f t="shared" si="13"/>
        <v>1.2818148085106384</v>
      </c>
    </row>
    <row r="819" spans="1:3">
      <c r="A819">
        <v>1007</v>
      </c>
      <c r="B819">
        <v>0.115</v>
      </c>
      <c r="C819">
        <f t="shared" si="13"/>
        <v>1.270764680851064</v>
      </c>
    </row>
    <row r="820" spans="1:3">
      <c r="A820">
        <v>1008</v>
      </c>
      <c r="B820">
        <v>0.115</v>
      </c>
      <c r="C820">
        <f t="shared" si="13"/>
        <v>1.270764680851064</v>
      </c>
    </row>
    <row r="821" spans="1:3">
      <c r="A821">
        <v>1009</v>
      </c>
      <c r="B821">
        <v>0.115</v>
      </c>
      <c r="C821">
        <f t="shared" si="13"/>
        <v>1.270764680851064</v>
      </c>
    </row>
    <row r="822" spans="1:3">
      <c r="A822">
        <v>1010</v>
      </c>
      <c r="B822">
        <v>0.11600000000000001</v>
      </c>
      <c r="C822">
        <f t="shared" si="13"/>
        <v>1.2818148085106384</v>
      </c>
    </row>
    <row r="823" spans="1:3">
      <c r="A823">
        <v>1011</v>
      </c>
      <c r="B823">
        <v>0.115</v>
      </c>
      <c r="C823">
        <f t="shared" si="13"/>
        <v>1.270764680851064</v>
      </c>
    </row>
    <row r="824" spans="1:3">
      <c r="A824">
        <v>1012</v>
      </c>
      <c r="B824">
        <v>0.115</v>
      </c>
      <c r="C824">
        <f t="shared" si="13"/>
        <v>1.270764680851064</v>
      </c>
    </row>
    <row r="825" spans="1:3">
      <c r="A825">
        <v>1013</v>
      </c>
      <c r="B825">
        <v>0.115</v>
      </c>
      <c r="C825">
        <f t="shared" si="13"/>
        <v>1.270764680851064</v>
      </c>
    </row>
    <row r="826" spans="1:3">
      <c r="A826">
        <v>1014</v>
      </c>
      <c r="B826">
        <v>0.115</v>
      </c>
      <c r="C826">
        <f t="shared" si="13"/>
        <v>1.270764680851064</v>
      </c>
    </row>
    <row r="827" spans="1:3">
      <c r="A827">
        <v>1015</v>
      </c>
      <c r="B827">
        <v>0.115</v>
      </c>
      <c r="C827">
        <f t="shared" si="13"/>
        <v>1.270764680851064</v>
      </c>
    </row>
    <row r="828" spans="1:3">
      <c r="A828">
        <v>1016</v>
      </c>
      <c r="B828">
        <v>0.115</v>
      </c>
      <c r="C828">
        <f t="shared" si="13"/>
        <v>1.270764680851064</v>
      </c>
    </row>
    <row r="829" spans="1:3">
      <c r="A829">
        <v>1017</v>
      </c>
      <c r="B829">
        <v>0.115</v>
      </c>
      <c r="C829">
        <f t="shared" si="13"/>
        <v>1.270764680851064</v>
      </c>
    </row>
    <row r="830" spans="1:3">
      <c r="A830">
        <v>1018</v>
      </c>
      <c r="B830">
        <v>0.11600000000000001</v>
      </c>
      <c r="C830">
        <f t="shared" si="13"/>
        <v>1.2818148085106384</v>
      </c>
    </row>
    <row r="831" spans="1:3">
      <c r="A831">
        <v>1019</v>
      </c>
      <c r="B831">
        <v>0.115</v>
      </c>
      <c r="C831">
        <f t="shared" si="13"/>
        <v>1.270764680851064</v>
      </c>
    </row>
    <row r="832" spans="1:3">
      <c r="A832">
        <v>1020</v>
      </c>
      <c r="B832">
        <v>0.115</v>
      </c>
      <c r="C832">
        <f t="shared" si="13"/>
        <v>1.270764680851064</v>
      </c>
    </row>
    <row r="833" spans="1:3">
      <c r="A833">
        <v>1021</v>
      </c>
      <c r="B833">
        <v>0.11600000000000001</v>
      </c>
      <c r="C833">
        <f t="shared" si="13"/>
        <v>1.2818148085106384</v>
      </c>
    </row>
    <row r="834" spans="1:3">
      <c r="A834">
        <v>1022</v>
      </c>
      <c r="B834">
        <v>0.115</v>
      </c>
      <c r="C834">
        <f t="shared" ref="C834:C897" si="14">B834/(I$2*I$3)</f>
        <v>1.270764680851064</v>
      </c>
    </row>
    <row r="835" spans="1:3">
      <c r="A835">
        <v>1023</v>
      </c>
      <c r="B835">
        <v>0.11600000000000001</v>
      </c>
      <c r="C835">
        <f t="shared" si="14"/>
        <v>1.2818148085106384</v>
      </c>
    </row>
    <row r="836" spans="1:3">
      <c r="A836">
        <v>1024</v>
      </c>
      <c r="B836">
        <v>0.115</v>
      </c>
      <c r="C836">
        <f t="shared" si="14"/>
        <v>1.270764680851064</v>
      </c>
    </row>
    <row r="837" spans="1:3">
      <c r="A837">
        <v>1025</v>
      </c>
      <c r="B837">
        <v>0.115</v>
      </c>
      <c r="C837">
        <f t="shared" si="14"/>
        <v>1.270764680851064</v>
      </c>
    </row>
    <row r="838" spans="1:3">
      <c r="A838">
        <v>1026</v>
      </c>
      <c r="B838">
        <v>0.115</v>
      </c>
      <c r="C838">
        <f t="shared" si="14"/>
        <v>1.270764680851064</v>
      </c>
    </row>
    <row r="839" spans="1:3">
      <c r="A839">
        <v>1027</v>
      </c>
      <c r="B839">
        <v>0.11600000000000001</v>
      </c>
      <c r="C839">
        <f t="shared" si="14"/>
        <v>1.2818148085106384</v>
      </c>
    </row>
    <row r="840" spans="1:3">
      <c r="A840">
        <v>1028</v>
      </c>
      <c r="B840">
        <v>0.11600000000000001</v>
      </c>
      <c r="C840">
        <f t="shared" si="14"/>
        <v>1.2818148085106384</v>
      </c>
    </row>
    <row r="841" spans="1:3">
      <c r="A841">
        <v>1029</v>
      </c>
      <c r="B841">
        <v>0.11600000000000001</v>
      </c>
      <c r="C841">
        <f t="shared" si="14"/>
        <v>1.2818148085106384</v>
      </c>
    </row>
    <row r="842" spans="1:3">
      <c r="A842">
        <v>1030</v>
      </c>
      <c r="B842">
        <v>0.11600000000000001</v>
      </c>
      <c r="C842">
        <f t="shared" si="14"/>
        <v>1.2818148085106384</v>
      </c>
    </row>
    <row r="843" spans="1:3">
      <c r="A843">
        <v>1031</v>
      </c>
      <c r="B843">
        <v>0.11600000000000001</v>
      </c>
      <c r="C843">
        <f t="shared" si="14"/>
        <v>1.2818148085106384</v>
      </c>
    </row>
    <row r="844" spans="1:3">
      <c r="A844">
        <v>1032</v>
      </c>
      <c r="B844">
        <v>0.11600000000000001</v>
      </c>
      <c r="C844">
        <f t="shared" si="14"/>
        <v>1.2818148085106384</v>
      </c>
    </row>
    <row r="845" spans="1:3">
      <c r="A845">
        <v>1033</v>
      </c>
      <c r="B845">
        <v>0.11600000000000001</v>
      </c>
      <c r="C845">
        <f t="shared" si="14"/>
        <v>1.2818148085106384</v>
      </c>
    </row>
    <row r="846" spans="1:3">
      <c r="A846">
        <v>1034</v>
      </c>
      <c r="B846">
        <v>0.11600000000000001</v>
      </c>
      <c r="C846">
        <f t="shared" si="14"/>
        <v>1.2818148085106384</v>
      </c>
    </row>
    <row r="847" spans="1:3">
      <c r="A847">
        <v>1035</v>
      </c>
      <c r="B847">
        <v>0.11600000000000001</v>
      </c>
      <c r="C847">
        <f t="shared" si="14"/>
        <v>1.2818148085106384</v>
      </c>
    </row>
    <row r="848" spans="1:3">
      <c r="A848">
        <v>1036</v>
      </c>
      <c r="B848">
        <v>0.11600000000000001</v>
      </c>
      <c r="C848">
        <f t="shared" si="14"/>
        <v>1.2818148085106384</v>
      </c>
    </row>
    <row r="849" spans="1:3">
      <c r="A849">
        <v>1037</v>
      </c>
      <c r="B849">
        <v>0.11600000000000001</v>
      </c>
      <c r="C849">
        <f t="shared" si="14"/>
        <v>1.2818148085106384</v>
      </c>
    </row>
    <row r="850" spans="1:3">
      <c r="A850">
        <v>1038</v>
      </c>
      <c r="B850">
        <v>0.11700000000000001</v>
      </c>
      <c r="C850">
        <f t="shared" si="14"/>
        <v>1.2928649361702129</v>
      </c>
    </row>
    <row r="851" spans="1:3">
      <c r="A851">
        <v>1039</v>
      </c>
      <c r="B851">
        <v>0.11700000000000001</v>
      </c>
      <c r="C851">
        <f t="shared" si="14"/>
        <v>1.2928649361702129</v>
      </c>
    </row>
    <row r="852" spans="1:3">
      <c r="A852">
        <v>1040</v>
      </c>
      <c r="B852">
        <v>0.11700000000000001</v>
      </c>
      <c r="C852">
        <f t="shared" si="14"/>
        <v>1.2928649361702129</v>
      </c>
    </row>
    <row r="853" spans="1:3">
      <c r="A853">
        <v>1041</v>
      </c>
      <c r="B853">
        <v>0.11600000000000001</v>
      </c>
      <c r="C853">
        <f t="shared" si="14"/>
        <v>1.2818148085106384</v>
      </c>
    </row>
    <row r="854" spans="1:3">
      <c r="A854">
        <v>1042</v>
      </c>
      <c r="B854">
        <v>0.11700000000000001</v>
      </c>
      <c r="C854">
        <f t="shared" si="14"/>
        <v>1.2928649361702129</v>
      </c>
    </row>
    <row r="855" spans="1:3">
      <c r="A855">
        <v>1043</v>
      </c>
      <c r="B855">
        <v>0.11700000000000001</v>
      </c>
      <c r="C855">
        <f t="shared" si="14"/>
        <v>1.2928649361702129</v>
      </c>
    </row>
    <row r="856" spans="1:3">
      <c r="A856">
        <v>1044</v>
      </c>
      <c r="B856">
        <v>0.11600000000000001</v>
      </c>
      <c r="C856">
        <f t="shared" si="14"/>
        <v>1.2818148085106384</v>
      </c>
    </row>
    <row r="857" spans="1:3">
      <c r="A857">
        <v>1045</v>
      </c>
      <c r="B857">
        <v>0.11799999999999999</v>
      </c>
      <c r="C857">
        <f t="shared" si="14"/>
        <v>1.3039150638297874</v>
      </c>
    </row>
    <row r="858" spans="1:3">
      <c r="A858">
        <v>1046</v>
      </c>
      <c r="B858">
        <v>0.11799999999999999</v>
      </c>
      <c r="C858">
        <f t="shared" si="14"/>
        <v>1.3039150638297874</v>
      </c>
    </row>
    <row r="859" spans="1:3">
      <c r="A859">
        <v>1047</v>
      </c>
      <c r="B859">
        <v>0.11700000000000001</v>
      </c>
      <c r="C859">
        <f t="shared" si="14"/>
        <v>1.2928649361702129</v>
      </c>
    </row>
    <row r="860" spans="1:3">
      <c r="A860">
        <v>1048</v>
      </c>
      <c r="B860">
        <v>0.11799999999999999</v>
      </c>
      <c r="C860">
        <f t="shared" si="14"/>
        <v>1.3039150638297874</v>
      </c>
    </row>
    <row r="861" spans="1:3">
      <c r="A861">
        <v>1049</v>
      </c>
      <c r="B861">
        <v>0.11799999999999999</v>
      </c>
      <c r="C861">
        <f t="shared" si="14"/>
        <v>1.3039150638297874</v>
      </c>
    </row>
    <row r="862" spans="1:3">
      <c r="A862">
        <v>1050</v>
      </c>
      <c r="B862">
        <v>0.11799999999999999</v>
      </c>
      <c r="C862">
        <f t="shared" si="14"/>
        <v>1.3039150638297874</v>
      </c>
    </row>
    <row r="863" spans="1:3">
      <c r="A863">
        <v>1051</v>
      </c>
      <c r="B863">
        <v>0.11700000000000001</v>
      </c>
      <c r="C863">
        <f t="shared" si="14"/>
        <v>1.2928649361702129</v>
      </c>
    </row>
    <row r="864" spans="1:3">
      <c r="A864">
        <v>1052</v>
      </c>
      <c r="B864">
        <v>0.11799999999999999</v>
      </c>
      <c r="C864">
        <f t="shared" si="14"/>
        <v>1.3039150638297874</v>
      </c>
    </row>
    <row r="865" spans="1:3">
      <c r="A865">
        <v>1053</v>
      </c>
      <c r="B865">
        <v>0.11799999999999999</v>
      </c>
      <c r="C865">
        <f t="shared" si="14"/>
        <v>1.3039150638297874</v>
      </c>
    </row>
    <row r="866" spans="1:3">
      <c r="A866">
        <v>1054</v>
      </c>
      <c r="B866">
        <v>0.11799999999999999</v>
      </c>
      <c r="C866">
        <f t="shared" si="14"/>
        <v>1.3039150638297874</v>
      </c>
    </row>
    <row r="867" spans="1:3">
      <c r="A867">
        <v>1055</v>
      </c>
      <c r="B867">
        <v>0.11799999999999999</v>
      </c>
      <c r="C867">
        <f t="shared" si="14"/>
        <v>1.3039150638297874</v>
      </c>
    </row>
    <row r="868" spans="1:3">
      <c r="A868">
        <v>1056</v>
      </c>
      <c r="B868">
        <v>0.11899999999999999</v>
      </c>
      <c r="C868">
        <f t="shared" si="14"/>
        <v>1.3149651914893619</v>
      </c>
    </row>
    <row r="869" spans="1:3">
      <c r="A869">
        <v>1057</v>
      </c>
      <c r="B869">
        <v>0.11700000000000001</v>
      </c>
      <c r="C869">
        <f t="shared" si="14"/>
        <v>1.2928649361702129</v>
      </c>
    </row>
    <row r="870" spans="1:3">
      <c r="A870">
        <v>1058</v>
      </c>
      <c r="B870">
        <v>0.11799999999999999</v>
      </c>
      <c r="C870">
        <f t="shared" si="14"/>
        <v>1.3039150638297874</v>
      </c>
    </row>
    <row r="871" spans="1:3">
      <c r="A871">
        <v>1059</v>
      </c>
      <c r="B871">
        <v>0.12</v>
      </c>
      <c r="C871">
        <f t="shared" si="14"/>
        <v>1.3260153191489363</v>
      </c>
    </row>
    <row r="872" spans="1:3">
      <c r="A872">
        <v>1060</v>
      </c>
      <c r="B872">
        <v>0.12</v>
      </c>
      <c r="C872">
        <f t="shared" si="14"/>
        <v>1.3260153191489363</v>
      </c>
    </row>
    <row r="873" spans="1:3">
      <c r="A873">
        <v>1061</v>
      </c>
      <c r="B873">
        <v>0.11899999999999999</v>
      </c>
      <c r="C873">
        <f t="shared" si="14"/>
        <v>1.3149651914893619</v>
      </c>
    </row>
    <row r="874" spans="1:3">
      <c r="A874">
        <v>1062</v>
      </c>
      <c r="B874">
        <v>0.11899999999999999</v>
      </c>
      <c r="C874">
        <f t="shared" si="14"/>
        <v>1.3149651914893619</v>
      </c>
    </row>
    <row r="875" spans="1:3">
      <c r="A875">
        <v>1063</v>
      </c>
      <c r="B875">
        <v>0.11899999999999999</v>
      </c>
      <c r="C875">
        <f t="shared" si="14"/>
        <v>1.3149651914893619</v>
      </c>
    </row>
    <row r="876" spans="1:3">
      <c r="A876">
        <v>1064</v>
      </c>
      <c r="B876">
        <v>0.12</v>
      </c>
      <c r="C876">
        <f t="shared" si="14"/>
        <v>1.3260153191489363</v>
      </c>
    </row>
    <row r="877" spans="1:3">
      <c r="A877">
        <v>1065</v>
      </c>
      <c r="B877">
        <v>0.12</v>
      </c>
      <c r="C877">
        <f t="shared" si="14"/>
        <v>1.3260153191489363</v>
      </c>
    </row>
    <row r="878" spans="1:3">
      <c r="A878">
        <v>1066</v>
      </c>
      <c r="B878">
        <v>0.11899999999999999</v>
      </c>
      <c r="C878">
        <f t="shared" si="14"/>
        <v>1.3149651914893619</v>
      </c>
    </row>
    <row r="879" spans="1:3">
      <c r="A879">
        <v>1067</v>
      </c>
      <c r="B879">
        <v>0.12</v>
      </c>
      <c r="C879">
        <f t="shared" si="14"/>
        <v>1.3260153191489363</v>
      </c>
    </row>
    <row r="880" spans="1:3">
      <c r="A880">
        <v>1068</v>
      </c>
      <c r="B880">
        <v>0.12</v>
      </c>
      <c r="C880">
        <f t="shared" si="14"/>
        <v>1.3260153191489363</v>
      </c>
    </row>
    <row r="881" spans="1:3">
      <c r="A881">
        <v>1069</v>
      </c>
      <c r="B881">
        <v>0.12</v>
      </c>
      <c r="C881">
        <f t="shared" si="14"/>
        <v>1.3260153191489363</v>
      </c>
    </row>
    <row r="882" spans="1:3">
      <c r="A882">
        <v>1070</v>
      </c>
      <c r="B882">
        <v>0.121</v>
      </c>
      <c r="C882">
        <f t="shared" si="14"/>
        <v>1.3370654468085108</v>
      </c>
    </row>
    <row r="883" spans="1:3">
      <c r="A883">
        <v>1071</v>
      </c>
      <c r="B883">
        <v>0.12</v>
      </c>
      <c r="C883">
        <f t="shared" si="14"/>
        <v>1.3260153191489363</v>
      </c>
    </row>
    <row r="884" spans="1:3">
      <c r="A884">
        <v>1072</v>
      </c>
      <c r="B884">
        <v>0.122</v>
      </c>
      <c r="C884">
        <f t="shared" si="14"/>
        <v>1.3481155744680853</v>
      </c>
    </row>
    <row r="885" spans="1:3">
      <c r="A885">
        <v>1073</v>
      </c>
      <c r="B885">
        <v>0.12</v>
      </c>
      <c r="C885">
        <f t="shared" si="14"/>
        <v>1.3260153191489363</v>
      </c>
    </row>
    <row r="886" spans="1:3">
      <c r="A886">
        <v>1074</v>
      </c>
      <c r="B886">
        <v>0.121</v>
      </c>
      <c r="C886">
        <f t="shared" si="14"/>
        <v>1.3370654468085108</v>
      </c>
    </row>
    <row r="887" spans="1:3">
      <c r="A887">
        <v>1075</v>
      </c>
      <c r="B887">
        <v>0.11899999999999999</v>
      </c>
      <c r="C887">
        <f t="shared" si="14"/>
        <v>1.3149651914893619</v>
      </c>
    </row>
    <row r="888" spans="1:3">
      <c r="A888">
        <v>1076</v>
      </c>
      <c r="B888">
        <v>0.122</v>
      </c>
      <c r="C888">
        <f t="shared" si="14"/>
        <v>1.3481155744680853</v>
      </c>
    </row>
    <row r="889" spans="1:3">
      <c r="A889">
        <v>1077</v>
      </c>
      <c r="B889">
        <v>0.123</v>
      </c>
      <c r="C889">
        <f t="shared" si="14"/>
        <v>1.3591657021276597</v>
      </c>
    </row>
    <row r="890" spans="1:3">
      <c r="A890">
        <v>1078</v>
      </c>
      <c r="B890">
        <v>0.122</v>
      </c>
      <c r="C890">
        <f t="shared" si="14"/>
        <v>1.3481155744680853</v>
      </c>
    </row>
    <row r="891" spans="1:3">
      <c r="A891">
        <v>1079</v>
      </c>
      <c r="B891">
        <v>0.123</v>
      </c>
      <c r="C891">
        <f t="shared" si="14"/>
        <v>1.3591657021276597</v>
      </c>
    </row>
    <row r="892" spans="1:3">
      <c r="A892">
        <v>1080</v>
      </c>
      <c r="B892">
        <v>0.122</v>
      </c>
      <c r="C892">
        <f t="shared" si="14"/>
        <v>1.3481155744680853</v>
      </c>
    </row>
    <row r="893" spans="1:3">
      <c r="A893">
        <v>1081</v>
      </c>
      <c r="B893">
        <v>0.122</v>
      </c>
      <c r="C893">
        <f t="shared" si="14"/>
        <v>1.3481155744680853</v>
      </c>
    </row>
    <row r="894" spans="1:3">
      <c r="A894">
        <v>1082</v>
      </c>
      <c r="B894">
        <v>0.124</v>
      </c>
      <c r="C894">
        <f t="shared" si="14"/>
        <v>1.3702158297872342</v>
      </c>
    </row>
    <row r="895" spans="1:3">
      <c r="A895">
        <v>1083</v>
      </c>
      <c r="B895">
        <v>0.124</v>
      </c>
      <c r="C895">
        <f t="shared" si="14"/>
        <v>1.3702158297872342</v>
      </c>
    </row>
    <row r="896" spans="1:3">
      <c r="A896">
        <v>1084</v>
      </c>
      <c r="B896">
        <v>0.124</v>
      </c>
      <c r="C896">
        <f t="shared" si="14"/>
        <v>1.3702158297872342</v>
      </c>
    </row>
    <row r="897" spans="1:3">
      <c r="A897">
        <v>1085</v>
      </c>
      <c r="B897">
        <v>0.126</v>
      </c>
      <c r="C897">
        <f t="shared" si="14"/>
        <v>1.3923160851063832</v>
      </c>
    </row>
    <row r="898" spans="1:3">
      <c r="A898">
        <v>1086</v>
      </c>
      <c r="B898">
        <v>0.125</v>
      </c>
      <c r="C898">
        <f t="shared" ref="C898:C912" si="15">B898/(I$2*I$3)</f>
        <v>1.3812659574468087</v>
      </c>
    </row>
    <row r="899" spans="1:3">
      <c r="A899">
        <v>1087</v>
      </c>
      <c r="B899">
        <v>0.124</v>
      </c>
      <c r="C899">
        <f t="shared" si="15"/>
        <v>1.3702158297872342</v>
      </c>
    </row>
    <row r="900" spans="1:3">
      <c r="A900">
        <v>1088</v>
      </c>
      <c r="B900">
        <v>0.124</v>
      </c>
      <c r="C900">
        <f t="shared" si="15"/>
        <v>1.3702158297872342</v>
      </c>
    </row>
    <row r="901" spans="1:3">
      <c r="A901">
        <v>1089</v>
      </c>
      <c r="B901">
        <v>0.122</v>
      </c>
      <c r="C901">
        <f t="shared" si="15"/>
        <v>1.3481155744680853</v>
      </c>
    </row>
    <row r="902" spans="1:3">
      <c r="A902">
        <v>1090</v>
      </c>
      <c r="B902">
        <v>0.125</v>
      </c>
      <c r="C902">
        <f t="shared" si="15"/>
        <v>1.3812659574468087</v>
      </c>
    </row>
    <row r="903" spans="1:3">
      <c r="A903">
        <v>1091</v>
      </c>
      <c r="B903">
        <v>0.126</v>
      </c>
      <c r="C903">
        <f t="shared" si="15"/>
        <v>1.3923160851063832</v>
      </c>
    </row>
    <row r="904" spans="1:3">
      <c r="A904">
        <v>1092</v>
      </c>
      <c r="B904">
        <v>0.127</v>
      </c>
      <c r="C904">
        <f t="shared" si="15"/>
        <v>1.4033662127659576</v>
      </c>
    </row>
    <row r="905" spans="1:3">
      <c r="A905">
        <v>1093</v>
      </c>
      <c r="B905">
        <v>0.124</v>
      </c>
      <c r="C905">
        <f t="shared" si="15"/>
        <v>1.3702158297872342</v>
      </c>
    </row>
    <row r="906" spans="1:3">
      <c r="A906">
        <v>1094</v>
      </c>
      <c r="B906">
        <v>0.126</v>
      </c>
      <c r="C906">
        <f t="shared" si="15"/>
        <v>1.3923160851063832</v>
      </c>
    </row>
    <row r="907" spans="1:3">
      <c r="A907">
        <v>1095</v>
      </c>
      <c r="B907">
        <v>0.127</v>
      </c>
      <c r="C907">
        <f t="shared" si="15"/>
        <v>1.4033662127659576</v>
      </c>
    </row>
    <row r="908" spans="1:3">
      <c r="A908">
        <v>1096</v>
      </c>
      <c r="B908">
        <v>0.13100000000000001</v>
      </c>
      <c r="C908">
        <f t="shared" si="15"/>
        <v>1.4475667234042555</v>
      </c>
    </row>
    <row r="909" spans="1:3">
      <c r="A909">
        <v>1097</v>
      </c>
      <c r="B909">
        <v>0.126</v>
      </c>
      <c r="C909">
        <f t="shared" si="15"/>
        <v>1.3923160851063832</v>
      </c>
    </row>
    <row r="910" spans="1:3">
      <c r="A910">
        <v>1098</v>
      </c>
      <c r="B910">
        <v>0.13100000000000001</v>
      </c>
      <c r="C910">
        <f t="shared" si="15"/>
        <v>1.4475667234042555</v>
      </c>
    </row>
    <row r="911" spans="1:3">
      <c r="A911">
        <v>1099</v>
      </c>
      <c r="B911">
        <v>0.129</v>
      </c>
      <c r="C911">
        <f t="shared" si="15"/>
        <v>1.4254664680851066</v>
      </c>
    </row>
    <row r="912" spans="1:3">
      <c r="A912">
        <v>1100</v>
      </c>
      <c r="B912">
        <v>0.127</v>
      </c>
      <c r="C912">
        <f t="shared" si="15"/>
        <v>1.4033662127659576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topLeftCell="B1" workbookViewId="0">
      <selection activeCell="I2" sqref="I2:I3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25</v>
      </c>
    </row>
    <row r="2" spans="1:10">
      <c r="A2">
        <v>190</v>
      </c>
      <c r="B2">
        <v>1.341</v>
      </c>
      <c r="C2">
        <f t="shared" ref="C2:C65" si="0">B2/(I$2*I$3)</f>
        <v>22.365113467048712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1.3979999999999999</v>
      </c>
      <c r="C3">
        <f t="shared" si="0"/>
        <v>23.315755873925504</v>
      </c>
      <c r="E3" t="s">
        <v>14</v>
      </c>
      <c r="F3" t="s">
        <v>15</v>
      </c>
      <c r="H3" t="s">
        <v>45</v>
      </c>
      <c r="I3">
        <f>CoCl2!E2</f>
        <v>5.9959454351785034E-2</v>
      </c>
      <c r="J3" t="s">
        <v>9</v>
      </c>
    </row>
    <row r="4" spans="1:10">
      <c r="A4">
        <v>192</v>
      </c>
      <c r="B4">
        <v>1.41</v>
      </c>
      <c r="C4">
        <f t="shared" si="0"/>
        <v>23.51589111747851</v>
      </c>
      <c r="E4" t="s">
        <v>16</v>
      </c>
      <c r="F4" t="s">
        <v>26</v>
      </c>
    </row>
    <row r="5" spans="1:10">
      <c r="A5">
        <v>193</v>
      </c>
      <c r="B5">
        <v>1.42</v>
      </c>
      <c r="C5">
        <f t="shared" si="0"/>
        <v>23.682670487106019</v>
      </c>
      <c r="E5" t="s">
        <v>17</v>
      </c>
      <c r="F5" t="s">
        <v>18</v>
      </c>
    </row>
    <row r="6" spans="1:10">
      <c r="A6">
        <v>194</v>
      </c>
      <c r="B6">
        <v>1.5149999999999999</v>
      </c>
      <c r="C6">
        <f t="shared" si="0"/>
        <v>25.267074498567336</v>
      </c>
      <c r="E6" t="s">
        <v>19</v>
      </c>
      <c r="F6" s="2">
        <v>40886</v>
      </c>
    </row>
    <row r="7" spans="1:10">
      <c r="A7">
        <v>195</v>
      </c>
      <c r="B7">
        <v>1.474</v>
      </c>
      <c r="C7">
        <f t="shared" si="0"/>
        <v>24.583279083094556</v>
      </c>
      <c r="E7" t="s">
        <v>20</v>
      </c>
      <c r="F7" t="s">
        <v>27</v>
      </c>
    </row>
    <row r="8" spans="1:10">
      <c r="A8">
        <v>196</v>
      </c>
      <c r="B8">
        <v>1.5069999999999999</v>
      </c>
      <c r="C8">
        <f t="shared" si="0"/>
        <v>25.133651002865331</v>
      </c>
      <c r="E8" t="s">
        <v>22</v>
      </c>
      <c r="F8" t="s">
        <v>23</v>
      </c>
    </row>
    <row r="9" spans="1:10">
      <c r="A9">
        <v>197</v>
      </c>
      <c r="B9">
        <v>1.536</v>
      </c>
      <c r="C9">
        <f t="shared" si="0"/>
        <v>25.617311174785105</v>
      </c>
    </row>
    <row r="10" spans="1:10">
      <c r="A10">
        <v>198</v>
      </c>
      <c r="B10">
        <v>1.58</v>
      </c>
      <c r="C10">
        <f t="shared" si="0"/>
        <v>26.351140401146136</v>
      </c>
    </row>
    <row r="11" spans="1:10">
      <c r="A11">
        <v>199</v>
      </c>
      <c r="B11">
        <v>1.625</v>
      </c>
      <c r="C11">
        <f t="shared" si="0"/>
        <v>27.101647564469918</v>
      </c>
    </row>
    <row r="12" spans="1:10">
      <c r="A12">
        <v>200</v>
      </c>
      <c r="B12">
        <v>1.6259999999999999</v>
      </c>
      <c r="C12">
        <f t="shared" si="0"/>
        <v>27.118325501432665</v>
      </c>
    </row>
    <row r="13" spans="1:10">
      <c r="A13">
        <v>201</v>
      </c>
      <c r="B13">
        <v>1.605</v>
      </c>
      <c r="C13">
        <f t="shared" si="0"/>
        <v>26.768088825214903</v>
      </c>
    </row>
    <row r="14" spans="1:10">
      <c r="A14">
        <v>202</v>
      </c>
      <c r="B14">
        <v>1.647</v>
      </c>
      <c r="C14">
        <f t="shared" si="0"/>
        <v>27.468562177650433</v>
      </c>
    </row>
    <row r="15" spans="1:10">
      <c r="A15">
        <v>203</v>
      </c>
      <c r="B15">
        <v>1.7430000000000001</v>
      </c>
      <c r="C15">
        <f t="shared" si="0"/>
        <v>29.069644126074504</v>
      </c>
    </row>
    <row r="16" spans="1:10">
      <c r="A16">
        <v>204</v>
      </c>
      <c r="B16">
        <v>1.696</v>
      </c>
      <c r="C16">
        <f t="shared" si="0"/>
        <v>28.285781088825217</v>
      </c>
    </row>
    <row r="17" spans="1:3">
      <c r="A17">
        <v>205</v>
      </c>
      <c r="B17">
        <v>1.734</v>
      </c>
      <c r="C17">
        <f t="shared" si="0"/>
        <v>28.919542693409745</v>
      </c>
    </row>
    <row r="18" spans="1:3">
      <c r="A18">
        <v>206</v>
      </c>
      <c r="B18">
        <v>1.778</v>
      </c>
      <c r="C18">
        <f t="shared" si="0"/>
        <v>29.653371919770777</v>
      </c>
    </row>
    <row r="19" spans="1:3">
      <c r="A19">
        <v>207</v>
      </c>
      <c r="B19">
        <v>1.7350000000000001</v>
      </c>
      <c r="C19">
        <f t="shared" si="0"/>
        <v>28.936220630372496</v>
      </c>
    </row>
    <row r="20" spans="1:3">
      <c r="A20">
        <v>208</v>
      </c>
      <c r="B20">
        <v>1.823</v>
      </c>
      <c r="C20">
        <f t="shared" si="0"/>
        <v>30.403879083094559</v>
      </c>
    </row>
    <row r="21" spans="1:3">
      <c r="A21">
        <v>209</v>
      </c>
      <c r="B21">
        <v>1.7969999999999999</v>
      </c>
      <c r="C21">
        <f t="shared" si="0"/>
        <v>29.970252722063037</v>
      </c>
    </row>
    <row r="22" spans="1:3">
      <c r="A22">
        <v>210</v>
      </c>
      <c r="B22">
        <v>1.8280000000000001</v>
      </c>
      <c r="C22">
        <f t="shared" si="0"/>
        <v>30.487268767908315</v>
      </c>
    </row>
    <row r="23" spans="1:3">
      <c r="A23">
        <v>211</v>
      </c>
      <c r="B23">
        <v>1.859</v>
      </c>
      <c r="C23">
        <f t="shared" si="0"/>
        <v>31.004284813753586</v>
      </c>
    </row>
    <row r="24" spans="1:3">
      <c r="A24">
        <v>212</v>
      </c>
      <c r="B24">
        <v>1.851</v>
      </c>
      <c r="C24">
        <f t="shared" si="0"/>
        <v>30.870861318051578</v>
      </c>
    </row>
    <row r="25" spans="1:3">
      <c r="A25">
        <v>213</v>
      </c>
      <c r="B25">
        <v>1.865</v>
      </c>
      <c r="C25">
        <f t="shared" si="0"/>
        <v>31.104352435530089</v>
      </c>
    </row>
    <row r="26" spans="1:3">
      <c r="A26">
        <v>214</v>
      </c>
      <c r="B26">
        <v>1.911</v>
      </c>
      <c r="C26">
        <f t="shared" si="0"/>
        <v>31.871537535816621</v>
      </c>
    </row>
    <row r="27" spans="1:3">
      <c r="A27">
        <v>215</v>
      </c>
      <c r="B27">
        <v>1.9119999999999999</v>
      </c>
      <c r="C27">
        <f t="shared" si="0"/>
        <v>31.888215472779372</v>
      </c>
    </row>
    <row r="28" spans="1:3">
      <c r="A28">
        <v>216</v>
      </c>
      <c r="B28">
        <v>1.9330000000000001</v>
      </c>
      <c r="C28">
        <f t="shared" si="0"/>
        <v>32.238452148997141</v>
      </c>
    </row>
    <row r="29" spans="1:3">
      <c r="A29">
        <v>217</v>
      </c>
      <c r="B29">
        <v>1.93</v>
      </c>
      <c r="C29">
        <f t="shared" si="0"/>
        <v>32.188418338108882</v>
      </c>
    </row>
    <row r="30" spans="1:3">
      <c r="A30">
        <v>218</v>
      </c>
      <c r="B30">
        <v>1.992</v>
      </c>
      <c r="C30">
        <f t="shared" si="0"/>
        <v>33.22245042979943</v>
      </c>
    </row>
    <row r="31" spans="1:3">
      <c r="A31">
        <v>219</v>
      </c>
      <c r="B31">
        <v>1.9910000000000001</v>
      </c>
      <c r="C31">
        <f t="shared" si="0"/>
        <v>33.20577249283668</v>
      </c>
    </row>
    <row r="32" spans="1:3">
      <c r="A32">
        <v>220</v>
      </c>
      <c r="B32">
        <v>2.0680000000000001</v>
      </c>
      <c r="C32">
        <f t="shared" si="0"/>
        <v>34.489973638968486</v>
      </c>
    </row>
    <row r="33" spans="1:3">
      <c r="A33">
        <v>221</v>
      </c>
      <c r="B33">
        <v>2.0289999999999999</v>
      </c>
      <c r="C33">
        <f t="shared" si="0"/>
        <v>33.839534097421208</v>
      </c>
    </row>
    <row r="34" spans="1:3">
      <c r="A34">
        <v>222</v>
      </c>
      <c r="B34">
        <v>2.0489999999999999</v>
      </c>
      <c r="C34">
        <f t="shared" si="0"/>
        <v>34.173092836676219</v>
      </c>
    </row>
    <row r="35" spans="1:3">
      <c r="A35">
        <v>223</v>
      </c>
      <c r="B35">
        <v>1.968</v>
      </c>
      <c r="C35">
        <f t="shared" si="0"/>
        <v>32.82217994269341</v>
      </c>
    </row>
    <row r="36" spans="1:3">
      <c r="A36">
        <v>224</v>
      </c>
      <c r="B36">
        <v>2.0640000000000001</v>
      </c>
      <c r="C36">
        <f t="shared" si="0"/>
        <v>34.423261891117484</v>
      </c>
    </row>
    <row r="37" spans="1:3">
      <c r="A37">
        <v>225</v>
      </c>
      <c r="B37">
        <v>2.1139999999999999</v>
      </c>
      <c r="C37">
        <f t="shared" si="0"/>
        <v>35.257158739255019</v>
      </c>
    </row>
    <row r="38" spans="1:3">
      <c r="A38">
        <v>226</v>
      </c>
      <c r="B38">
        <v>2.113</v>
      </c>
      <c r="C38">
        <f t="shared" si="0"/>
        <v>35.240480802292268</v>
      </c>
    </row>
    <row r="39" spans="1:3">
      <c r="A39">
        <v>227</v>
      </c>
      <c r="B39">
        <v>2.2490000000000001</v>
      </c>
      <c r="C39">
        <f t="shared" si="0"/>
        <v>37.508680229226364</v>
      </c>
    </row>
    <row r="40" spans="1:3">
      <c r="A40">
        <v>228</v>
      </c>
      <c r="B40">
        <v>2.508</v>
      </c>
      <c r="C40">
        <f t="shared" si="0"/>
        <v>41.828265902578799</v>
      </c>
    </row>
    <row r="41" spans="1:3">
      <c r="A41">
        <v>229</v>
      </c>
      <c r="B41">
        <v>2.669</v>
      </c>
      <c r="C41">
        <f t="shared" si="0"/>
        <v>44.513413753581666</v>
      </c>
    </row>
    <row r="42" spans="1:3">
      <c r="A42">
        <v>230</v>
      </c>
      <c r="B42">
        <v>2.8279999999999998</v>
      </c>
      <c r="C42">
        <f t="shared" si="0"/>
        <v>47.165205730659025</v>
      </c>
    </row>
    <row r="43" spans="1:3">
      <c r="A43">
        <v>231</v>
      </c>
      <c r="B43">
        <v>2.7650000000000001</v>
      </c>
      <c r="C43">
        <f t="shared" si="0"/>
        <v>46.114495702005733</v>
      </c>
    </row>
    <row r="44" spans="1:3">
      <c r="A44">
        <v>232</v>
      </c>
      <c r="B44">
        <v>2.9039999999999999</v>
      </c>
      <c r="C44">
        <f t="shared" si="0"/>
        <v>48.432728939828081</v>
      </c>
    </row>
    <row r="45" spans="1:3">
      <c r="A45">
        <v>233</v>
      </c>
      <c r="B45">
        <v>2.952</v>
      </c>
      <c r="C45">
        <f t="shared" si="0"/>
        <v>49.233269914040122</v>
      </c>
    </row>
    <row r="46" spans="1:3">
      <c r="A46">
        <v>234</v>
      </c>
      <c r="B46">
        <v>2.9750000000000001</v>
      </c>
      <c r="C46">
        <f t="shared" si="0"/>
        <v>49.616862464183384</v>
      </c>
    </row>
    <row r="47" spans="1:3">
      <c r="A47">
        <v>235</v>
      </c>
      <c r="B47">
        <v>2.9849999999999999</v>
      </c>
      <c r="C47">
        <f t="shared" si="0"/>
        <v>49.78364183381089</v>
      </c>
    </row>
    <row r="48" spans="1:3">
      <c r="A48">
        <v>236</v>
      </c>
      <c r="B48">
        <v>3</v>
      </c>
      <c r="C48">
        <f t="shared" si="0"/>
        <v>50.033810888252155</v>
      </c>
    </row>
    <row r="49" spans="1:3">
      <c r="A49">
        <v>237</v>
      </c>
      <c r="B49">
        <v>3.05</v>
      </c>
      <c r="C49">
        <f t="shared" si="0"/>
        <v>50.86770773638969</v>
      </c>
    </row>
    <row r="50" spans="1:3">
      <c r="A50">
        <v>238</v>
      </c>
      <c r="B50">
        <v>3.0830000000000002</v>
      </c>
      <c r="C50">
        <f t="shared" si="0"/>
        <v>51.418079656160465</v>
      </c>
    </row>
    <row r="51" spans="1:3">
      <c r="A51">
        <v>239</v>
      </c>
      <c r="B51">
        <v>3.0779999999999998</v>
      </c>
      <c r="C51">
        <f t="shared" si="0"/>
        <v>51.334689971346705</v>
      </c>
    </row>
    <row r="52" spans="1:3">
      <c r="A52">
        <v>240</v>
      </c>
      <c r="B52">
        <v>2.96</v>
      </c>
      <c r="C52">
        <f t="shared" si="0"/>
        <v>49.366693409742126</v>
      </c>
    </row>
    <row r="53" spans="1:3">
      <c r="A53">
        <v>241</v>
      </c>
      <c r="B53">
        <v>2.9729999999999999</v>
      </c>
      <c r="C53">
        <f t="shared" si="0"/>
        <v>49.583506590257883</v>
      </c>
    </row>
    <row r="54" spans="1:3">
      <c r="A54">
        <v>242</v>
      </c>
      <c r="B54">
        <v>2.9849999999999999</v>
      </c>
      <c r="C54">
        <f t="shared" si="0"/>
        <v>49.78364183381089</v>
      </c>
    </row>
    <row r="55" spans="1:3">
      <c r="A55">
        <v>243</v>
      </c>
      <c r="B55">
        <v>3.016</v>
      </c>
      <c r="C55">
        <f t="shared" si="0"/>
        <v>50.300657879656164</v>
      </c>
    </row>
    <row r="56" spans="1:3">
      <c r="A56">
        <v>244</v>
      </c>
      <c r="B56">
        <v>3.0259999999999998</v>
      </c>
      <c r="C56">
        <f t="shared" si="0"/>
        <v>50.46743724928367</v>
      </c>
    </row>
    <row r="57" spans="1:3">
      <c r="A57">
        <v>245</v>
      </c>
      <c r="B57">
        <v>3.0310000000000001</v>
      </c>
      <c r="C57">
        <f t="shared" si="0"/>
        <v>50.550826934097429</v>
      </c>
    </row>
    <row r="58" spans="1:3">
      <c r="A58">
        <v>246</v>
      </c>
      <c r="B58">
        <v>3.0190000000000001</v>
      </c>
      <c r="C58">
        <f t="shared" si="0"/>
        <v>50.350691690544416</v>
      </c>
    </row>
    <row r="59" spans="1:3">
      <c r="A59">
        <v>247</v>
      </c>
      <c r="B59">
        <v>3.0209999999999999</v>
      </c>
      <c r="C59">
        <f t="shared" si="0"/>
        <v>50.384047564469917</v>
      </c>
    </row>
    <row r="60" spans="1:3">
      <c r="A60">
        <v>248</v>
      </c>
      <c r="B60">
        <v>2.9569999999999999</v>
      </c>
      <c r="C60">
        <f t="shared" si="0"/>
        <v>49.316659598853867</v>
      </c>
    </row>
    <row r="61" spans="1:3">
      <c r="A61">
        <v>249</v>
      </c>
      <c r="B61">
        <v>2.9430000000000001</v>
      </c>
      <c r="C61">
        <f t="shared" si="0"/>
        <v>49.083168481375367</v>
      </c>
    </row>
    <row r="62" spans="1:3">
      <c r="A62">
        <v>250</v>
      </c>
      <c r="B62">
        <v>2.9209999999999998</v>
      </c>
      <c r="C62">
        <f t="shared" si="0"/>
        <v>48.71625386819484</v>
      </c>
    </row>
    <row r="63" spans="1:3">
      <c r="A63">
        <v>251</v>
      </c>
      <c r="B63">
        <v>2.8769999999999998</v>
      </c>
      <c r="C63">
        <f t="shared" si="0"/>
        <v>47.982424641833809</v>
      </c>
    </row>
    <row r="64" spans="1:3">
      <c r="A64">
        <v>252</v>
      </c>
      <c r="B64">
        <v>2.883</v>
      </c>
      <c r="C64">
        <f t="shared" si="0"/>
        <v>48.08249226361032</v>
      </c>
    </row>
    <row r="65" spans="1:3">
      <c r="A65">
        <v>253</v>
      </c>
      <c r="B65">
        <v>2.8740000000000001</v>
      </c>
      <c r="C65">
        <f t="shared" si="0"/>
        <v>47.932390830945565</v>
      </c>
    </row>
    <row r="66" spans="1:3">
      <c r="A66">
        <v>254</v>
      </c>
      <c r="B66">
        <v>2.8570000000000002</v>
      </c>
      <c r="C66">
        <f t="shared" ref="C66:C129" si="1">B66/(I$2*I$3)</f>
        <v>47.648865902578805</v>
      </c>
    </row>
    <row r="67" spans="1:3">
      <c r="A67">
        <v>255</v>
      </c>
      <c r="B67">
        <v>2.8319999999999999</v>
      </c>
      <c r="C67">
        <f t="shared" si="1"/>
        <v>47.231917478510027</v>
      </c>
    </row>
    <row r="68" spans="1:3">
      <c r="A68">
        <v>256</v>
      </c>
      <c r="B68">
        <v>2.7879999999999998</v>
      </c>
      <c r="C68">
        <f t="shared" si="1"/>
        <v>46.498088252148996</v>
      </c>
    </row>
    <row r="69" spans="1:3">
      <c r="A69">
        <v>257</v>
      </c>
      <c r="B69">
        <v>2.786</v>
      </c>
      <c r="C69">
        <f t="shared" si="1"/>
        <v>46.464732378223502</v>
      </c>
    </row>
    <row r="70" spans="1:3">
      <c r="A70">
        <v>258</v>
      </c>
      <c r="B70">
        <v>2.7650000000000001</v>
      </c>
      <c r="C70">
        <f t="shared" si="1"/>
        <v>46.114495702005733</v>
      </c>
    </row>
    <row r="71" spans="1:3">
      <c r="A71">
        <v>259</v>
      </c>
      <c r="B71">
        <v>2.7490000000000001</v>
      </c>
      <c r="C71">
        <f t="shared" si="1"/>
        <v>45.847648710601725</v>
      </c>
    </row>
    <row r="72" spans="1:3">
      <c r="A72">
        <v>260</v>
      </c>
      <c r="B72">
        <v>2.7650000000000001</v>
      </c>
      <c r="C72">
        <f t="shared" si="1"/>
        <v>46.114495702005733</v>
      </c>
    </row>
    <row r="73" spans="1:3">
      <c r="A73">
        <v>261</v>
      </c>
      <c r="B73">
        <v>2.7610000000000001</v>
      </c>
      <c r="C73">
        <f t="shared" si="1"/>
        <v>46.047783954154731</v>
      </c>
    </row>
    <row r="74" spans="1:3">
      <c r="A74">
        <v>262</v>
      </c>
      <c r="B74">
        <v>2.7789999999999999</v>
      </c>
      <c r="C74">
        <f t="shared" si="1"/>
        <v>46.347986819484241</v>
      </c>
    </row>
    <row r="75" spans="1:3">
      <c r="A75">
        <v>263</v>
      </c>
      <c r="B75">
        <v>2.794</v>
      </c>
      <c r="C75">
        <f t="shared" si="1"/>
        <v>46.598155873925506</v>
      </c>
    </row>
    <row r="76" spans="1:3">
      <c r="A76">
        <v>264</v>
      </c>
      <c r="B76">
        <v>2.782</v>
      </c>
      <c r="C76">
        <f t="shared" si="1"/>
        <v>46.3980206303725</v>
      </c>
    </row>
    <row r="77" spans="1:3">
      <c r="A77">
        <v>265</v>
      </c>
      <c r="B77">
        <v>1.256</v>
      </c>
      <c r="C77">
        <f t="shared" si="1"/>
        <v>20.947488825214901</v>
      </c>
    </row>
    <row r="78" spans="1:3">
      <c r="A78">
        <v>266</v>
      </c>
      <c r="B78">
        <v>1.3220000000000001</v>
      </c>
      <c r="C78">
        <f t="shared" si="1"/>
        <v>22.048232664756451</v>
      </c>
    </row>
    <row r="79" spans="1:3">
      <c r="A79">
        <v>267</v>
      </c>
      <c r="B79">
        <v>1.431</v>
      </c>
      <c r="C79">
        <f t="shared" si="1"/>
        <v>23.866127793696279</v>
      </c>
    </row>
    <row r="80" spans="1:3">
      <c r="A80">
        <v>268</v>
      </c>
      <c r="B80">
        <v>1.5860000000000001</v>
      </c>
      <c r="C80">
        <f t="shared" si="1"/>
        <v>26.451208022922639</v>
      </c>
    </row>
    <row r="81" spans="1:3">
      <c r="A81">
        <v>269</v>
      </c>
      <c r="B81">
        <v>1.847</v>
      </c>
      <c r="C81">
        <f t="shared" si="1"/>
        <v>30.804149570200575</v>
      </c>
    </row>
    <row r="82" spans="1:3">
      <c r="A82">
        <v>270</v>
      </c>
      <c r="B82">
        <v>1.9790000000000001</v>
      </c>
      <c r="C82">
        <f t="shared" si="1"/>
        <v>33.005637249283673</v>
      </c>
    </row>
    <row r="83" spans="1:3">
      <c r="A83">
        <v>271</v>
      </c>
      <c r="B83">
        <v>1.9450000000000001</v>
      </c>
      <c r="C83">
        <f t="shared" si="1"/>
        <v>32.438587392550147</v>
      </c>
    </row>
    <row r="84" spans="1:3">
      <c r="A84">
        <v>272</v>
      </c>
      <c r="B84">
        <v>1.9550000000000001</v>
      </c>
      <c r="C84">
        <f t="shared" si="1"/>
        <v>32.605366762177653</v>
      </c>
    </row>
    <row r="85" spans="1:3">
      <c r="A85">
        <v>273</v>
      </c>
      <c r="B85">
        <v>1.923</v>
      </c>
      <c r="C85">
        <f t="shared" si="1"/>
        <v>32.071672779369628</v>
      </c>
    </row>
    <row r="86" spans="1:3">
      <c r="A86">
        <v>274</v>
      </c>
      <c r="B86">
        <v>1.923</v>
      </c>
      <c r="C86">
        <f t="shared" si="1"/>
        <v>32.071672779369628</v>
      </c>
    </row>
    <row r="87" spans="1:3">
      <c r="A87">
        <v>275</v>
      </c>
      <c r="B87">
        <v>1.996</v>
      </c>
      <c r="C87">
        <f t="shared" si="1"/>
        <v>33.289162177650432</v>
      </c>
    </row>
    <row r="88" spans="1:3">
      <c r="A88">
        <v>276</v>
      </c>
      <c r="B88">
        <v>1.9910000000000001</v>
      </c>
      <c r="C88">
        <f t="shared" si="1"/>
        <v>33.20577249283668</v>
      </c>
    </row>
    <row r="89" spans="1:3">
      <c r="A89">
        <v>277</v>
      </c>
      <c r="B89">
        <v>1.9950000000000001</v>
      </c>
      <c r="C89">
        <f t="shared" si="1"/>
        <v>33.272484240687682</v>
      </c>
    </row>
    <row r="90" spans="1:3">
      <c r="A90">
        <v>278</v>
      </c>
      <c r="B90">
        <v>1.964</v>
      </c>
      <c r="C90">
        <f t="shared" si="1"/>
        <v>32.755468194842408</v>
      </c>
    </row>
    <row r="91" spans="1:3">
      <c r="A91">
        <v>279</v>
      </c>
      <c r="B91">
        <v>1.9510000000000001</v>
      </c>
      <c r="C91">
        <f t="shared" si="1"/>
        <v>32.53865501432665</v>
      </c>
    </row>
    <row r="92" spans="1:3">
      <c r="A92">
        <v>280</v>
      </c>
      <c r="B92">
        <v>1.948</v>
      </c>
      <c r="C92">
        <f t="shared" si="1"/>
        <v>32.488621203438399</v>
      </c>
    </row>
    <row r="93" spans="1:3">
      <c r="A93">
        <v>281</v>
      </c>
      <c r="B93">
        <v>1.992</v>
      </c>
      <c r="C93">
        <f t="shared" si="1"/>
        <v>33.22245042979943</v>
      </c>
    </row>
    <row r="94" spans="1:3">
      <c r="A94">
        <v>282</v>
      </c>
      <c r="B94">
        <v>2.0739999999999998</v>
      </c>
      <c r="C94">
        <f t="shared" si="1"/>
        <v>34.590041260744989</v>
      </c>
    </row>
    <row r="95" spans="1:3">
      <c r="A95">
        <v>283</v>
      </c>
      <c r="B95">
        <v>2.16</v>
      </c>
      <c r="C95">
        <f t="shared" si="1"/>
        <v>36.024343839541551</v>
      </c>
    </row>
    <row r="96" spans="1:3">
      <c r="A96">
        <v>284</v>
      </c>
      <c r="B96">
        <v>2.093</v>
      </c>
      <c r="C96">
        <f t="shared" si="1"/>
        <v>34.90692206303725</v>
      </c>
    </row>
    <row r="97" spans="1:3">
      <c r="A97">
        <v>285</v>
      </c>
      <c r="B97">
        <v>1.889</v>
      </c>
      <c r="C97">
        <f t="shared" si="1"/>
        <v>31.504622922636106</v>
      </c>
    </row>
    <row r="98" spans="1:3">
      <c r="A98">
        <v>286</v>
      </c>
      <c r="B98">
        <v>1.7949999999999999</v>
      </c>
      <c r="C98">
        <f t="shared" si="1"/>
        <v>29.936896848137536</v>
      </c>
    </row>
    <row r="99" spans="1:3">
      <c r="A99">
        <v>287</v>
      </c>
      <c r="B99">
        <v>1.7569999999999999</v>
      </c>
      <c r="C99">
        <f t="shared" si="1"/>
        <v>29.303135243553008</v>
      </c>
    </row>
    <row r="100" spans="1:3">
      <c r="A100">
        <v>288</v>
      </c>
      <c r="B100">
        <v>1.6020000000000001</v>
      </c>
      <c r="C100">
        <f t="shared" si="1"/>
        <v>26.718055014326652</v>
      </c>
    </row>
    <row r="101" spans="1:3">
      <c r="A101">
        <v>289</v>
      </c>
      <c r="B101">
        <v>1.323</v>
      </c>
      <c r="C101">
        <f t="shared" si="1"/>
        <v>22.064910601719198</v>
      </c>
    </row>
    <row r="102" spans="1:3">
      <c r="A102">
        <v>290</v>
      </c>
      <c r="B102">
        <v>1.0720000000000001</v>
      </c>
      <c r="C102">
        <f t="shared" si="1"/>
        <v>17.878748424068771</v>
      </c>
    </row>
    <row r="103" spans="1:3">
      <c r="A103">
        <v>291</v>
      </c>
      <c r="B103">
        <v>0.871</v>
      </c>
      <c r="C103">
        <f t="shared" si="1"/>
        <v>14.526483094555875</v>
      </c>
    </row>
    <row r="104" spans="1:3">
      <c r="A104">
        <v>292</v>
      </c>
      <c r="B104">
        <v>0.72699999999999998</v>
      </c>
      <c r="C104">
        <f t="shared" si="1"/>
        <v>12.124860171919771</v>
      </c>
    </row>
    <row r="105" spans="1:3">
      <c r="A105">
        <v>293</v>
      </c>
      <c r="B105">
        <v>0.61599999999999999</v>
      </c>
      <c r="C105">
        <f t="shared" si="1"/>
        <v>10.273609169054442</v>
      </c>
    </row>
    <row r="106" spans="1:3">
      <c r="A106">
        <v>294</v>
      </c>
      <c r="B106">
        <v>0.52900000000000003</v>
      </c>
      <c r="C106">
        <f t="shared" si="1"/>
        <v>8.8226286532951299</v>
      </c>
    </row>
    <row r="107" spans="1:3">
      <c r="A107">
        <v>295</v>
      </c>
      <c r="B107">
        <v>0.44400000000000001</v>
      </c>
      <c r="C107">
        <f t="shared" si="1"/>
        <v>7.4050040114613189</v>
      </c>
    </row>
    <row r="108" spans="1:3">
      <c r="A108">
        <v>296</v>
      </c>
      <c r="B108">
        <v>0.379</v>
      </c>
      <c r="C108">
        <f t="shared" si="1"/>
        <v>6.3209381088825225</v>
      </c>
    </row>
    <row r="109" spans="1:3">
      <c r="A109">
        <v>297</v>
      </c>
      <c r="B109">
        <v>0.33</v>
      </c>
      <c r="C109">
        <f t="shared" si="1"/>
        <v>5.5037191977077375</v>
      </c>
    </row>
    <row r="110" spans="1:3">
      <c r="A110">
        <v>298</v>
      </c>
      <c r="B110">
        <v>0.28899999999999998</v>
      </c>
      <c r="C110">
        <f t="shared" si="1"/>
        <v>4.819923782234957</v>
      </c>
    </row>
    <row r="111" spans="1:3">
      <c r="A111">
        <v>299</v>
      </c>
      <c r="B111">
        <v>0.26</v>
      </c>
      <c r="C111">
        <f t="shared" si="1"/>
        <v>4.3362636103151866</v>
      </c>
    </row>
    <row r="112" spans="1:3">
      <c r="A112">
        <v>300</v>
      </c>
      <c r="B112">
        <v>0.23599999999999999</v>
      </c>
      <c r="C112">
        <f t="shared" si="1"/>
        <v>3.9359931232091694</v>
      </c>
    </row>
    <row r="113" spans="1:3">
      <c r="A113">
        <v>301</v>
      </c>
      <c r="B113">
        <v>0.22600000000000001</v>
      </c>
      <c r="C113">
        <f t="shared" si="1"/>
        <v>3.7692137535816626</v>
      </c>
    </row>
    <row r="114" spans="1:3">
      <c r="A114">
        <v>302</v>
      </c>
      <c r="B114">
        <v>0.22500000000000001</v>
      </c>
      <c r="C114">
        <f t="shared" si="1"/>
        <v>3.7525358166189116</v>
      </c>
    </row>
    <row r="115" spans="1:3">
      <c r="A115">
        <v>303</v>
      </c>
      <c r="B115">
        <v>0.22700000000000001</v>
      </c>
      <c r="C115">
        <f t="shared" si="1"/>
        <v>3.7858916905444131</v>
      </c>
    </row>
    <row r="116" spans="1:3">
      <c r="A116">
        <v>304</v>
      </c>
      <c r="B116">
        <v>0.22900000000000001</v>
      </c>
      <c r="C116">
        <f t="shared" si="1"/>
        <v>3.8192475644699146</v>
      </c>
    </row>
    <row r="117" spans="1:3">
      <c r="A117">
        <v>305</v>
      </c>
      <c r="B117">
        <v>0.23499999999999999</v>
      </c>
      <c r="C117">
        <f t="shared" si="1"/>
        <v>3.9193151862464184</v>
      </c>
    </row>
    <row r="118" spans="1:3">
      <c r="A118">
        <v>306</v>
      </c>
      <c r="B118">
        <v>0.24199999999999999</v>
      </c>
      <c r="C118">
        <f t="shared" si="1"/>
        <v>4.036060744985674</v>
      </c>
    </row>
    <row r="119" spans="1:3">
      <c r="A119">
        <v>307</v>
      </c>
      <c r="B119">
        <v>0.248</v>
      </c>
      <c r="C119">
        <f t="shared" si="1"/>
        <v>4.1361283667621782</v>
      </c>
    </row>
    <row r="120" spans="1:3">
      <c r="A120">
        <v>308</v>
      </c>
      <c r="B120">
        <v>0.25700000000000001</v>
      </c>
      <c r="C120">
        <f t="shared" si="1"/>
        <v>4.2862297994269349</v>
      </c>
    </row>
    <row r="121" spans="1:3">
      <c r="A121">
        <v>309</v>
      </c>
      <c r="B121">
        <v>0.26900000000000002</v>
      </c>
      <c r="C121">
        <f t="shared" si="1"/>
        <v>4.4863650429799433</v>
      </c>
    </row>
    <row r="122" spans="1:3">
      <c r="A122">
        <v>310</v>
      </c>
      <c r="B122">
        <v>0.28199999999999997</v>
      </c>
      <c r="C122">
        <f t="shared" si="1"/>
        <v>4.7031782234957022</v>
      </c>
    </row>
    <row r="123" spans="1:3">
      <c r="A123">
        <v>311</v>
      </c>
      <c r="B123">
        <v>0.29399999999999998</v>
      </c>
      <c r="C123">
        <f t="shared" si="1"/>
        <v>4.9033134670487106</v>
      </c>
    </row>
    <row r="124" spans="1:3">
      <c r="A124">
        <v>312</v>
      </c>
      <c r="B124">
        <v>0.30199999999999999</v>
      </c>
      <c r="C124">
        <f t="shared" si="1"/>
        <v>5.0367369627507168</v>
      </c>
    </row>
    <row r="125" spans="1:3">
      <c r="A125">
        <v>313</v>
      </c>
      <c r="B125">
        <v>0.312</v>
      </c>
      <c r="C125">
        <f t="shared" si="1"/>
        <v>5.2035163323782241</v>
      </c>
    </row>
    <row r="126" spans="1:3">
      <c r="A126">
        <v>314</v>
      </c>
      <c r="B126">
        <v>0.33</v>
      </c>
      <c r="C126">
        <f t="shared" si="1"/>
        <v>5.5037191977077375</v>
      </c>
    </row>
    <row r="127" spans="1:3">
      <c r="A127">
        <v>315</v>
      </c>
      <c r="B127">
        <v>0.34499999999999997</v>
      </c>
      <c r="C127">
        <f t="shared" si="1"/>
        <v>5.7538882521489976</v>
      </c>
    </row>
    <row r="128" spans="1:3">
      <c r="A128">
        <v>316</v>
      </c>
      <c r="B128">
        <v>0.36399999999999999</v>
      </c>
      <c r="C128">
        <f t="shared" si="1"/>
        <v>6.0707690544412607</v>
      </c>
    </row>
    <row r="129" spans="1:3">
      <c r="A129">
        <v>317</v>
      </c>
      <c r="B129">
        <v>0.38100000000000001</v>
      </c>
      <c r="C129">
        <f t="shared" si="1"/>
        <v>6.3542939828080236</v>
      </c>
    </row>
    <row r="130" spans="1:3">
      <c r="A130">
        <v>318</v>
      </c>
      <c r="B130">
        <v>0.40100000000000002</v>
      </c>
      <c r="C130">
        <f t="shared" ref="C130:C193" si="2">B130/(I$2*I$3)</f>
        <v>6.6878527220630382</v>
      </c>
    </row>
    <row r="131" spans="1:3">
      <c r="A131">
        <v>319</v>
      </c>
      <c r="B131">
        <v>0.42099999999999999</v>
      </c>
      <c r="C131">
        <f t="shared" si="2"/>
        <v>7.0214114613180518</v>
      </c>
    </row>
    <row r="132" spans="1:3">
      <c r="A132">
        <v>320</v>
      </c>
      <c r="B132">
        <v>0.44400000000000001</v>
      </c>
      <c r="C132">
        <f t="shared" si="2"/>
        <v>7.4050040114613189</v>
      </c>
    </row>
    <row r="133" spans="1:3">
      <c r="A133">
        <v>321</v>
      </c>
      <c r="B133">
        <v>0.46500000000000002</v>
      </c>
      <c r="C133">
        <f t="shared" si="2"/>
        <v>7.755240687679084</v>
      </c>
    </row>
    <row r="134" spans="1:3">
      <c r="A134">
        <v>322</v>
      </c>
      <c r="B134">
        <v>0.48499999999999999</v>
      </c>
      <c r="C134">
        <f t="shared" si="2"/>
        <v>8.0887994269340986</v>
      </c>
    </row>
    <row r="135" spans="1:3">
      <c r="A135">
        <v>323</v>
      </c>
      <c r="B135">
        <v>0.505</v>
      </c>
      <c r="C135">
        <f t="shared" si="2"/>
        <v>8.4223581661891131</v>
      </c>
    </row>
    <row r="136" spans="1:3">
      <c r="A136">
        <v>324</v>
      </c>
      <c r="B136">
        <v>0.52800000000000002</v>
      </c>
      <c r="C136">
        <f t="shared" si="2"/>
        <v>8.8059507163323794</v>
      </c>
    </row>
    <row r="137" spans="1:3">
      <c r="A137">
        <v>325</v>
      </c>
      <c r="B137">
        <v>0.55600000000000005</v>
      </c>
      <c r="C137">
        <f t="shared" si="2"/>
        <v>9.2729329512894001</v>
      </c>
    </row>
    <row r="138" spans="1:3">
      <c r="A138">
        <v>326</v>
      </c>
      <c r="B138">
        <v>0.58099999999999996</v>
      </c>
      <c r="C138">
        <f t="shared" si="2"/>
        <v>9.6898813753581656</v>
      </c>
    </row>
    <row r="139" spans="1:3">
      <c r="A139">
        <v>327</v>
      </c>
      <c r="B139">
        <v>0.60599999999999998</v>
      </c>
      <c r="C139">
        <f t="shared" si="2"/>
        <v>10.106829799426935</v>
      </c>
    </row>
    <row r="140" spans="1:3">
      <c r="A140">
        <v>328</v>
      </c>
      <c r="B140">
        <v>0.63</v>
      </c>
      <c r="C140">
        <f t="shared" si="2"/>
        <v>10.507100286532951</v>
      </c>
    </row>
    <row r="141" spans="1:3">
      <c r="A141">
        <v>329</v>
      </c>
      <c r="B141">
        <v>0.65700000000000003</v>
      </c>
      <c r="C141">
        <f t="shared" si="2"/>
        <v>10.957404584527222</v>
      </c>
    </row>
    <row r="142" spans="1:3">
      <c r="A142">
        <v>330</v>
      </c>
      <c r="B142">
        <v>0.68200000000000005</v>
      </c>
      <c r="C142">
        <f t="shared" si="2"/>
        <v>11.374353008595991</v>
      </c>
    </row>
    <row r="143" spans="1:3">
      <c r="A143">
        <v>331</v>
      </c>
      <c r="B143">
        <v>0.70499999999999996</v>
      </c>
      <c r="C143">
        <f t="shared" si="2"/>
        <v>11.757945558739255</v>
      </c>
    </row>
    <row r="144" spans="1:3">
      <c r="A144">
        <v>332</v>
      </c>
      <c r="B144">
        <v>0.72199999999999998</v>
      </c>
      <c r="C144">
        <f t="shared" si="2"/>
        <v>12.041470487106018</v>
      </c>
    </row>
    <row r="145" spans="1:3">
      <c r="A145">
        <v>333</v>
      </c>
      <c r="B145">
        <v>0.74099999999999999</v>
      </c>
      <c r="C145">
        <f t="shared" si="2"/>
        <v>12.358351289398282</v>
      </c>
    </row>
    <row r="146" spans="1:3">
      <c r="A146">
        <v>334</v>
      </c>
      <c r="B146">
        <v>0.76200000000000001</v>
      </c>
      <c r="C146">
        <f t="shared" si="2"/>
        <v>12.708587965616047</v>
      </c>
    </row>
    <row r="147" spans="1:3">
      <c r="A147">
        <v>335</v>
      </c>
      <c r="B147">
        <v>0.78200000000000003</v>
      </c>
      <c r="C147">
        <f t="shared" si="2"/>
        <v>13.042146704871062</v>
      </c>
    </row>
    <row r="148" spans="1:3">
      <c r="A148">
        <v>336</v>
      </c>
      <c r="B148">
        <v>0.79800000000000004</v>
      </c>
      <c r="C148">
        <f t="shared" si="2"/>
        <v>13.308993696275074</v>
      </c>
    </row>
    <row r="149" spans="1:3">
      <c r="A149">
        <v>337</v>
      </c>
      <c r="B149">
        <v>0.81499999999999995</v>
      </c>
      <c r="C149">
        <f t="shared" si="2"/>
        <v>13.592518624641833</v>
      </c>
    </row>
    <row r="150" spans="1:3">
      <c r="A150">
        <v>338</v>
      </c>
      <c r="B150">
        <v>0.82899999999999996</v>
      </c>
      <c r="C150">
        <f t="shared" si="2"/>
        <v>13.826009742120345</v>
      </c>
    </row>
    <row r="151" spans="1:3">
      <c r="A151">
        <v>339</v>
      </c>
      <c r="B151">
        <v>0.83799999999999997</v>
      </c>
      <c r="C151">
        <f t="shared" si="2"/>
        <v>13.976111174785101</v>
      </c>
    </row>
    <row r="152" spans="1:3">
      <c r="A152">
        <v>340</v>
      </c>
      <c r="B152">
        <v>0.84499999999999997</v>
      </c>
      <c r="C152">
        <f t="shared" si="2"/>
        <v>14.092856733524355</v>
      </c>
    </row>
    <row r="153" spans="1:3">
      <c r="A153">
        <v>341</v>
      </c>
      <c r="B153">
        <v>0.84899999999999998</v>
      </c>
      <c r="C153">
        <f t="shared" si="2"/>
        <v>14.159568481375359</v>
      </c>
    </row>
    <row r="154" spans="1:3">
      <c r="A154">
        <v>342</v>
      </c>
      <c r="B154">
        <v>0.85</v>
      </c>
      <c r="C154">
        <f t="shared" si="2"/>
        <v>14.17624641833811</v>
      </c>
    </row>
    <row r="155" spans="1:3">
      <c r="A155">
        <v>343</v>
      </c>
      <c r="B155">
        <v>0.84799999999999998</v>
      </c>
      <c r="C155">
        <f t="shared" si="2"/>
        <v>14.142890544412609</v>
      </c>
    </row>
    <row r="156" spans="1:3">
      <c r="A156">
        <v>344</v>
      </c>
      <c r="B156">
        <v>0.84199999999999997</v>
      </c>
      <c r="C156">
        <f t="shared" si="2"/>
        <v>14.042822922636104</v>
      </c>
    </row>
    <row r="157" spans="1:3">
      <c r="A157">
        <v>345</v>
      </c>
      <c r="B157">
        <v>0.83199999999999996</v>
      </c>
      <c r="C157">
        <f t="shared" si="2"/>
        <v>13.876043553008596</v>
      </c>
    </row>
    <row r="158" spans="1:3">
      <c r="A158">
        <v>346</v>
      </c>
      <c r="B158">
        <v>0.81899999999999995</v>
      </c>
      <c r="C158">
        <f t="shared" si="2"/>
        <v>13.659230372492837</v>
      </c>
    </row>
    <row r="159" spans="1:3">
      <c r="A159">
        <v>347</v>
      </c>
      <c r="B159">
        <v>0.80300000000000005</v>
      </c>
      <c r="C159">
        <f t="shared" si="2"/>
        <v>13.392383381088827</v>
      </c>
    </row>
    <row r="160" spans="1:3">
      <c r="A160">
        <v>348</v>
      </c>
      <c r="B160">
        <v>0.78300000000000003</v>
      </c>
      <c r="C160">
        <f t="shared" si="2"/>
        <v>13.058824641833812</v>
      </c>
    </row>
    <row r="161" spans="1:3">
      <c r="A161">
        <v>349</v>
      </c>
      <c r="B161">
        <v>0.76100000000000001</v>
      </c>
      <c r="C161">
        <f t="shared" si="2"/>
        <v>12.691910028653297</v>
      </c>
    </row>
    <row r="162" spans="1:3">
      <c r="A162">
        <v>350</v>
      </c>
      <c r="B162">
        <v>0.73799999999999999</v>
      </c>
      <c r="C162">
        <f t="shared" si="2"/>
        <v>12.30831747851003</v>
      </c>
    </row>
    <row r="163" spans="1:3">
      <c r="A163">
        <v>351</v>
      </c>
      <c r="B163">
        <v>0.71099999999999997</v>
      </c>
      <c r="C163">
        <f t="shared" si="2"/>
        <v>11.85801318051576</v>
      </c>
    </row>
    <row r="164" spans="1:3">
      <c r="A164">
        <v>352</v>
      </c>
      <c r="B164">
        <v>0.68600000000000005</v>
      </c>
      <c r="C164">
        <f t="shared" si="2"/>
        <v>11.441064756446993</v>
      </c>
    </row>
    <row r="165" spans="1:3">
      <c r="A165">
        <v>353</v>
      </c>
      <c r="B165">
        <v>0.65500000000000003</v>
      </c>
      <c r="C165">
        <f t="shared" si="2"/>
        <v>10.924048710601721</v>
      </c>
    </row>
    <row r="166" spans="1:3">
      <c r="A166">
        <v>354</v>
      </c>
      <c r="B166">
        <v>0.621</v>
      </c>
      <c r="C166">
        <f t="shared" si="2"/>
        <v>10.356998853868197</v>
      </c>
    </row>
    <row r="167" spans="1:3">
      <c r="A167">
        <v>355</v>
      </c>
      <c r="B167">
        <v>0.58399999999999996</v>
      </c>
      <c r="C167">
        <f t="shared" si="2"/>
        <v>9.7399151862464191</v>
      </c>
    </row>
    <row r="168" spans="1:3">
      <c r="A168">
        <v>356</v>
      </c>
      <c r="B168">
        <v>0.55000000000000004</v>
      </c>
      <c r="C168">
        <f t="shared" si="2"/>
        <v>9.172865329512895</v>
      </c>
    </row>
    <row r="169" spans="1:3">
      <c r="A169">
        <v>357</v>
      </c>
      <c r="B169">
        <v>0.51</v>
      </c>
      <c r="C169">
        <f t="shared" si="2"/>
        <v>8.5057478510028659</v>
      </c>
    </row>
    <row r="170" spans="1:3">
      <c r="A170">
        <v>358</v>
      </c>
      <c r="B170">
        <v>0.47</v>
      </c>
      <c r="C170">
        <f t="shared" si="2"/>
        <v>7.8386303724928368</v>
      </c>
    </row>
    <row r="171" spans="1:3">
      <c r="A171">
        <v>359</v>
      </c>
      <c r="B171">
        <v>0.43099999999999999</v>
      </c>
      <c r="C171">
        <f t="shared" si="2"/>
        <v>7.1881908309455591</v>
      </c>
    </row>
    <row r="172" spans="1:3">
      <c r="A172">
        <v>360</v>
      </c>
      <c r="B172">
        <v>0.39400000000000002</v>
      </c>
      <c r="C172">
        <f t="shared" si="2"/>
        <v>6.5711071633237834</v>
      </c>
    </row>
    <row r="173" spans="1:3">
      <c r="A173">
        <v>361</v>
      </c>
      <c r="B173">
        <v>0.36</v>
      </c>
      <c r="C173">
        <f t="shared" si="2"/>
        <v>6.0040573065902585</v>
      </c>
    </row>
    <row r="174" spans="1:3">
      <c r="A174">
        <v>362</v>
      </c>
      <c r="B174">
        <v>0.32700000000000001</v>
      </c>
      <c r="C174">
        <f t="shared" si="2"/>
        <v>5.453685386819485</v>
      </c>
    </row>
    <row r="175" spans="1:3">
      <c r="A175">
        <v>363</v>
      </c>
      <c r="B175">
        <v>0.29599999999999999</v>
      </c>
      <c r="C175">
        <f t="shared" si="2"/>
        <v>4.9366693409742126</v>
      </c>
    </row>
    <row r="176" spans="1:3">
      <c r="A176">
        <v>364</v>
      </c>
      <c r="B176">
        <v>0.26200000000000001</v>
      </c>
      <c r="C176">
        <f t="shared" si="2"/>
        <v>4.3696194842406886</v>
      </c>
    </row>
    <row r="177" spans="1:3">
      <c r="A177">
        <v>365</v>
      </c>
      <c r="B177">
        <v>0.23300000000000001</v>
      </c>
      <c r="C177">
        <f t="shared" si="2"/>
        <v>3.8859593123209173</v>
      </c>
    </row>
    <row r="178" spans="1:3">
      <c r="A178">
        <v>366</v>
      </c>
      <c r="B178">
        <v>0.20599999999999999</v>
      </c>
      <c r="C178">
        <f t="shared" si="2"/>
        <v>3.4356550143266475</v>
      </c>
    </row>
    <row r="179" spans="1:3">
      <c r="A179">
        <v>367</v>
      </c>
      <c r="B179">
        <v>0.17899999999999999</v>
      </c>
      <c r="C179">
        <f t="shared" si="2"/>
        <v>2.9853507163323783</v>
      </c>
    </row>
    <row r="180" spans="1:3">
      <c r="A180">
        <v>368</v>
      </c>
      <c r="B180">
        <v>0.156</v>
      </c>
      <c r="C180">
        <f t="shared" si="2"/>
        <v>2.601758166189112</v>
      </c>
    </row>
    <row r="181" spans="1:3">
      <c r="A181">
        <v>369</v>
      </c>
      <c r="B181">
        <v>0.13300000000000001</v>
      </c>
      <c r="C181">
        <f t="shared" si="2"/>
        <v>2.2181656160458454</v>
      </c>
    </row>
    <row r="182" spans="1:3">
      <c r="A182">
        <v>370</v>
      </c>
      <c r="B182">
        <v>0.115</v>
      </c>
      <c r="C182">
        <f t="shared" si="2"/>
        <v>1.9179627507163326</v>
      </c>
    </row>
    <row r="183" spans="1:3">
      <c r="A183">
        <v>371</v>
      </c>
      <c r="B183">
        <v>9.9000000000000005E-2</v>
      </c>
      <c r="C183">
        <f t="shared" si="2"/>
        <v>1.6511157593123211</v>
      </c>
    </row>
    <row r="184" spans="1:3">
      <c r="A184">
        <v>372</v>
      </c>
      <c r="B184">
        <v>7.6999999999999999E-2</v>
      </c>
      <c r="C184">
        <f t="shared" si="2"/>
        <v>1.2842011461318052</v>
      </c>
    </row>
    <row r="185" spans="1:3">
      <c r="A185">
        <v>373</v>
      </c>
      <c r="B185">
        <v>6.6000000000000003E-2</v>
      </c>
      <c r="C185">
        <f t="shared" si="2"/>
        <v>1.1007438395415474</v>
      </c>
    </row>
    <row r="186" spans="1:3">
      <c r="A186">
        <v>374</v>
      </c>
      <c r="B186">
        <v>5.7000000000000002E-2</v>
      </c>
      <c r="C186">
        <f t="shared" si="2"/>
        <v>0.95064240687679091</v>
      </c>
    </row>
    <row r="187" spans="1:3">
      <c r="A187">
        <v>375</v>
      </c>
      <c r="B187">
        <v>4.8000000000000001E-2</v>
      </c>
      <c r="C187">
        <f t="shared" si="2"/>
        <v>0.80054097421203452</v>
      </c>
    </row>
    <row r="188" spans="1:3">
      <c r="A188">
        <v>376</v>
      </c>
      <c r="B188">
        <v>0.04</v>
      </c>
      <c r="C188">
        <f t="shared" si="2"/>
        <v>0.66711747851002867</v>
      </c>
    </row>
    <row r="189" spans="1:3">
      <c r="A189">
        <v>377</v>
      </c>
      <c r="B189">
        <v>3.3000000000000002E-2</v>
      </c>
      <c r="C189">
        <f t="shared" si="2"/>
        <v>0.55037191977077371</v>
      </c>
    </row>
    <row r="190" spans="1:3">
      <c r="A190">
        <v>378</v>
      </c>
      <c r="B190">
        <v>2.8000000000000001E-2</v>
      </c>
      <c r="C190">
        <f t="shared" si="2"/>
        <v>0.46698223495702013</v>
      </c>
    </row>
    <row r="191" spans="1:3">
      <c r="A191">
        <v>379</v>
      </c>
      <c r="B191">
        <v>2.3E-2</v>
      </c>
      <c r="C191">
        <f t="shared" si="2"/>
        <v>0.38359255014326649</v>
      </c>
    </row>
    <row r="192" spans="1:3">
      <c r="A192">
        <v>380</v>
      </c>
      <c r="B192">
        <v>1.9E-2</v>
      </c>
      <c r="C192">
        <f t="shared" si="2"/>
        <v>0.31688080229226362</v>
      </c>
    </row>
    <row r="193" spans="1:3">
      <c r="A193">
        <v>381</v>
      </c>
      <c r="B193">
        <v>1.6E-2</v>
      </c>
      <c r="C193">
        <f t="shared" si="2"/>
        <v>0.26684699140401147</v>
      </c>
    </row>
    <row r="194" spans="1:3">
      <c r="A194">
        <v>382</v>
      </c>
      <c r="B194">
        <v>1.4E-2</v>
      </c>
      <c r="C194">
        <f t="shared" ref="C194:C257" si="3">B194/(I$2*I$3)</f>
        <v>0.23349111747851006</v>
      </c>
    </row>
    <row r="195" spans="1:3">
      <c r="A195">
        <v>383</v>
      </c>
      <c r="B195">
        <v>1.0999999999999999E-2</v>
      </c>
      <c r="C195">
        <f t="shared" si="3"/>
        <v>0.18345730659025788</v>
      </c>
    </row>
    <row r="196" spans="1:3">
      <c r="A196">
        <v>384</v>
      </c>
      <c r="B196">
        <v>8.9999999999999993E-3</v>
      </c>
      <c r="C196">
        <f t="shared" si="3"/>
        <v>0.15010143266475645</v>
      </c>
    </row>
    <row r="197" spans="1:3">
      <c r="A197">
        <v>385</v>
      </c>
      <c r="B197">
        <v>8.0000000000000002E-3</v>
      </c>
      <c r="C197">
        <f t="shared" si="3"/>
        <v>0.13342349570200573</v>
      </c>
    </row>
    <row r="198" spans="1:3">
      <c r="A198">
        <v>386</v>
      </c>
      <c r="B198">
        <v>7.0000000000000001E-3</v>
      </c>
      <c r="C198">
        <f t="shared" si="3"/>
        <v>0.11674555873925503</v>
      </c>
    </row>
    <row r="199" spans="1:3">
      <c r="A199">
        <v>387</v>
      </c>
      <c r="B199">
        <v>6.0000000000000001E-3</v>
      </c>
      <c r="C199">
        <f t="shared" si="3"/>
        <v>0.10006762177650431</v>
      </c>
    </row>
    <row r="200" spans="1:3">
      <c r="A200">
        <v>388</v>
      </c>
      <c r="B200">
        <v>4.0000000000000001E-3</v>
      </c>
      <c r="C200">
        <f t="shared" si="3"/>
        <v>6.6711747851002867E-2</v>
      </c>
    </row>
    <row r="201" spans="1:3">
      <c r="A201">
        <v>389</v>
      </c>
      <c r="B201">
        <v>3.0000000000000001E-3</v>
      </c>
      <c r="C201">
        <f t="shared" si="3"/>
        <v>5.0033810888252157E-2</v>
      </c>
    </row>
    <row r="202" spans="1:3">
      <c r="A202">
        <v>390</v>
      </c>
      <c r="B202">
        <v>3.0000000000000001E-3</v>
      </c>
      <c r="C202">
        <f t="shared" si="3"/>
        <v>5.0033810888252157E-2</v>
      </c>
    </row>
    <row r="203" spans="1:3">
      <c r="A203">
        <v>391</v>
      </c>
      <c r="B203">
        <v>2E-3</v>
      </c>
      <c r="C203">
        <f t="shared" si="3"/>
        <v>3.3355873925501434E-2</v>
      </c>
    </row>
    <row r="204" spans="1:3">
      <c r="A204">
        <v>392</v>
      </c>
      <c r="B204">
        <v>2E-3</v>
      </c>
      <c r="C204">
        <f t="shared" si="3"/>
        <v>3.3355873925501434E-2</v>
      </c>
    </row>
    <row r="205" spans="1:3">
      <c r="A205">
        <v>393</v>
      </c>
      <c r="B205">
        <v>2E-3</v>
      </c>
      <c r="C205">
        <f t="shared" si="3"/>
        <v>3.3355873925501434E-2</v>
      </c>
    </row>
    <row r="206" spans="1:3">
      <c r="A206">
        <v>394</v>
      </c>
      <c r="B206">
        <v>2E-3</v>
      </c>
      <c r="C206">
        <f t="shared" si="3"/>
        <v>3.3355873925501434E-2</v>
      </c>
    </row>
    <row r="207" spans="1:3">
      <c r="A207">
        <v>395</v>
      </c>
      <c r="B207">
        <v>1E-3</v>
      </c>
      <c r="C207">
        <f t="shared" si="3"/>
        <v>1.6677936962750717E-2</v>
      </c>
    </row>
    <row r="208" spans="1:3">
      <c r="A208">
        <v>396</v>
      </c>
      <c r="B208">
        <v>1E-3</v>
      </c>
      <c r="C208">
        <f t="shared" si="3"/>
        <v>1.6677936962750717E-2</v>
      </c>
    </row>
    <row r="209" spans="1:3">
      <c r="A209">
        <v>397</v>
      </c>
      <c r="B209">
        <v>1E-3</v>
      </c>
      <c r="C209">
        <f t="shared" si="3"/>
        <v>1.6677936962750717E-2</v>
      </c>
    </row>
    <row r="210" spans="1:3">
      <c r="A210">
        <v>398</v>
      </c>
      <c r="B210">
        <v>1E-3</v>
      </c>
      <c r="C210">
        <f t="shared" si="3"/>
        <v>1.6677936962750717E-2</v>
      </c>
    </row>
    <row r="211" spans="1:3">
      <c r="A211">
        <v>399</v>
      </c>
      <c r="B211">
        <v>1E-3</v>
      </c>
      <c r="C211">
        <f t="shared" si="3"/>
        <v>1.6677936962750717E-2</v>
      </c>
    </row>
    <row r="212" spans="1:3">
      <c r="A212">
        <v>400</v>
      </c>
      <c r="B212">
        <v>1E-3</v>
      </c>
      <c r="C212">
        <f t="shared" si="3"/>
        <v>1.6677936962750717E-2</v>
      </c>
    </row>
    <row r="213" spans="1:3">
      <c r="A213">
        <v>401</v>
      </c>
      <c r="B213">
        <v>1E-3</v>
      </c>
      <c r="C213">
        <f t="shared" si="3"/>
        <v>1.6677936962750717E-2</v>
      </c>
    </row>
    <row r="214" spans="1:3">
      <c r="A214">
        <v>402</v>
      </c>
      <c r="B214">
        <v>1E-3</v>
      </c>
      <c r="C214">
        <f t="shared" si="3"/>
        <v>1.6677936962750717E-2</v>
      </c>
    </row>
    <row r="215" spans="1:3">
      <c r="A215">
        <v>403</v>
      </c>
      <c r="B215">
        <v>1E-3</v>
      </c>
      <c r="C215">
        <f t="shared" si="3"/>
        <v>1.6677936962750717E-2</v>
      </c>
    </row>
    <row r="216" spans="1:3">
      <c r="A216">
        <v>404</v>
      </c>
      <c r="B216">
        <v>1E-3</v>
      </c>
      <c r="C216">
        <f t="shared" si="3"/>
        <v>1.6677936962750717E-2</v>
      </c>
    </row>
    <row r="217" spans="1:3">
      <c r="A217">
        <v>405</v>
      </c>
      <c r="B217">
        <v>1E-3</v>
      </c>
      <c r="C217">
        <f t="shared" si="3"/>
        <v>1.6677936962750717E-2</v>
      </c>
    </row>
    <row r="218" spans="1:3">
      <c r="A218">
        <v>406</v>
      </c>
      <c r="B218">
        <v>1E-3</v>
      </c>
      <c r="C218">
        <f t="shared" si="3"/>
        <v>1.6677936962750717E-2</v>
      </c>
    </row>
    <row r="219" spans="1:3">
      <c r="A219">
        <v>407</v>
      </c>
      <c r="B219">
        <v>1E-3</v>
      </c>
      <c r="C219">
        <f t="shared" si="3"/>
        <v>1.6677936962750717E-2</v>
      </c>
    </row>
    <row r="220" spans="1:3">
      <c r="A220">
        <v>408</v>
      </c>
      <c r="B220">
        <v>2E-3</v>
      </c>
      <c r="C220">
        <f t="shared" si="3"/>
        <v>3.3355873925501434E-2</v>
      </c>
    </row>
    <row r="221" spans="1:3">
      <c r="A221">
        <v>409</v>
      </c>
      <c r="B221">
        <v>2E-3</v>
      </c>
      <c r="C221">
        <f t="shared" si="3"/>
        <v>3.3355873925501434E-2</v>
      </c>
    </row>
    <row r="222" spans="1:3">
      <c r="A222">
        <v>410</v>
      </c>
      <c r="B222">
        <v>2E-3</v>
      </c>
      <c r="C222">
        <f t="shared" si="3"/>
        <v>3.3355873925501434E-2</v>
      </c>
    </row>
    <row r="223" spans="1:3">
      <c r="A223">
        <v>411</v>
      </c>
      <c r="B223">
        <v>2E-3</v>
      </c>
      <c r="C223">
        <f t="shared" si="3"/>
        <v>3.3355873925501434E-2</v>
      </c>
    </row>
    <row r="224" spans="1:3">
      <c r="A224">
        <v>412</v>
      </c>
      <c r="B224">
        <v>3.0000000000000001E-3</v>
      </c>
      <c r="C224">
        <f t="shared" si="3"/>
        <v>5.0033810888252157E-2</v>
      </c>
    </row>
    <row r="225" spans="1:3">
      <c r="A225">
        <v>413</v>
      </c>
      <c r="B225">
        <v>3.0000000000000001E-3</v>
      </c>
      <c r="C225">
        <f t="shared" si="3"/>
        <v>5.0033810888252157E-2</v>
      </c>
    </row>
    <row r="226" spans="1:3">
      <c r="A226">
        <v>414</v>
      </c>
      <c r="B226">
        <v>3.0000000000000001E-3</v>
      </c>
      <c r="C226">
        <f t="shared" si="3"/>
        <v>5.0033810888252157E-2</v>
      </c>
    </row>
    <row r="227" spans="1:3">
      <c r="A227">
        <v>415</v>
      </c>
      <c r="B227">
        <v>3.0000000000000001E-3</v>
      </c>
      <c r="C227">
        <f t="shared" si="3"/>
        <v>5.0033810888252157E-2</v>
      </c>
    </row>
    <row r="228" spans="1:3">
      <c r="A228">
        <v>416</v>
      </c>
      <c r="B228">
        <v>4.0000000000000001E-3</v>
      </c>
      <c r="C228">
        <f t="shared" si="3"/>
        <v>6.6711747851002867E-2</v>
      </c>
    </row>
    <row r="229" spans="1:3">
      <c r="A229">
        <v>417</v>
      </c>
      <c r="B229">
        <v>4.0000000000000001E-3</v>
      </c>
      <c r="C229">
        <f t="shared" si="3"/>
        <v>6.6711747851002867E-2</v>
      </c>
    </row>
    <row r="230" spans="1:3">
      <c r="A230">
        <v>418</v>
      </c>
      <c r="B230">
        <v>4.0000000000000001E-3</v>
      </c>
      <c r="C230">
        <f t="shared" si="3"/>
        <v>6.6711747851002867E-2</v>
      </c>
    </row>
    <row r="231" spans="1:3">
      <c r="A231">
        <v>419</v>
      </c>
      <c r="B231">
        <v>5.0000000000000001E-3</v>
      </c>
      <c r="C231">
        <f t="shared" si="3"/>
        <v>8.3389684813753584E-2</v>
      </c>
    </row>
    <row r="232" spans="1:3">
      <c r="A232">
        <v>420</v>
      </c>
      <c r="B232">
        <v>5.0000000000000001E-3</v>
      </c>
      <c r="C232">
        <f t="shared" si="3"/>
        <v>8.3389684813753584E-2</v>
      </c>
    </row>
    <row r="233" spans="1:3">
      <c r="A233">
        <v>421</v>
      </c>
      <c r="B233">
        <v>6.0000000000000001E-3</v>
      </c>
      <c r="C233">
        <f t="shared" si="3"/>
        <v>0.10006762177650431</v>
      </c>
    </row>
    <row r="234" spans="1:3">
      <c r="A234">
        <v>422</v>
      </c>
      <c r="B234">
        <v>6.0000000000000001E-3</v>
      </c>
      <c r="C234">
        <f t="shared" si="3"/>
        <v>0.10006762177650431</v>
      </c>
    </row>
    <row r="235" spans="1:3">
      <c r="A235">
        <v>423</v>
      </c>
      <c r="B235">
        <v>6.0000000000000001E-3</v>
      </c>
      <c r="C235">
        <f t="shared" si="3"/>
        <v>0.10006762177650431</v>
      </c>
    </row>
    <row r="236" spans="1:3">
      <c r="A236">
        <v>424</v>
      </c>
      <c r="B236">
        <v>7.0000000000000001E-3</v>
      </c>
      <c r="C236">
        <f t="shared" si="3"/>
        <v>0.11674555873925503</v>
      </c>
    </row>
    <row r="237" spans="1:3">
      <c r="A237">
        <v>425</v>
      </c>
      <c r="B237">
        <v>7.0000000000000001E-3</v>
      </c>
      <c r="C237">
        <f t="shared" si="3"/>
        <v>0.11674555873925503</v>
      </c>
    </row>
    <row r="238" spans="1:3">
      <c r="A238">
        <v>426</v>
      </c>
      <c r="B238">
        <v>8.0000000000000002E-3</v>
      </c>
      <c r="C238">
        <f t="shared" si="3"/>
        <v>0.13342349570200573</v>
      </c>
    </row>
    <row r="239" spans="1:3">
      <c r="A239">
        <v>427</v>
      </c>
      <c r="B239">
        <v>8.0000000000000002E-3</v>
      </c>
      <c r="C239">
        <f t="shared" si="3"/>
        <v>0.13342349570200573</v>
      </c>
    </row>
    <row r="240" spans="1:3">
      <c r="A240">
        <v>428</v>
      </c>
      <c r="B240">
        <v>8.9999999999999993E-3</v>
      </c>
      <c r="C240">
        <f t="shared" si="3"/>
        <v>0.15010143266475645</v>
      </c>
    </row>
    <row r="241" spans="1:3">
      <c r="A241">
        <v>429</v>
      </c>
      <c r="B241">
        <v>8.9999999999999993E-3</v>
      </c>
      <c r="C241">
        <f t="shared" si="3"/>
        <v>0.15010143266475645</v>
      </c>
    </row>
    <row r="242" spans="1:3">
      <c r="A242">
        <v>430</v>
      </c>
      <c r="B242">
        <v>0.01</v>
      </c>
      <c r="C242">
        <f t="shared" si="3"/>
        <v>0.16677936962750717</v>
      </c>
    </row>
    <row r="243" spans="1:3">
      <c r="A243">
        <v>431</v>
      </c>
      <c r="B243">
        <v>1.0999999999999999E-2</v>
      </c>
      <c r="C243">
        <f t="shared" si="3"/>
        <v>0.18345730659025788</v>
      </c>
    </row>
    <row r="244" spans="1:3">
      <c r="A244">
        <v>432</v>
      </c>
      <c r="B244">
        <v>1.2E-2</v>
      </c>
      <c r="C244">
        <f t="shared" si="3"/>
        <v>0.20013524355300863</v>
      </c>
    </row>
    <row r="245" spans="1:3">
      <c r="A245">
        <v>433</v>
      </c>
      <c r="B245">
        <v>1.2E-2</v>
      </c>
      <c r="C245">
        <f t="shared" si="3"/>
        <v>0.20013524355300863</v>
      </c>
    </row>
    <row r="246" spans="1:3">
      <c r="A246">
        <v>434</v>
      </c>
      <c r="B246">
        <v>1.2999999999999999E-2</v>
      </c>
      <c r="C246">
        <f t="shared" si="3"/>
        <v>0.21681318051575932</v>
      </c>
    </row>
    <row r="247" spans="1:3">
      <c r="A247">
        <v>435</v>
      </c>
      <c r="B247">
        <v>1.2999999999999999E-2</v>
      </c>
      <c r="C247">
        <f t="shared" si="3"/>
        <v>0.21681318051575932</v>
      </c>
    </row>
    <row r="248" spans="1:3">
      <c r="A248">
        <v>436</v>
      </c>
      <c r="B248">
        <v>1.4E-2</v>
      </c>
      <c r="C248">
        <f t="shared" si="3"/>
        <v>0.23349111747851006</v>
      </c>
    </row>
    <row r="249" spans="1:3">
      <c r="A249">
        <v>437</v>
      </c>
      <c r="B249">
        <v>1.4E-2</v>
      </c>
      <c r="C249">
        <f t="shared" si="3"/>
        <v>0.23349111747851006</v>
      </c>
    </row>
    <row r="250" spans="1:3">
      <c r="A250">
        <v>438</v>
      </c>
      <c r="B250">
        <v>1.4999999999999999E-2</v>
      </c>
      <c r="C250">
        <f t="shared" si="3"/>
        <v>0.25016905444126075</v>
      </c>
    </row>
    <row r="251" spans="1:3">
      <c r="A251">
        <v>439</v>
      </c>
      <c r="B251">
        <v>1.6E-2</v>
      </c>
      <c r="C251">
        <f t="shared" si="3"/>
        <v>0.26684699140401147</v>
      </c>
    </row>
    <row r="252" spans="1:3">
      <c r="A252">
        <v>440</v>
      </c>
      <c r="B252">
        <v>1.6E-2</v>
      </c>
      <c r="C252">
        <f t="shared" si="3"/>
        <v>0.26684699140401147</v>
      </c>
    </row>
    <row r="253" spans="1:3">
      <c r="A253">
        <v>441</v>
      </c>
      <c r="B253">
        <v>1.7000000000000001E-2</v>
      </c>
      <c r="C253">
        <f t="shared" si="3"/>
        <v>0.28352492836676224</v>
      </c>
    </row>
    <row r="254" spans="1:3">
      <c r="A254">
        <v>442</v>
      </c>
      <c r="B254">
        <v>1.7000000000000001E-2</v>
      </c>
      <c r="C254">
        <f t="shared" si="3"/>
        <v>0.28352492836676224</v>
      </c>
    </row>
    <row r="255" spans="1:3">
      <c r="A255">
        <v>443</v>
      </c>
      <c r="B255">
        <v>1.7999999999999999E-2</v>
      </c>
      <c r="C255">
        <f t="shared" si="3"/>
        <v>0.3002028653295129</v>
      </c>
    </row>
    <row r="256" spans="1:3">
      <c r="A256">
        <v>444</v>
      </c>
      <c r="B256">
        <v>1.7999999999999999E-2</v>
      </c>
      <c r="C256">
        <f t="shared" si="3"/>
        <v>0.3002028653295129</v>
      </c>
    </row>
    <row r="257" spans="1:3">
      <c r="A257">
        <v>445</v>
      </c>
      <c r="B257">
        <v>1.9E-2</v>
      </c>
      <c r="C257">
        <f t="shared" si="3"/>
        <v>0.31688080229226362</v>
      </c>
    </row>
    <row r="258" spans="1:3">
      <c r="A258">
        <v>446</v>
      </c>
      <c r="B258">
        <v>1.9E-2</v>
      </c>
      <c r="C258">
        <f t="shared" ref="C258:C321" si="4">B258/(I$2*I$3)</f>
        <v>0.31688080229226362</v>
      </c>
    </row>
    <row r="259" spans="1:3">
      <c r="A259">
        <v>447</v>
      </c>
      <c r="B259">
        <v>0.02</v>
      </c>
      <c r="C259">
        <f t="shared" si="4"/>
        <v>0.33355873925501434</v>
      </c>
    </row>
    <row r="260" spans="1:3">
      <c r="A260">
        <v>448</v>
      </c>
      <c r="B260">
        <v>2.1000000000000001E-2</v>
      </c>
      <c r="C260">
        <f t="shared" si="4"/>
        <v>0.35023667621776511</v>
      </c>
    </row>
    <row r="261" spans="1:3">
      <c r="A261">
        <v>449</v>
      </c>
      <c r="B261">
        <v>2.1000000000000001E-2</v>
      </c>
      <c r="C261">
        <f t="shared" si="4"/>
        <v>0.35023667621776511</v>
      </c>
    </row>
    <row r="262" spans="1:3">
      <c r="A262">
        <v>450</v>
      </c>
      <c r="B262">
        <v>2.1999999999999999E-2</v>
      </c>
      <c r="C262">
        <f t="shared" si="4"/>
        <v>0.36691461318051577</v>
      </c>
    </row>
    <row r="263" spans="1:3">
      <c r="A263">
        <v>451</v>
      </c>
      <c r="B263">
        <v>2.3E-2</v>
      </c>
      <c r="C263">
        <f t="shared" si="4"/>
        <v>0.38359255014326649</v>
      </c>
    </row>
    <row r="264" spans="1:3">
      <c r="A264">
        <v>452</v>
      </c>
      <c r="B264">
        <v>2.4E-2</v>
      </c>
      <c r="C264">
        <f t="shared" si="4"/>
        <v>0.40027048710601726</v>
      </c>
    </row>
    <row r="265" spans="1:3">
      <c r="A265">
        <v>453</v>
      </c>
      <c r="B265">
        <v>2.5000000000000001E-2</v>
      </c>
      <c r="C265">
        <f t="shared" si="4"/>
        <v>0.41694842406876798</v>
      </c>
    </row>
    <row r="266" spans="1:3">
      <c r="A266">
        <v>454</v>
      </c>
      <c r="B266">
        <v>2.5999999999999999E-2</v>
      </c>
      <c r="C266">
        <f t="shared" si="4"/>
        <v>0.43362636103151864</v>
      </c>
    </row>
    <row r="267" spans="1:3">
      <c r="A267">
        <v>455</v>
      </c>
      <c r="B267">
        <v>2.7E-2</v>
      </c>
      <c r="C267">
        <f t="shared" si="4"/>
        <v>0.45030429799426935</v>
      </c>
    </row>
    <row r="268" spans="1:3">
      <c r="A268">
        <v>456</v>
      </c>
      <c r="B268">
        <v>2.8000000000000001E-2</v>
      </c>
      <c r="C268">
        <f t="shared" si="4"/>
        <v>0.46698223495702013</v>
      </c>
    </row>
    <row r="269" spans="1:3">
      <c r="A269">
        <v>457</v>
      </c>
      <c r="B269">
        <v>2.9000000000000001E-2</v>
      </c>
      <c r="C269">
        <f t="shared" si="4"/>
        <v>0.48366017191977084</v>
      </c>
    </row>
    <row r="270" spans="1:3">
      <c r="A270">
        <v>458</v>
      </c>
      <c r="B270">
        <v>0.03</v>
      </c>
      <c r="C270">
        <f t="shared" si="4"/>
        <v>0.5003381088825215</v>
      </c>
    </row>
    <row r="271" spans="1:3">
      <c r="A271">
        <v>459</v>
      </c>
      <c r="B271">
        <v>3.2000000000000001E-2</v>
      </c>
      <c r="C271">
        <f t="shared" si="4"/>
        <v>0.53369398280802294</v>
      </c>
    </row>
    <row r="272" spans="1:3">
      <c r="A272">
        <v>460</v>
      </c>
      <c r="B272">
        <v>3.3000000000000002E-2</v>
      </c>
      <c r="C272">
        <f t="shared" si="4"/>
        <v>0.55037191977077371</v>
      </c>
    </row>
    <row r="273" spans="1:3">
      <c r="A273">
        <v>461</v>
      </c>
      <c r="B273">
        <v>3.5000000000000003E-2</v>
      </c>
      <c r="C273">
        <f t="shared" si="4"/>
        <v>0.58372779369627514</v>
      </c>
    </row>
    <row r="274" spans="1:3">
      <c r="A274">
        <v>462</v>
      </c>
      <c r="B274">
        <v>3.5999999999999997E-2</v>
      </c>
      <c r="C274">
        <f t="shared" si="4"/>
        <v>0.6004057306590258</v>
      </c>
    </row>
    <row r="275" spans="1:3">
      <c r="A275">
        <v>463</v>
      </c>
      <c r="B275">
        <v>3.7999999999999999E-2</v>
      </c>
      <c r="C275">
        <f t="shared" si="4"/>
        <v>0.63376160458452724</v>
      </c>
    </row>
    <row r="276" spans="1:3">
      <c r="A276">
        <v>464</v>
      </c>
      <c r="B276">
        <v>0.04</v>
      </c>
      <c r="C276">
        <f t="shared" si="4"/>
        <v>0.66711747851002867</v>
      </c>
    </row>
    <row r="277" spans="1:3">
      <c r="A277">
        <v>465</v>
      </c>
      <c r="B277">
        <v>4.2000000000000003E-2</v>
      </c>
      <c r="C277">
        <f t="shared" si="4"/>
        <v>0.70047335243553022</v>
      </c>
    </row>
    <row r="278" spans="1:3">
      <c r="A278">
        <v>466</v>
      </c>
      <c r="B278">
        <v>4.3999999999999997E-2</v>
      </c>
      <c r="C278">
        <f t="shared" si="4"/>
        <v>0.73382922636103154</v>
      </c>
    </row>
    <row r="279" spans="1:3">
      <c r="A279">
        <v>467</v>
      </c>
      <c r="B279">
        <v>4.5999999999999999E-2</v>
      </c>
      <c r="C279">
        <f t="shared" si="4"/>
        <v>0.76718510028653297</v>
      </c>
    </row>
    <row r="280" spans="1:3">
      <c r="A280">
        <v>468</v>
      </c>
      <c r="B280">
        <v>4.8000000000000001E-2</v>
      </c>
      <c r="C280">
        <f t="shared" si="4"/>
        <v>0.80054097421203452</v>
      </c>
    </row>
    <row r="281" spans="1:3">
      <c r="A281">
        <v>469</v>
      </c>
      <c r="B281">
        <v>5.0999999999999997E-2</v>
      </c>
      <c r="C281">
        <f t="shared" si="4"/>
        <v>0.8505747851002865</v>
      </c>
    </row>
    <row r="282" spans="1:3">
      <c r="A282">
        <v>470</v>
      </c>
      <c r="B282">
        <v>5.2999999999999999E-2</v>
      </c>
      <c r="C282">
        <f t="shared" si="4"/>
        <v>0.88393065902578805</v>
      </c>
    </row>
    <row r="283" spans="1:3">
      <c r="A283">
        <v>471</v>
      </c>
      <c r="B283">
        <v>5.6000000000000001E-2</v>
      </c>
      <c r="C283">
        <f t="shared" si="4"/>
        <v>0.93396446991404025</v>
      </c>
    </row>
    <row r="284" spans="1:3">
      <c r="A284">
        <v>472</v>
      </c>
      <c r="B284">
        <v>5.8000000000000003E-2</v>
      </c>
      <c r="C284">
        <f t="shared" si="4"/>
        <v>0.96732034383954169</v>
      </c>
    </row>
    <row r="285" spans="1:3">
      <c r="A285">
        <v>473</v>
      </c>
      <c r="B285">
        <v>0.06</v>
      </c>
      <c r="C285">
        <f t="shared" si="4"/>
        <v>1.000676217765043</v>
      </c>
    </row>
    <row r="286" spans="1:3">
      <c r="A286">
        <v>474</v>
      </c>
      <c r="B286">
        <v>6.3E-2</v>
      </c>
      <c r="C286">
        <f t="shared" si="4"/>
        <v>1.0507100286532953</v>
      </c>
    </row>
    <row r="287" spans="1:3">
      <c r="A287">
        <v>475</v>
      </c>
      <c r="B287">
        <v>6.6000000000000003E-2</v>
      </c>
      <c r="C287">
        <f t="shared" si="4"/>
        <v>1.1007438395415474</v>
      </c>
    </row>
    <row r="288" spans="1:3">
      <c r="A288">
        <v>476</v>
      </c>
      <c r="B288">
        <v>6.9000000000000006E-2</v>
      </c>
      <c r="C288">
        <f t="shared" si="4"/>
        <v>1.1507776504297997</v>
      </c>
    </row>
    <row r="289" spans="1:3">
      <c r="A289">
        <v>477</v>
      </c>
      <c r="B289">
        <v>7.1999999999999995E-2</v>
      </c>
      <c r="C289">
        <f t="shared" si="4"/>
        <v>1.2008114613180516</v>
      </c>
    </row>
    <row r="290" spans="1:3">
      <c r="A290">
        <v>478</v>
      </c>
      <c r="B290">
        <v>7.5999999999999998E-2</v>
      </c>
      <c r="C290">
        <f t="shared" si="4"/>
        <v>1.2675232091690545</v>
      </c>
    </row>
    <row r="291" spans="1:3">
      <c r="A291">
        <v>479</v>
      </c>
      <c r="B291">
        <v>7.9000000000000001E-2</v>
      </c>
      <c r="C291">
        <f t="shared" si="4"/>
        <v>1.3175570200573068</v>
      </c>
    </row>
    <row r="292" spans="1:3">
      <c r="A292">
        <v>480</v>
      </c>
      <c r="B292">
        <v>8.3000000000000004E-2</v>
      </c>
      <c r="C292">
        <f t="shared" si="4"/>
        <v>1.3842687679083097</v>
      </c>
    </row>
    <row r="293" spans="1:3">
      <c r="A293">
        <v>481</v>
      </c>
      <c r="B293">
        <v>8.5999999999999993E-2</v>
      </c>
      <c r="C293">
        <f t="shared" si="4"/>
        <v>1.4343025787965615</v>
      </c>
    </row>
    <row r="294" spans="1:3">
      <c r="A294">
        <v>482</v>
      </c>
      <c r="B294">
        <v>0.09</v>
      </c>
      <c r="C294">
        <f t="shared" si="4"/>
        <v>1.5010143266475646</v>
      </c>
    </row>
    <row r="295" spans="1:3">
      <c r="A295">
        <v>483</v>
      </c>
      <c r="B295">
        <v>9.4E-2</v>
      </c>
      <c r="C295">
        <f t="shared" si="4"/>
        <v>1.5677260744985675</v>
      </c>
    </row>
    <row r="296" spans="1:3">
      <c r="A296">
        <v>484</v>
      </c>
      <c r="B296">
        <v>9.8000000000000004E-2</v>
      </c>
      <c r="C296">
        <f t="shared" si="4"/>
        <v>1.6344378223495704</v>
      </c>
    </row>
    <row r="297" spans="1:3">
      <c r="A297">
        <v>485</v>
      </c>
      <c r="B297">
        <v>0.10199999999999999</v>
      </c>
      <c r="C297">
        <f t="shared" si="4"/>
        <v>1.701149570200573</v>
      </c>
    </row>
    <row r="298" spans="1:3">
      <c r="A298">
        <v>486</v>
      </c>
      <c r="B298">
        <v>0.106</v>
      </c>
      <c r="C298">
        <f t="shared" si="4"/>
        <v>1.7678613180515761</v>
      </c>
    </row>
    <row r="299" spans="1:3">
      <c r="A299">
        <v>487</v>
      </c>
      <c r="B299">
        <v>0.11</v>
      </c>
      <c r="C299">
        <f t="shared" si="4"/>
        <v>1.834573065902579</v>
      </c>
    </row>
    <row r="300" spans="1:3">
      <c r="A300">
        <v>488</v>
      </c>
      <c r="B300">
        <v>0.115</v>
      </c>
      <c r="C300">
        <f t="shared" si="4"/>
        <v>1.9179627507163326</v>
      </c>
    </row>
    <row r="301" spans="1:3">
      <c r="A301">
        <v>489</v>
      </c>
      <c r="B301">
        <v>0.11899999999999999</v>
      </c>
      <c r="C301">
        <f t="shared" si="4"/>
        <v>1.9846744985673352</v>
      </c>
    </row>
    <row r="302" spans="1:3">
      <c r="A302">
        <v>490</v>
      </c>
      <c r="B302">
        <v>0.124</v>
      </c>
      <c r="C302">
        <f t="shared" si="4"/>
        <v>2.0680641833810891</v>
      </c>
    </row>
    <row r="303" spans="1:3">
      <c r="A303">
        <v>491</v>
      </c>
      <c r="B303">
        <v>0.128</v>
      </c>
      <c r="C303">
        <f t="shared" si="4"/>
        <v>2.1347759312320918</v>
      </c>
    </row>
    <row r="304" spans="1:3">
      <c r="A304">
        <v>492</v>
      </c>
      <c r="B304">
        <v>0.13300000000000001</v>
      </c>
      <c r="C304">
        <f t="shared" si="4"/>
        <v>2.2181656160458454</v>
      </c>
    </row>
    <row r="305" spans="1:3">
      <c r="A305">
        <v>493</v>
      </c>
      <c r="B305">
        <v>0.13700000000000001</v>
      </c>
      <c r="C305">
        <f t="shared" si="4"/>
        <v>2.2848773638968485</v>
      </c>
    </row>
    <row r="306" spans="1:3">
      <c r="A306">
        <v>494</v>
      </c>
      <c r="B306">
        <v>0.14099999999999999</v>
      </c>
      <c r="C306">
        <f t="shared" si="4"/>
        <v>2.3515891117478511</v>
      </c>
    </row>
    <row r="307" spans="1:3">
      <c r="A307">
        <v>495</v>
      </c>
      <c r="B307">
        <v>0.14499999999999999</v>
      </c>
      <c r="C307">
        <f t="shared" si="4"/>
        <v>2.4183008595988538</v>
      </c>
    </row>
    <row r="308" spans="1:3">
      <c r="A308">
        <v>496</v>
      </c>
      <c r="B308">
        <v>0.15</v>
      </c>
      <c r="C308">
        <f t="shared" si="4"/>
        <v>2.5016905444126074</v>
      </c>
    </row>
    <row r="309" spans="1:3">
      <c r="A309">
        <v>497</v>
      </c>
      <c r="B309">
        <v>0.154</v>
      </c>
      <c r="C309">
        <f t="shared" si="4"/>
        <v>2.5684022922636105</v>
      </c>
    </row>
    <row r="310" spans="1:3">
      <c r="A310">
        <v>498</v>
      </c>
      <c r="B310">
        <v>0.158</v>
      </c>
      <c r="C310">
        <f t="shared" si="4"/>
        <v>2.6351140401146136</v>
      </c>
    </row>
    <row r="311" spans="1:3">
      <c r="A311">
        <v>499</v>
      </c>
      <c r="B311">
        <v>0.161</v>
      </c>
      <c r="C311">
        <f t="shared" si="4"/>
        <v>2.6851478510028657</v>
      </c>
    </row>
    <row r="312" spans="1:3">
      <c r="A312">
        <v>500</v>
      </c>
      <c r="B312">
        <v>0.159</v>
      </c>
      <c r="C312">
        <f t="shared" si="4"/>
        <v>2.6517919770773641</v>
      </c>
    </row>
    <row r="313" spans="1:3">
      <c r="A313">
        <v>501</v>
      </c>
      <c r="B313">
        <v>0.16</v>
      </c>
      <c r="C313">
        <f t="shared" si="4"/>
        <v>2.6684699140401147</v>
      </c>
    </row>
    <row r="314" spans="1:3">
      <c r="A314">
        <v>502</v>
      </c>
      <c r="B314">
        <v>0.17</v>
      </c>
      <c r="C314">
        <f t="shared" si="4"/>
        <v>2.8352492836676224</v>
      </c>
    </row>
    <row r="315" spans="1:3">
      <c r="A315">
        <v>503</v>
      </c>
      <c r="B315">
        <v>0.17499999999999999</v>
      </c>
      <c r="C315">
        <f t="shared" si="4"/>
        <v>2.9186389684813756</v>
      </c>
    </row>
    <row r="316" spans="1:3">
      <c r="A316">
        <v>504</v>
      </c>
      <c r="B316">
        <v>0.17799999999999999</v>
      </c>
      <c r="C316">
        <f t="shared" si="4"/>
        <v>2.9686727793696277</v>
      </c>
    </row>
    <row r="317" spans="1:3">
      <c r="A317">
        <v>505</v>
      </c>
      <c r="B317">
        <v>0.18099999999999999</v>
      </c>
      <c r="C317">
        <f t="shared" si="4"/>
        <v>3.0187065902578798</v>
      </c>
    </row>
    <row r="318" spans="1:3">
      <c r="A318">
        <v>506</v>
      </c>
      <c r="B318">
        <v>0.184</v>
      </c>
      <c r="C318">
        <f t="shared" si="4"/>
        <v>3.0687404011461319</v>
      </c>
    </row>
    <row r="319" spans="1:3">
      <c r="A319">
        <v>507</v>
      </c>
      <c r="B319">
        <v>0.186</v>
      </c>
      <c r="C319">
        <f t="shared" si="4"/>
        <v>3.1020962750716334</v>
      </c>
    </row>
    <row r="320" spans="1:3">
      <c r="A320">
        <v>508</v>
      </c>
      <c r="B320">
        <v>0.188</v>
      </c>
      <c r="C320">
        <f t="shared" si="4"/>
        <v>3.135452148997135</v>
      </c>
    </row>
    <row r="321" spans="1:3">
      <c r="A321">
        <v>509</v>
      </c>
      <c r="B321">
        <v>0.191</v>
      </c>
      <c r="C321">
        <f t="shared" si="4"/>
        <v>3.1854859598853871</v>
      </c>
    </row>
    <row r="322" spans="1:3">
      <c r="A322">
        <v>510</v>
      </c>
      <c r="B322">
        <v>0.19400000000000001</v>
      </c>
      <c r="C322">
        <f t="shared" ref="C322:C385" si="5">B322/(I$2*I$3)</f>
        <v>3.2355197707736392</v>
      </c>
    </row>
    <row r="323" spans="1:3">
      <c r="A323">
        <v>511</v>
      </c>
      <c r="B323">
        <v>0.19700000000000001</v>
      </c>
      <c r="C323">
        <f t="shared" si="5"/>
        <v>3.2855535816618917</v>
      </c>
    </row>
    <row r="324" spans="1:3">
      <c r="A324">
        <v>512</v>
      </c>
      <c r="B324">
        <v>0.19900000000000001</v>
      </c>
      <c r="C324">
        <f t="shared" si="5"/>
        <v>3.3189094555873928</v>
      </c>
    </row>
    <row r="325" spans="1:3">
      <c r="A325">
        <v>513</v>
      </c>
      <c r="B325">
        <v>0.20200000000000001</v>
      </c>
      <c r="C325">
        <f t="shared" si="5"/>
        <v>3.3689432664756453</v>
      </c>
    </row>
    <row r="326" spans="1:3">
      <c r="A326">
        <v>514</v>
      </c>
      <c r="B326">
        <v>0.20399999999999999</v>
      </c>
      <c r="C326">
        <f t="shared" si="5"/>
        <v>3.402299140401146</v>
      </c>
    </row>
    <row r="327" spans="1:3">
      <c r="A327">
        <v>515</v>
      </c>
      <c r="B327">
        <v>0.20699999999999999</v>
      </c>
      <c r="C327">
        <f t="shared" si="5"/>
        <v>3.4523329512893985</v>
      </c>
    </row>
    <row r="328" spans="1:3">
      <c r="A328">
        <v>516</v>
      </c>
      <c r="B328">
        <v>0.20899999999999999</v>
      </c>
      <c r="C328">
        <f t="shared" si="5"/>
        <v>3.4856888252149001</v>
      </c>
    </row>
    <row r="329" spans="1:3">
      <c r="A329">
        <v>517</v>
      </c>
      <c r="B329">
        <v>0.21199999999999999</v>
      </c>
      <c r="C329">
        <f t="shared" si="5"/>
        <v>3.5357226361031522</v>
      </c>
    </row>
    <row r="330" spans="1:3">
      <c r="A330">
        <v>518</v>
      </c>
      <c r="B330">
        <v>0.214</v>
      </c>
      <c r="C330">
        <f t="shared" si="5"/>
        <v>3.5690785100286537</v>
      </c>
    </row>
    <row r="331" spans="1:3">
      <c r="A331">
        <v>519</v>
      </c>
      <c r="B331">
        <v>0.215</v>
      </c>
      <c r="C331">
        <f t="shared" si="5"/>
        <v>3.5857564469914043</v>
      </c>
    </row>
    <row r="332" spans="1:3">
      <c r="A332">
        <v>520</v>
      </c>
      <c r="B332">
        <v>0.217</v>
      </c>
      <c r="C332">
        <f t="shared" si="5"/>
        <v>3.6191123209169058</v>
      </c>
    </row>
    <row r="333" spans="1:3">
      <c r="A333">
        <v>521</v>
      </c>
      <c r="B333">
        <v>0.219</v>
      </c>
      <c r="C333">
        <f t="shared" si="5"/>
        <v>3.6524681948424074</v>
      </c>
    </row>
    <row r="334" spans="1:3">
      <c r="A334">
        <v>522</v>
      </c>
      <c r="B334">
        <v>0.22</v>
      </c>
      <c r="C334">
        <f t="shared" si="5"/>
        <v>3.6691461318051579</v>
      </c>
    </row>
    <row r="335" spans="1:3">
      <c r="A335">
        <v>523</v>
      </c>
      <c r="B335">
        <v>0.222</v>
      </c>
      <c r="C335">
        <f t="shared" si="5"/>
        <v>3.7025020057306595</v>
      </c>
    </row>
    <row r="336" spans="1:3">
      <c r="A336">
        <v>524</v>
      </c>
      <c r="B336">
        <v>0.224</v>
      </c>
      <c r="C336">
        <f t="shared" si="5"/>
        <v>3.735857879656161</v>
      </c>
    </row>
    <row r="337" spans="1:3">
      <c r="A337">
        <v>525</v>
      </c>
      <c r="B337">
        <v>0.22500000000000001</v>
      </c>
      <c r="C337">
        <f t="shared" si="5"/>
        <v>3.7525358166189116</v>
      </c>
    </row>
    <row r="338" spans="1:3">
      <c r="A338">
        <v>526</v>
      </c>
      <c r="B338">
        <v>0.22800000000000001</v>
      </c>
      <c r="C338">
        <f t="shared" si="5"/>
        <v>3.8025696275071637</v>
      </c>
    </row>
    <row r="339" spans="1:3">
      <c r="A339">
        <v>527</v>
      </c>
      <c r="B339">
        <v>0.23</v>
      </c>
      <c r="C339">
        <f t="shared" si="5"/>
        <v>3.8359255014326652</v>
      </c>
    </row>
    <row r="340" spans="1:3">
      <c r="A340">
        <v>528</v>
      </c>
      <c r="B340">
        <v>0.23200000000000001</v>
      </c>
      <c r="C340">
        <f t="shared" si="5"/>
        <v>3.8692813753581667</v>
      </c>
    </row>
    <row r="341" spans="1:3">
      <c r="A341">
        <v>529</v>
      </c>
      <c r="B341">
        <v>0.23499999999999999</v>
      </c>
      <c r="C341">
        <f t="shared" si="5"/>
        <v>3.9193151862464184</v>
      </c>
    </row>
    <row r="342" spans="1:3">
      <c r="A342">
        <v>530</v>
      </c>
      <c r="B342">
        <v>0.23799999999999999</v>
      </c>
      <c r="C342">
        <f t="shared" si="5"/>
        <v>3.9693489971346705</v>
      </c>
    </row>
    <row r="343" spans="1:3">
      <c r="A343">
        <v>531</v>
      </c>
      <c r="B343">
        <v>0.24099999999999999</v>
      </c>
      <c r="C343">
        <f t="shared" si="5"/>
        <v>4.0193828080229226</v>
      </c>
    </row>
    <row r="344" spans="1:3">
      <c r="A344">
        <v>532</v>
      </c>
      <c r="B344">
        <v>0.24399999999999999</v>
      </c>
      <c r="C344">
        <f t="shared" si="5"/>
        <v>4.0694166189111751</v>
      </c>
    </row>
    <row r="345" spans="1:3">
      <c r="A345">
        <v>533</v>
      </c>
      <c r="B345">
        <v>0.246</v>
      </c>
      <c r="C345">
        <f t="shared" si="5"/>
        <v>4.1027724928366762</v>
      </c>
    </row>
    <row r="346" spans="1:3">
      <c r="A346">
        <v>534</v>
      </c>
      <c r="B346">
        <v>0.249</v>
      </c>
      <c r="C346">
        <f t="shared" si="5"/>
        <v>4.1528063037249288</v>
      </c>
    </row>
    <row r="347" spans="1:3">
      <c r="A347">
        <v>535</v>
      </c>
      <c r="B347">
        <v>0.252</v>
      </c>
      <c r="C347">
        <f t="shared" si="5"/>
        <v>4.2028401146131813</v>
      </c>
    </row>
    <row r="348" spans="1:3">
      <c r="A348">
        <v>536</v>
      </c>
      <c r="B348">
        <v>0.255</v>
      </c>
      <c r="C348">
        <f t="shared" si="5"/>
        <v>4.252873925501433</v>
      </c>
    </row>
    <row r="349" spans="1:3">
      <c r="A349">
        <v>537</v>
      </c>
      <c r="B349">
        <v>0.25800000000000001</v>
      </c>
      <c r="C349">
        <f t="shared" si="5"/>
        <v>4.3029077363896855</v>
      </c>
    </row>
    <row r="350" spans="1:3">
      <c r="A350">
        <v>538</v>
      </c>
      <c r="B350">
        <v>0.26100000000000001</v>
      </c>
      <c r="C350">
        <f t="shared" si="5"/>
        <v>4.3529415472779371</v>
      </c>
    </row>
    <row r="351" spans="1:3">
      <c r="A351">
        <v>539</v>
      </c>
      <c r="B351">
        <v>0.26400000000000001</v>
      </c>
      <c r="C351">
        <f t="shared" si="5"/>
        <v>4.4029753581661897</v>
      </c>
    </row>
    <row r="352" spans="1:3">
      <c r="A352">
        <v>540</v>
      </c>
      <c r="B352">
        <v>0.26600000000000001</v>
      </c>
      <c r="C352">
        <f t="shared" si="5"/>
        <v>4.4363312320916908</v>
      </c>
    </row>
    <row r="353" spans="1:3">
      <c r="A353">
        <v>541</v>
      </c>
      <c r="B353">
        <v>0.26900000000000002</v>
      </c>
      <c r="C353">
        <f t="shared" si="5"/>
        <v>4.4863650429799433</v>
      </c>
    </row>
    <row r="354" spans="1:3">
      <c r="A354">
        <v>542</v>
      </c>
      <c r="B354">
        <v>0.27200000000000002</v>
      </c>
      <c r="C354">
        <f t="shared" si="5"/>
        <v>4.5363988538681959</v>
      </c>
    </row>
    <row r="355" spans="1:3">
      <c r="A355">
        <v>543</v>
      </c>
      <c r="B355">
        <v>0.27400000000000002</v>
      </c>
      <c r="C355">
        <f t="shared" si="5"/>
        <v>4.569754727793697</v>
      </c>
    </row>
    <row r="356" spans="1:3">
      <c r="A356">
        <v>544</v>
      </c>
      <c r="B356">
        <v>0.27600000000000002</v>
      </c>
      <c r="C356">
        <f t="shared" si="5"/>
        <v>4.6031106017191989</v>
      </c>
    </row>
    <row r="357" spans="1:3">
      <c r="A357">
        <v>545</v>
      </c>
      <c r="B357">
        <v>0.27800000000000002</v>
      </c>
      <c r="C357">
        <f t="shared" si="5"/>
        <v>4.6364664756447</v>
      </c>
    </row>
    <row r="358" spans="1:3">
      <c r="A358">
        <v>546</v>
      </c>
      <c r="B358">
        <v>0.27900000000000003</v>
      </c>
      <c r="C358">
        <f t="shared" si="5"/>
        <v>4.6531444126074506</v>
      </c>
    </row>
    <row r="359" spans="1:3">
      <c r="A359">
        <v>547</v>
      </c>
      <c r="B359">
        <v>0.28100000000000003</v>
      </c>
      <c r="C359">
        <f t="shared" si="5"/>
        <v>4.6865002865329526</v>
      </c>
    </row>
    <row r="360" spans="1:3">
      <c r="A360">
        <v>548</v>
      </c>
      <c r="B360">
        <v>0.28199999999999997</v>
      </c>
      <c r="C360">
        <f t="shared" si="5"/>
        <v>4.7031782234957022</v>
      </c>
    </row>
    <row r="361" spans="1:3">
      <c r="A361">
        <v>549</v>
      </c>
      <c r="B361">
        <v>0.28299999999999997</v>
      </c>
      <c r="C361">
        <f t="shared" si="5"/>
        <v>4.7198561604584528</v>
      </c>
    </row>
    <row r="362" spans="1:3">
      <c r="A362">
        <v>550</v>
      </c>
      <c r="B362">
        <v>0.28299999999999997</v>
      </c>
      <c r="C362">
        <f t="shared" si="5"/>
        <v>4.7198561604584528</v>
      </c>
    </row>
    <row r="363" spans="1:3">
      <c r="A363">
        <v>551</v>
      </c>
      <c r="B363">
        <v>0.28299999999999997</v>
      </c>
      <c r="C363">
        <f t="shared" si="5"/>
        <v>4.7198561604584528</v>
      </c>
    </row>
    <row r="364" spans="1:3">
      <c r="A364">
        <v>552</v>
      </c>
      <c r="B364">
        <v>0.28299999999999997</v>
      </c>
      <c r="C364">
        <f t="shared" si="5"/>
        <v>4.7198561604584528</v>
      </c>
    </row>
    <row r="365" spans="1:3">
      <c r="A365">
        <v>553</v>
      </c>
      <c r="B365">
        <v>0.28299999999999997</v>
      </c>
      <c r="C365">
        <f t="shared" si="5"/>
        <v>4.7198561604584528</v>
      </c>
    </row>
    <row r="366" spans="1:3">
      <c r="A366">
        <v>554</v>
      </c>
      <c r="B366">
        <v>0.28199999999999997</v>
      </c>
      <c r="C366">
        <f t="shared" si="5"/>
        <v>4.7031782234957022</v>
      </c>
    </row>
    <row r="367" spans="1:3">
      <c r="A367">
        <v>555</v>
      </c>
      <c r="B367">
        <v>0.28199999999999997</v>
      </c>
      <c r="C367">
        <f t="shared" si="5"/>
        <v>4.7031782234957022</v>
      </c>
    </row>
    <row r="368" spans="1:3">
      <c r="A368">
        <v>556</v>
      </c>
      <c r="B368">
        <v>0.28000000000000003</v>
      </c>
      <c r="C368">
        <f t="shared" si="5"/>
        <v>4.6698223495702011</v>
      </c>
    </row>
    <row r="369" spans="1:3">
      <c r="A369">
        <v>557</v>
      </c>
      <c r="B369">
        <v>0.27900000000000003</v>
      </c>
      <c r="C369">
        <f t="shared" si="5"/>
        <v>4.6531444126074506</v>
      </c>
    </row>
    <row r="370" spans="1:3">
      <c r="A370">
        <v>558</v>
      </c>
      <c r="B370">
        <v>0.27700000000000002</v>
      </c>
      <c r="C370">
        <f t="shared" si="5"/>
        <v>4.6197885386819495</v>
      </c>
    </row>
    <row r="371" spans="1:3">
      <c r="A371">
        <v>559</v>
      </c>
      <c r="B371">
        <v>0.27500000000000002</v>
      </c>
      <c r="C371">
        <f t="shared" si="5"/>
        <v>4.5864326647564475</v>
      </c>
    </row>
    <row r="372" spans="1:3">
      <c r="A372">
        <v>560</v>
      </c>
      <c r="B372">
        <v>0.27300000000000002</v>
      </c>
      <c r="C372">
        <f t="shared" si="5"/>
        <v>4.5530767908309464</v>
      </c>
    </row>
    <row r="373" spans="1:3">
      <c r="A373">
        <v>561</v>
      </c>
      <c r="B373">
        <v>0.27</v>
      </c>
      <c r="C373">
        <f t="shared" si="5"/>
        <v>4.5030429799426939</v>
      </c>
    </row>
    <row r="374" spans="1:3">
      <c r="A374">
        <v>562</v>
      </c>
      <c r="B374">
        <v>0.26700000000000002</v>
      </c>
      <c r="C374">
        <f t="shared" si="5"/>
        <v>4.4530091690544422</v>
      </c>
    </row>
    <row r="375" spans="1:3">
      <c r="A375">
        <v>563</v>
      </c>
      <c r="B375">
        <v>0.26400000000000001</v>
      </c>
      <c r="C375">
        <f t="shared" si="5"/>
        <v>4.4029753581661897</v>
      </c>
    </row>
    <row r="376" spans="1:3">
      <c r="A376">
        <v>564</v>
      </c>
      <c r="B376">
        <v>0.26100000000000001</v>
      </c>
      <c r="C376">
        <f t="shared" si="5"/>
        <v>4.3529415472779371</v>
      </c>
    </row>
    <row r="377" spans="1:3">
      <c r="A377">
        <v>565</v>
      </c>
      <c r="B377">
        <v>0.25700000000000001</v>
      </c>
      <c r="C377">
        <f t="shared" si="5"/>
        <v>4.2862297994269349</v>
      </c>
    </row>
    <row r="378" spans="1:3">
      <c r="A378">
        <v>566</v>
      </c>
      <c r="B378">
        <v>0.253</v>
      </c>
      <c r="C378">
        <f t="shared" si="5"/>
        <v>4.2195180515759318</v>
      </c>
    </row>
    <row r="379" spans="1:3">
      <c r="A379">
        <v>567</v>
      </c>
      <c r="B379">
        <v>0.249</v>
      </c>
      <c r="C379">
        <f t="shared" si="5"/>
        <v>4.1528063037249288</v>
      </c>
    </row>
    <row r="380" spans="1:3">
      <c r="A380">
        <v>568</v>
      </c>
      <c r="B380">
        <v>0.24399999999999999</v>
      </c>
      <c r="C380">
        <f t="shared" si="5"/>
        <v>4.0694166189111751</v>
      </c>
    </row>
    <row r="381" spans="1:3">
      <c r="A381">
        <v>569</v>
      </c>
      <c r="B381">
        <v>0.23200000000000001</v>
      </c>
      <c r="C381">
        <f t="shared" si="5"/>
        <v>3.8692813753581667</v>
      </c>
    </row>
    <row r="382" spans="1:3">
      <c r="A382">
        <v>570</v>
      </c>
      <c r="B382">
        <v>0.23100000000000001</v>
      </c>
      <c r="C382">
        <f t="shared" si="5"/>
        <v>3.8526034383954162</v>
      </c>
    </row>
    <row r="383" spans="1:3">
      <c r="A383">
        <v>571</v>
      </c>
      <c r="B383">
        <v>0.23100000000000001</v>
      </c>
      <c r="C383">
        <f t="shared" si="5"/>
        <v>3.8526034383954162</v>
      </c>
    </row>
    <row r="384" spans="1:3">
      <c r="A384">
        <v>572</v>
      </c>
      <c r="B384">
        <v>0.22600000000000001</v>
      </c>
      <c r="C384">
        <f t="shared" si="5"/>
        <v>3.7692137535816626</v>
      </c>
    </row>
    <row r="385" spans="1:3">
      <c r="A385">
        <v>573</v>
      </c>
      <c r="B385">
        <v>0.22</v>
      </c>
      <c r="C385">
        <f t="shared" si="5"/>
        <v>3.6691461318051579</v>
      </c>
    </row>
    <row r="386" spans="1:3">
      <c r="A386">
        <v>574</v>
      </c>
      <c r="B386">
        <v>0.215</v>
      </c>
      <c r="C386">
        <f t="shared" ref="C386:C449" si="6">B386/(I$2*I$3)</f>
        <v>3.5857564469914043</v>
      </c>
    </row>
    <row r="387" spans="1:3">
      <c r="A387">
        <v>575</v>
      </c>
      <c r="B387">
        <v>0.21099999999999999</v>
      </c>
      <c r="C387">
        <f t="shared" si="6"/>
        <v>3.5190446991404012</v>
      </c>
    </row>
    <row r="388" spans="1:3">
      <c r="A388">
        <v>576</v>
      </c>
      <c r="B388">
        <v>0.20399999999999999</v>
      </c>
      <c r="C388">
        <f t="shared" si="6"/>
        <v>3.402299140401146</v>
      </c>
    </row>
    <row r="389" spans="1:3">
      <c r="A389">
        <v>577</v>
      </c>
      <c r="B389">
        <v>0.19800000000000001</v>
      </c>
      <c r="C389">
        <f t="shared" si="6"/>
        <v>3.3022315186246423</v>
      </c>
    </row>
    <row r="390" spans="1:3">
      <c r="A390">
        <v>578</v>
      </c>
      <c r="B390">
        <v>0.193</v>
      </c>
      <c r="C390">
        <f t="shared" si="6"/>
        <v>3.2188418338108886</v>
      </c>
    </row>
    <row r="391" spans="1:3">
      <c r="A391">
        <v>579</v>
      </c>
      <c r="B391">
        <v>0.187</v>
      </c>
      <c r="C391">
        <f t="shared" si="6"/>
        <v>3.1187742120343844</v>
      </c>
    </row>
    <row r="392" spans="1:3">
      <c r="A392">
        <v>580</v>
      </c>
      <c r="B392">
        <v>0.18</v>
      </c>
      <c r="C392">
        <f t="shared" si="6"/>
        <v>3.0020286532951292</v>
      </c>
    </row>
    <row r="393" spans="1:3">
      <c r="A393">
        <v>581</v>
      </c>
      <c r="B393">
        <v>0.17399999999999999</v>
      </c>
      <c r="C393">
        <f t="shared" si="6"/>
        <v>2.9019610315186246</v>
      </c>
    </row>
    <row r="394" spans="1:3">
      <c r="A394">
        <v>582</v>
      </c>
      <c r="B394">
        <v>0.16700000000000001</v>
      </c>
      <c r="C394">
        <f t="shared" si="6"/>
        <v>2.7852154727793699</v>
      </c>
    </row>
    <row r="395" spans="1:3">
      <c r="A395">
        <v>583</v>
      </c>
      <c r="B395">
        <v>0.16300000000000001</v>
      </c>
      <c r="C395">
        <f t="shared" si="6"/>
        <v>2.7185037249283672</v>
      </c>
    </row>
    <row r="396" spans="1:3">
      <c r="A396">
        <v>584</v>
      </c>
      <c r="B396">
        <v>0.157</v>
      </c>
      <c r="C396">
        <f t="shared" si="6"/>
        <v>2.6184361031518626</v>
      </c>
    </row>
    <row r="397" spans="1:3">
      <c r="A397">
        <v>585</v>
      </c>
      <c r="B397">
        <v>0.152</v>
      </c>
      <c r="C397">
        <f t="shared" si="6"/>
        <v>2.535046418338109</v>
      </c>
    </row>
    <row r="398" spans="1:3">
      <c r="A398">
        <v>586</v>
      </c>
      <c r="B398">
        <v>0.14599999999999999</v>
      </c>
      <c r="C398">
        <f t="shared" si="6"/>
        <v>2.4349787965616048</v>
      </c>
    </row>
    <row r="399" spans="1:3">
      <c r="A399">
        <v>587</v>
      </c>
      <c r="B399">
        <v>0.14000000000000001</v>
      </c>
      <c r="C399">
        <f t="shared" si="6"/>
        <v>2.3349111747851006</v>
      </c>
    </row>
    <row r="400" spans="1:3">
      <c r="A400" s="3">
        <v>588</v>
      </c>
      <c r="B400">
        <f>((B$414-B$399)/14)+B399</f>
        <v>0.13492857142857145</v>
      </c>
      <c r="C400">
        <f t="shared" si="6"/>
        <v>2.2503302087597223</v>
      </c>
    </row>
    <row r="401" spans="1:3">
      <c r="A401" s="3">
        <v>589</v>
      </c>
      <c r="B401">
        <f t="shared" ref="B401:B413" si="7">((B$414-B$399)/14)+B400</f>
        <v>0.12985714285714289</v>
      </c>
      <c r="C401">
        <f t="shared" si="6"/>
        <v>2.1657492427343437</v>
      </c>
    </row>
    <row r="402" spans="1:3">
      <c r="A402" s="3">
        <v>590</v>
      </c>
      <c r="B402">
        <f t="shared" si="7"/>
        <v>0.12478571428571432</v>
      </c>
      <c r="C402">
        <f t="shared" si="6"/>
        <v>2.081168276708965</v>
      </c>
    </row>
    <row r="403" spans="1:3">
      <c r="A403" s="3">
        <v>591</v>
      </c>
      <c r="B403">
        <f t="shared" si="7"/>
        <v>0.11971428571428575</v>
      </c>
      <c r="C403">
        <f t="shared" si="6"/>
        <v>1.9965873106835865</v>
      </c>
    </row>
    <row r="404" spans="1:3">
      <c r="A404" s="3">
        <v>592</v>
      </c>
      <c r="B404">
        <f t="shared" si="7"/>
        <v>0.11464285714285717</v>
      </c>
      <c r="C404">
        <f t="shared" si="6"/>
        <v>1.9120063446582078</v>
      </c>
    </row>
    <row r="405" spans="1:3">
      <c r="A405" s="3">
        <v>593</v>
      </c>
      <c r="B405">
        <f t="shared" si="7"/>
        <v>0.1095714285714286</v>
      </c>
      <c r="C405">
        <f t="shared" si="6"/>
        <v>1.8274253786328292</v>
      </c>
    </row>
    <row r="406" spans="1:3">
      <c r="A406" s="3">
        <v>594</v>
      </c>
      <c r="B406">
        <f t="shared" si="7"/>
        <v>0.10450000000000002</v>
      </c>
      <c r="C406">
        <f t="shared" si="6"/>
        <v>1.7428444126074505</v>
      </c>
    </row>
    <row r="407" spans="1:3">
      <c r="A407" s="3">
        <v>595</v>
      </c>
      <c r="B407">
        <f t="shared" si="7"/>
        <v>9.9428571428571449E-2</v>
      </c>
      <c r="C407">
        <f t="shared" si="6"/>
        <v>1.6582634465820718</v>
      </c>
    </row>
    <row r="408" spans="1:3">
      <c r="A408" s="3">
        <v>596</v>
      </c>
      <c r="B408">
        <f t="shared" si="7"/>
        <v>9.4357142857142876E-2</v>
      </c>
      <c r="C408">
        <f t="shared" si="6"/>
        <v>1.5736824805566931</v>
      </c>
    </row>
    <row r="409" spans="1:3">
      <c r="A409" s="3">
        <v>597</v>
      </c>
      <c r="B409">
        <f t="shared" si="7"/>
        <v>8.9285714285714302E-2</v>
      </c>
      <c r="C409">
        <f t="shared" si="6"/>
        <v>1.4891015145313145</v>
      </c>
    </row>
    <row r="410" spans="1:3">
      <c r="A410" s="3">
        <v>598</v>
      </c>
      <c r="B410">
        <f t="shared" si="7"/>
        <v>8.4214285714285728E-2</v>
      </c>
      <c r="C410">
        <f t="shared" si="6"/>
        <v>1.4045205485059358</v>
      </c>
    </row>
    <row r="411" spans="1:3">
      <c r="A411" s="3">
        <v>599</v>
      </c>
      <c r="B411">
        <f t="shared" si="7"/>
        <v>7.9142857142857154E-2</v>
      </c>
      <c r="C411">
        <f t="shared" si="6"/>
        <v>1.3199395824805571</v>
      </c>
    </row>
    <row r="412" spans="1:3">
      <c r="A412" s="3">
        <v>600</v>
      </c>
      <c r="B412">
        <f t="shared" si="7"/>
        <v>7.407142857142858E-2</v>
      </c>
      <c r="C412">
        <f t="shared" si="6"/>
        <v>1.2353586164551784</v>
      </c>
    </row>
    <row r="413" spans="1:3">
      <c r="A413" s="3">
        <v>601</v>
      </c>
      <c r="B413">
        <f t="shared" si="7"/>
        <v>6.9000000000000006E-2</v>
      </c>
      <c r="C413">
        <f t="shared" si="6"/>
        <v>1.1507776504297997</v>
      </c>
    </row>
    <row r="414" spans="1:3">
      <c r="A414">
        <v>602</v>
      </c>
      <c r="B414">
        <v>6.9000000000000006E-2</v>
      </c>
      <c r="C414">
        <f t="shared" si="6"/>
        <v>1.1507776504297997</v>
      </c>
    </row>
    <row r="415" spans="1:3">
      <c r="A415">
        <v>603</v>
      </c>
      <c r="B415">
        <v>6.8000000000000005E-2</v>
      </c>
      <c r="C415">
        <f t="shared" si="6"/>
        <v>1.134099713467049</v>
      </c>
    </row>
    <row r="416" spans="1:3">
      <c r="A416">
        <v>604</v>
      </c>
      <c r="B416">
        <v>6.4000000000000001E-2</v>
      </c>
      <c r="C416">
        <f t="shared" si="6"/>
        <v>1.0673879656160459</v>
      </c>
    </row>
    <row r="417" spans="1:3">
      <c r="A417">
        <v>605</v>
      </c>
      <c r="B417">
        <v>6.0999999999999999E-2</v>
      </c>
      <c r="C417">
        <f t="shared" si="6"/>
        <v>1.0173541547277938</v>
      </c>
    </row>
    <row r="418" spans="1:3">
      <c r="A418">
        <v>606</v>
      </c>
      <c r="B418">
        <v>5.8000000000000003E-2</v>
      </c>
      <c r="C418">
        <f t="shared" si="6"/>
        <v>0.96732034383954169</v>
      </c>
    </row>
    <row r="419" spans="1:3">
      <c r="A419">
        <v>607</v>
      </c>
      <c r="B419">
        <v>5.6000000000000001E-2</v>
      </c>
      <c r="C419">
        <f t="shared" si="6"/>
        <v>0.93396446991404025</v>
      </c>
    </row>
    <row r="420" spans="1:3">
      <c r="A420">
        <v>608</v>
      </c>
      <c r="B420">
        <v>5.3999999999999999E-2</v>
      </c>
      <c r="C420">
        <f t="shared" si="6"/>
        <v>0.90060859598853871</v>
      </c>
    </row>
    <row r="421" spans="1:3">
      <c r="A421">
        <v>609</v>
      </c>
      <c r="B421">
        <v>5.0999999999999997E-2</v>
      </c>
      <c r="C421">
        <f t="shared" si="6"/>
        <v>0.8505747851002865</v>
      </c>
    </row>
    <row r="422" spans="1:3">
      <c r="A422">
        <v>610</v>
      </c>
      <c r="B422">
        <v>4.8000000000000001E-2</v>
      </c>
      <c r="C422">
        <f t="shared" si="6"/>
        <v>0.80054097421203452</v>
      </c>
    </row>
    <row r="423" spans="1:3">
      <c r="A423">
        <v>611</v>
      </c>
      <c r="B423">
        <v>4.5999999999999999E-2</v>
      </c>
      <c r="C423">
        <f t="shared" si="6"/>
        <v>0.76718510028653297</v>
      </c>
    </row>
    <row r="424" spans="1:3">
      <c r="A424">
        <v>612</v>
      </c>
      <c r="B424">
        <v>4.2999999999999997E-2</v>
      </c>
      <c r="C424">
        <f t="shared" si="6"/>
        <v>0.71715128939828077</v>
      </c>
    </row>
    <row r="425" spans="1:3">
      <c r="A425">
        <v>613</v>
      </c>
      <c r="B425">
        <v>4.2000000000000003E-2</v>
      </c>
      <c r="C425">
        <f t="shared" si="6"/>
        <v>0.70047335243553022</v>
      </c>
    </row>
    <row r="426" spans="1:3">
      <c r="A426">
        <v>614</v>
      </c>
      <c r="B426">
        <v>0.04</v>
      </c>
      <c r="C426">
        <f t="shared" si="6"/>
        <v>0.66711747851002867</v>
      </c>
    </row>
    <row r="427" spans="1:3">
      <c r="A427">
        <v>615</v>
      </c>
      <c r="B427">
        <v>3.7999999999999999E-2</v>
      </c>
      <c r="C427">
        <f t="shared" si="6"/>
        <v>0.63376160458452724</v>
      </c>
    </row>
    <row r="428" spans="1:3">
      <c r="A428">
        <v>616</v>
      </c>
      <c r="B428">
        <v>3.6999999999999998E-2</v>
      </c>
      <c r="C428">
        <f t="shared" si="6"/>
        <v>0.61708366762177658</v>
      </c>
    </row>
    <row r="429" spans="1:3">
      <c r="A429">
        <v>617</v>
      </c>
      <c r="B429">
        <v>3.5000000000000003E-2</v>
      </c>
      <c r="C429">
        <f t="shared" si="6"/>
        <v>0.58372779369627514</v>
      </c>
    </row>
    <row r="430" spans="1:3">
      <c r="A430">
        <v>618</v>
      </c>
      <c r="B430">
        <v>3.4000000000000002E-2</v>
      </c>
      <c r="C430">
        <f t="shared" si="6"/>
        <v>0.56704985673352448</v>
      </c>
    </row>
    <row r="431" spans="1:3">
      <c r="A431">
        <v>619</v>
      </c>
      <c r="B431">
        <v>3.2000000000000001E-2</v>
      </c>
      <c r="C431">
        <f t="shared" si="6"/>
        <v>0.53369398280802294</v>
      </c>
    </row>
    <row r="432" spans="1:3">
      <c r="A432">
        <v>620</v>
      </c>
      <c r="B432">
        <v>3.1E-2</v>
      </c>
      <c r="C432">
        <f t="shared" si="6"/>
        <v>0.51701604584527228</v>
      </c>
    </row>
    <row r="433" spans="1:3">
      <c r="A433">
        <v>621</v>
      </c>
      <c r="B433">
        <v>0.03</v>
      </c>
      <c r="C433">
        <f t="shared" si="6"/>
        <v>0.5003381088825215</v>
      </c>
    </row>
    <row r="434" spans="1:3">
      <c r="A434">
        <v>622</v>
      </c>
      <c r="B434">
        <v>2.9000000000000001E-2</v>
      </c>
      <c r="C434">
        <f t="shared" si="6"/>
        <v>0.48366017191977084</v>
      </c>
    </row>
    <row r="435" spans="1:3">
      <c r="A435">
        <v>623</v>
      </c>
      <c r="B435">
        <v>2.8000000000000001E-2</v>
      </c>
      <c r="C435">
        <f t="shared" si="6"/>
        <v>0.46698223495702013</v>
      </c>
    </row>
    <row r="436" spans="1:3">
      <c r="A436">
        <v>624</v>
      </c>
      <c r="B436">
        <v>2.8000000000000001E-2</v>
      </c>
      <c r="C436">
        <f t="shared" si="6"/>
        <v>0.46698223495702013</v>
      </c>
    </row>
    <row r="437" spans="1:3">
      <c r="A437">
        <v>625</v>
      </c>
      <c r="B437">
        <v>2.7E-2</v>
      </c>
      <c r="C437">
        <f t="shared" si="6"/>
        <v>0.45030429799426935</v>
      </c>
    </row>
    <row r="438" spans="1:3">
      <c r="A438">
        <v>626</v>
      </c>
      <c r="B438">
        <v>2.5999999999999999E-2</v>
      </c>
      <c r="C438">
        <f t="shared" si="6"/>
        <v>0.43362636103151864</v>
      </c>
    </row>
    <row r="439" spans="1:3">
      <c r="A439">
        <v>627</v>
      </c>
      <c r="B439">
        <v>2.5000000000000001E-2</v>
      </c>
      <c r="C439">
        <f t="shared" si="6"/>
        <v>0.41694842406876798</v>
      </c>
    </row>
    <row r="440" spans="1:3">
      <c r="A440">
        <v>628</v>
      </c>
      <c r="B440">
        <v>2.5000000000000001E-2</v>
      </c>
      <c r="C440">
        <f t="shared" si="6"/>
        <v>0.41694842406876798</v>
      </c>
    </row>
    <row r="441" spans="1:3">
      <c r="A441">
        <v>629</v>
      </c>
      <c r="B441">
        <v>2.4E-2</v>
      </c>
      <c r="C441">
        <f t="shared" si="6"/>
        <v>0.40027048710601726</v>
      </c>
    </row>
    <row r="442" spans="1:3">
      <c r="A442">
        <v>630</v>
      </c>
      <c r="B442">
        <v>2.4E-2</v>
      </c>
      <c r="C442">
        <f t="shared" si="6"/>
        <v>0.40027048710601726</v>
      </c>
    </row>
    <row r="443" spans="1:3">
      <c r="A443">
        <v>631</v>
      </c>
      <c r="B443">
        <v>2.3E-2</v>
      </c>
      <c r="C443">
        <f t="shared" si="6"/>
        <v>0.38359255014326649</v>
      </c>
    </row>
    <row r="444" spans="1:3">
      <c r="A444">
        <v>632</v>
      </c>
      <c r="B444">
        <v>2.3E-2</v>
      </c>
      <c r="C444">
        <f t="shared" si="6"/>
        <v>0.38359255014326649</v>
      </c>
    </row>
    <row r="445" spans="1:3">
      <c r="A445">
        <v>633</v>
      </c>
      <c r="B445">
        <v>2.1999999999999999E-2</v>
      </c>
      <c r="C445">
        <f t="shared" si="6"/>
        <v>0.36691461318051577</v>
      </c>
    </row>
    <row r="446" spans="1:3">
      <c r="A446">
        <v>634</v>
      </c>
      <c r="B446">
        <v>2.1999999999999999E-2</v>
      </c>
      <c r="C446">
        <f t="shared" si="6"/>
        <v>0.36691461318051577</v>
      </c>
    </row>
    <row r="447" spans="1:3">
      <c r="A447">
        <v>635</v>
      </c>
      <c r="B447">
        <v>2.1999999999999999E-2</v>
      </c>
      <c r="C447">
        <f t="shared" si="6"/>
        <v>0.36691461318051577</v>
      </c>
    </row>
    <row r="448" spans="1:3">
      <c r="A448">
        <v>636</v>
      </c>
      <c r="B448">
        <v>2.1999999999999999E-2</v>
      </c>
      <c r="C448">
        <f t="shared" si="6"/>
        <v>0.36691461318051577</v>
      </c>
    </row>
    <row r="449" spans="1:3">
      <c r="A449">
        <v>637</v>
      </c>
      <c r="B449">
        <v>2.1000000000000001E-2</v>
      </c>
      <c r="C449">
        <f t="shared" si="6"/>
        <v>0.35023667621776511</v>
      </c>
    </row>
    <row r="450" spans="1:3">
      <c r="A450">
        <v>638</v>
      </c>
      <c r="B450">
        <v>2.1000000000000001E-2</v>
      </c>
      <c r="C450">
        <f t="shared" ref="C450:C513" si="8">B450/(I$2*I$3)</f>
        <v>0.35023667621776511</v>
      </c>
    </row>
    <row r="451" spans="1:3">
      <c r="A451">
        <v>639</v>
      </c>
      <c r="B451">
        <v>2.1000000000000001E-2</v>
      </c>
      <c r="C451">
        <f t="shared" si="8"/>
        <v>0.35023667621776511</v>
      </c>
    </row>
    <row r="452" spans="1:3">
      <c r="A452">
        <v>640</v>
      </c>
      <c r="B452">
        <v>2.1000000000000001E-2</v>
      </c>
      <c r="C452">
        <f t="shared" si="8"/>
        <v>0.35023667621776511</v>
      </c>
    </row>
    <row r="453" spans="1:3">
      <c r="A453">
        <v>641</v>
      </c>
      <c r="B453">
        <v>2.1000000000000001E-2</v>
      </c>
      <c r="C453">
        <f t="shared" si="8"/>
        <v>0.35023667621776511</v>
      </c>
    </row>
    <row r="454" spans="1:3">
      <c r="A454">
        <v>642</v>
      </c>
      <c r="B454">
        <v>0.02</v>
      </c>
      <c r="C454">
        <f t="shared" si="8"/>
        <v>0.33355873925501434</v>
      </c>
    </row>
    <row r="455" spans="1:3">
      <c r="A455">
        <v>643</v>
      </c>
      <c r="B455">
        <v>0.02</v>
      </c>
      <c r="C455">
        <f t="shared" si="8"/>
        <v>0.33355873925501434</v>
      </c>
    </row>
    <row r="456" spans="1:3">
      <c r="A456">
        <v>644</v>
      </c>
      <c r="B456">
        <v>0.02</v>
      </c>
      <c r="C456">
        <f t="shared" si="8"/>
        <v>0.33355873925501434</v>
      </c>
    </row>
    <row r="457" spans="1:3">
      <c r="A457">
        <v>645</v>
      </c>
      <c r="B457">
        <v>0.02</v>
      </c>
      <c r="C457">
        <f t="shared" si="8"/>
        <v>0.33355873925501434</v>
      </c>
    </row>
    <row r="458" spans="1:3">
      <c r="A458">
        <v>646</v>
      </c>
      <c r="B458">
        <v>1.9E-2</v>
      </c>
      <c r="C458">
        <f t="shared" si="8"/>
        <v>0.31688080229226362</v>
      </c>
    </row>
    <row r="459" spans="1:3">
      <c r="A459">
        <v>647</v>
      </c>
      <c r="B459">
        <v>1.9E-2</v>
      </c>
      <c r="C459">
        <f t="shared" si="8"/>
        <v>0.31688080229226362</v>
      </c>
    </row>
    <row r="460" spans="1:3">
      <c r="A460">
        <v>648</v>
      </c>
      <c r="B460">
        <v>1.9E-2</v>
      </c>
      <c r="C460">
        <f t="shared" si="8"/>
        <v>0.31688080229226362</v>
      </c>
    </row>
    <row r="461" spans="1:3">
      <c r="A461">
        <v>649</v>
      </c>
      <c r="B461">
        <v>1.9E-2</v>
      </c>
      <c r="C461">
        <f t="shared" si="8"/>
        <v>0.31688080229226362</v>
      </c>
    </row>
    <row r="462" spans="1:3">
      <c r="A462">
        <v>650</v>
      </c>
      <c r="B462">
        <v>1.9E-2</v>
      </c>
      <c r="C462">
        <f t="shared" si="8"/>
        <v>0.31688080229226362</v>
      </c>
    </row>
    <row r="463" spans="1:3">
      <c r="A463">
        <v>651</v>
      </c>
      <c r="B463">
        <v>1.9E-2</v>
      </c>
      <c r="C463">
        <f t="shared" si="8"/>
        <v>0.31688080229226362</v>
      </c>
    </row>
    <row r="464" spans="1:3">
      <c r="A464">
        <v>652</v>
      </c>
      <c r="B464">
        <v>1.9E-2</v>
      </c>
      <c r="C464">
        <f t="shared" si="8"/>
        <v>0.31688080229226362</v>
      </c>
    </row>
    <row r="465" spans="1:3">
      <c r="A465">
        <v>653</v>
      </c>
      <c r="B465">
        <v>1.7999999999999999E-2</v>
      </c>
      <c r="C465">
        <f t="shared" si="8"/>
        <v>0.3002028653295129</v>
      </c>
    </row>
    <row r="466" spans="1:3">
      <c r="A466">
        <v>654</v>
      </c>
      <c r="B466">
        <v>1.7999999999999999E-2</v>
      </c>
      <c r="C466">
        <f t="shared" si="8"/>
        <v>0.3002028653295129</v>
      </c>
    </row>
    <row r="467" spans="1:3">
      <c r="A467">
        <v>655</v>
      </c>
      <c r="B467">
        <v>1.7999999999999999E-2</v>
      </c>
      <c r="C467">
        <f t="shared" si="8"/>
        <v>0.3002028653295129</v>
      </c>
    </row>
    <row r="468" spans="1:3">
      <c r="A468">
        <v>656</v>
      </c>
      <c r="B468">
        <v>1.7999999999999999E-2</v>
      </c>
      <c r="C468">
        <f t="shared" si="8"/>
        <v>0.3002028653295129</v>
      </c>
    </row>
    <row r="469" spans="1:3">
      <c r="A469">
        <v>657</v>
      </c>
      <c r="B469">
        <v>1.7999999999999999E-2</v>
      </c>
      <c r="C469">
        <f t="shared" si="8"/>
        <v>0.3002028653295129</v>
      </c>
    </row>
    <row r="470" spans="1:3">
      <c r="A470">
        <v>658</v>
      </c>
      <c r="B470">
        <v>1.7999999999999999E-2</v>
      </c>
      <c r="C470">
        <f t="shared" si="8"/>
        <v>0.3002028653295129</v>
      </c>
    </row>
    <row r="471" spans="1:3">
      <c r="A471">
        <v>659</v>
      </c>
      <c r="B471">
        <v>1.7999999999999999E-2</v>
      </c>
      <c r="C471">
        <f t="shared" si="8"/>
        <v>0.3002028653295129</v>
      </c>
    </row>
    <row r="472" spans="1:3">
      <c r="A472">
        <v>660</v>
      </c>
      <c r="B472">
        <v>1.7999999999999999E-2</v>
      </c>
      <c r="C472">
        <f t="shared" si="8"/>
        <v>0.3002028653295129</v>
      </c>
    </row>
    <row r="473" spans="1:3">
      <c r="A473">
        <v>661</v>
      </c>
      <c r="B473">
        <v>1.7999999999999999E-2</v>
      </c>
      <c r="C473">
        <f t="shared" si="8"/>
        <v>0.3002028653295129</v>
      </c>
    </row>
    <row r="474" spans="1:3">
      <c r="A474">
        <v>662</v>
      </c>
      <c r="B474">
        <v>1.7999999999999999E-2</v>
      </c>
      <c r="C474">
        <f t="shared" si="8"/>
        <v>0.3002028653295129</v>
      </c>
    </row>
    <row r="475" spans="1:3">
      <c r="A475">
        <v>663</v>
      </c>
      <c r="B475">
        <v>1.7999999999999999E-2</v>
      </c>
      <c r="C475">
        <f t="shared" si="8"/>
        <v>0.3002028653295129</v>
      </c>
    </row>
    <row r="476" spans="1:3">
      <c r="A476">
        <v>664</v>
      </c>
      <c r="B476">
        <v>1.7000000000000001E-2</v>
      </c>
      <c r="C476">
        <f t="shared" si="8"/>
        <v>0.28352492836676224</v>
      </c>
    </row>
    <row r="477" spans="1:3">
      <c r="A477">
        <v>665</v>
      </c>
      <c r="B477">
        <v>1.7000000000000001E-2</v>
      </c>
      <c r="C477">
        <f t="shared" si="8"/>
        <v>0.28352492836676224</v>
      </c>
    </row>
    <row r="478" spans="1:3">
      <c r="A478">
        <v>666</v>
      </c>
      <c r="B478">
        <v>1.7000000000000001E-2</v>
      </c>
      <c r="C478">
        <f t="shared" si="8"/>
        <v>0.28352492836676224</v>
      </c>
    </row>
    <row r="479" spans="1:3">
      <c r="A479">
        <v>667</v>
      </c>
      <c r="B479">
        <v>1.7999999999999999E-2</v>
      </c>
      <c r="C479">
        <f t="shared" si="8"/>
        <v>0.3002028653295129</v>
      </c>
    </row>
    <row r="480" spans="1:3">
      <c r="A480">
        <v>668</v>
      </c>
      <c r="B480">
        <v>1.7000000000000001E-2</v>
      </c>
      <c r="C480">
        <f t="shared" si="8"/>
        <v>0.28352492836676224</v>
      </c>
    </row>
    <row r="481" spans="1:3">
      <c r="A481">
        <v>669</v>
      </c>
      <c r="B481">
        <v>1.7999999999999999E-2</v>
      </c>
      <c r="C481">
        <f t="shared" si="8"/>
        <v>0.3002028653295129</v>
      </c>
    </row>
    <row r="482" spans="1:3">
      <c r="A482">
        <v>670</v>
      </c>
      <c r="B482">
        <v>1.7999999999999999E-2</v>
      </c>
      <c r="C482">
        <f t="shared" si="8"/>
        <v>0.3002028653295129</v>
      </c>
    </row>
    <row r="483" spans="1:3">
      <c r="A483">
        <v>671</v>
      </c>
      <c r="B483">
        <v>1.7000000000000001E-2</v>
      </c>
      <c r="C483">
        <f t="shared" si="8"/>
        <v>0.28352492836676224</v>
      </c>
    </row>
    <row r="484" spans="1:3">
      <c r="A484">
        <v>672</v>
      </c>
      <c r="B484">
        <v>1.7000000000000001E-2</v>
      </c>
      <c r="C484">
        <f t="shared" si="8"/>
        <v>0.28352492836676224</v>
      </c>
    </row>
    <row r="485" spans="1:3">
      <c r="A485">
        <v>673</v>
      </c>
      <c r="B485">
        <v>1.7000000000000001E-2</v>
      </c>
      <c r="C485">
        <f t="shared" si="8"/>
        <v>0.28352492836676224</v>
      </c>
    </row>
    <row r="486" spans="1:3">
      <c r="A486">
        <v>674</v>
      </c>
      <c r="B486">
        <v>1.7000000000000001E-2</v>
      </c>
      <c r="C486">
        <f t="shared" si="8"/>
        <v>0.28352492836676224</v>
      </c>
    </row>
    <row r="487" spans="1:3">
      <c r="A487">
        <v>675</v>
      </c>
      <c r="B487">
        <v>1.7000000000000001E-2</v>
      </c>
      <c r="C487">
        <f t="shared" si="8"/>
        <v>0.28352492836676224</v>
      </c>
    </row>
    <row r="488" spans="1:3">
      <c r="A488">
        <v>676</v>
      </c>
      <c r="B488">
        <v>1.7000000000000001E-2</v>
      </c>
      <c r="C488">
        <f t="shared" si="8"/>
        <v>0.28352492836676224</v>
      </c>
    </row>
    <row r="489" spans="1:3">
      <c r="A489">
        <v>677</v>
      </c>
      <c r="B489">
        <v>1.7000000000000001E-2</v>
      </c>
      <c r="C489">
        <f t="shared" si="8"/>
        <v>0.28352492836676224</v>
      </c>
    </row>
    <row r="490" spans="1:3">
      <c r="A490">
        <v>678</v>
      </c>
      <c r="B490">
        <v>1.6E-2</v>
      </c>
      <c r="C490">
        <f t="shared" si="8"/>
        <v>0.26684699140401147</v>
      </c>
    </row>
    <row r="491" spans="1:3">
      <c r="A491">
        <v>679</v>
      </c>
      <c r="B491">
        <v>1.7000000000000001E-2</v>
      </c>
      <c r="C491">
        <f t="shared" si="8"/>
        <v>0.28352492836676224</v>
      </c>
    </row>
    <row r="492" spans="1:3">
      <c r="A492">
        <v>680</v>
      </c>
      <c r="B492">
        <v>1.6E-2</v>
      </c>
      <c r="C492">
        <f t="shared" si="8"/>
        <v>0.26684699140401147</v>
      </c>
    </row>
    <row r="493" spans="1:3">
      <c r="A493">
        <v>681</v>
      </c>
      <c r="B493">
        <v>1.6E-2</v>
      </c>
      <c r="C493">
        <f t="shared" si="8"/>
        <v>0.26684699140401147</v>
      </c>
    </row>
    <row r="494" spans="1:3">
      <c r="A494">
        <v>682</v>
      </c>
      <c r="B494">
        <v>1.6E-2</v>
      </c>
      <c r="C494">
        <f t="shared" si="8"/>
        <v>0.26684699140401147</v>
      </c>
    </row>
    <row r="495" spans="1:3">
      <c r="A495">
        <v>683</v>
      </c>
      <c r="B495">
        <v>1.6E-2</v>
      </c>
      <c r="C495">
        <f t="shared" si="8"/>
        <v>0.26684699140401147</v>
      </c>
    </row>
    <row r="496" spans="1:3">
      <c r="A496">
        <v>684</v>
      </c>
      <c r="B496">
        <v>1.6E-2</v>
      </c>
      <c r="C496">
        <f t="shared" si="8"/>
        <v>0.26684699140401147</v>
      </c>
    </row>
    <row r="497" spans="1:3">
      <c r="A497">
        <v>685</v>
      </c>
      <c r="B497">
        <v>1.6E-2</v>
      </c>
      <c r="C497">
        <f t="shared" si="8"/>
        <v>0.26684699140401147</v>
      </c>
    </row>
    <row r="498" spans="1:3">
      <c r="A498">
        <v>686</v>
      </c>
      <c r="B498">
        <v>1.6E-2</v>
      </c>
      <c r="C498">
        <f t="shared" si="8"/>
        <v>0.26684699140401147</v>
      </c>
    </row>
    <row r="499" spans="1:3">
      <c r="A499">
        <v>687</v>
      </c>
      <c r="B499">
        <v>1.6E-2</v>
      </c>
      <c r="C499">
        <f t="shared" si="8"/>
        <v>0.26684699140401147</v>
      </c>
    </row>
    <row r="500" spans="1:3">
      <c r="A500">
        <v>688</v>
      </c>
      <c r="B500">
        <v>1.4999999999999999E-2</v>
      </c>
      <c r="C500">
        <f t="shared" si="8"/>
        <v>0.25016905444126075</v>
      </c>
    </row>
    <row r="501" spans="1:3">
      <c r="A501">
        <v>689</v>
      </c>
      <c r="B501">
        <v>1.4999999999999999E-2</v>
      </c>
      <c r="C501">
        <f t="shared" si="8"/>
        <v>0.25016905444126075</v>
      </c>
    </row>
    <row r="502" spans="1:3">
      <c r="A502">
        <v>690</v>
      </c>
      <c r="B502">
        <v>1.4999999999999999E-2</v>
      </c>
      <c r="C502">
        <f t="shared" si="8"/>
        <v>0.25016905444126075</v>
      </c>
    </row>
    <row r="503" spans="1:3">
      <c r="A503">
        <v>691</v>
      </c>
      <c r="B503">
        <v>1.4999999999999999E-2</v>
      </c>
      <c r="C503">
        <f t="shared" si="8"/>
        <v>0.25016905444126075</v>
      </c>
    </row>
    <row r="504" spans="1:3">
      <c r="A504">
        <v>692</v>
      </c>
      <c r="B504">
        <v>1.4999999999999999E-2</v>
      </c>
      <c r="C504">
        <f t="shared" si="8"/>
        <v>0.25016905444126075</v>
      </c>
    </row>
    <row r="505" spans="1:3">
      <c r="A505">
        <v>693</v>
      </c>
      <c r="B505">
        <v>1.4999999999999999E-2</v>
      </c>
      <c r="C505">
        <f t="shared" si="8"/>
        <v>0.25016905444126075</v>
      </c>
    </row>
    <row r="506" spans="1:3">
      <c r="A506">
        <v>694</v>
      </c>
      <c r="B506">
        <v>1.4E-2</v>
      </c>
      <c r="C506">
        <f t="shared" si="8"/>
        <v>0.23349111747851006</v>
      </c>
    </row>
    <row r="507" spans="1:3">
      <c r="A507">
        <v>695</v>
      </c>
      <c r="B507">
        <v>1.4E-2</v>
      </c>
      <c r="C507">
        <f t="shared" si="8"/>
        <v>0.23349111747851006</v>
      </c>
    </row>
    <row r="508" spans="1:3">
      <c r="A508">
        <v>696</v>
      </c>
      <c r="B508">
        <v>1.4E-2</v>
      </c>
      <c r="C508">
        <f t="shared" si="8"/>
        <v>0.23349111747851006</v>
      </c>
    </row>
    <row r="509" spans="1:3">
      <c r="A509">
        <v>697</v>
      </c>
      <c r="B509">
        <v>1.4E-2</v>
      </c>
      <c r="C509">
        <f t="shared" si="8"/>
        <v>0.23349111747851006</v>
      </c>
    </row>
    <row r="510" spans="1:3">
      <c r="A510">
        <v>698</v>
      </c>
      <c r="B510">
        <v>1.2999999999999999E-2</v>
      </c>
      <c r="C510">
        <f t="shared" si="8"/>
        <v>0.21681318051575932</v>
      </c>
    </row>
    <row r="511" spans="1:3">
      <c r="A511">
        <v>699</v>
      </c>
      <c r="B511">
        <v>1.2999999999999999E-2</v>
      </c>
      <c r="C511">
        <f t="shared" si="8"/>
        <v>0.21681318051575932</v>
      </c>
    </row>
    <row r="512" spans="1:3">
      <c r="A512">
        <v>700</v>
      </c>
      <c r="B512">
        <v>1.2999999999999999E-2</v>
      </c>
      <c r="C512">
        <f t="shared" si="8"/>
        <v>0.21681318051575932</v>
      </c>
    </row>
    <row r="513" spans="1:3">
      <c r="A513">
        <v>701</v>
      </c>
      <c r="B513">
        <v>1.2999999999999999E-2</v>
      </c>
      <c r="C513">
        <f t="shared" si="8"/>
        <v>0.21681318051575932</v>
      </c>
    </row>
    <row r="514" spans="1:3">
      <c r="A514">
        <v>702</v>
      </c>
      <c r="B514">
        <v>1.2E-2</v>
      </c>
      <c r="C514">
        <f t="shared" ref="C514:C577" si="9">B514/(I$2*I$3)</f>
        <v>0.20013524355300863</v>
      </c>
    </row>
    <row r="515" spans="1:3">
      <c r="A515">
        <v>703</v>
      </c>
      <c r="B515">
        <v>1.2E-2</v>
      </c>
      <c r="C515">
        <f t="shared" si="9"/>
        <v>0.20013524355300863</v>
      </c>
    </row>
    <row r="516" spans="1:3">
      <c r="A516">
        <v>704</v>
      </c>
      <c r="B516">
        <v>1.2E-2</v>
      </c>
      <c r="C516">
        <f t="shared" si="9"/>
        <v>0.20013524355300863</v>
      </c>
    </row>
    <row r="517" spans="1:3">
      <c r="A517">
        <v>705</v>
      </c>
      <c r="B517">
        <v>1.2E-2</v>
      </c>
      <c r="C517">
        <f t="shared" si="9"/>
        <v>0.20013524355300863</v>
      </c>
    </row>
    <row r="518" spans="1:3">
      <c r="A518">
        <v>706</v>
      </c>
      <c r="B518">
        <v>1.2E-2</v>
      </c>
      <c r="C518">
        <f t="shared" si="9"/>
        <v>0.20013524355300863</v>
      </c>
    </row>
    <row r="519" spans="1:3">
      <c r="A519">
        <v>707</v>
      </c>
      <c r="B519">
        <v>1.2E-2</v>
      </c>
      <c r="C519">
        <f t="shared" si="9"/>
        <v>0.20013524355300863</v>
      </c>
    </row>
    <row r="520" spans="1:3">
      <c r="A520">
        <v>708</v>
      </c>
      <c r="B520">
        <v>1.2E-2</v>
      </c>
      <c r="C520">
        <f t="shared" si="9"/>
        <v>0.20013524355300863</v>
      </c>
    </row>
    <row r="521" spans="1:3">
      <c r="A521">
        <v>709</v>
      </c>
      <c r="B521">
        <v>1.0999999999999999E-2</v>
      </c>
      <c r="C521">
        <f t="shared" si="9"/>
        <v>0.18345730659025788</v>
      </c>
    </row>
    <row r="522" spans="1:3">
      <c r="A522">
        <v>710</v>
      </c>
      <c r="B522">
        <v>1.0999999999999999E-2</v>
      </c>
      <c r="C522">
        <f t="shared" si="9"/>
        <v>0.18345730659025788</v>
      </c>
    </row>
    <row r="523" spans="1:3">
      <c r="A523">
        <v>711</v>
      </c>
      <c r="B523">
        <v>1.0999999999999999E-2</v>
      </c>
      <c r="C523">
        <f t="shared" si="9"/>
        <v>0.18345730659025788</v>
      </c>
    </row>
    <row r="524" spans="1:3">
      <c r="A524">
        <v>712</v>
      </c>
      <c r="B524">
        <v>0.01</v>
      </c>
      <c r="C524">
        <f t="shared" si="9"/>
        <v>0.16677936962750717</v>
      </c>
    </row>
    <row r="525" spans="1:3">
      <c r="A525">
        <v>713</v>
      </c>
      <c r="B525">
        <v>0.01</v>
      </c>
      <c r="C525">
        <f t="shared" si="9"/>
        <v>0.16677936962750717</v>
      </c>
    </row>
    <row r="526" spans="1:3">
      <c r="A526">
        <v>714</v>
      </c>
      <c r="B526">
        <v>0.01</v>
      </c>
      <c r="C526">
        <f t="shared" si="9"/>
        <v>0.16677936962750717</v>
      </c>
    </row>
    <row r="527" spans="1:3">
      <c r="A527">
        <v>715</v>
      </c>
      <c r="B527">
        <v>0.01</v>
      </c>
      <c r="C527">
        <f t="shared" si="9"/>
        <v>0.16677936962750717</v>
      </c>
    </row>
    <row r="528" spans="1:3">
      <c r="A528">
        <v>716</v>
      </c>
      <c r="B528">
        <v>0.01</v>
      </c>
      <c r="C528">
        <f t="shared" si="9"/>
        <v>0.16677936962750717</v>
      </c>
    </row>
    <row r="529" spans="1:3">
      <c r="A529">
        <v>717</v>
      </c>
      <c r="B529">
        <v>0.01</v>
      </c>
      <c r="C529">
        <f t="shared" si="9"/>
        <v>0.16677936962750717</v>
      </c>
    </row>
    <row r="530" spans="1:3">
      <c r="A530">
        <v>718</v>
      </c>
      <c r="B530">
        <v>0.01</v>
      </c>
      <c r="C530">
        <f t="shared" si="9"/>
        <v>0.16677936962750717</v>
      </c>
    </row>
    <row r="531" spans="1:3">
      <c r="A531">
        <v>719</v>
      </c>
      <c r="B531">
        <v>8.9999999999999993E-3</v>
      </c>
      <c r="C531">
        <f t="shared" si="9"/>
        <v>0.15010143266475645</v>
      </c>
    </row>
    <row r="532" spans="1:3">
      <c r="A532">
        <v>720</v>
      </c>
      <c r="B532">
        <v>0.01</v>
      </c>
      <c r="C532">
        <f t="shared" si="9"/>
        <v>0.16677936962750717</v>
      </c>
    </row>
    <row r="533" spans="1:3">
      <c r="A533">
        <v>721</v>
      </c>
      <c r="B533">
        <v>8.9999999999999993E-3</v>
      </c>
      <c r="C533">
        <f t="shared" si="9"/>
        <v>0.15010143266475645</v>
      </c>
    </row>
    <row r="534" spans="1:3">
      <c r="A534">
        <v>722</v>
      </c>
      <c r="B534">
        <v>8.0000000000000002E-3</v>
      </c>
      <c r="C534">
        <f t="shared" si="9"/>
        <v>0.13342349570200573</v>
      </c>
    </row>
    <row r="535" spans="1:3">
      <c r="A535">
        <v>723</v>
      </c>
      <c r="B535">
        <v>8.9999999999999993E-3</v>
      </c>
      <c r="C535">
        <f t="shared" si="9"/>
        <v>0.15010143266475645</v>
      </c>
    </row>
    <row r="536" spans="1:3">
      <c r="A536">
        <v>724</v>
      </c>
      <c r="B536">
        <v>8.0000000000000002E-3</v>
      </c>
      <c r="C536">
        <f t="shared" si="9"/>
        <v>0.13342349570200573</v>
      </c>
    </row>
    <row r="537" spans="1:3">
      <c r="A537">
        <v>725</v>
      </c>
      <c r="B537">
        <v>8.0000000000000002E-3</v>
      </c>
      <c r="C537">
        <f t="shared" si="9"/>
        <v>0.13342349570200573</v>
      </c>
    </row>
    <row r="538" spans="1:3">
      <c r="A538">
        <v>726</v>
      </c>
      <c r="B538">
        <v>8.0000000000000002E-3</v>
      </c>
      <c r="C538">
        <f t="shared" si="9"/>
        <v>0.13342349570200573</v>
      </c>
    </row>
    <row r="539" spans="1:3">
      <c r="A539">
        <v>727</v>
      </c>
      <c r="B539">
        <v>8.0000000000000002E-3</v>
      </c>
      <c r="C539">
        <f t="shared" si="9"/>
        <v>0.13342349570200573</v>
      </c>
    </row>
    <row r="540" spans="1:3">
      <c r="A540">
        <v>728</v>
      </c>
      <c r="B540">
        <v>8.9999999999999993E-3</v>
      </c>
      <c r="C540">
        <f t="shared" si="9"/>
        <v>0.15010143266475645</v>
      </c>
    </row>
    <row r="541" spans="1:3">
      <c r="A541">
        <v>729</v>
      </c>
      <c r="B541">
        <v>7.0000000000000001E-3</v>
      </c>
      <c r="C541">
        <f t="shared" si="9"/>
        <v>0.11674555873925503</v>
      </c>
    </row>
    <row r="542" spans="1:3">
      <c r="A542">
        <v>730</v>
      </c>
      <c r="B542">
        <v>7.0000000000000001E-3</v>
      </c>
      <c r="C542">
        <f t="shared" si="9"/>
        <v>0.11674555873925503</v>
      </c>
    </row>
    <row r="543" spans="1:3">
      <c r="A543">
        <v>731</v>
      </c>
      <c r="B543">
        <v>7.0000000000000001E-3</v>
      </c>
      <c r="C543">
        <f t="shared" si="9"/>
        <v>0.11674555873925503</v>
      </c>
    </row>
    <row r="544" spans="1:3">
      <c r="A544">
        <v>732</v>
      </c>
      <c r="B544">
        <v>7.0000000000000001E-3</v>
      </c>
      <c r="C544">
        <f t="shared" si="9"/>
        <v>0.11674555873925503</v>
      </c>
    </row>
    <row r="545" spans="1:3">
      <c r="A545">
        <v>733</v>
      </c>
      <c r="B545">
        <v>7.0000000000000001E-3</v>
      </c>
      <c r="C545">
        <f t="shared" si="9"/>
        <v>0.11674555873925503</v>
      </c>
    </row>
    <row r="546" spans="1:3">
      <c r="A546">
        <v>734</v>
      </c>
      <c r="B546">
        <v>7.0000000000000001E-3</v>
      </c>
      <c r="C546">
        <f t="shared" si="9"/>
        <v>0.11674555873925503</v>
      </c>
    </row>
    <row r="547" spans="1:3">
      <c r="A547">
        <v>735</v>
      </c>
      <c r="B547">
        <v>6.0000000000000001E-3</v>
      </c>
      <c r="C547">
        <f t="shared" si="9"/>
        <v>0.10006762177650431</v>
      </c>
    </row>
    <row r="548" spans="1:3">
      <c r="A548">
        <v>736</v>
      </c>
      <c r="B548">
        <v>7.0000000000000001E-3</v>
      </c>
      <c r="C548">
        <f t="shared" si="9"/>
        <v>0.11674555873925503</v>
      </c>
    </row>
    <row r="549" spans="1:3">
      <c r="A549">
        <v>737</v>
      </c>
      <c r="B549">
        <v>6.0000000000000001E-3</v>
      </c>
      <c r="C549">
        <f t="shared" si="9"/>
        <v>0.10006762177650431</v>
      </c>
    </row>
    <row r="550" spans="1:3">
      <c r="A550">
        <v>738</v>
      </c>
      <c r="B550">
        <v>6.0000000000000001E-3</v>
      </c>
      <c r="C550">
        <f t="shared" si="9"/>
        <v>0.10006762177650431</v>
      </c>
    </row>
    <row r="551" spans="1:3">
      <c r="A551">
        <v>739</v>
      </c>
      <c r="B551">
        <v>6.0000000000000001E-3</v>
      </c>
      <c r="C551">
        <f t="shared" si="9"/>
        <v>0.10006762177650431</v>
      </c>
    </row>
    <row r="552" spans="1:3">
      <c r="A552">
        <v>740</v>
      </c>
      <c r="B552">
        <v>5.0000000000000001E-3</v>
      </c>
      <c r="C552">
        <f t="shared" si="9"/>
        <v>8.3389684813753584E-2</v>
      </c>
    </row>
    <row r="553" spans="1:3">
      <c r="A553">
        <v>741</v>
      </c>
      <c r="B553">
        <v>6.0000000000000001E-3</v>
      </c>
      <c r="C553">
        <f t="shared" si="9"/>
        <v>0.10006762177650431</v>
      </c>
    </row>
    <row r="554" spans="1:3">
      <c r="A554">
        <v>742</v>
      </c>
      <c r="B554">
        <v>5.0000000000000001E-3</v>
      </c>
      <c r="C554">
        <f t="shared" si="9"/>
        <v>8.3389684813753584E-2</v>
      </c>
    </row>
    <row r="555" spans="1:3">
      <c r="A555">
        <v>743</v>
      </c>
      <c r="B555">
        <v>5.0000000000000001E-3</v>
      </c>
      <c r="C555">
        <f t="shared" si="9"/>
        <v>8.3389684813753584E-2</v>
      </c>
    </row>
    <row r="556" spans="1:3">
      <c r="A556">
        <v>744</v>
      </c>
      <c r="B556">
        <v>5.0000000000000001E-3</v>
      </c>
      <c r="C556">
        <f t="shared" si="9"/>
        <v>8.3389684813753584E-2</v>
      </c>
    </row>
    <row r="557" spans="1:3">
      <c r="A557">
        <v>745</v>
      </c>
      <c r="B557">
        <v>6.0000000000000001E-3</v>
      </c>
      <c r="C557">
        <f t="shared" si="9"/>
        <v>0.10006762177650431</v>
      </c>
    </row>
    <row r="558" spans="1:3">
      <c r="A558">
        <v>746</v>
      </c>
      <c r="B558">
        <v>5.0000000000000001E-3</v>
      </c>
      <c r="C558">
        <f t="shared" si="9"/>
        <v>8.3389684813753584E-2</v>
      </c>
    </row>
    <row r="559" spans="1:3">
      <c r="A559">
        <v>747</v>
      </c>
      <c r="B559">
        <v>5.0000000000000001E-3</v>
      </c>
      <c r="C559">
        <f t="shared" si="9"/>
        <v>8.3389684813753584E-2</v>
      </c>
    </row>
    <row r="560" spans="1:3">
      <c r="A560">
        <v>748</v>
      </c>
      <c r="B560">
        <v>4.0000000000000001E-3</v>
      </c>
      <c r="C560">
        <f t="shared" si="9"/>
        <v>6.6711747851002867E-2</v>
      </c>
    </row>
    <row r="561" spans="1:3">
      <c r="A561">
        <v>749</v>
      </c>
      <c r="B561">
        <v>4.0000000000000001E-3</v>
      </c>
      <c r="C561">
        <f t="shared" si="9"/>
        <v>6.6711747851002867E-2</v>
      </c>
    </row>
    <row r="562" spans="1:3">
      <c r="A562">
        <v>750</v>
      </c>
      <c r="B562">
        <v>4.0000000000000001E-3</v>
      </c>
      <c r="C562">
        <f t="shared" si="9"/>
        <v>6.6711747851002867E-2</v>
      </c>
    </row>
    <row r="563" spans="1:3">
      <c r="A563">
        <v>751</v>
      </c>
      <c r="B563">
        <v>4.0000000000000001E-3</v>
      </c>
      <c r="C563">
        <f t="shared" si="9"/>
        <v>6.6711747851002867E-2</v>
      </c>
    </row>
    <row r="564" spans="1:3">
      <c r="A564">
        <v>752</v>
      </c>
      <c r="B564">
        <v>4.0000000000000001E-3</v>
      </c>
      <c r="C564">
        <f t="shared" si="9"/>
        <v>6.6711747851002867E-2</v>
      </c>
    </row>
    <row r="565" spans="1:3">
      <c r="A565">
        <v>753</v>
      </c>
      <c r="B565">
        <v>4.0000000000000001E-3</v>
      </c>
      <c r="C565">
        <f t="shared" si="9"/>
        <v>6.6711747851002867E-2</v>
      </c>
    </row>
    <row r="566" spans="1:3">
      <c r="A566">
        <v>754</v>
      </c>
      <c r="B566">
        <v>4.0000000000000001E-3</v>
      </c>
      <c r="C566">
        <f t="shared" si="9"/>
        <v>6.6711747851002867E-2</v>
      </c>
    </row>
    <row r="567" spans="1:3">
      <c r="A567">
        <v>755</v>
      </c>
      <c r="B567">
        <v>3.0000000000000001E-3</v>
      </c>
      <c r="C567">
        <f t="shared" si="9"/>
        <v>5.0033810888252157E-2</v>
      </c>
    </row>
    <row r="568" spans="1:3">
      <c r="A568">
        <v>756</v>
      </c>
      <c r="B568">
        <v>4.0000000000000001E-3</v>
      </c>
      <c r="C568">
        <f t="shared" si="9"/>
        <v>6.6711747851002867E-2</v>
      </c>
    </row>
    <row r="569" spans="1:3">
      <c r="A569">
        <v>757</v>
      </c>
      <c r="B569">
        <v>4.0000000000000001E-3</v>
      </c>
      <c r="C569">
        <f t="shared" si="9"/>
        <v>6.6711747851002867E-2</v>
      </c>
    </row>
    <row r="570" spans="1:3">
      <c r="A570">
        <v>758</v>
      </c>
      <c r="B570">
        <v>3.0000000000000001E-3</v>
      </c>
      <c r="C570">
        <f t="shared" si="9"/>
        <v>5.0033810888252157E-2</v>
      </c>
    </row>
    <row r="571" spans="1:3">
      <c r="A571">
        <v>759</v>
      </c>
      <c r="B571">
        <v>4.0000000000000001E-3</v>
      </c>
      <c r="C571">
        <f t="shared" si="9"/>
        <v>6.6711747851002867E-2</v>
      </c>
    </row>
    <row r="572" spans="1:3">
      <c r="A572">
        <v>760</v>
      </c>
      <c r="B572">
        <v>4.0000000000000001E-3</v>
      </c>
      <c r="C572">
        <f t="shared" si="9"/>
        <v>6.6711747851002867E-2</v>
      </c>
    </row>
    <row r="573" spans="1:3">
      <c r="A573">
        <v>761</v>
      </c>
      <c r="B573">
        <v>3.0000000000000001E-3</v>
      </c>
      <c r="C573">
        <f t="shared" si="9"/>
        <v>5.0033810888252157E-2</v>
      </c>
    </row>
    <row r="574" spans="1:3">
      <c r="A574">
        <v>762</v>
      </c>
      <c r="B574">
        <v>3.0000000000000001E-3</v>
      </c>
      <c r="C574">
        <f t="shared" si="9"/>
        <v>5.0033810888252157E-2</v>
      </c>
    </row>
    <row r="575" spans="1:3">
      <c r="A575">
        <v>763</v>
      </c>
      <c r="B575">
        <v>3.0000000000000001E-3</v>
      </c>
      <c r="C575">
        <f t="shared" si="9"/>
        <v>5.0033810888252157E-2</v>
      </c>
    </row>
    <row r="576" spans="1:3">
      <c r="A576">
        <v>764</v>
      </c>
      <c r="B576">
        <v>3.0000000000000001E-3</v>
      </c>
      <c r="C576">
        <f t="shared" si="9"/>
        <v>5.0033810888252157E-2</v>
      </c>
    </row>
    <row r="577" spans="1:3">
      <c r="A577">
        <v>765</v>
      </c>
      <c r="B577">
        <v>3.0000000000000001E-3</v>
      </c>
      <c r="C577">
        <f t="shared" si="9"/>
        <v>5.0033810888252157E-2</v>
      </c>
    </row>
    <row r="578" spans="1:3">
      <c r="A578">
        <v>766</v>
      </c>
      <c r="B578">
        <v>3.0000000000000001E-3</v>
      </c>
      <c r="C578">
        <f t="shared" ref="C578:C641" si="10">B578/(I$2*I$3)</f>
        <v>5.0033810888252157E-2</v>
      </c>
    </row>
    <row r="579" spans="1:3">
      <c r="A579">
        <v>767</v>
      </c>
      <c r="B579">
        <v>3.0000000000000001E-3</v>
      </c>
      <c r="C579">
        <f t="shared" si="10"/>
        <v>5.0033810888252157E-2</v>
      </c>
    </row>
    <row r="580" spans="1:3">
      <c r="A580">
        <v>768</v>
      </c>
      <c r="B580">
        <v>3.0000000000000001E-3</v>
      </c>
      <c r="C580">
        <f t="shared" si="10"/>
        <v>5.0033810888252157E-2</v>
      </c>
    </row>
    <row r="581" spans="1:3">
      <c r="A581">
        <v>769</v>
      </c>
      <c r="B581">
        <v>3.0000000000000001E-3</v>
      </c>
      <c r="C581">
        <f t="shared" si="10"/>
        <v>5.0033810888252157E-2</v>
      </c>
    </row>
    <row r="582" spans="1:3">
      <c r="A582">
        <v>770</v>
      </c>
      <c r="B582">
        <v>3.0000000000000001E-3</v>
      </c>
      <c r="C582">
        <f t="shared" si="10"/>
        <v>5.0033810888252157E-2</v>
      </c>
    </row>
    <row r="583" spans="1:3">
      <c r="A583">
        <v>771</v>
      </c>
      <c r="B583">
        <v>2E-3</v>
      </c>
      <c r="C583">
        <f t="shared" si="10"/>
        <v>3.3355873925501434E-2</v>
      </c>
    </row>
    <row r="584" spans="1:3">
      <c r="A584">
        <v>772</v>
      </c>
      <c r="B584">
        <v>2E-3</v>
      </c>
      <c r="C584">
        <f t="shared" si="10"/>
        <v>3.3355873925501434E-2</v>
      </c>
    </row>
    <row r="585" spans="1:3">
      <c r="A585">
        <v>773</v>
      </c>
      <c r="B585">
        <v>2E-3</v>
      </c>
      <c r="C585">
        <f t="shared" si="10"/>
        <v>3.3355873925501434E-2</v>
      </c>
    </row>
    <row r="586" spans="1:3">
      <c r="A586">
        <v>774</v>
      </c>
      <c r="B586">
        <v>2E-3</v>
      </c>
      <c r="C586">
        <f t="shared" si="10"/>
        <v>3.3355873925501434E-2</v>
      </c>
    </row>
    <row r="587" spans="1:3">
      <c r="A587">
        <v>775</v>
      </c>
      <c r="B587">
        <v>3.0000000000000001E-3</v>
      </c>
      <c r="C587">
        <f t="shared" si="10"/>
        <v>5.0033810888252157E-2</v>
      </c>
    </row>
    <row r="588" spans="1:3">
      <c r="A588">
        <v>776</v>
      </c>
      <c r="B588">
        <v>3.0000000000000001E-3</v>
      </c>
      <c r="C588">
        <f t="shared" si="10"/>
        <v>5.0033810888252157E-2</v>
      </c>
    </row>
    <row r="589" spans="1:3">
      <c r="A589">
        <v>777</v>
      </c>
      <c r="B589">
        <v>2E-3</v>
      </c>
      <c r="C589">
        <f t="shared" si="10"/>
        <v>3.3355873925501434E-2</v>
      </c>
    </row>
    <row r="590" spans="1:3">
      <c r="A590">
        <v>778</v>
      </c>
      <c r="B590">
        <v>2E-3</v>
      </c>
      <c r="C590">
        <f t="shared" si="10"/>
        <v>3.3355873925501434E-2</v>
      </c>
    </row>
    <row r="591" spans="1:3">
      <c r="A591">
        <v>779</v>
      </c>
      <c r="B591">
        <v>2E-3</v>
      </c>
      <c r="C591">
        <f t="shared" si="10"/>
        <v>3.3355873925501434E-2</v>
      </c>
    </row>
    <row r="592" spans="1:3">
      <c r="A592">
        <v>780</v>
      </c>
      <c r="B592">
        <v>2E-3</v>
      </c>
      <c r="C592">
        <f t="shared" si="10"/>
        <v>3.3355873925501434E-2</v>
      </c>
    </row>
    <row r="593" spans="1:3">
      <c r="A593">
        <v>781</v>
      </c>
      <c r="B593">
        <v>3.0000000000000001E-3</v>
      </c>
      <c r="C593">
        <f t="shared" si="10"/>
        <v>5.0033810888252157E-2</v>
      </c>
    </row>
    <row r="594" spans="1:3">
      <c r="A594">
        <v>782</v>
      </c>
      <c r="B594">
        <v>2E-3</v>
      </c>
      <c r="C594">
        <f t="shared" si="10"/>
        <v>3.3355873925501434E-2</v>
      </c>
    </row>
    <row r="595" spans="1:3">
      <c r="A595">
        <v>783</v>
      </c>
      <c r="B595">
        <v>2E-3</v>
      </c>
      <c r="C595">
        <f t="shared" si="10"/>
        <v>3.3355873925501434E-2</v>
      </c>
    </row>
    <row r="596" spans="1:3">
      <c r="A596">
        <v>784</v>
      </c>
      <c r="B596">
        <v>2E-3</v>
      </c>
      <c r="C596">
        <f t="shared" si="10"/>
        <v>3.3355873925501434E-2</v>
      </c>
    </row>
    <row r="597" spans="1:3">
      <c r="A597">
        <v>785</v>
      </c>
      <c r="B597">
        <v>2E-3</v>
      </c>
      <c r="C597">
        <f t="shared" si="10"/>
        <v>3.3355873925501434E-2</v>
      </c>
    </row>
    <row r="598" spans="1:3">
      <c r="A598">
        <v>786</v>
      </c>
      <c r="B598">
        <v>2E-3</v>
      </c>
      <c r="C598">
        <f t="shared" si="10"/>
        <v>3.3355873925501434E-2</v>
      </c>
    </row>
    <row r="599" spans="1:3">
      <c r="A599">
        <v>787</v>
      </c>
      <c r="B599">
        <v>2E-3</v>
      </c>
      <c r="C599">
        <f t="shared" si="10"/>
        <v>3.3355873925501434E-2</v>
      </c>
    </row>
    <row r="600" spans="1:3">
      <c r="A600">
        <v>788</v>
      </c>
      <c r="B600">
        <v>2E-3</v>
      </c>
      <c r="C600">
        <f t="shared" si="10"/>
        <v>3.3355873925501434E-2</v>
      </c>
    </row>
    <row r="601" spans="1:3">
      <c r="A601">
        <v>789</v>
      </c>
      <c r="B601">
        <v>2E-3</v>
      </c>
      <c r="C601">
        <f t="shared" si="10"/>
        <v>3.3355873925501434E-2</v>
      </c>
    </row>
    <row r="602" spans="1:3">
      <c r="A602">
        <v>790</v>
      </c>
      <c r="B602">
        <v>2E-3</v>
      </c>
      <c r="C602">
        <f t="shared" si="10"/>
        <v>3.3355873925501434E-2</v>
      </c>
    </row>
    <row r="603" spans="1:3">
      <c r="A603">
        <v>791</v>
      </c>
      <c r="B603">
        <v>1E-3</v>
      </c>
      <c r="C603">
        <f t="shared" si="10"/>
        <v>1.6677936962750717E-2</v>
      </c>
    </row>
    <row r="604" spans="1:3">
      <c r="A604">
        <v>792</v>
      </c>
      <c r="B604">
        <v>2E-3</v>
      </c>
      <c r="C604">
        <f t="shared" si="10"/>
        <v>3.3355873925501434E-2</v>
      </c>
    </row>
    <row r="605" spans="1:3">
      <c r="A605">
        <v>793</v>
      </c>
      <c r="B605">
        <v>2E-3</v>
      </c>
      <c r="C605">
        <f t="shared" si="10"/>
        <v>3.3355873925501434E-2</v>
      </c>
    </row>
    <row r="606" spans="1:3">
      <c r="A606">
        <v>794</v>
      </c>
      <c r="B606">
        <v>2E-3</v>
      </c>
      <c r="C606">
        <f t="shared" si="10"/>
        <v>3.3355873925501434E-2</v>
      </c>
    </row>
    <row r="607" spans="1:3">
      <c r="A607">
        <v>795</v>
      </c>
      <c r="B607">
        <v>2E-3</v>
      </c>
      <c r="C607">
        <f t="shared" si="10"/>
        <v>3.3355873925501434E-2</v>
      </c>
    </row>
    <row r="608" spans="1:3">
      <c r="A608">
        <v>796</v>
      </c>
      <c r="B608">
        <v>2E-3</v>
      </c>
      <c r="C608">
        <f t="shared" si="10"/>
        <v>3.3355873925501434E-2</v>
      </c>
    </row>
    <row r="609" spans="1:3">
      <c r="A609">
        <v>797</v>
      </c>
      <c r="B609">
        <v>2E-3</v>
      </c>
      <c r="C609">
        <f t="shared" si="10"/>
        <v>3.3355873925501434E-2</v>
      </c>
    </row>
    <row r="610" spans="1:3">
      <c r="A610">
        <v>798</v>
      </c>
      <c r="B610">
        <v>2E-3</v>
      </c>
      <c r="C610">
        <f t="shared" si="10"/>
        <v>3.3355873925501434E-2</v>
      </c>
    </row>
    <row r="611" spans="1:3">
      <c r="A611">
        <v>799</v>
      </c>
      <c r="B611">
        <v>2E-3</v>
      </c>
      <c r="C611">
        <f t="shared" si="10"/>
        <v>3.3355873925501434E-2</v>
      </c>
    </row>
    <row r="612" spans="1:3">
      <c r="A612">
        <v>800</v>
      </c>
      <c r="B612">
        <v>2E-3</v>
      </c>
      <c r="C612">
        <f t="shared" si="10"/>
        <v>3.3355873925501434E-2</v>
      </c>
    </row>
    <row r="613" spans="1:3">
      <c r="A613">
        <v>801</v>
      </c>
      <c r="B613">
        <v>2E-3</v>
      </c>
      <c r="C613">
        <f t="shared" si="10"/>
        <v>3.3355873925501434E-2</v>
      </c>
    </row>
    <row r="614" spans="1:3">
      <c r="A614">
        <v>802</v>
      </c>
      <c r="B614">
        <v>2E-3</v>
      </c>
      <c r="C614">
        <f t="shared" si="10"/>
        <v>3.3355873925501434E-2</v>
      </c>
    </row>
    <row r="615" spans="1:3">
      <c r="A615">
        <v>803</v>
      </c>
      <c r="B615">
        <v>3.0000000000000001E-3</v>
      </c>
      <c r="C615">
        <f t="shared" si="10"/>
        <v>5.0033810888252157E-2</v>
      </c>
    </row>
    <row r="616" spans="1:3">
      <c r="A616">
        <v>804</v>
      </c>
      <c r="B616">
        <v>2E-3</v>
      </c>
      <c r="C616">
        <f t="shared" si="10"/>
        <v>3.3355873925501434E-2</v>
      </c>
    </row>
    <row r="617" spans="1:3">
      <c r="A617">
        <v>805</v>
      </c>
      <c r="B617">
        <v>2E-3</v>
      </c>
      <c r="C617">
        <f t="shared" si="10"/>
        <v>3.3355873925501434E-2</v>
      </c>
    </row>
    <row r="618" spans="1:3">
      <c r="A618">
        <v>806</v>
      </c>
      <c r="B618">
        <v>3.0000000000000001E-3</v>
      </c>
      <c r="C618">
        <f t="shared" si="10"/>
        <v>5.0033810888252157E-2</v>
      </c>
    </row>
    <row r="619" spans="1:3">
      <c r="A619">
        <v>807</v>
      </c>
      <c r="B619">
        <v>2E-3</v>
      </c>
      <c r="C619">
        <f t="shared" si="10"/>
        <v>3.3355873925501434E-2</v>
      </c>
    </row>
    <row r="620" spans="1:3">
      <c r="A620">
        <v>808</v>
      </c>
      <c r="B620">
        <v>2E-3</v>
      </c>
      <c r="C620">
        <f t="shared" si="10"/>
        <v>3.3355873925501434E-2</v>
      </c>
    </row>
    <row r="621" spans="1:3">
      <c r="A621">
        <v>809</v>
      </c>
      <c r="B621">
        <v>2E-3</v>
      </c>
      <c r="C621">
        <f t="shared" si="10"/>
        <v>3.3355873925501434E-2</v>
      </c>
    </row>
    <row r="622" spans="1:3">
      <c r="A622">
        <v>810</v>
      </c>
      <c r="B622">
        <v>1E-3</v>
      </c>
      <c r="C622">
        <f t="shared" si="10"/>
        <v>1.6677936962750717E-2</v>
      </c>
    </row>
    <row r="623" spans="1:3">
      <c r="A623">
        <v>811</v>
      </c>
      <c r="B623">
        <v>2E-3</v>
      </c>
      <c r="C623">
        <f t="shared" si="10"/>
        <v>3.3355873925501434E-2</v>
      </c>
    </row>
    <row r="624" spans="1:3">
      <c r="A624">
        <v>812</v>
      </c>
      <c r="B624">
        <v>2E-3</v>
      </c>
      <c r="C624">
        <f t="shared" si="10"/>
        <v>3.3355873925501434E-2</v>
      </c>
    </row>
    <row r="625" spans="1:3">
      <c r="A625">
        <v>813</v>
      </c>
      <c r="B625">
        <v>3.0000000000000001E-3</v>
      </c>
      <c r="C625">
        <f t="shared" si="10"/>
        <v>5.0033810888252157E-2</v>
      </c>
    </row>
    <row r="626" spans="1:3">
      <c r="A626">
        <v>814</v>
      </c>
      <c r="B626">
        <v>2E-3</v>
      </c>
      <c r="C626">
        <f t="shared" si="10"/>
        <v>3.3355873925501434E-2</v>
      </c>
    </row>
    <row r="627" spans="1:3">
      <c r="A627">
        <v>815</v>
      </c>
      <c r="B627">
        <v>3.0000000000000001E-3</v>
      </c>
      <c r="C627">
        <f t="shared" si="10"/>
        <v>5.0033810888252157E-2</v>
      </c>
    </row>
    <row r="628" spans="1:3">
      <c r="A628">
        <v>816</v>
      </c>
      <c r="B628">
        <v>4.0000000000000001E-3</v>
      </c>
      <c r="C628">
        <f t="shared" si="10"/>
        <v>6.6711747851002867E-2</v>
      </c>
    </row>
    <row r="629" spans="1:3">
      <c r="A629">
        <v>817</v>
      </c>
      <c r="B629">
        <v>2E-3</v>
      </c>
      <c r="C629">
        <f t="shared" si="10"/>
        <v>3.3355873925501434E-2</v>
      </c>
    </row>
    <row r="630" spans="1:3">
      <c r="A630">
        <v>818</v>
      </c>
      <c r="B630">
        <v>3.0000000000000001E-3</v>
      </c>
      <c r="C630">
        <f t="shared" si="10"/>
        <v>5.0033810888252157E-2</v>
      </c>
    </row>
    <row r="631" spans="1:3">
      <c r="A631">
        <v>819</v>
      </c>
      <c r="B631">
        <v>2E-3</v>
      </c>
      <c r="C631">
        <f t="shared" si="10"/>
        <v>3.3355873925501434E-2</v>
      </c>
    </row>
    <row r="632" spans="1:3">
      <c r="A632">
        <v>820</v>
      </c>
      <c r="B632">
        <v>4.0000000000000001E-3</v>
      </c>
      <c r="C632">
        <f t="shared" si="10"/>
        <v>6.6711747851002867E-2</v>
      </c>
    </row>
    <row r="633" spans="1:3">
      <c r="A633">
        <v>821</v>
      </c>
      <c r="B633">
        <v>3.0000000000000001E-3</v>
      </c>
      <c r="C633">
        <f t="shared" si="10"/>
        <v>5.0033810888252157E-2</v>
      </c>
    </row>
    <row r="634" spans="1:3">
      <c r="A634">
        <v>822</v>
      </c>
      <c r="B634">
        <v>3.0000000000000001E-3</v>
      </c>
      <c r="C634">
        <f t="shared" si="10"/>
        <v>5.0033810888252157E-2</v>
      </c>
    </row>
    <row r="635" spans="1:3">
      <c r="A635">
        <v>823</v>
      </c>
      <c r="B635">
        <v>3.0000000000000001E-3</v>
      </c>
      <c r="C635">
        <f t="shared" si="10"/>
        <v>5.0033810888252157E-2</v>
      </c>
    </row>
    <row r="636" spans="1:3">
      <c r="A636">
        <v>824</v>
      </c>
      <c r="B636">
        <v>3.0000000000000001E-3</v>
      </c>
      <c r="C636">
        <f t="shared" si="10"/>
        <v>5.0033810888252157E-2</v>
      </c>
    </row>
    <row r="637" spans="1:3">
      <c r="A637">
        <v>825</v>
      </c>
      <c r="B637">
        <v>2E-3</v>
      </c>
      <c r="C637">
        <f t="shared" si="10"/>
        <v>3.3355873925501434E-2</v>
      </c>
    </row>
    <row r="638" spans="1:3">
      <c r="A638">
        <v>826</v>
      </c>
      <c r="B638">
        <v>3.0000000000000001E-3</v>
      </c>
      <c r="C638">
        <f t="shared" si="10"/>
        <v>5.0033810888252157E-2</v>
      </c>
    </row>
    <row r="639" spans="1:3">
      <c r="A639">
        <v>827</v>
      </c>
      <c r="B639">
        <v>3.0000000000000001E-3</v>
      </c>
      <c r="C639">
        <f t="shared" si="10"/>
        <v>5.0033810888252157E-2</v>
      </c>
    </row>
    <row r="640" spans="1:3">
      <c r="A640">
        <v>828</v>
      </c>
      <c r="B640">
        <v>2E-3</v>
      </c>
      <c r="C640">
        <f t="shared" si="10"/>
        <v>3.3355873925501434E-2</v>
      </c>
    </row>
    <row r="641" spans="1:3">
      <c r="A641">
        <v>829</v>
      </c>
      <c r="B641">
        <v>3.0000000000000001E-3</v>
      </c>
      <c r="C641">
        <f t="shared" si="10"/>
        <v>5.0033810888252157E-2</v>
      </c>
    </row>
    <row r="642" spans="1:3">
      <c r="A642">
        <v>830</v>
      </c>
      <c r="B642">
        <v>3.0000000000000001E-3</v>
      </c>
      <c r="C642">
        <f t="shared" ref="C642:C705" si="11">B642/(I$2*I$3)</f>
        <v>5.0033810888252157E-2</v>
      </c>
    </row>
    <row r="643" spans="1:3">
      <c r="A643">
        <v>831</v>
      </c>
      <c r="B643">
        <v>3.0000000000000001E-3</v>
      </c>
      <c r="C643">
        <f t="shared" si="11"/>
        <v>5.0033810888252157E-2</v>
      </c>
    </row>
    <row r="644" spans="1:3">
      <c r="A644">
        <v>832</v>
      </c>
      <c r="B644">
        <v>4.0000000000000001E-3</v>
      </c>
      <c r="C644">
        <f t="shared" si="11"/>
        <v>6.6711747851002867E-2</v>
      </c>
    </row>
    <row r="645" spans="1:3">
      <c r="A645">
        <v>833</v>
      </c>
      <c r="B645">
        <v>3.0000000000000001E-3</v>
      </c>
      <c r="C645">
        <f t="shared" si="11"/>
        <v>5.0033810888252157E-2</v>
      </c>
    </row>
    <row r="646" spans="1:3">
      <c r="A646">
        <v>834</v>
      </c>
      <c r="B646">
        <v>3.0000000000000001E-3</v>
      </c>
      <c r="C646">
        <f t="shared" si="11"/>
        <v>5.0033810888252157E-2</v>
      </c>
    </row>
    <row r="647" spans="1:3">
      <c r="A647">
        <v>835</v>
      </c>
      <c r="B647">
        <v>4.0000000000000001E-3</v>
      </c>
      <c r="C647">
        <f t="shared" si="11"/>
        <v>6.6711747851002867E-2</v>
      </c>
    </row>
    <row r="648" spans="1:3">
      <c r="A648">
        <v>836</v>
      </c>
      <c r="B648">
        <v>3.0000000000000001E-3</v>
      </c>
      <c r="C648">
        <f t="shared" si="11"/>
        <v>5.0033810888252157E-2</v>
      </c>
    </row>
    <row r="649" spans="1:3">
      <c r="A649">
        <v>837</v>
      </c>
      <c r="B649">
        <v>4.0000000000000001E-3</v>
      </c>
      <c r="C649">
        <f t="shared" si="11"/>
        <v>6.6711747851002867E-2</v>
      </c>
    </row>
    <row r="650" spans="1:3">
      <c r="A650">
        <v>838</v>
      </c>
      <c r="B650">
        <v>3.0000000000000001E-3</v>
      </c>
      <c r="C650">
        <f t="shared" si="11"/>
        <v>5.0033810888252157E-2</v>
      </c>
    </row>
    <row r="651" spans="1:3">
      <c r="A651">
        <v>839</v>
      </c>
      <c r="B651">
        <v>4.0000000000000001E-3</v>
      </c>
      <c r="C651">
        <f t="shared" si="11"/>
        <v>6.6711747851002867E-2</v>
      </c>
    </row>
    <row r="652" spans="1:3">
      <c r="A652">
        <v>840</v>
      </c>
      <c r="B652">
        <v>4.0000000000000001E-3</v>
      </c>
      <c r="C652">
        <f t="shared" si="11"/>
        <v>6.6711747851002867E-2</v>
      </c>
    </row>
    <row r="653" spans="1:3">
      <c r="A653">
        <v>841</v>
      </c>
      <c r="B653">
        <v>4.0000000000000001E-3</v>
      </c>
      <c r="C653">
        <f t="shared" si="11"/>
        <v>6.6711747851002867E-2</v>
      </c>
    </row>
    <row r="654" spans="1:3">
      <c r="A654">
        <v>842</v>
      </c>
      <c r="B654">
        <v>3.0000000000000001E-3</v>
      </c>
      <c r="C654">
        <f t="shared" si="11"/>
        <v>5.0033810888252157E-2</v>
      </c>
    </row>
    <row r="655" spans="1:3">
      <c r="A655">
        <v>843</v>
      </c>
      <c r="B655">
        <v>5.0000000000000001E-3</v>
      </c>
      <c r="C655">
        <f t="shared" si="11"/>
        <v>8.3389684813753584E-2</v>
      </c>
    </row>
    <row r="656" spans="1:3">
      <c r="A656">
        <v>844</v>
      </c>
      <c r="B656">
        <v>4.0000000000000001E-3</v>
      </c>
      <c r="C656">
        <f t="shared" si="11"/>
        <v>6.6711747851002867E-2</v>
      </c>
    </row>
    <row r="657" spans="1:3">
      <c r="A657">
        <v>845</v>
      </c>
      <c r="B657">
        <v>5.0000000000000001E-3</v>
      </c>
      <c r="C657">
        <f t="shared" si="11"/>
        <v>8.3389684813753584E-2</v>
      </c>
    </row>
    <row r="658" spans="1:3">
      <c r="A658">
        <v>846</v>
      </c>
      <c r="B658">
        <v>4.0000000000000001E-3</v>
      </c>
      <c r="C658">
        <f t="shared" si="11"/>
        <v>6.6711747851002867E-2</v>
      </c>
    </row>
    <row r="659" spans="1:3">
      <c r="A659">
        <v>847</v>
      </c>
      <c r="B659">
        <v>3.0000000000000001E-3</v>
      </c>
      <c r="C659">
        <f t="shared" si="11"/>
        <v>5.0033810888252157E-2</v>
      </c>
    </row>
    <row r="660" spans="1:3">
      <c r="A660">
        <v>848</v>
      </c>
      <c r="B660">
        <v>5.0000000000000001E-3</v>
      </c>
      <c r="C660">
        <f t="shared" si="11"/>
        <v>8.3389684813753584E-2</v>
      </c>
    </row>
    <row r="661" spans="1:3">
      <c r="A661">
        <v>849</v>
      </c>
      <c r="B661">
        <v>4.0000000000000001E-3</v>
      </c>
      <c r="C661">
        <f t="shared" si="11"/>
        <v>6.6711747851002867E-2</v>
      </c>
    </row>
    <row r="662" spans="1:3">
      <c r="A662">
        <v>850</v>
      </c>
      <c r="B662">
        <v>4.0000000000000001E-3</v>
      </c>
      <c r="C662">
        <f t="shared" si="11"/>
        <v>6.6711747851002867E-2</v>
      </c>
    </row>
    <row r="663" spans="1:3">
      <c r="A663">
        <v>851</v>
      </c>
      <c r="B663">
        <v>6.0000000000000001E-3</v>
      </c>
      <c r="C663">
        <f t="shared" si="11"/>
        <v>0.10006762177650431</v>
      </c>
    </row>
    <row r="664" spans="1:3">
      <c r="A664">
        <v>852</v>
      </c>
      <c r="B664">
        <v>4.0000000000000001E-3</v>
      </c>
      <c r="C664">
        <f t="shared" si="11"/>
        <v>6.6711747851002867E-2</v>
      </c>
    </row>
    <row r="665" spans="1:3">
      <c r="A665">
        <v>853</v>
      </c>
      <c r="B665">
        <v>3.0000000000000001E-3</v>
      </c>
      <c r="C665">
        <f t="shared" si="11"/>
        <v>5.0033810888252157E-2</v>
      </c>
    </row>
    <row r="666" spans="1:3">
      <c r="A666">
        <v>854</v>
      </c>
      <c r="B666">
        <v>4.0000000000000001E-3</v>
      </c>
      <c r="C666">
        <f t="shared" si="11"/>
        <v>6.6711747851002867E-2</v>
      </c>
    </row>
    <row r="667" spans="1:3">
      <c r="A667">
        <v>855</v>
      </c>
      <c r="B667">
        <v>5.0000000000000001E-3</v>
      </c>
      <c r="C667">
        <f t="shared" si="11"/>
        <v>8.3389684813753584E-2</v>
      </c>
    </row>
    <row r="668" spans="1:3">
      <c r="A668">
        <v>856</v>
      </c>
      <c r="B668">
        <v>4.0000000000000001E-3</v>
      </c>
      <c r="C668">
        <f t="shared" si="11"/>
        <v>6.6711747851002867E-2</v>
      </c>
    </row>
    <row r="669" spans="1:3">
      <c r="A669">
        <v>857</v>
      </c>
      <c r="B669">
        <v>6.0000000000000001E-3</v>
      </c>
      <c r="C669">
        <f t="shared" si="11"/>
        <v>0.10006762177650431</v>
      </c>
    </row>
    <row r="670" spans="1:3">
      <c r="A670">
        <v>858</v>
      </c>
      <c r="B670">
        <v>5.0000000000000001E-3</v>
      </c>
      <c r="C670">
        <f t="shared" si="11"/>
        <v>8.3389684813753584E-2</v>
      </c>
    </row>
    <row r="671" spans="1:3">
      <c r="A671">
        <v>859</v>
      </c>
      <c r="B671">
        <v>6.0000000000000001E-3</v>
      </c>
      <c r="C671">
        <f t="shared" si="11"/>
        <v>0.10006762177650431</v>
      </c>
    </row>
    <row r="672" spans="1:3">
      <c r="A672">
        <v>860</v>
      </c>
      <c r="B672">
        <v>6.0000000000000001E-3</v>
      </c>
      <c r="C672">
        <f t="shared" si="11"/>
        <v>0.10006762177650431</v>
      </c>
    </row>
    <row r="673" spans="1:3">
      <c r="A673">
        <v>861</v>
      </c>
      <c r="B673">
        <v>4.0000000000000001E-3</v>
      </c>
      <c r="C673">
        <f t="shared" si="11"/>
        <v>6.6711747851002867E-2</v>
      </c>
    </row>
    <row r="674" spans="1:3">
      <c r="A674">
        <v>862</v>
      </c>
      <c r="B674">
        <v>4.0000000000000001E-3</v>
      </c>
      <c r="C674">
        <f t="shared" si="11"/>
        <v>6.6711747851002867E-2</v>
      </c>
    </row>
    <row r="675" spans="1:3">
      <c r="A675">
        <v>863</v>
      </c>
      <c r="B675">
        <v>5.0000000000000001E-3</v>
      </c>
      <c r="C675">
        <f t="shared" si="11"/>
        <v>8.3389684813753584E-2</v>
      </c>
    </row>
    <row r="676" spans="1:3">
      <c r="A676">
        <v>864</v>
      </c>
      <c r="B676">
        <v>6.0000000000000001E-3</v>
      </c>
      <c r="C676">
        <f t="shared" si="11"/>
        <v>0.10006762177650431</v>
      </c>
    </row>
    <row r="677" spans="1:3">
      <c r="A677">
        <v>865</v>
      </c>
      <c r="B677">
        <v>5.0000000000000001E-3</v>
      </c>
      <c r="C677">
        <f t="shared" si="11"/>
        <v>8.3389684813753584E-2</v>
      </c>
    </row>
    <row r="678" spans="1:3">
      <c r="A678">
        <v>866</v>
      </c>
      <c r="B678">
        <v>5.0000000000000001E-3</v>
      </c>
      <c r="C678">
        <f t="shared" si="11"/>
        <v>8.3389684813753584E-2</v>
      </c>
    </row>
    <row r="679" spans="1:3">
      <c r="A679">
        <v>867</v>
      </c>
      <c r="B679">
        <v>5.0000000000000001E-3</v>
      </c>
      <c r="C679">
        <f t="shared" si="11"/>
        <v>8.3389684813753584E-2</v>
      </c>
    </row>
    <row r="680" spans="1:3">
      <c r="A680">
        <v>868</v>
      </c>
      <c r="B680">
        <v>5.0000000000000001E-3</v>
      </c>
      <c r="C680">
        <f t="shared" si="11"/>
        <v>8.3389684813753584E-2</v>
      </c>
    </row>
    <row r="681" spans="1:3">
      <c r="A681">
        <v>869</v>
      </c>
      <c r="B681">
        <v>6.0000000000000001E-3</v>
      </c>
      <c r="C681">
        <f t="shared" si="11"/>
        <v>0.10006762177650431</v>
      </c>
    </row>
    <row r="682" spans="1:3">
      <c r="A682">
        <v>870</v>
      </c>
      <c r="B682">
        <v>5.0000000000000001E-3</v>
      </c>
      <c r="C682">
        <f t="shared" si="11"/>
        <v>8.3389684813753584E-2</v>
      </c>
    </row>
    <row r="683" spans="1:3">
      <c r="A683">
        <v>871</v>
      </c>
      <c r="B683">
        <v>6.0000000000000001E-3</v>
      </c>
      <c r="C683">
        <f t="shared" si="11"/>
        <v>0.10006762177650431</v>
      </c>
    </row>
    <row r="684" spans="1:3">
      <c r="A684">
        <v>872</v>
      </c>
      <c r="B684">
        <v>6.0000000000000001E-3</v>
      </c>
      <c r="C684">
        <f t="shared" si="11"/>
        <v>0.10006762177650431</v>
      </c>
    </row>
    <row r="685" spans="1:3">
      <c r="A685">
        <v>873</v>
      </c>
      <c r="B685">
        <v>6.0000000000000001E-3</v>
      </c>
      <c r="C685">
        <f t="shared" si="11"/>
        <v>0.10006762177650431</v>
      </c>
    </row>
    <row r="686" spans="1:3">
      <c r="A686">
        <v>874</v>
      </c>
      <c r="B686">
        <v>7.0000000000000001E-3</v>
      </c>
      <c r="C686">
        <f t="shared" si="11"/>
        <v>0.11674555873925503</v>
      </c>
    </row>
    <row r="687" spans="1:3">
      <c r="A687">
        <v>875</v>
      </c>
      <c r="B687">
        <v>6.0000000000000001E-3</v>
      </c>
      <c r="C687">
        <f t="shared" si="11"/>
        <v>0.10006762177650431</v>
      </c>
    </row>
    <row r="688" spans="1:3">
      <c r="A688">
        <v>876</v>
      </c>
      <c r="B688">
        <v>6.0000000000000001E-3</v>
      </c>
      <c r="C688">
        <f t="shared" si="11"/>
        <v>0.10006762177650431</v>
      </c>
    </row>
    <row r="689" spans="1:3">
      <c r="A689">
        <v>877</v>
      </c>
      <c r="B689">
        <v>6.0000000000000001E-3</v>
      </c>
      <c r="C689">
        <f t="shared" si="11"/>
        <v>0.10006762177650431</v>
      </c>
    </row>
    <row r="690" spans="1:3">
      <c r="A690">
        <v>878</v>
      </c>
      <c r="B690">
        <v>6.0000000000000001E-3</v>
      </c>
      <c r="C690">
        <f t="shared" si="11"/>
        <v>0.10006762177650431</v>
      </c>
    </row>
    <row r="691" spans="1:3">
      <c r="A691">
        <v>879</v>
      </c>
      <c r="B691">
        <v>6.0000000000000001E-3</v>
      </c>
      <c r="C691">
        <f t="shared" si="11"/>
        <v>0.10006762177650431</v>
      </c>
    </row>
    <row r="692" spans="1:3">
      <c r="A692">
        <v>880</v>
      </c>
      <c r="B692">
        <v>6.0000000000000001E-3</v>
      </c>
      <c r="C692">
        <f t="shared" si="11"/>
        <v>0.10006762177650431</v>
      </c>
    </row>
    <row r="693" spans="1:3">
      <c r="A693">
        <v>881</v>
      </c>
      <c r="B693">
        <v>7.0000000000000001E-3</v>
      </c>
      <c r="C693">
        <f t="shared" si="11"/>
        <v>0.11674555873925503</v>
      </c>
    </row>
    <row r="694" spans="1:3">
      <c r="A694">
        <v>882</v>
      </c>
      <c r="B694">
        <v>7.0000000000000001E-3</v>
      </c>
      <c r="C694">
        <f t="shared" si="11"/>
        <v>0.11674555873925503</v>
      </c>
    </row>
    <row r="695" spans="1:3">
      <c r="A695">
        <v>883</v>
      </c>
      <c r="B695">
        <v>6.0000000000000001E-3</v>
      </c>
      <c r="C695">
        <f t="shared" si="11"/>
        <v>0.10006762177650431</v>
      </c>
    </row>
    <row r="696" spans="1:3">
      <c r="A696">
        <v>884</v>
      </c>
      <c r="B696">
        <v>6.0000000000000001E-3</v>
      </c>
      <c r="C696">
        <f t="shared" si="11"/>
        <v>0.10006762177650431</v>
      </c>
    </row>
    <row r="697" spans="1:3">
      <c r="A697">
        <v>885</v>
      </c>
      <c r="B697">
        <v>6.0000000000000001E-3</v>
      </c>
      <c r="C697">
        <f t="shared" si="11"/>
        <v>0.10006762177650431</v>
      </c>
    </row>
    <row r="698" spans="1:3">
      <c r="A698">
        <v>886</v>
      </c>
      <c r="B698">
        <v>6.0000000000000001E-3</v>
      </c>
      <c r="C698">
        <f t="shared" si="11"/>
        <v>0.10006762177650431</v>
      </c>
    </row>
    <row r="699" spans="1:3">
      <c r="A699">
        <v>887</v>
      </c>
      <c r="B699">
        <v>6.0000000000000001E-3</v>
      </c>
      <c r="C699">
        <f t="shared" si="11"/>
        <v>0.10006762177650431</v>
      </c>
    </row>
    <row r="700" spans="1:3">
      <c r="A700">
        <v>888</v>
      </c>
      <c r="B700">
        <v>6.0000000000000001E-3</v>
      </c>
      <c r="C700">
        <f t="shared" si="11"/>
        <v>0.10006762177650431</v>
      </c>
    </row>
    <row r="701" spans="1:3">
      <c r="A701">
        <v>889</v>
      </c>
      <c r="B701">
        <v>8.0000000000000002E-3</v>
      </c>
      <c r="C701">
        <f t="shared" si="11"/>
        <v>0.13342349570200573</v>
      </c>
    </row>
    <row r="702" spans="1:3">
      <c r="A702">
        <v>890</v>
      </c>
      <c r="B702">
        <v>6.0000000000000001E-3</v>
      </c>
      <c r="C702">
        <f t="shared" si="11"/>
        <v>0.10006762177650431</v>
      </c>
    </row>
    <row r="703" spans="1:3">
      <c r="A703">
        <v>891</v>
      </c>
      <c r="B703">
        <v>6.0000000000000001E-3</v>
      </c>
      <c r="C703">
        <f t="shared" si="11"/>
        <v>0.10006762177650431</v>
      </c>
    </row>
    <row r="704" spans="1:3">
      <c r="A704">
        <v>892</v>
      </c>
      <c r="B704">
        <v>7.0000000000000001E-3</v>
      </c>
      <c r="C704">
        <f t="shared" si="11"/>
        <v>0.11674555873925503</v>
      </c>
    </row>
    <row r="705" spans="1:3">
      <c r="A705">
        <v>893</v>
      </c>
      <c r="B705">
        <v>8.0000000000000002E-3</v>
      </c>
      <c r="C705">
        <f t="shared" si="11"/>
        <v>0.13342349570200573</v>
      </c>
    </row>
    <row r="706" spans="1:3">
      <c r="A706">
        <v>894</v>
      </c>
      <c r="B706">
        <v>7.0000000000000001E-3</v>
      </c>
      <c r="C706">
        <f t="shared" ref="C706:C769" si="12">B706/(I$2*I$3)</f>
        <v>0.11674555873925503</v>
      </c>
    </row>
    <row r="707" spans="1:3">
      <c r="A707">
        <v>895</v>
      </c>
      <c r="B707">
        <v>8.0000000000000002E-3</v>
      </c>
      <c r="C707">
        <f t="shared" si="12"/>
        <v>0.13342349570200573</v>
      </c>
    </row>
    <row r="708" spans="1:3">
      <c r="A708">
        <v>896</v>
      </c>
      <c r="B708">
        <v>7.0000000000000001E-3</v>
      </c>
      <c r="C708">
        <f t="shared" si="12"/>
        <v>0.11674555873925503</v>
      </c>
    </row>
    <row r="709" spans="1:3">
      <c r="A709">
        <v>897</v>
      </c>
      <c r="B709">
        <v>8.0000000000000002E-3</v>
      </c>
      <c r="C709">
        <f t="shared" si="12"/>
        <v>0.13342349570200573</v>
      </c>
    </row>
    <row r="710" spans="1:3">
      <c r="A710">
        <v>898</v>
      </c>
      <c r="B710">
        <v>7.0000000000000001E-3</v>
      </c>
      <c r="C710">
        <f t="shared" si="12"/>
        <v>0.11674555873925503</v>
      </c>
    </row>
    <row r="711" spans="1:3">
      <c r="A711">
        <v>899</v>
      </c>
      <c r="B711">
        <v>7.0000000000000001E-3</v>
      </c>
      <c r="C711">
        <f t="shared" si="12"/>
        <v>0.11674555873925503</v>
      </c>
    </row>
    <row r="712" spans="1:3">
      <c r="A712">
        <v>900</v>
      </c>
      <c r="B712">
        <v>7.0000000000000001E-3</v>
      </c>
      <c r="C712">
        <f t="shared" si="12"/>
        <v>0.11674555873925503</v>
      </c>
    </row>
    <row r="713" spans="1:3">
      <c r="A713">
        <v>901</v>
      </c>
      <c r="B713">
        <v>8.0000000000000002E-3</v>
      </c>
      <c r="C713">
        <f t="shared" si="12"/>
        <v>0.13342349570200573</v>
      </c>
    </row>
    <row r="714" spans="1:3">
      <c r="A714">
        <v>902</v>
      </c>
      <c r="B714">
        <v>7.0000000000000001E-3</v>
      </c>
      <c r="C714">
        <f t="shared" si="12"/>
        <v>0.11674555873925503</v>
      </c>
    </row>
    <row r="715" spans="1:3">
      <c r="A715">
        <v>903</v>
      </c>
      <c r="B715">
        <v>8.0000000000000002E-3</v>
      </c>
      <c r="C715">
        <f t="shared" si="12"/>
        <v>0.13342349570200573</v>
      </c>
    </row>
    <row r="716" spans="1:3">
      <c r="A716">
        <v>904</v>
      </c>
      <c r="B716">
        <v>6.0000000000000001E-3</v>
      </c>
      <c r="C716">
        <f t="shared" si="12"/>
        <v>0.10006762177650431</v>
      </c>
    </row>
    <row r="717" spans="1:3">
      <c r="A717">
        <v>905</v>
      </c>
      <c r="B717">
        <v>7.0000000000000001E-3</v>
      </c>
      <c r="C717">
        <f t="shared" si="12"/>
        <v>0.11674555873925503</v>
      </c>
    </row>
    <row r="718" spans="1:3">
      <c r="A718">
        <v>906</v>
      </c>
      <c r="B718">
        <v>8.0000000000000002E-3</v>
      </c>
      <c r="C718">
        <f t="shared" si="12"/>
        <v>0.13342349570200573</v>
      </c>
    </row>
    <row r="719" spans="1:3">
      <c r="A719">
        <v>907</v>
      </c>
      <c r="B719">
        <v>7.0000000000000001E-3</v>
      </c>
      <c r="C719">
        <f t="shared" si="12"/>
        <v>0.11674555873925503</v>
      </c>
    </row>
    <row r="720" spans="1:3">
      <c r="A720">
        <v>908</v>
      </c>
      <c r="B720">
        <v>8.0000000000000002E-3</v>
      </c>
      <c r="C720">
        <f t="shared" si="12"/>
        <v>0.13342349570200573</v>
      </c>
    </row>
    <row r="721" spans="1:3">
      <c r="A721">
        <v>909</v>
      </c>
      <c r="B721">
        <v>8.9999999999999993E-3</v>
      </c>
      <c r="C721">
        <f t="shared" si="12"/>
        <v>0.15010143266475645</v>
      </c>
    </row>
    <row r="722" spans="1:3">
      <c r="A722">
        <v>910</v>
      </c>
      <c r="B722">
        <v>7.0000000000000001E-3</v>
      </c>
      <c r="C722">
        <f t="shared" si="12"/>
        <v>0.11674555873925503</v>
      </c>
    </row>
    <row r="723" spans="1:3">
      <c r="A723">
        <v>911</v>
      </c>
      <c r="B723">
        <v>8.0000000000000002E-3</v>
      </c>
      <c r="C723">
        <f t="shared" si="12"/>
        <v>0.13342349570200573</v>
      </c>
    </row>
    <row r="724" spans="1:3">
      <c r="A724">
        <v>912</v>
      </c>
      <c r="B724">
        <v>7.0000000000000001E-3</v>
      </c>
      <c r="C724">
        <f t="shared" si="12"/>
        <v>0.11674555873925503</v>
      </c>
    </row>
    <row r="725" spans="1:3">
      <c r="A725">
        <v>913</v>
      </c>
      <c r="B725">
        <v>7.0000000000000001E-3</v>
      </c>
      <c r="C725">
        <f t="shared" si="12"/>
        <v>0.11674555873925503</v>
      </c>
    </row>
    <row r="726" spans="1:3">
      <c r="A726">
        <v>914</v>
      </c>
      <c r="B726">
        <v>8.0000000000000002E-3</v>
      </c>
      <c r="C726">
        <f t="shared" si="12"/>
        <v>0.13342349570200573</v>
      </c>
    </row>
    <row r="727" spans="1:3">
      <c r="A727">
        <v>915</v>
      </c>
      <c r="B727">
        <v>7.0000000000000001E-3</v>
      </c>
      <c r="C727">
        <f t="shared" si="12"/>
        <v>0.11674555873925503</v>
      </c>
    </row>
    <row r="728" spans="1:3">
      <c r="A728">
        <v>916</v>
      </c>
      <c r="B728">
        <v>8.9999999999999993E-3</v>
      </c>
      <c r="C728">
        <f t="shared" si="12"/>
        <v>0.15010143266475645</v>
      </c>
    </row>
    <row r="729" spans="1:3">
      <c r="A729">
        <v>917</v>
      </c>
      <c r="B729">
        <v>8.0000000000000002E-3</v>
      </c>
      <c r="C729">
        <f t="shared" si="12"/>
        <v>0.13342349570200573</v>
      </c>
    </row>
    <row r="730" spans="1:3">
      <c r="A730">
        <v>918</v>
      </c>
      <c r="B730">
        <v>8.0000000000000002E-3</v>
      </c>
      <c r="C730">
        <f t="shared" si="12"/>
        <v>0.13342349570200573</v>
      </c>
    </row>
    <row r="731" spans="1:3">
      <c r="A731">
        <v>919</v>
      </c>
      <c r="B731">
        <v>8.0000000000000002E-3</v>
      </c>
      <c r="C731">
        <f t="shared" si="12"/>
        <v>0.13342349570200573</v>
      </c>
    </row>
    <row r="732" spans="1:3">
      <c r="A732">
        <v>920</v>
      </c>
      <c r="B732">
        <v>8.0000000000000002E-3</v>
      </c>
      <c r="C732">
        <f t="shared" si="12"/>
        <v>0.13342349570200573</v>
      </c>
    </row>
    <row r="733" spans="1:3">
      <c r="A733">
        <v>921</v>
      </c>
      <c r="B733">
        <v>8.0000000000000002E-3</v>
      </c>
      <c r="C733">
        <f t="shared" si="12"/>
        <v>0.13342349570200573</v>
      </c>
    </row>
    <row r="734" spans="1:3">
      <c r="A734">
        <v>922</v>
      </c>
      <c r="B734">
        <v>8.0000000000000002E-3</v>
      </c>
      <c r="C734">
        <f t="shared" si="12"/>
        <v>0.13342349570200573</v>
      </c>
    </row>
    <row r="735" spans="1:3">
      <c r="A735">
        <v>923</v>
      </c>
      <c r="B735">
        <v>8.0000000000000002E-3</v>
      </c>
      <c r="C735">
        <f t="shared" si="12"/>
        <v>0.13342349570200573</v>
      </c>
    </row>
    <row r="736" spans="1:3">
      <c r="A736">
        <v>924</v>
      </c>
      <c r="B736">
        <v>8.0000000000000002E-3</v>
      </c>
      <c r="C736">
        <f t="shared" si="12"/>
        <v>0.13342349570200573</v>
      </c>
    </row>
    <row r="737" spans="1:3">
      <c r="A737">
        <v>925</v>
      </c>
      <c r="B737">
        <v>8.0000000000000002E-3</v>
      </c>
      <c r="C737">
        <f t="shared" si="12"/>
        <v>0.13342349570200573</v>
      </c>
    </row>
    <row r="738" spans="1:3">
      <c r="A738">
        <v>926</v>
      </c>
      <c r="B738">
        <v>8.0000000000000002E-3</v>
      </c>
      <c r="C738">
        <f t="shared" si="12"/>
        <v>0.13342349570200573</v>
      </c>
    </row>
    <row r="739" spans="1:3">
      <c r="A739">
        <v>927</v>
      </c>
      <c r="B739">
        <v>8.9999999999999993E-3</v>
      </c>
      <c r="C739">
        <f t="shared" si="12"/>
        <v>0.15010143266475645</v>
      </c>
    </row>
    <row r="740" spans="1:3">
      <c r="A740">
        <v>928</v>
      </c>
      <c r="B740">
        <v>8.9999999999999993E-3</v>
      </c>
      <c r="C740">
        <f t="shared" si="12"/>
        <v>0.15010143266475645</v>
      </c>
    </row>
    <row r="741" spans="1:3">
      <c r="A741">
        <v>929</v>
      </c>
      <c r="B741">
        <v>8.0000000000000002E-3</v>
      </c>
      <c r="C741">
        <f t="shared" si="12"/>
        <v>0.13342349570200573</v>
      </c>
    </row>
    <row r="742" spans="1:3">
      <c r="A742">
        <v>930</v>
      </c>
      <c r="B742">
        <v>8.0000000000000002E-3</v>
      </c>
      <c r="C742">
        <f t="shared" si="12"/>
        <v>0.13342349570200573</v>
      </c>
    </row>
    <row r="743" spans="1:3">
      <c r="A743">
        <v>931</v>
      </c>
      <c r="B743">
        <v>8.0000000000000002E-3</v>
      </c>
      <c r="C743">
        <f t="shared" si="12"/>
        <v>0.13342349570200573</v>
      </c>
    </row>
    <row r="744" spans="1:3">
      <c r="A744">
        <v>932</v>
      </c>
      <c r="B744">
        <v>8.9999999999999993E-3</v>
      </c>
      <c r="C744">
        <f t="shared" si="12"/>
        <v>0.15010143266475645</v>
      </c>
    </row>
    <row r="745" spans="1:3">
      <c r="A745">
        <v>933</v>
      </c>
      <c r="B745">
        <v>8.0000000000000002E-3</v>
      </c>
      <c r="C745">
        <f t="shared" si="12"/>
        <v>0.13342349570200573</v>
      </c>
    </row>
    <row r="746" spans="1:3">
      <c r="A746">
        <v>934</v>
      </c>
      <c r="B746">
        <v>8.0000000000000002E-3</v>
      </c>
      <c r="C746">
        <f t="shared" si="12"/>
        <v>0.13342349570200573</v>
      </c>
    </row>
    <row r="747" spans="1:3">
      <c r="A747">
        <v>935</v>
      </c>
      <c r="B747">
        <v>8.0000000000000002E-3</v>
      </c>
      <c r="C747">
        <f t="shared" si="12"/>
        <v>0.13342349570200573</v>
      </c>
    </row>
    <row r="748" spans="1:3">
      <c r="A748">
        <v>936</v>
      </c>
      <c r="B748">
        <v>8.0000000000000002E-3</v>
      </c>
      <c r="C748">
        <f t="shared" si="12"/>
        <v>0.13342349570200573</v>
      </c>
    </row>
    <row r="749" spans="1:3">
      <c r="A749">
        <v>937</v>
      </c>
      <c r="B749">
        <v>8.0000000000000002E-3</v>
      </c>
      <c r="C749">
        <f t="shared" si="12"/>
        <v>0.13342349570200573</v>
      </c>
    </row>
    <row r="750" spans="1:3">
      <c r="A750">
        <v>938</v>
      </c>
      <c r="B750">
        <v>8.0000000000000002E-3</v>
      </c>
      <c r="C750">
        <f t="shared" si="12"/>
        <v>0.13342349570200573</v>
      </c>
    </row>
    <row r="751" spans="1:3">
      <c r="A751">
        <v>939</v>
      </c>
      <c r="B751">
        <v>8.9999999999999993E-3</v>
      </c>
      <c r="C751">
        <f t="shared" si="12"/>
        <v>0.15010143266475645</v>
      </c>
    </row>
    <row r="752" spans="1:3">
      <c r="A752">
        <v>940</v>
      </c>
      <c r="B752">
        <v>8.9999999999999993E-3</v>
      </c>
      <c r="C752">
        <f t="shared" si="12"/>
        <v>0.15010143266475645</v>
      </c>
    </row>
    <row r="753" spans="1:3">
      <c r="A753">
        <v>941</v>
      </c>
      <c r="B753">
        <v>8.9999999999999993E-3</v>
      </c>
      <c r="C753">
        <f t="shared" si="12"/>
        <v>0.15010143266475645</v>
      </c>
    </row>
    <row r="754" spans="1:3">
      <c r="A754">
        <v>942</v>
      </c>
      <c r="B754">
        <v>8.0000000000000002E-3</v>
      </c>
      <c r="C754">
        <f t="shared" si="12"/>
        <v>0.13342349570200573</v>
      </c>
    </row>
    <row r="755" spans="1:3">
      <c r="A755">
        <v>943</v>
      </c>
      <c r="B755">
        <v>8.9999999999999993E-3</v>
      </c>
      <c r="C755">
        <f t="shared" si="12"/>
        <v>0.15010143266475645</v>
      </c>
    </row>
    <row r="756" spans="1:3">
      <c r="A756">
        <v>944</v>
      </c>
      <c r="B756">
        <v>8.9999999999999993E-3</v>
      </c>
      <c r="C756">
        <f t="shared" si="12"/>
        <v>0.15010143266475645</v>
      </c>
    </row>
    <row r="757" spans="1:3">
      <c r="A757">
        <v>945</v>
      </c>
      <c r="B757">
        <v>8.0000000000000002E-3</v>
      </c>
      <c r="C757">
        <f t="shared" si="12"/>
        <v>0.13342349570200573</v>
      </c>
    </row>
    <row r="758" spans="1:3">
      <c r="A758">
        <v>946</v>
      </c>
      <c r="B758">
        <v>8.9999999999999993E-3</v>
      </c>
      <c r="C758">
        <f t="shared" si="12"/>
        <v>0.15010143266475645</v>
      </c>
    </row>
    <row r="759" spans="1:3">
      <c r="A759">
        <v>947</v>
      </c>
      <c r="B759">
        <v>8.9999999999999993E-3</v>
      </c>
      <c r="C759">
        <f t="shared" si="12"/>
        <v>0.15010143266475645</v>
      </c>
    </row>
    <row r="760" spans="1:3">
      <c r="A760">
        <v>948</v>
      </c>
      <c r="B760">
        <v>8.0000000000000002E-3</v>
      </c>
      <c r="C760">
        <f t="shared" si="12"/>
        <v>0.13342349570200573</v>
      </c>
    </row>
    <row r="761" spans="1:3">
      <c r="A761">
        <v>949</v>
      </c>
      <c r="B761">
        <v>8.9999999999999993E-3</v>
      </c>
      <c r="C761">
        <f t="shared" si="12"/>
        <v>0.15010143266475645</v>
      </c>
    </row>
    <row r="762" spans="1:3">
      <c r="A762">
        <v>950</v>
      </c>
      <c r="B762">
        <v>8.9999999999999993E-3</v>
      </c>
      <c r="C762">
        <f t="shared" si="12"/>
        <v>0.15010143266475645</v>
      </c>
    </row>
    <row r="763" spans="1:3">
      <c r="A763">
        <v>951</v>
      </c>
      <c r="B763">
        <v>8.9999999999999993E-3</v>
      </c>
      <c r="C763">
        <f t="shared" si="12"/>
        <v>0.15010143266475645</v>
      </c>
    </row>
    <row r="764" spans="1:3">
      <c r="A764">
        <v>952</v>
      </c>
      <c r="B764">
        <v>8.9999999999999993E-3</v>
      </c>
      <c r="C764">
        <f t="shared" si="12"/>
        <v>0.15010143266475645</v>
      </c>
    </row>
    <row r="765" spans="1:3">
      <c r="A765">
        <v>953</v>
      </c>
      <c r="B765">
        <v>8.9999999999999993E-3</v>
      </c>
      <c r="C765">
        <f t="shared" si="12"/>
        <v>0.15010143266475645</v>
      </c>
    </row>
    <row r="766" spans="1:3">
      <c r="A766">
        <v>954</v>
      </c>
      <c r="B766">
        <v>8.9999999999999993E-3</v>
      </c>
      <c r="C766">
        <f t="shared" si="12"/>
        <v>0.15010143266475645</v>
      </c>
    </row>
    <row r="767" spans="1:3">
      <c r="A767">
        <v>955</v>
      </c>
      <c r="B767">
        <v>8.0000000000000002E-3</v>
      </c>
      <c r="C767">
        <f t="shared" si="12"/>
        <v>0.13342349570200573</v>
      </c>
    </row>
    <row r="768" spans="1:3">
      <c r="A768">
        <v>956</v>
      </c>
      <c r="B768">
        <v>8.9999999999999993E-3</v>
      </c>
      <c r="C768">
        <f t="shared" si="12"/>
        <v>0.15010143266475645</v>
      </c>
    </row>
    <row r="769" spans="1:3">
      <c r="A769">
        <v>957</v>
      </c>
      <c r="B769">
        <v>8.9999999999999993E-3</v>
      </c>
      <c r="C769">
        <f t="shared" si="12"/>
        <v>0.15010143266475645</v>
      </c>
    </row>
    <row r="770" spans="1:3">
      <c r="A770">
        <v>958</v>
      </c>
      <c r="B770">
        <v>8.9999999999999993E-3</v>
      </c>
      <c r="C770">
        <f t="shared" ref="C770:C833" si="13">B770/(I$2*I$3)</f>
        <v>0.15010143266475645</v>
      </c>
    </row>
    <row r="771" spans="1:3">
      <c r="A771">
        <v>959</v>
      </c>
      <c r="B771">
        <v>8.9999999999999993E-3</v>
      </c>
      <c r="C771">
        <f t="shared" si="13"/>
        <v>0.15010143266475645</v>
      </c>
    </row>
    <row r="772" spans="1:3">
      <c r="A772">
        <v>960</v>
      </c>
      <c r="B772">
        <v>8.9999999999999993E-3</v>
      </c>
      <c r="C772">
        <f t="shared" si="13"/>
        <v>0.15010143266475645</v>
      </c>
    </row>
    <row r="773" spans="1:3">
      <c r="A773">
        <v>961</v>
      </c>
      <c r="B773">
        <v>8.9999999999999993E-3</v>
      </c>
      <c r="C773">
        <f t="shared" si="13"/>
        <v>0.15010143266475645</v>
      </c>
    </row>
    <row r="774" spans="1:3">
      <c r="A774">
        <v>962</v>
      </c>
      <c r="B774">
        <v>8.9999999999999993E-3</v>
      </c>
      <c r="C774">
        <f t="shared" si="13"/>
        <v>0.15010143266475645</v>
      </c>
    </row>
    <row r="775" spans="1:3">
      <c r="A775">
        <v>963</v>
      </c>
      <c r="B775">
        <v>8.9999999999999993E-3</v>
      </c>
      <c r="C775">
        <f t="shared" si="13"/>
        <v>0.15010143266475645</v>
      </c>
    </row>
    <row r="776" spans="1:3">
      <c r="A776">
        <v>964</v>
      </c>
      <c r="B776">
        <v>8.9999999999999993E-3</v>
      </c>
      <c r="C776">
        <f t="shared" si="13"/>
        <v>0.15010143266475645</v>
      </c>
    </row>
    <row r="777" spans="1:3">
      <c r="A777">
        <v>965</v>
      </c>
      <c r="B777">
        <v>8.0000000000000002E-3</v>
      </c>
      <c r="C777">
        <f t="shared" si="13"/>
        <v>0.13342349570200573</v>
      </c>
    </row>
    <row r="778" spans="1:3">
      <c r="A778">
        <v>966</v>
      </c>
      <c r="B778">
        <v>8.9999999999999993E-3</v>
      </c>
      <c r="C778">
        <f t="shared" si="13"/>
        <v>0.15010143266475645</v>
      </c>
    </row>
    <row r="779" spans="1:3">
      <c r="A779">
        <v>967</v>
      </c>
      <c r="B779">
        <v>8.9999999999999993E-3</v>
      </c>
      <c r="C779">
        <f t="shared" si="13"/>
        <v>0.15010143266475645</v>
      </c>
    </row>
    <row r="780" spans="1:3">
      <c r="A780">
        <v>968</v>
      </c>
      <c r="B780">
        <v>8.9999999999999993E-3</v>
      </c>
      <c r="C780">
        <f t="shared" si="13"/>
        <v>0.15010143266475645</v>
      </c>
    </row>
    <row r="781" spans="1:3">
      <c r="A781">
        <v>969</v>
      </c>
      <c r="B781">
        <v>8.9999999999999993E-3</v>
      </c>
      <c r="C781">
        <f t="shared" si="13"/>
        <v>0.15010143266475645</v>
      </c>
    </row>
    <row r="782" spans="1:3">
      <c r="A782">
        <v>970</v>
      </c>
      <c r="B782">
        <v>8.9999999999999993E-3</v>
      </c>
      <c r="C782">
        <f t="shared" si="13"/>
        <v>0.15010143266475645</v>
      </c>
    </row>
    <row r="783" spans="1:3">
      <c r="A783">
        <v>971</v>
      </c>
      <c r="B783">
        <v>8.9999999999999993E-3</v>
      </c>
      <c r="C783">
        <f t="shared" si="13"/>
        <v>0.15010143266475645</v>
      </c>
    </row>
    <row r="784" spans="1:3">
      <c r="A784">
        <v>972</v>
      </c>
      <c r="B784">
        <v>8.9999999999999993E-3</v>
      </c>
      <c r="C784">
        <f t="shared" si="13"/>
        <v>0.15010143266475645</v>
      </c>
    </row>
    <row r="785" spans="1:3">
      <c r="A785">
        <v>973</v>
      </c>
      <c r="B785">
        <v>0.01</v>
      </c>
      <c r="C785">
        <f t="shared" si="13"/>
        <v>0.16677936962750717</v>
      </c>
    </row>
    <row r="786" spans="1:3">
      <c r="A786">
        <v>974</v>
      </c>
      <c r="B786">
        <v>0.01</v>
      </c>
      <c r="C786">
        <f t="shared" si="13"/>
        <v>0.16677936962750717</v>
      </c>
    </row>
    <row r="787" spans="1:3">
      <c r="A787">
        <v>975</v>
      </c>
      <c r="B787">
        <v>8.9999999999999993E-3</v>
      </c>
      <c r="C787">
        <f t="shared" si="13"/>
        <v>0.15010143266475645</v>
      </c>
    </row>
    <row r="788" spans="1:3">
      <c r="A788">
        <v>976</v>
      </c>
      <c r="B788">
        <v>8.9999999999999993E-3</v>
      </c>
      <c r="C788">
        <f t="shared" si="13"/>
        <v>0.15010143266475645</v>
      </c>
    </row>
    <row r="789" spans="1:3">
      <c r="A789">
        <v>977</v>
      </c>
      <c r="B789">
        <v>8.0000000000000002E-3</v>
      </c>
      <c r="C789">
        <f t="shared" si="13"/>
        <v>0.13342349570200573</v>
      </c>
    </row>
    <row r="790" spans="1:3">
      <c r="A790">
        <v>978</v>
      </c>
      <c r="B790">
        <v>0.01</v>
      </c>
      <c r="C790">
        <f t="shared" si="13"/>
        <v>0.16677936962750717</v>
      </c>
    </row>
    <row r="791" spans="1:3">
      <c r="A791">
        <v>979</v>
      </c>
      <c r="B791">
        <v>8.9999999999999993E-3</v>
      </c>
      <c r="C791">
        <f t="shared" si="13"/>
        <v>0.15010143266475645</v>
      </c>
    </row>
    <row r="792" spans="1:3">
      <c r="A792">
        <v>980</v>
      </c>
      <c r="B792">
        <v>8.9999999999999993E-3</v>
      </c>
      <c r="C792">
        <f t="shared" si="13"/>
        <v>0.15010143266475645</v>
      </c>
    </row>
    <row r="793" spans="1:3">
      <c r="A793">
        <v>981</v>
      </c>
      <c r="B793">
        <v>0.01</v>
      </c>
      <c r="C793">
        <f t="shared" si="13"/>
        <v>0.16677936962750717</v>
      </c>
    </row>
    <row r="794" spans="1:3">
      <c r="A794">
        <v>982</v>
      </c>
      <c r="B794">
        <v>8.9999999999999993E-3</v>
      </c>
      <c r="C794">
        <f t="shared" si="13"/>
        <v>0.15010143266475645</v>
      </c>
    </row>
    <row r="795" spans="1:3">
      <c r="A795">
        <v>983</v>
      </c>
      <c r="B795">
        <v>0.01</v>
      </c>
      <c r="C795">
        <f t="shared" si="13"/>
        <v>0.16677936962750717</v>
      </c>
    </row>
    <row r="796" spans="1:3">
      <c r="A796">
        <v>984</v>
      </c>
      <c r="B796">
        <v>8.9999999999999993E-3</v>
      </c>
      <c r="C796">
        <f t="shared" si="13"/>
        <v>0.15010143266475645</v>
      </c>
    </row>
    <row r="797" spans="1:3">
      <c r="A797">
        <v>985</v>
      </c>
      <c r="B797">
        <v>8.9999999999999993E-3</v>
      </c>
      <c r="C797">
        <f t="shared" si="13"/>
        <v>0.15010143266475645</v>
      </c>
    </row>
    <row r="798" spans="1:3">
      <c r="A798">
        <v>986</v>
      </c>
      <c r="B798">
        <v>8.9999999999999993E-3</v>
      </c>
      <c r="C798">
        <f t="shared" si="13"/>
        <v>0.15010143266475645</v>
      </c>
    </row>
    <row r="799" spans="1:3">
      <c r="A799">
        <v>987</v>
      </c>
      <c r="B799">
        <v>8.9999999999999993E-3</v>
      </c>
      <c r="C799">
        <f t="shared" si="13"/>
        <v>0.15010143266475645</v>
      </c>
    </row>
    <row r="800" spans="1:3">
      <c r="A800">
        <v>988</v>
      </c>
      <c r="B800">
        <v>0.01</v>
      </c>
      <c r="C800">
        <f t="shared" si="13"/>
        <v>0.16677936962750717</v>
      </c>
    </row>
    <row r="801" spans="1:3">
      <c r="A801">
        <v>989</v>
      </c>
      <c r="B801">
        <v>0.01</v>
      </c>
      <c r="C801">
        <f t="shared" si="13"/>
        <v>0.16677936962750717</v>
      </c>
    </row>
    <row r="802" spans="1:3">
      <c r="A802">
        <v>990</v>
      </c>
      <c r="B802">
        <v>0.01</v>
      </c>
      <c r="C802">
        <f t="shared" si="13"/>
        <v>0.16677936962750717</v>
      </c>
    </row>
    <row r="803" spans="1:3">
      <c r="A803">
        <v>991</v>
      </c>
      <c r="B803">
        <v>0.01</v>
      </c>
      <c r="C803">
        <f t="shared" si="13"/>
        <v>0.16677936962750717</v>
      </c>
    </row>
    <row r="804" spans="1:3">
      <c r="A804">
        <v>992</v>
      </c>
      <c r="B804">
        <v>8.9999999999999993E-3</v>
      </c>
      <c r="C804">
        <f t="shared" si="13"/>
        <v>0.15010143266475645</v>
      </c>
    </row>
    <row r="805" spans="1:3">
      <c r="A805">
        <v>993</v>
      </c>
      <c r="B805">
        <v>8.9999999999999993E-3</v>
      </c>
      <c r="C805">
        <f t="shared" si="13"/>
        <v>0.15010143266475645</v>
      </c>
    </row>
    <row r="806" spans="1:3">
      <c r="A806">
        <v>994</v>
      </c>
      <c r="B806">
        <v>8.0000000000000002E-3</v>
      </c>
      <c r="C806">
        <f t="shared" si="13"/>
        <v>0.13342349570200573</v>
      </c>
    </row>
    <row r="807" spans="1:3">
      <c r="A807">
        <v>995</v>
      </c>
      <c r="B807">
        <v>8.9999999999999993E-3</v>
      </c>
      <c r="C807">
        <f t="shared" si="13"/>
        <v>0.15010143266475645</v>
      </c>
    </row>
    <row r="808" spans="1:3">
      <c r="A808">
        <v>996</v>
      </c>
      <c r="B808">
        <v>0.01</v>
      </c>
      <c r="C808">
        <f t="shared" si="13"/>
        <v>0.16677936962750717</v>
      </c>
    </row>
    <row r="809" spans="1:3">
      <c r="A809">
        <v>997</v>
      </c>
      <c r="B809">
        <v>0.01</v>
      </c>
      <c r="C809">
        <f t="shared" si="13"/>
        <v>0.16677936962750717</v>
      </c>
    </row>
    <row r="810" spans="1:3">
      <c r="A810">
        <v>998</v>
      </c>
      <c r="B810">
        <v>0.01</v>
      </c>
      <c r="C810">
        <f t="shared" si="13"/>
        <v>0.16677936962750717</v>
      </c>
    </row>
    <row r="811" spans="1:3">
      <c r="A811">
        <v>999</v>
      </c>
      <c r="B811">
        <v>8.9999999999999993E-3</v>
      </c>
      <c r="C811">
        <f t="shared" si="13"/>
        <v>0.15010143266475645</v>
      </c>
    </row>
    <row r="812" spans="1:3">
      <c r="A812">
        <v>1000</v>
      </c>
      <c r="B812">
        <v>0.01</v>
      </c>
      <c r="C812">
        <f t="shared" si="13"/>
        <v>0.16677936962750717</v>
      </c>
    </row>
    <row r="813" spans="1:3">
      <c r="A813">
        <v>1001</v>
      </c>
      <c r="B813">
        <v>1.0999999999999999E-2</v>
      </c>
      <c r="C813">
        <f t="shared" si="13"/>
        <v>0.18345730659025788</v>
      </c>
    </row>
    <row r="814" spans="1:3">
      <c r="A814">
        <v>1002</v>
      </c>
      <c r="B814">
        <v>0.01</v>
      </c>
      <c r="C814">
        <f t="shared" si="13"/>
        <v>0.16677936962750717</v>
      </c>
    </row>
    <row r="815" spans="1:3">
      <c r="A815">
        <v>1003</v>
      </c>
      <c r="B815">
        <v>0.01</v>
      </c>
      <c r="C815">
        <f t="shared" si="13"/>
        <v>0.16677936962750717</v>
      </c>
    </row>
    <row r="816" spans="1:3">
      <c r="A816">
        <v>1004</v>
      </c>
      <c r="B816">
        <v>1.0999999999999999E-2</v>
      </c>
      <c r="C816">
        <f t="shared" si="13"/>
        <v>0.18345730659025788</v>
      </c>
    </row>
    <row r="817" spans="1:3">
      <c r="A817">
        <v>1005</v>
      </c>
      <c r="B817">
        <v>1.0999999999999999E-2</v>
      </c>
      <c r="C817">
        <f t="shared" si="13"/>
        <v>0.18345730659025788</v>
      </c>
    </row>
    <row r="818" spans="1:3">
      <c r="A818">
        <v>1006</v>
      </c>
      <c r="B818">
        <v>1.2E-2</v>
      </c>
      <c r="C818">
        <f t="shared" si="13"/>
        <v>0.20013524355300863</v>
      </c>
    </row>
    <row r="819" spans="1:3">
      <c r="A819">
        <v>1007</v>
      </c>
      <c r="B819">
        <v>1.0999999999999999E-2</v>
      </c>
      <c r="C819">
        <f t="shared" si="13"/>
        <v>0.18345730659025788</v>
      </c>
    </row>
    <row r="820" spans="1:3">
      <c r="A820">
        <v>1008</v>
      </c>
      <c r="B820">
        <v>1.2E-2</v>
      </c>
      <c r="C820">
        <f t="shared" si="13"/>
        <v>0.20013524355300863</v>
      </c>
    </row>
    <row r="821" spans="1:3">
      <c r="A821">
        <v>1009</v>
      </c>
      <c r="B821">
        <v>1.0999999999999999E-2</v>
      </c>
      <c r="C821">
        <f t="shared" si="13"/>
        <v>0.18345730659025788</v>
      </c>
    </row>
    <row r="822" spans="1:3">
      <c r="A822">
        <v>1010</v>
      </c>
      <c r="B822">
        <v>1.2999999999999999E-2</v>
      </c>
      <c r="C822">
        <f t="shared" si="13"/>
        <v>0.21681318051575932</v>
      </c>
    </row>
    <row r="823" spans="1:3">
      <c r="A823">
        <v>1011</v>
      </c>
      <c r="B823">
        <v>1.2E-2</v>
      </c>
      <c r="C823">
        <f t="shared" si="13"/>
        <v>0.20013524355300863</v>
      </c>
    </row>
    <row r="824" spans="1:3">
      <c r="A824">
        <v>1012</v>
      </c>
      <c r="B824">
        <v>1.2E-2</v>
      </c>
      <c r="C824">
        <f t="shared" si="13"/>
        <v>0.20013524355300863</v>
      </c>
    </row>
    <row r="825" spans="1:3">
      <c r="A825">
        <v>1013</v>
      </c>
      <c r="B825">
        <v>1.2E-2</v>
      </c>
      <c r="C825">
        <f t="shared" si="13"/>
        <v>0.20013524355300863</v>
      </c>
    </row>
    <row r="826" spans="1:3">
      <c r="A826">
        <v>1014</v>
      </c>
      <c r="B826">
        <v>1.2999999999999999E-2</v>
      </c>
      <c r="C826">
        <f t="shared" si="13"/>
        <v>0.21681318051575932</v>
      </c>
    </row>
    <row r="827" spans="1:3">
      <c r="A827">
        <v>1015</v>
      </c>
      <c r="B827">
        <v>1.2999999999999999E-2</v>
      </c>
      <c r="C827">
        <f t="shared" si="13"/>
        <v>0.21681318051575932</v>
      </c>
    </row>
    <row r="828" spans="1:3">
      <c r="A828">
        <v>1016</v>
      </c>
      <c r="B828">
        <v>1.2999999999999999E-2</v>
      </c>
      <c r="C828">
        <f t="shared" si="13"/>
        <v>0.21681318051575932</v>
      </c>
    </row>
    <row r="829" spans="1:3">
      <c r="A829">
        <v>1017</v>
      </c>
      <c r="B829">
        <v>1.2999999999999999E-2</v>
      </c>
      <c r="C829">
        <f t="shared" si="13"/>
        <v>0.21681318051575932</v>
      </c>
    </row>
    <row r="830" spans="1:3">
      <c r="A830">
        <v>1018</v>
      </c>
      <c r="B830">
        <v>1.4E-2</v>
      </c>
      <c r="C830">
        <f t="shared" si="13"/>
        <v>0.23349111747851006</v>
      </c>
    </row>
    <row r="831" spans="1:3">
      <c r="A831">
        <v>1019</v>
      </c>
      <c r="B831">
        <v>1.4E-2</v>
      </c>
      <c r="C831">
        <f t="shared" si="13"/>
        <v>0.23349111747851006</v>
      </c>
    </row>
    <row r="832" spans="1:3">
      <c r="A832">
        <v>1020</v>
      </c>
      <c r="B832">
        <v>1.4E-2</v>
      </c>
      <c r="C832">
        <f t="shared" si="13"/>
        <v>0.23349111747851006</v>
      </c>
    </row>
    <row r="833" spans="1:3">
      <c r="A833">
        <v>1021</v>
      </c>
      <c r="B833">
        <v>1.4E-2</v>
      </c>
      <c r="C833">
        <f t="shared" si="13"/>
        <v>0.23349111747851006</v>
      </c>
    </row>
    <row r="834" spans="1:3">
      <c r="A834">
        <v>1022</v>
      </c>
      <c r="B834">
        <v>1.4E-2</v>
      </c>
      <c r="C834">
        <f t="shared" ref="C834:C897" si="14">B834/(I$2*I$3)</f>
        <v>0.23349111747851006</v>
      </c>
    </row>
    <row r="835" spans="1:3">
      <c r="A835">
        <v>1023</v>
      </c>
      <c r="B835">
        <v>1.4999999999999999E-2</v>
      </c>
      <c r="C835">
        <f t="shared" si="14"/>
        <v>0.25016905444126075</v>
      </c>
    </row>
    <row r="836" spans="1:3">
      <c r="A836">
        <v>1024</v>
      </c>
      <c r="B836">
        <v>1.4999999999999999E-2</v>
      </c>
      <c r="C836">
        <f t="shared" si="14"/>
        <v>0.25016905444126075</v>
      </c>
    </row>
    <row r="837" spans="1:3">
      <c r="A837">
        <v>1025</v>
      </c>
      <c r="B837">
        <v>1.4E-2</v>
      </c>
      <c r="C837">
        <f t="shared" si="14"/>
        <v>0.23349111747851006</v>
      </c>
    </row>
    <row r="838" spans="1:3">
      <c r="A838">
        <v>1026</v>
      </c>
      <c r="B838">
        <v>1.6E-2</v>
      </c>
      <c r="C838">
        <f t="shared" si="14"/>
        <v>0.26684699140401147</v>
      </c>
    </row>
    <row r="839" spans="1:3">
      <c r="A839">
        <v>1027</v>
      </c>
      <c r="B839">
        <v>1.6E-2</v>
      </c>
      <c r="C839">
        <f t="shared" si="14"/>
        <v>0.26684699140401147</v>
      </c>
    </row>
    <row r="840" spans="1:3">
      <c r="A840">
        <v>1028</v>
      </c>
      <c r="B840">
        <v>1.6E-2</v>
      </c>
      <c r="C840">
        <f t="shared" si="14"/>
        <v>0.26684699140401147</v>
      </c>
    </row>
    <row r="841" spans="1:3">
      <c r="A841">
        <v>1029</v>
      </c>
      <c r="B841">
        <v>1.6E-2</v>
      </c>
      <c r="C841">
        <f t="shared" si="14"/>
        <v>0.26684699140401147</v>
      </c>
    </row>
    <row r="842" spans="1:3">
      <c r="A842">
        <v>1030</v>
      </c>
      <c r="B842">
        <v>1.6E-2</v>
      </c>
      <c r="C842">
        <f t="shared" si="14"/>
        <v>0.26684699140401147</v>
      </c>
    </row>
    <row r="843" spans="1:3">
      <c r="A843">
        <v>1031</v>
      </c>
      <c r="B843">
        <v>1.6E-2</v>
      </c>
      <c r="C843">
        <f t="shared" si="14"/>
        <v>0.26684699140401147</v>
      </c>
    </row>
    <row r="844" spans="1:3">
      <c r="A844">
        <v>1032</v>
      </c>
      <c r="B844">
        <v>1.6E-2</v>
      </c>
      <c r="C844">
        <f t="shared" si="14"/>
        <v>0.26684699140401147</v>
      </c>
    </row>
    <row r="845" spans="1:3">
      <c r="A845">
        <v>1033</v>
      </c>
      <c r="B845">
        <v>1.7000000000000001E-2</v>
      </c>
      <c r="C845">
        <f t="shared" si="14"/>
        <v>0.28352492836676224</v>
      </c>
    </row>
    <row r="846" spans="1:3">
      <c r="A846">
        <v>1034</v>
      </c>
      <c r="B846">
        <v>1.7000000000000001E-2</v>
      </c>
      <c r="C846">
        <f t="shared" si="14"/>
        <v>0.28352492836676224</v>
      </c>
    </row>
    <row r="847" spans="1:3">
      <c r="A847">
        <v>1035</v>
      </c>
      <c r="B847">
        <v>1.7000000000000001E-2</v>
      </c>
      <c r="C847">
        <f t="shared" si="14"/>
        <v>0.28352492836676224</v>
      </c>
    </row>
    <row r="848" spans="1:3">
      <c r="A848">
        <v>1036</v>
      </c>
      <c r="B848">
        <v>1.7000000000000001E-2</v>
      </c>
      <c r="C848">
        <f t="shared" si="14"/>
        <v>0.28352492836676224</v>
      </c>
    </row>
    <row r="849" spans="1:3">
      <c r="A849">
        <v>1037</v>
      </c>
      <c r="B849">
        <v>1.7999999999999999E-2</v>
      </c>
      <c r="C849">
        <f t="shared" si="14"/>
        <v>0.3002028653295129</v>
      </c>
    </row>
    <row r="850" spans="1:3">
      <c r="A850">
        <v>1038</v>
      </c>
      <c r="B850">
        <v>1.9E-2</v>
      </c>
      <c r="C850">
        <f t="shared" si="14"/>
        <v>0.31688080229226362</v>
      </c>
    </row>
    <row r="851" spans="1:3">
      <c r="A851">
        <v>1039</v>
      </c>
      <c r="B851">
        <v>1.9E-2</v>
      </c>
      <c r="C851">
        <f t="shared" si="14"/>
        <v>0.31688080229226362</v>
      </c>
    </row>
    <row r="852" spans="1:3">
      <c r="A852">
        <v>1040</v>
      </c>
      <c r="B852">
        <v>1.9E-2</v>
      </c>
      <c r="C852">
        <f t="shared" si="14"/>
        <v>0.31688080229226362</v>
      </c>
    </row>
    <row r="853" spans="1:3">
      <c r="A853">
        <v>1041</v>
      </c>
      <c r="B853">
        <v>1.7999999999999999E-2</v>
      </c>
      <c r="C853">
        <f t="shared" si="14"/>
        <v>0.3002028653295129</v>
      </c>
    </row>
    <row r="854" spans="1:3">
      <c r="A854">
        <v>1042</v>
      </c>
      <c r="B854">
        <v>1.9E-2</v>
      </c>
      <c r="C854">
        <f t="shared" si="14"/>
        <v>0.31688080229226362</v>
      </c>
    </row>
    <row r="855" spans="1:3">
      <c r="A855">
        <v>1043</v>
      </c>
      <c r="B855">
        <v>0.02</v>
      </c>
      <c r="C855">
        <f t="shared" si="14"/>
        <v>0.33355873925501434</v>
      </c>
    </row>
    <row r="856" spans="1:3">
      <c r="A856">
        <v>1044</v>
      </c>
      <c r="B856">
        <v>1.9E-2</v>
      </c>
      <c r="C856">
        <f t="shared" si="14"/>
        <v>0.31688080229226362</v>
      </c>
    </row>
    <row r="857" spans="1:3">
      <c r="A857">
        <v>1045</v>
      </c>
      <c r="B857">
        <v>0.02</v>
      </c>
      <c r="C857">
        <f t="shared" si="14"/>
        <v>0.33355873925501434</v>
      </c>
    </row>
    <row r="858" spans="1:3">
      <c r="A858">
        <v>1046</v>
      </c>
      <c r="B858">
        <v>0.02</v>
      </c>
      <c r="C858">
        <f t="shared" si="14"/>
        <v>0.33355873925501434</v>
      </c>
    </row>
    <row r="859" spans="1:3">
      <c r="A859">
        <v>1047</v>
      </c>
      <c r="B859">
        <v>0.02</v>
      </c>
      <c r="C859">
        <f t="shared" si="14"/>
        <v>0.33355873925501434</v>
      </c>
    </row>
    <row r="860" spans="1:3">
      <c r="A860">
        <v>1048</v>
      </c>
      <c r="B860">
        <v>2.1000000000000001E-2</v>
      </c>
      <c r="C860">
        <f t="shared" si="14"/>
        <v>0.35023667621776511</v>
      </c>
    </row>
    <row r="861" spans="1:3">
      <c r="A861">
        <v>1049</v>
      </c>
      <c r="B861">
        <v>2.1000000000000001E-2</v>
      </c>
      <c r="C861">
        <f t="shared" si="14"/>
        <v>0.35023667621776511</v>
      </c>
    </row>
    <row r="862" spans="1:3">
      <c r="A862">
        <v>1050</v>
      </c>
      <c r="B862">
        <v>2.1000000000000001E-2</v>
      </c>
      <c r="C862">
        <f t="shared" si="14"/>
        <v>0.35023667621776511</v>
      </c>
    </row>
    <row r="863" spans="1:3">
      <c r="A863">
        <v>1051</v>
      </c>
      <c r="B863">
        <v>2.1000000000000001E-2</v>
      </c>
      <c r="C863">
        <f t="shared" si="14"/>
        <v>0.35023667621776511</v>
      </c>
    </row>
    <row r="864" spans="1:3">
      <c r="A864">
        <v>1052</v>
      </c>
      <c r="B864">
        <v>2.1999999999999999E-2</v>
      </c>
      <c r="C864">
        <f t="shared" si="14"/>
        <v>0.36691461318051577</v>
      </c>
    </row>
    <row r="865" spans="1:3">
      <c r="A865">
        <v>1053</v>
      </c>
      <c r="B865">
        <v>2.1999999999999999E-2</v>
      </c>
      <c r="C865">
        <f t="shared" si="14"/>
        <v>0.36691461318051577</v>
      </c>
    </row>
    <row r="866" spans="1:3">
      <c r="A866">
        <v>1054</v>
      </c>
      <c r="B866">
        <v>2.1999999999999999E-2</v>
      </c>
      <c r="C866">
        <f t="shared" si="14"/>
        <v>0.36691461318051577</v>
      </c>
    </row>
    <row r="867" spans="1:3">
      <c r="A867">
        <v>1055</v>
      </c>
      <c r="B867">
        <v>2.3E-2</v>
      </c>
      <c r="C867">
        <f t="shared" si="14"/>
        <v>0.38359255014326649</v>
      </c>
    </row>
    <row r="868" spans="1:3">
      <c r="A868">
        <v>1056</v>
      </c>
      <c r="B868">
        <v>2.3E-2</v>
      </c>
      <c r="C868">
        <f t="shared" si="14"/>
        <v>0.38359255014326649</v>
      </c>
    </row>
    <row r="869" spans="1:3">
      <c r="A869">
        <v>1057</v>
      </c>
      <c r="B869">
        <v>2.3E-2</v>
      </c>
      <c r="C869">
        <f t="shared" si="14"/>
        <v>0.38359255014326649</v>
      </c>
    </row>
    <row r="870" spans="1:3">
      <c r="A870">
        <v>1058</v>
      </c>
      <c r="B870">
        <v>2.1999999999999999E-2</v>
      </c>
      <c r="C870">
        <f t="shared" si="14"/>
        <v>0.36691461318051577</v>
      </c>
    </row>
    <row r="871" spans="1:3">
      <c r="A871">
        <v>1059</v>
      </c>
      <c r="B871">
        <v>2.4E-2</v>
      </c>
      <c r="C871">
        <f t="shared" si="14"/>
        <v>0.40027048710601726</v>
      </c>
    </row>
    <row r="872" spans="1:3">
      <c r="A872">
        <v>1060</v>
      </c>
      <c r="B872">
        <v>2.5000000000000001E-2</v>
      </c>
      <c r="C872">
        <f t="shared" si="14"/>
        <v>0.41694842406876798</v>
      </c>
    </row>
    <row r="873" spans="1:3">
      <c r="A873">
        <v>1061</v>
      </c>
      <c r="B873">
        <v>2.5000000000000001E-2</v>
      </c>
      <c r="C873">
        <f t="shared" si="14"/>
        <v>0.41694842406876798</v>
      </c>
    </row>
    <row r="874" spans="1:3">
      <c r="A874">
        <v>1062</v>
      </c>
      <c r="B874">
        <v>2.4E-2</v>
      </c>
      <c r="C874">
        <f t="shared" si="14"/>
        <v>0.40027048710601726</v>
      </c>
    </row>
    <row r="875" spans="1:3">
      <c r="A875">
        <v>1063</v>
      </c>
      <c r="B875">
        <v>2.5000000000000001E-2</v>
      </c>
      <c r="C875">
        <f t="shared" si="14"/>
        <v>0.41694842406876798</v>
      </c>
    </row>
    <row r="876" spans="1:3">
      <c r="A876">
        <v>1064</v>
      </c>
      <c r="B876">
        <v>2.5000000000000001E-2</v>
      </c>
      <c r="C876">
        <f t="shared" si="14"/>
        <v>0.41694842406876798</v>
      </c>
    </row>
    <row r="877" spans="1:3">
      <c r="A877">
        <v>1065</v>
      </c>
      <c r="B877">
        <v>2.5999999999999999E-2</v>
      </c>
      <c r="C877">
        <f t="shared" si="14"/>
        <v>0.43362636103151864</v>
      </c>
    </row>
    <row r="878" spans="1:3">
      <c r="A878">
        <v>1066</v>
      </c>
      <c r="B878">
        <v>2.5999999999999999E-2</v>
      </c>
      <c r="C878">
        <f t="shared" si="14"/>
        <v>0.43362636103151864</v>
      </c>
    </row>
    <row r="879" spans="1:3">
      <c r="A879">
        <v>1067</v>
      </c>
      <c r="B879">
        <v>2.5999999999999999E-2</v>
      </c>
      <c r="C879">
        <f t="shared" si="14"/>
        <v>0.43362636103151864</v>
      </c>
    </row>
    <row r="880" spans="1:3">
      <c r="A880">
        <v>1068</v>
      </c>
      <c r="B880">
        <v>2.5999999999999999E-2</v>
      </c>
      <c r="C880">
        <f t="shared" si="14"/>
        <v>0.43362636103151864</v>
      </c>
    </row>
    <row r="881" spans="1:3">
      <c r="A881">
        <v>1069</v>
      </c>
      <c r="B881">
        <v>2.5999999999999999E-2</v>
      </c>
      <c r="C881">
        <f t="shared" si="14"/>
        <v>0.43362636103151864</v>
      </c>
    </row>
    <row r="882" spans="1:3">
      <c r="A882">
        <v>1070</v>
      </c>
      <c r="B882">
        <v>2.7E-2</v>
      </c>
      <c r="C882">
        <f t="shared" si="14"/>
        <v>0.45030429799426935</v>
      </c>
    </row>
    <row r="883" spans="1:3">
      <c r="A883">
        <v>1071</v>
      </c>
      <c r="B883">
        <v>2.5999999999999999E-2</v>
      </c>
      <c r="C883">
        <f t="shared" si="14"/>
        <v>0.43362636103151864</v>
      </c>
    </row>
    <row r="884" spans="1:3">
      <c r="A884">
        <v>1072</v>
      </c>
      <c r="B884">
        <v>2.7E-2</v>
      </c>
      <c r="C884">
        <f t="shared" si="14"/>
        <v>0.45030429799426935</v>
      </c>
    </row>
    <row r="885" spans="1:3">
      <c r="A885">
        <v>1073</v>
      </c>
      <c r="B885">
        <v>2.7E-2</v>
      </c>
      <c r="C885">
        <f t="shared" si="14"/>
        <v>0.45030429799426935</v>
      </c>
    </row>
    <row r="886" spans="1:3">
      <c r="A886">
        <v>1074</v>
      </c>
      <c r="B886">
        <v>2.8000000000000001E-2</v>
      </c>
      <c r="C886">
        <f t="shared" si="14"/>
        <v>0.46698223495702013</v>
      </c>
    </row>
    <row r="887" spans="1:3">
      <c r="A887">
        <v>1075</v>
      </c>
      <c r="B887">
        <v>2.7E-2</v>
      </c>
      <c r="C887">
        <f t="shared" si="14"/>
        <v>0.45030429799426935</v>
      </c>
    </row>
    <row r="888" spans="1:3">
      <c r="A888">
        <v>1076</v>
      </c>
      <c r="B888">
        <v>2.9000000000000001E-2</v>
      </c>
      <c r="C888">
        <f t="shared" si="14"/>
        <v>0.48366017191977084</v>
      </c>
    </row>
    <row r="889" spans="1:3">
      <c r="A889">
        <v>1077</v>
      </c>
      <c r="B889">
        <v>2.9000000000000001E-2</v>
      </c>
      <c r="C889">
        <f t="shared" si="14"/>
        <v>0.48366017191977084</v>
      </c>
    </row>
    <row r="890" spans="1:3">
      <c r="A890">
        <v>1078</v>
      </c>
      <c r="B890">
        <v>2.9000000000000001E-2</v>
      </c>
      <c r="C890">
        <f t="shared" si="14"/>
        <v>0.48366017191977084</v>
      </c>
    </row>
    <row r="891" spans="1:3">
      <c r="A891">
        <v>1079</v>
      </c>
      <c r="B891">
        <v>3.2000000000000001E-2</v>
      </c>
      <c r="C891">
        <f t="shared" si="14"/>
        <v>0.53369398280802294</v>
      </c>
    </row>
    <row r="892" spans="1:3">
      <c r="A892">
        <v>1080</v>
      </c>
      <c r="B892">
        <v>2.9000000000000001E-2</v>
      </c>
      <c r="C892">
        <f t="shared" si="14"/>
        <v>0.48366017191977084</v>
      </c>
    </row>
    <row r="893" spans="1:3">
      <c r="A893">
        <v>1081</v>
      </c>
      <c r="B893">
        <v>2.8000000000000001E-2</v>
      </c>
      <c r="C893">
        <f t="shared" si="14"/>
        <v>0.46698223495702013</v>
      </c>
    </row>
    <row r="894" spans="1:3">
      <c r="A894">
        <v>1082</v>
      </c>
      <c r="B894">
        <v>3.2000000000000001E-2</v>
      </c>
      <c r="C894">
        <f t="shared" si="14"/>
        <v>0.53369398280802294</v>
      </c>
    </row>
    <row r="895" spans="1:3">
      <c r="A895">
        <v>1083</v>
      </c>
      <c r="B895">
        <v>0.03</v>
      </c>
      <c r="C895">
        <f t="shared" si="14"/>
        <v>0.5003381088825215</v>
      </c>
    </row>
    <row r="896" spans="1:3">
      <c r="A896">
        <v>1084</v>
      </c>
      <c r="B896">
        <v>3.2000000000000001E-2</v>
      </c>
      <c r="C896">
        <f t="shared" si="14"/>
        <v>0.53369398280802294</v>
      </c>
    </row>
    <row r="897" spans="1:3">
      <c r="A897">
        <v>1085</v>
      </c>
      <c r="B897">
        <v>3.4000000000000002E-2</v>
      </c>
      <c r="C897">
        <f t="shared" si="14"/>
        <v>0.56704985673352448</v>
      </c>
    </row>
    <row r="898" spans="1:3">
      <c r="A898">
        <v>1086</v>
      </c>
      <c r="B898">
        <v>3.4000000000000002E-2</v>
      </c>
      <c r="C898">
        <f t="shared" ref="C898:C912" si="15">B898/(I$2*I$3)</f>
        <v>0.56704985673352448</v>
      </c>
    </row>
    <row r="899" spans="1:3">
      <c r="A899">
        <v>1087</v>
      </c>
      <c r="B899">
        <v>3.4000000000000002E-2</v>
      </c>
      <c r="C899">
        <f t="shared" si="15"/>
        <v>0.56704985673352448</v>
      </c>
    </row>
    <row r="900" spans="1:3">
      <c r="A900">
        <v>1088</v>
      </c>
      <c r="B900">
        <v>3.3000000000000002E-2</v>
      </c>
      <c r="C900">
        <f t="shared" si="15"/>
        <v>0.55037191977077371</v>
      </c>
    </row>
    <row r="901" spans="1:3">
      <c r="A901">
        <v>1089</v>
      </c>
      <c r="B901">
        <v>3.4000000000000002E-2</v>
      </c>
      <c r="C901">
        <f t="shared" si="15"/>
        <v>0.56704985673352448</v>
      </c>
    </row>
    <row r="902" spans="1:3">
      <c r="A902">
        <v>1090</v>
      </c>
      <c r="B902">
        <v>3.2000000000000001E-2</v>
      </c>
      <c r="C902">
        <f t="shared" si="15"/>
        <v>0.53369398280802294</v>
      </c>
    </row>
    <row r="903" spans="1:3">
      <c r="A903">
        <v>1091</v>
      </c>
      <c r="B903">
        <v>3.3000000000000002E-2</v>
      </c>
      <c r="C903">
        <f t="shared" si="15"/>
        <v>0.55037191977077371</v>
      </c>
    </row>
    <row r="904" spans="1:3">
      <c r="A904">
        <v>1092</v>
      </c>
      <c r="B904">
        <v>3.5999999999999997E-2</v>
      </c>
      <c r="C904">
        <f t="shared" si="15"/>
        <v>0.6004057306590258</v>
      </c>
    </row>
    <row r="905" spans="1:3">
      <c r="A905">
        <v>1093</v>
      </c>
      <c r="B905">
        <v>3.5999999999999997E-2</v>
      </c>
      <c r="C905">
        <f t="shared" si="15"/>
        <v>0.6004057306590258</v>
      </c>
    </row>
    <row r="906" spans="1:3">
      <c r="A906">
        <v>1094</v>
      </c>
      <c r="B906">
        <v>3.6999999999999998E-2</v>
      </c>
      <c r="C906">
        <f t="shared" si="15"/>
        <v>0.61708366762177658</v>
      </c>
    </row>
    <row r="907" spans="1:3">
      <c r="A907">
        <v>1095</v>
      </c>
      <c r="B907">
        <v>3.6999999999999998E-2</v>
      </c>
      <c r="C907">
        <f t="shared" si="15"/>
        <v>0.61708366762177658</v>
      </c>
    </row>
    <row r="908" spans="1:3">
      <c r="A908">
        <v>1096</v>
      </c>
      <c r="B908">
        <v>3.9E-2</v>
      </c>
      <c r="C908">
        <f t="shared" si="15"/>
        <v>0.65043954154727801</v>
      </c>
    </row>
    <row r="909" spans="1:3">
      <c r="A909">
        <v>1097</v>
      </c>
      <c r="B909">
        <v>3.5999999999999997E-2</v>
      </c>
      <c r="C909">
        <f t="shared" si="15"/>
        <v>0.6004057306590258</v>
      </c>
    </row>
    <row r="910" spans="1:3">
      <c r="A910">
        <v>1098</v>
      </c>
      <c r="B910">
        <v>3.9E-2</v>
      </c>
      <c r="C910">
        <f t="shared" si="15"/>
        <v>0.65043954154727801</v>
      </c>
    </row>
    <row r="911" spans="1:3">
      <c r="A911">
        <v>1099</v>
      </c>
      <c r="B911">
        <v>3.7999999999999999E-2</v>
      </c>
      <c r="C911">
        <f t="shared" si="15"/>
        <v>0.63376160458452724</v>
      </c>
    </row>
    <row r="912" spans="1:3">
      <c r="A912">
        <v>1100</v>
      </c>
      <c r="B912">
        <v>0.04</v>
      </c>
      <c r="C912">
        <f t="shared" si="15"/>
        <v>0.66711747851002867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3" sqref="I3"/>
    </sheetView>
  </sheetViews>
  <sheetFormatPr baseColWidth="10" defaultColWidth="8.83203125" defaultRowHeight="14" x14ac:dyDescent="0"/>
  <cols>
    <col min="2" max="2" width="1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28</v>
      </c>
    </row>
    <row r="2" spans="1:10">
      <c r="A2">
        <v>190</v>
      </c>
      <c r="B2">
        <v>0.33200000000000002</v>
      </c>
      <c r="C2">
        <f t="shared" ref="C2:C65" si="0">B2/(I$2*I$3)</f>
        <v>9977.6343207354457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0.32</v>
      </c>
      <c r="C3">
        <f t="shared" si="0"/>
        <v>9616.9969356486217</v>
      </c>
      <c r="E3" t="s">
        <v>14</v>
      </c>
      <c r="F3" t="s">
        <v>15</v>
      </c>
      <c r="H3" t="s">
        <v>45</v>
      </c>
      <c r="I3">
        <f>(CoCl2!E4)/100</f>
        <v>3.3274420501665415E-4</v>
      </c>
      <c r="J3" t="s">
        <v>9</v>
      </c>
    </row>
    <row r="4" spans="1:10">
      <c r="A4">
        <v>192</v>
      </c>
      <c r="B4">
        <v>0.34499999999999997</v>
      </c>
      <c r="C4">
        <f t="shared" si="0"/>
        <v>10368.324821246169</v>
      </c>
      <c r="E4" t="s">
        <v>16</v>
      </c>
      <c r="F4" t="s">
        <v>29</v>
      </c>
    </row>
    <row r="5" spans="1:10">
      <c r="A5">
        <v>193</v>
      </c>
      <c r="B5">
        <v>0.317</v>
      </c>
      <c r="C5">
        <f t="shared" si="0"/>
        <v>9526.8375893769171</v>
      </c>
      <c r="E5" t="s">
        <v>17</v>
      </c>
      <c r="F5" t="s">
        <v>18</v>
      </c>
    </row>
    <row r="6" spans="1:10">
      <c r="A6">
        <v>194</v>
      </c>
      <c r="B6">
        <v>0.312</v>
      </c>
      <c r="C6">
        <f t="shared" si="0"/>
        <v>9376.5720122574076</v>
      </c>
      <c r="E6" t="s">
        <v>19</v>
      </c>
      <c r="F6" s="2">
        <v>40886</v>
      </c>
    </row>
    <row r="7" spans="1:10">
      <c r="A7">
        <v>195</v>
      </c>
      <c r="B7">
        <v>0.32900000000000001</v>
      </c>
      <c r="C7">
        <f>B7/(I$2*I$3)</f>
        <v>9887.4749744637393</v>
      </c>
      <c r="E7" t="s">
        <v>20</v>
      </c>
      <c r="F7" t="s">
        <v>30</v>
      </c>
    </row>
    <row r="8" spans="1:10">
      <c r="A8">
        <v>196</v>
      </c>
      <c r="B8">
        <v>0.316</v>
      </c>
      <c r="C8">
        <f t="shared" si="0"/>
        <v>9496.7844739530137</v>
      </c>
      <c r="E8" t="s">
        <v>22</v>
      </c>
      <c r="F8" t="s">
        <v>23</v>
      </c>
    </row>
    <row r="9" spans="1:10">
      <c r="A9">
        <v>197</v>
      </c>
      <c r="B9">
        <v>0.33600000000000002</v>
      </c>
      <c r="C9">
        <f t="shared" si="0"/>
        <v>10097.846782431054</v>
      </c>
    </row>
    <row r="10" spans="1:10">
      <c r="A10">
        <v>198</v>
      </c>
      <c r="B10">
        <v>0.33800000000000002</v>
      </c>
      <c r="C10">
        <f t="shared" si="0"/>
        <v>10157.953013278859</v>
      </c>
    </row>
    <row r="11" spans="1:10">
      <c r="A11">
        <v>199</v>
      </c>
      <c r="B11">
        <v>0.32200000000000001</v>
      </c>
      <c r="C11">
        <f t="shared" si="0"/>
        <v>9677.1031664964266</v>
      </c>
    </row>
    <row r="12" spans="1:10">
      <c r="A12">
        <v>200</v>
      </c>
      <c r="B12">
        <v>0.33900000000000002</v>
      </c>
      <c r="C12">
        <f t="shared" si="0"/>
        <v>10188.00612870276</v>
      </c>
    </row>
    <row r="13" spans="1:10">
      <c r="A13">
        <v>201</v>
      </c>
      <c r="B13">
        <v>0.33600000000000002</v>
      </c>
      <c r="C13">
        <f t="shared" si="0"/>
        <v>10097.846782431054</v>
      </c>
    </row>
    <row r="14" spans="1:10">
      <c r="A14">
        <v>202</v>
      </c>
      <c r="B14">
        <v>0.34300000000000003</v>
      </c>
      <c r="C14">
        <f t="shared" si="0"/>
        <v>10308.218590398368</v>
      </c>
    </row>
    <row r="15" spans="1:10">
      <c r="A15">
        <v>203</v>
      </c>
      <c r="B15">
        <v>0.35099999999999998</v>
      </c>
      <c r="C15">
        <f t="shared" si="0"/>
        <v>10548.643513789582</v>
      </c>
    </row>
    <row r="16" spans="1:10">
      <c r="A16">
        <v>204</v>
      </c>
      <c r="B16">
        <v>0.33600000000000002</v>
      </c>
      <c r="C16">
        <f t="shared" si="0"/>
        <v>10097.846782431054</v>
      </c>
    </row>
    <row r="17" spans="1:3">
      <c r="A17">
        <v>205</v>
      </c>
      <c r="B17">
        <v>0.34</v>
      </c>
      <c r="C17">
        <f t="shared" si="0"/>
        <v>10218.059244126662</v>
      </c>
    </row>
    <row r="18" spans="1:3">
      <c r="A18">
        <v>206</v>
      </c>
      <c r="B18">
        <v>0.34599999999999997</v>
      </c>
      <c r="C18">
        <f t="shared" si="0"/>
        <v>10398.377936670073</v>
      </c>
    </row>
    <row r="19" spans="1:3">
      <c r="A19">
        <v>207</v>
      </c>
      <c r="B19">
        <v>0.35</v>
      </c>
      <c r="C19">
        <f t="shared" si="0"/>
        <v>10518.590398365679</v>
      </c>
    </row>
    <row r="20" spans="1:3">
      <c r="A20">
        <v>208</v>
      </c>
      <c r="B20">
        <v>0.35499999999999998</v>
      </c>
      <c r="C20">
        <f t="shared" si="0"/>
        <v>10668.85597548519</v>
      </c>
    </row>
    <row r="21" spans="1:3">
      <c r="A21">
        <v>209</v>
      </c>
      <c r="B21">
        <v>0.35199999999999998</v>
      </c>
      <c r="C21">
        <f t="shared" si="0"/>
        <v>10578.696629213484</v>
      </c>
    </row>
    <row r="22" spans="1:3">
      <c r="A22">
        <v>210</v>
      </c>
      <c r="B22">
        <v>0.35799999999999998</v>
      </c>
      <c r="C22">
        <f t="shared" si="0"/>
        <v>10759.015321756895</v>
      </c>
    </row>
    <row r="23" spans="1:3">
      <c r="A23">
        <v>211</v>
      </c>
      <c r="B23">
        <v>0.36099999999999999</v>
      </c>
      <c r="C23">
        <f t="shared" si="0"/>
        <v>10849.174668028601</v>
      </c>
    </row>
    <row r="24" spans="1:3">
      <c r="A24">
        <v>212</v>
      </c>
      <c r="B24">
        <v>0.36399999999999999</v>
      </c>
      <c r="C24">
        <f t="shared" si="0"/>
        <v>10939.334014300308</v>
      </c>
    </row>
    <row r="25" spans="1:3">
      <c r="A25">
        <v>213</v>
      </c>
      <c r="B25">
        <v>0.371</v>
      </c>
      <c r="C25">
        <f t="shared" si="0"/>
        <v>11149.705822267621</v>
      </c>
    </row>
    <row r="26" spans="1:3">
      <c r="A26">
        <v>214</v>
      </c>
      <c r="B26">
        <v>0.38300000000000001</v>
      </c>
      <c r="C26">
        <f t="shared" si="0"/>
        <v>11510.343207354445</v>
      </c>
    </row>
    <row r="27" spans="1:3">
      <c r="A27">
        <v>215</v>
      </c>
      <c r="B27">
        <v>0.38100000000000001</v>
      </c>
      <c r="C27">
        <f t="shared" si="0"/>
        <v>11450.236976506641</v>
      </c>
    </row>
    <row r="28" spans="1:3">
      <c r="A28">
        <v>216</v>
      </c>
      <c r="B28">
        <v>0.38600000000000001</v>
      </c>
      <c r="C28">
        <f t="shared" si="0"/>
        <v>11600.502553626151</v>
      </c>
    </row>
    <row r="29" spans="1:3">
      <c r="A29">
        <v>217</v>
      </c>
      <c r="B29">
        <v>0.39500000000000002</v>
      </c>
      <c r="C29">
        <f t="shared" si="0"/>
        <v>11870.980592441269</v>
      </c>
    </row>
    <row r="30" spans="1:3">
      <c r="A30">
        <v>218</v>
      </c>
      <c r="B30">
        <v>0.39700000000000002</v>
      </c>
      <c r="C30">
        <f t="shared" si="0"/>
        <v>11931.086823289072</v>
      </c>
    </row>
    <row r="31" spans="1:3">
      <c r="A31">
        <v>219</v>
      </c>
      <c r="B31">
        <v>0.40500000000000003</v>
      </c>
      <c r="C31">
        <f t="shared" si="0"/>
        <v>12171.511746680288</v>
      </c>
    </row>
    <row r="32" spans="1:3">
      <c r="A32">
        <v>220</v>
      </c>
      <c r="B32">
        <v>0.41399999999999998</v>
      </c>
      <c r="C32">
        <f t="shared" si="0"/>
        <v>12441.989785495405</v>
      </c>
    </row>
    <row r="33" spans="1:3">
      <c r="A33">
        <v>221</v>
      </c>
      <c r="B33">
        <v>0.42699999999999999</v>
      </c>
      <c r="C33">
        <f t="shared" si="0"/>
        <v>12832.680286006131</v>
      </c>
    </row>
    <row r="34" spans="1:3">
      <c r="A34">
        <v>222</v>
      </c>
      <c r="B34">
        <v>0.435</v>
      </c>
      <c r="C34">
        <f t="shared" si="0"/>
        <v>13073.105209397345</v>
      </c>
    </row>
    <row r="35" spans="1:3">
      <c r="A35">
        <v>223</v>
      </c>
      <c r="B35">
        <v>0.438</v>
      </c>
      <c r="C35">
        <f t="shared" si="0"/>
        <v>13163.264555669051</v>
      </c>
    </row>
    <row r="36" spans="1:3">
      <c r="A36">
        <v>224</v>
      </c>
      <c r="B36">
        <v>0.45300000000000001</v>
      </c>
      <c r="C36">
        <f t="shared" si="0"/>
        <v>13614.061287027582</v>
      </c>
    </row>
    <row r="37" spans="1:3">
      <c r="A37">
        <v>225</v>
      </c>
      <c r="B37">
        <v>0.51500000000000001</v>
      </c>
      <c r="C37">
        <f t="shared" si="0"/>
        <v>15477.354443309501</v>
      </c>
    </row>
    <row r="38" spans="1:3">
      <c r="A38">
        <v>226</v>
      </c>
      <c r="B38">
        <v>0.61499999999999999</v>
      </c>
      <c r="C38">
        <f t="shared" si="0"/>
        <v>18482.665985699696</v>
      </c>
    </row>
    <row r="39" spans="1:3">
      <c r="A39">
        <v>227</v>
      </c>
      <c r="B39">
        <v>0.752</v>
      </c>
      <c r="C39">
        <f t="shared" si="0"/>
        <v>22599.942798774264</v>
      </c>
    </row>
    <row r="40" spans="1:3">
      <c r="A40">
        <v>228</v>
      </c>
      <c r="B40">
        <v>0.90800000000000003</v>
      </c>
      <c r="C40">
        <f t="shared" si="0"/>
        <v>27288.228804902967</v>
      </c>
    </row>
    <row r="41" spans="1:3">
      <c r="A41">
        <v>229</v>
      </c>
      <c r="B41">
        <v>0.88300000000000001</v>
      </c>
      <c r="C41">
        <f t="shared" si="0"/>
        <v>26536.900919305419</v>
      </c>
    </row>
    <row r="42" spans="1:3">
      <c r="A42">
        <v>230</v>
      </c>
      <c r="B42">
        <v>0.88200000000000001</v>
      </c>
      <c r="C42">
        <f t="shared" si="0"/>
        <v>26506.847803881516</v>
      </c>
    </row>
    <row r="43" spans="1:3">
      <c r="A43">
        <v>231</v>
      </c>
      <c r="B43">
        <v>0.748</v>
      </c>
      <c r="C43">
        <f t="shared" si="0"/>
        <v>22479.730337078654</v>
      </c>
    </row>
    <row r="44" spans="1:3">
      <c r="A44">
        <v>232</v>
      </c>
      <c r="B44">
        <v>0.72599999999999998</v>
      </c>
      <c r="C44">
        <f t="shared" si="0"/>
        <v>21818.561797752813</v>
      </c>
    </row>
    <row r="45" spans="1:3">
      <c r="A45">
        <v>233</v>
      </c>
      <c r="B45">
        <v>0.69099999999999995</v>
      </c>
      <c r="C45">
        <f t="shared" si="0"/>
        <v>20766.702757916242</v>
      </c>
    </row>
    <row r="46" spans="1:3">
      <c r="A46">
        <v>234</v>
      </c>
      <c r="B46">
        <v>0.64200000000000002</v>
      </c>
      <c r="C46">
        <f t="shared" si="0"/>
        <v>19294.10010214505</v>
      </c>
    </row>
    <row r="47" spans="1:3">
      <c r="A47">
        <v>235</v>
      </c>
      <c r="B47">
        <v>0.58299999999999996</v>
      </c>
      <c r="C47">
        <f t="shared" si="0"/>
        <v>17520.966292134832</v>
      </c>
    </row>
    <row r="48" spans="1:3">
      <c r="A48">
        <v>236</v>
      </c>
      <c r="B48">
        <v>0.54100000000000004</v>
      </c>
      <c r="C48">
        <f t="shared" si="0"/>
        <v>16258.735444330952</v>
      </c>
    </row>
    <row r="49" spans="1:3">
      <c r="A49">
        <v>237</v>
      </c>
      <c r="B49">
        <v>0.52400000000000002</v>
      </c>
      <c r="C49">
        <f t="shared" si="0"/>
        <v>15747.832482124619</v>
      </c>
    </row>
    <row r="50" spans="1:3">
      <c r="A50">
        <v>238</v>
      </c>
      <c r="B50">
        <v>0.5</v>
      </c>
      <c r="C50">
        <f t="shared" si="0"/>
        <v>15026.557711950973</v>
      </c>
    </row>
    <row r="51" spans="1:3">
      <c r="A51">
        <v>239</v>
      </c>
      <c r="B51">
        <v>0.47799999999999998</v>
      </c>
      <c r="C51">
        <f t="shared" si="0"/>
        <v>14365.38917262513</v>
      </c>
    </row>
    <row r="52" spans="1:3">
      <c r="A52">
        <v>240</v>
      </c>
      <c r="B52">
        <v>0.45100000000000001</v>
      </c>
      <c r="C52">
        <f t="shared" si="0"/>
        <v>13553.955056179777</v>
      </c>
    </row>
    <row r="53" spans="1:3">
      <c r="A53">
        <v>241</v>
      </c>
      <c r="B53">
        <v>0.432</v>
      </c>
      <c r="C53">
        <f t="shared" si="0"/>
        <v>12982.94586312564</v>
      </c>
    </row>
    <row r="54" spans="1:3">
      <c r="A54">
        <v>242</v>
      </c>
      <c r="B54">
        <v>0.41699999999999998</v>
      </c>
      <c r="C54">
        <f t="shared" si="0"/>
        <v>12532.14913176711</v>
      </c>
    </row>
    <row r="55" spans="1:3">
      <c r="A55">
        <v>243</v>
      </c>
      <c r="B55">
        <v>0.40400000000000003</v>
      </c>
      <c r="C55">
        <f t="shared" si="0"/>
        <v>12141.458631256386</v>
      </c>
    </row>
    <row r="56" spans="1:3">
      <c r="A56">
        <v>244</v>
      </c>
      <c r="B56">
        <v>0.38700000000000001</v>
      </c>
      <c r="C56">
        <f t="shared" si="0"/>
        <v>11630.555669050053</v>
      </c>
    </row>
    <row r="57" spans="1:3">
      <c r="A57">
        <v>245</v>
      </c>
      <c r="B57">
        <v>0.371</v>
      </c>
      <c r="C57">
        <f t="shared" si="0"/>
        <v>11149.705822267621</v>
      </c>
    </row>
    <row r="58" spans="1:3">
      <c r="A58">
        <v>246</v>
      </c>
      <c r="B58">
        <v>0.35499999999999998</v>
      </c>
      <c r="C58">
        <f t="shared" si="0"/>
        <v>10668.85597548519</v>
      </c>
    </row>
    <row r="59" spans="1:3">
      <c r="A59">
        <v>247</v>
      </c>
      <c r="B59">
        <v>0.33900000000000002</v>
      </c>
      <c r="C59">
        <f t="shared" si="0"/>
        <v>10188.00612870276</v>
      </c>
    </row>
    <row r="60" spans="1:3">
      <c r="A60">
        <v>248</v>
      </c>
      <c r="B60">
        <v>0.32200000000000001</v>
      </c>
      <c r="C60">
        <f t="shared" si="0"/>
        <v>9677.1031664964266</v>
      </c>
    </row>
    <row r="61" spans="1:3">
      <c r="A61">
        <v>249</v>
      </c>
      <c r="B61">
        <v>0.30499999999999999</v>
      </c>
      <c r="C61">
        <f t="shared" si="0"/>
        <v>9166.2002042900931</v>
      </c>
    </row>
    <row r="62" spans="1:3">
      <c r="A62">
        <v>250</v>
      </c>
      <c r="B62">
        <v>0.29099999999999998</v>
      </c>
      <c r="C62">
        <f t="shared" si="0"/>
        <v>8745.456588355466</v>
      </c>
    </row>
    <row r="63" spans="1:3">
      <c r="A63">
        <v>251</v>
      </c>
      <c r="B63">
        <v>0.27600000000000002</v>
      </c>
      <c r="C63">
        <f t="shared" si="0"/>
        <v>8294.6598569969374</v>
      </c>
    </row>
    <row r="64" spans="1:3">
      <c r="A64">
        <v>252</v>
      </c>
      <c r="B64">
        <v>0.26500000000000001</v>
      </c>
      <c r="C64">
        <f t="shared" si="0"/>
        <v>7964.0755873340158</v>
      </c>
    </row>
    <row r="65" spans="1:3">
      <c r="A65">
        <v>253</v>
      </c>
      <c r="B65">
        <v>0.253</v>
      </c>
      <c r="C65">
        <f t="shared" si="0"/>
        <v>7603.4382022471918</v>
      </c>
    </row>
    <row r="66" spans="1:3">
      <c r="A66">
        <v>254</v>
      </c>
      <c r="B66">
        <v>0.24099999999999999</v>
      </c>
      <c r="C66">
        <f t="shared" ref="C66:C129" si="1">B66/(I$2*I$3)</f>
        <v>7242.8008171603688</v>
      </c>
    </row>
    <row r="67" spans="1:3">
      <c r="A67">
        <v>255</v>
      </c>
      <c r="B67">
        <v>0.22800000000000001</v>
      </c>
      <c r="C67">
        <f t="shared" si="1"/>
        <v>6852.1103166496432</v>
      </c>
    </row>
    <row r="68" spans="1:3">
      <c r="A68">
        <v>256</v>
      </c>
      <c r="B68">
        <v>0.216</v>
      </c>
      <c r="C68">
        <f t="shared" si="1"/>
        <v>6491.4729315628201</v>
      </c>
    </row>
    <row r="69" spans="1:3">
      <c r="A69">
        <v>257</v>
      </c>
      <c r="B69">
        <v>0.20599999999999999</v>
      </c>
      <c r="C69">
        <f t="shared" si="1"/>
        <v>6190.9417773238001</v>
      </c>
    </row>
    <row r="70" spans="1:3">
      <c r="A70">
        <v>258</v>
      </c>
      <c r="B70">
        <v>0.19600000000000001</v>
      </c>
      <c r="C70">
        <f t="shared" si="1"/>
        <v>5890.410623084781</v>
      </c>
    </row>
    <row r="71" spans="1:3">
      <c r="A71">
        <v>259</v>
      </c>
      <c r="B71">
        <v>0.187</v>
      </c>
      <c r="C71">
        <f t="shared" si="1"/>
        <v>5619.9325842696635</v>
      </c>
    </row>
    <row r="72" spans="1:3">
      <c r="A72">
        <v>260</v>
      </c>
      <c r="B72">
        <v>0.18</v>
      </c>
      <c r="C72">
        <f t="shared" si="1"/>
        <v>5409.56077630235</v>
      </c>
    </row>
    <row r="73" spans="1:3">
      <c r="A73">
        <v>261</v>
      </c>
      <c r="B73">
        <v>0.17399999999999999</v>
      </c>
      <c r="C73">
        <f t="shared" si="1"/>
        <v>5229.242083758938</v>
      </c>
    </row>
    <row r="74" spans="1:3">
      <c r="A74">
        <v>262</v>
      </c>
      <c r="B74">
        <v>0.16900000000000001</v>
      </c>
      <c r="C74">
        <f t="shared" si="1"/>
        <v>5078.9765066394293</v>
      </c>
    </row>
    <row r="75" spans="1:3">
      <c r="A75">
        <v>263</v>
      </c>
      <c r="B75">
        <v>0.16500000000000001</v>
      </c>
      <c r="C75">
        <f t="shared" si="1"/>
        <v>4958.7640449438213</v>
      </c>
    </row>
    <row r="76" spans="1:3">
      <c r="A76">
        <v>264</v>
      </c>
      <c r="B76">
        <v>0.16</v>
      </c>
      <c r="C76">
        <f t="shared" si="1"/>
        <v>4808.4984678243109</v>
      </c>
    </row>
    <row r="77" spans="1:3">
      <c r="A77">
        <v>265</v>
      </c>
      <c r="B77">
        <v>0.16400000000000001</v>
      </c>
      <c r="C77">
        <f t="shared" si="1"/>
        <v>4928.7109295199189</v>
      </c>
    </row>
    <row r="78" spans="1:3">
      <c r="A78">
        <v>266</v>
      </c>
      <c r="B78">
        <v>0.161</v>
      </c>
      <c r="C78">
        <f t="shared" si="1"/>
        <v>4838.5515832482133</v>
      </c>
    </row>
    <row r="79" spans="1:3">
      <c r="A79">
        <v>267</v>
      </c>
      <c r="B79">
        <v>0.157</v>
      </c>
      <c r="C79">
        <f t="shared" si="1"/>
        <v>4718.3391215526053</v>
      </c>
    </row>
    <row r="80" spans="1:3">
      <c r="A80">
        <v>268</v>
      </c>
      <c r="B80">
        <v>0.155</v>
      </c>
      <c r="C80">
        <f t="shared" si="1"/>
        <v>4658.2328907048013</v>
      </c>
    </row>
    <row r="81" spans="1:3">
      <c r="A81">
        <v>269</v>
      </c>
      <c r="B81">
        <v>0.151</v>
      </c>
      <c r="C81">
        <f t="shared" si="1"/>
        <v>4538.0204290091933</v>
      </c>
    </row>
    <row r="82" spans="1:3">
      <c r="A82">
        <v>270</v>
      </c>
      <c r="B82">
        <v>0.14899999999999999</v>
      </c>
      <c r="C82">
        <f t="shared" si="1"/>
        <v>4477.9141981613893</v>
      </c>
    </row>
    <row r="83" spans="1:3">
      <c r="A83">
        <v>271</v>
      </c>
      <c r="B83">
        <v>0.15</v>
      </c>
      <c r="C83">
        <f t="shared" si="1"/>
        <v>4507.9673135852918</v>
      </c>
    </row>
    <row r="84" spans="1:3">
      <c r="A84">
        <v>272</v>
      </c>
      <c r="B84">
        <v>0.15</v>
      </c>
      <c r="C84">
        <f t="shared" si="1"/>
        <v>4507.9673135852918</v>
      </c>
    </row>
    <row r="85" spans="1:3">
      <c r="A85">
        <v>273</v>
      </c>
      <c r="B85">
        <v>0.151</v>
      </c>
      <c r="C85">
        <f t="shared" si="1"/>
        <v>4538.0204290091933</v>
      </c>
    </row>
    <row r="86" spans="1:3">
      <c r="A86">
        <v>274</v>
      </c>
      <c r="B86">
        <v>0.151</v>
      </c>
      <c r="C86">
        <f t="shared" si="1"/>
        <v>4538.0204290091933</v>
      </c>
    </row>
    <row r="87" spans="1:3">
      <c r="A87">
        <v>275</v>
      </c>
      <c r="B87">
        <v>0.151</v>
      </c>
      <c r="C87">
        <f t="shared" si="1"/>
        <v>4538.0204290091933</v>
      </c>
    </row>
    <row r="88" spans="1:3">
      <c r="A88">
        <v>276</v>
      </c>
      <c r="B88">
        <v>0.153</v>
      </c>
      <c r="C88">
        <f t="shared" si="1"/>
        <v>4598.1266598569973</v>
      </c>
    </row>
    <row r="89" spans="1:3">
      <c r="A89">
        <v>277</v>
      </c>
      <c r="B89">
        <v>0.154</v>
      </c>
      <c r="C89">
        <f t="shared" si="1"/>
        <v>4628.1797752808998</v>
      </c>
    </row>
    <row r="90" spans="1:3">
      <c r="A90">
        <v>278</v>
      </c>
      <c r="B90">
        <v>0.155</v>
      </c>
      <c r="C90">
        <f t="shared" si="1"/>
        <v>4658.2328907048013</v>
      </c>
    </row>
    <row r="91" spans="1:3">
      <c r="A91">
        <v>279</v>
      </c>
      <c r="B91">
        <v>0.157</v>
      </c>
      <c r="C91">
        <f t="shared" si="1"/>
        <v>4718.3391215526053</v>
      </c>
    </row>
    <row r="92" spans="1:3">
      <c r="A92">
        <v>280</v>
      </c>
      <c r="B92">
        <v>0.159</v>
      </c>
      <c r="C92">
        <f t="shared" si="1"/>
        <v>4778.4453524004093</v>
      </c>
    </row>
    <row r="93" spans="1:3">
      <c r="A93">
        <v>281</v>
      </c>
      <c r="B93">
        <v>0.161</v>
      </c>
      <c r="C93">
        <f t="shared" si="1"/>
        <v>4838.5515832482133</v>
      </c>
    </row>
    <row r="94" spans="1:3">
      <c r="A94">
        <v>282</v>
      </c>
      <c r="B94">
        <v>0.16200000000000001</v>
      </c>
      <c r="C94">
        <f t="shared" si="1"/>
        <v>4868.6046986721149</v>
      </c>
    </row>
    <row r="95" spans="1:3">
      <c r="A95">
        <v>283</v>
      </c>
      <c r="B95">
        <v>0.16300000000000001</v>
      </c>
      <c r="C95">
        <f t="shared" si="1"/>
        <v>4898.6578140960173</v>
      </c>
    </row>
    <row r="96" spans="1:3">
      <c r="A96">
        <v>284</v>
      </c>
      <c r="B96">
        <v>0.16500000000000001</v>
      </c>
      <c r="C96">
        <f t="shared" si="1"/>
        <v>4958.7640449438213</v>
      </c>
    </row>
    <row r="97" spans="1:3">
      <c r="A97">
        <v>285</v>
      </c>
      <c r="B97">
        <v>0.16900000000000001</v>
      </c>
      <c r="C97">
        <f t="shared" si="1"/>
        <v>5078.9765066394293</v>
      </c>
    </row>
    <row r="98" spans="1:3">
      <c r="A98">
        <v>286</v>
      </c>
      <c r="B98">
        <v>0.17199999999999999</v>
      </c>
      <c r="C98">
        <f t="shared" si="1"/>
        <v>5169.135852911134</v>
      </c>
    </row>
    <row r="99" spans="1:3">
      <c r="A99">
        <v>287</v>
      </c>
      <c r="B99">
        <v>0.17499999999999999</v>
      </c>
      <c r="C99">
        <f t="shared" si="1"/>
        <v>5259.2951991828395</v>
      </c>
    </row>
    <row r="100" spans="1:3">
      <c r="A100">
        <v>288</v>
      </c>
      <c r="B100">
        <v>0.17699999999999999</v>
      </c>
      <c r="C100">
        <f t="shared" si="1"/>
        <v>5319.4014300306435</v>
      </c>
    </row>
    <row r="101" spans="1:3">
      <c r="A101">
        <v>289</v>
      </c>
      <c r="B101">
        <v>0.18</v>
      </c>
      <c r="C101">
        <f t="shared" si="1"/>
        <v>5409.56077630235</v>
      </c>
    </row>
    <row r="102" spans="1:3">
      <c r="A102">
        <v>290</v>
      </c>
      <c r="B102">
        <v>0.183</v>
      </c>
      <c r="C102">
        <f t="shared" si="1"/>
        <v>5499.7201225740555</v>
      </c>
    </row>
    <row r="103" spans="1:3">
      <c r="A103">
        <v>291</v>
      </c>
      <c r="B103">
        <v>0.186</v>
      </c>
      <c r="C103">
        <f t="shared" si="1"/>
        <v>5589.8794688457619</v>
      </c>
    </row>
    <row r="104" spans="1:3">
      <c r="A104">
        <v>292</v>
      </c>
      <c r="B104">
        <v>0.188</v>
      </c>
      <c r="C104">
        <f t="shared" si="1"/>
        <v>5649.9856996935659</v>
      </c>
    </row>
    <row r="105" spans="1:3">
      <c r="A105">
        <v>293</v>
      </c>
      <c r="B105">
        <v>0.19</v>
      </c>
      <c r="C105">
        <f t="shared" si="1"/>
        <v>5710.0919305413699</v>
      </c>
    </row>
    <row r="106" spans="1:3">
      <c r="A106">
        <v>294</v>
      </c>
      <c r="B106">
        <v>0.192</v>
      </c>
      <c r="C106">
        <f t="shared" si="1"/>
        <v>5770.198161389173</v>
      </c>
    </row>
    <row r="107" spans="1:3">
      <c r="A107">
        <v>295</v>
      </c>
      <c r="B107">
        <v>0.19500000000000001</v>
      </c>
      <c r="C107">
        <f t="shared" si="1"/>
        <v>5860.3575076608795</v>
      </c>
    </row>
    <row r="108" spans="1:3">
      <c r="A108">
        <v>296</v>
      </c>
      <c r="B108">
        <v>0.19600000000000001</v>
      </c>
      <c r="C108">
        <f t="shared" si="1"/>
        <v>5890.410623084781</v>
      </c>
    </row>
    <row r="109" spans="1:3">
      <c r="A109">
        <v>297</v>
      </c>
      <c r="B109">
        <v>0.19800000000000001</v>
      </c>
      <c r="C109">
        <f t="shared" si="1"/>
        <v>5950.516853932585</v>
      </c>
    </row>
    <row r="110" spans="1:3">
      <c r="A110">
        <v>298</v>
      </c>
      <c r="B110">
        <v>0.19800000000000001</v>
      </c>
      <c r="C110">
        <f t="shared" si="1"/>
        <v>5950.516853932585</v>
      </c>
    </row>
    <row r="111" spans="1:3">
      <c r="A111">
        <v>299</v>
      </c>
      <c r="B111">
        <v>0.19900000000000001</v>
      </c>
      <c r="C111">
        <f t="shared" si="1"/>
        <v>5980.5699693564875</v>
      </c>
    </row>
    <row r="112" spans="1:3">
      <c r="A112">
        <v>300</v>
      </c>
      <c r="B112">
        <v>0.19900000000000001</v>
      </c>
      <c r="C112">
        <f t="shared" si="1"/>
        <v>5980.5699693564875</v>
      </c>
    </row>
    <row r="113" spans="1:3">
      <c r="A113">
        <v>301</v>
      </c>
      <c r="B113">
        <v>0.19800000000000001</v>
      </c>
      <c r="C113">
        <f t="shared" si="1"/>
        <v>5950.516853932585</v>
      </c>
    </row>
    <row r="114" spans="1:3">
      <c r="A114">
        <v>302</v>
      </c>
      <c r="B114">
        <v>0.19900000000000001</v>
      </c>
      <c r="C114">
        <f t="shared" si="1"/>
        <v>5980.5699693564875</v>
      </c>
    </row>
    <row r="115" spans="1:3">
      <c r="A115">
        <v>303</v>
      </c>
      <c r="B115">
        <v>0.19900000000000001</v>
      </c>
      <c r="C115">
        <f t="shared" si="1"/>
        <v>5980.5699693564875</v>
      </c>
    </row>
    <row r="116" spans="1:3">
      <c r="A116">
        <v>304</v>
      </c>
      <c r="B116">
        <v>0.19800000000000001</v>
      </c>
      <c r="C116">
        <f t="shared" si="1"/>
        <v>5950.516853932585</v>
      </c>
    </row>
    <row r="117" spans="1:3">
      <c r="A117">
        <v>305</v>
      </c>
      <c r="B117">
        <v>0.19700000000000001</v>
      </c>
      <c r="C117">
        <f t="shared" si="1"/>
        <v>5920.4637385086835</v>
      </c>
    </row>
    <row r="118" spans="1:3">
      <c r="A118">
        <v>306</v>
      </c>
      <c r="B118">
        <v>0.19500000000000001</v>
      </c>
      <c r="C118">
        <f t="shared" si="1"/>
        <v>5860.3575076608795</v>
      </c>
    </row>
    <row r="119" spans="1:3">
      <c r="A119">
        <v>307</v>
      </c>
      <c r="B119">
        <v>0.19400000000000001</v>
      </c>
      <c r="C119">
        <f t="shared" si="1"/>
        <v>5830.304392236977</v>
      </c>
    </row>
    <row r="120" spans="1:3">
      <c r="A120">
        <v>308</v>
      </c>
      <c r="B120">
        <v>0.192</v>
      </c>
      <c r="C120">
        <f t="shared" si="1"/>
        <v>5770.198161389173</v>
      </c>
    </row>
    <row r="121" spans="1:3">
      <c r="A121">
        <v>309</v>
      </c>
      <c r="B121">
        <v>0.19</v>
      </c>
      <c r="C121">
        <f t="shared" si="1"/>
        <v>5710.0919305413699</v>
      </c>
    </row>
    <row r="122" spans="1:3">
      <c r="A122">
        <v>310</v>
      </c>
      <c r="B122">
        <v>0.188</v>
      </c>
      <c r="C122">
        <f t="shared" si="1"/>
        <v>5649.9856996935659</v>
      </c>
    </row>
    <row r="123" spans="1:3">
      <c r="A123">
        <v>311</v>
      </c>
      <c r="B123">
        <v>0.185</v>
      </c>
      <c r="C123">
        <f t="shared" si="1"/>
        <v>5559.8263534218595</v>
      </c>
    </row>
    <row r="124" spans="1:3">
      <c r="A124">
        <v>312</v>
      </c>
      <c r="B124">
        <v>0.182</v>
      </c>
      <c r="C124">
        <f t="shared" si="1"/>
        <v>5469.6670071501539</v>
      </c>
    </row>
    <row r="125" spans="1:3">
      <c r="A125">
        <v>313</v>
      </c>
      <c r="B125">
        <v>0.18</v>
      </c>
      <c r="C125">
        <f t="shared" si="1"/>
        <v>5409.56077630235</v>
      </c>
    </row>
    <row r="126" spans="1:3">
      <c r="A126">
        <v>314</v>
      </c>
      <c r="B126">
        <v>0.17899999999999999</v>
      </c>
      <c r="C126">
        <f t="shared" si="1"/>
        <v>5379.5076608784475</v>
      </c>
    </row>
    <row r="127" spans="1:3">
      <c r="A127">
        <v>315</v>
      </c>
      <c r="B127">
        <v>0.17499999999999999</v>
      </c>
      <c r="C127">
        <f t="shared" si="1"/>
        <v>5259.2951991828395</v>
      </c>
    </row>
    <row r="128" spans="1:3">
      <c r="A128">
        <v>316</v>
      </c>
      <c r="B128">
        <v>0.17199999999999999</v>
      </c>
      <c r="C128">
        <f t="shared" si="1"/>
        <v>5169.135852911134</v>
      </c>
    </row>
    <row r="129" spans="1:3">
      <c r="A129">
        <v>317</v>
      </c>
      <c r="B129">
        <v>0.16900000000000001</v>
      </c>
      <c r="C129">
        <f t="shared" si="1"/>
        <v>5078.9765066394293</v>
      </c>
    </row>
    <row r="130" spans="1:3">
      <c r="A130">
        <v>318</v>
      </c>
      <c r="B130">
        <v>0.16500000000000001</v>
      </c>
      <c r="C130">
        <f t="shared" ref="C130:C193" si="2">B130/(I$2*I$3)</f>
        <v>4958.7640449438213</v>
      </c>
    </row>
    <row r="131" spans="1:3">
      <c r="A131">
        <v>319</v>
      </c>
      <c r="B131">
        <v>0.16200000000000001</v>
      </c>
      <c r="C131">
        <f t="shared" si="2"/>
        <v>4868.6046986721149</v>
      </c>
    </row>
    <row r="132" spans="1:3">
      <c r="A132">
        <v>320</v>
      </c>
      <c r="B132">
        <v>0.159</v>
      </c>
      <c r="C132">
        <f t="shared" si="2"/>
        <v>4778.4453524004093</v>
      </c>
    </row>
    <row r="133" spans="1:3">
      <c r="A133">
        <v>321</v>
      </c>
      <c r="B133">
        <v>0.155</v>
      </c>
      <c r="C133">
        <f t="shared" si="2"/>
        <v>4658.2328907048013</v>
      </c>
    </row>
    <row r="134" spans="1:3">
      <c r="A134">
        <v>322</v>
      </c>
      <c r="B134">
        <v>0.151</v>
      </c>
      <c r="C134">
        <f t="shared" si="2"/>
        <v>4538.0204290091933</v>
      </c>
    </row>
    <row r="135" spans="1:3">
      <c r="A135">
        <v>323</v>
      </c>
      <c r="B135">
        <v>0.14699999999999999</v>
      </c>
      <c r="C135">
        <f t="shared" si="2"/>
        <v>4417.8079673135853</v>
      </c>
    </row>
    <row r="136" spans="1:3">
      <c r="A136">
        <v>324</v>
      </c>
      <c r="B136">
        <v>0.14399999999999999</v>
      </c>
      <c r="C136">
        <f t="shared" si="2"/>
        <v>4327.6486210418798</v>
      </c>
    </row>
    <row r="137" spans="1:3">
      <c r="A137">
        <v>325</v>
      </c>
      <c r="B137">
        <v>0.13900000000000001</v>
      </c>
      <c r="C137">
        <f t="shared" si="2"/>
        <v>4177.3830439223702</v>
      </c>
    </row>
    <row r="138" spans="1:3">
      <c r="A138">
        <v>326</v>
      </c>
      <c r="B138">
        <v>0.13600000000000001</v>
      </c>
      <c r="C138">
        <f t="shared" si="2"/>
        <v>4087.2236976506647</v>
      </c>
    </row>
    <row r="139" spans="1:3">
      <c r="A139">
        <v>327</v>
      </c>
      <c r="B139">
        <v>0.13100000000000001</v>
      </c>
      <c r="C139">
        <f t="shared" si="2"/>
        <v>3936.9581205311547</v>
      </c>
    </row>
    <row r="140" spans="1:3">
      <c r="A140">
        <v>328</v>
      </c>
      <c r="B140">
        <v>0.128</v>
      </c>
      <c r="C140">
        <f t="shared" si="2"/>
        <v>3846.7987742594491</v>
      </c>
    </row>
    <row r="141" spans="1:3">
      <c r="A141">
        <v>329</v>
      </c>
      <c r="B141">
        <v>0.123</v>
      </c>
      <c r="C141">
        <f t="shared" si="2"/>
        <v>3696.5331971399391</v>
      </c>
    </row>
    <row r="142" spans="1:3">
      <c r="A142">
        <v>330</v>
      </c>
      <c r="B142">
        <v>0.11899999999999999</v>
      </c>
      <c r="C142">
        <f t="shared" si="2"/>
        <v>3576.3207354443311</v>
      </c>
    </row>
    <row r="143" spans="1:3">
      <c r="A143">
        <v>331</v>
      </c>
      <c r="B143">
        <v>0.115</v>
      </c>
      <c r="C143">
        <f t="shared" si="2"/>
        <v>3456.1082737487236</v>
      </c>
    </row>
    <row r="144" spans="1:3">
      <c r="A144">
        <v>332</v>
      </c>
      <c r="B144">
        <v>0.111</v>
      </c>
      <c r="C144">
        <f t="shared" si="2"/>
        <v>3335.8958120531161</v>
      </c>
    </row>
    <row r="145" spans="1:3">
      <c r="A145">
        <v>333</v>
      </c>
      <c r="B145">
        <v>0.108</v>
      </c>
      <c r="C145">
        <f t="shared" si="2"/>
        <v>3245.7364657814101</v>
      </c>
    </row>
    <row r="146" spans="1:3">
      <c r="A146">
        <v>334</v>
      </c>
      <c r="B146">
        <v>0.104</v>
      </c>
      <c r="C146">
        <f t="shared" si="2"/>
        <v>3125.5240040858021</v>
      </c>
    </row>
    <row r="147" spans="1:3">
      <c r="A147">
        <v>335</v>
      </c>
      <c r="B147">
        <v>9.9000000000000005E-2</v>
      </c>
      <c r="C147">
        <f t="shared" si="2"/>
        <v>2975.2584269662925</v>
      </c>
    </row>
    <row r="148" spans="1:3">
      <c r="A148">
        <v>336</v>
      </c>
      <c r="B148">
        <v>9.6000000000000002E-2</v>
      </c>
      <c r="C148">
        <f t="shared" si="2"/>
        <v>2885.0990806945865</v>
      </c>
    </row>
    <row r="149" spans="1:3">
      <c r="A149">
        <v>337</v>
      </c>
      <c r="B149">
        <v>9.0999999999999998E-2</v>
      </c>
      <c r="C149">
        <f t="shared" si="2"/>
        <v>2734.833503575077</v>
      </c>
    </row>
    <row r="150" spans="1:3">
      <c r="A150">
        <v>338</v>
      </c>
      <c r="B150">
        <v>8.6999999999999994E-2</v>
      </c>
      <c r="C150">
        <f t="shared" si="2"/>
        <v>2614.621041879469</v>
      </c>
    </row>
    <row r="151" spans="1:3">
      <c r="A151">
        <v>339</v>
      </c>
      <c r="B151">
        <v>8.4000000000000005E-2</v>
      </c>
      <c r="C151">
        <f t="shared" si="2"/>
        <v>2524.4616956077634</v>
      </c>
    </row>
    <row r="152" spans="1:3">
      <c r="A152">
        <v>340</v>
      </c>
      <c r="B152">
        <v>8.1000000000000003E-2</v>
      </c>
      <c r="C152">
        <f t="shared" si="2"/>
        <v>2434.3023493360574</v>
      </c>
    </row>
    <row r="153" spans="1:3">
      <c r="A153">
        <v>341</v>
      </c>
      <c r="B153">
        <v>7.8E-2</v>
      </c>
      <c r="C153">
        <f t="shared" si="2"/>
        <v>2344.1430030643519</v>
      </c>
    </row>
    <row r="154" spans="1:3">
      <c r="A154">
        <v>342</v>
      </c>
      <c r="B154">
        <v>7.4999999999999997E-2</v>
      </c>
      <c r="C154">
        <f t="shared" si="2"/>
        <v>2253.9836567926459</v>
      </c>
    </row>
    <row r="155" spans="1:3">
      <c r="A155">
        <v>343</v>
      </c>
      <c r="B155">
        <v>7.1999999999999995E-2</v>
      </c>
      <c r="C155">
        <f t="shared" si="2"/>
        <v>2163.8243105209399</v>
      </c>
    </row>
    <row r="156" spans="1:3">
      <c r="A156">
        <v>344</v>
      </c>
      <c r="B156">
        <v>7.0000000000000007E-2</v>
      </c>
      <c r="C156">
        <f t="shared" si="2"/>
        <v>2103.7180796731363</v>
      </c>
    </row>
    <row r="157" spans="1:3">
      <c r="A157">
        <v>345</v>
      </c>
      <c r="B157">
        <v>6.7000000000000004E-2</v>
      </c>
      <c r="C157">
        <f t="shared" si="2"/>
        <v>2013.5587334014303</v>
      </c>
    </row>
    <row r="158" spans="1:3">
      <c r="A158">
        <v>346</v>
      </c>
      <c r="B158">
        <v>6.5000000000000002E-2</v>
      </c>
      <c r="C158">
        <f t="shared" si="2"/>
        <v>1953.4525025536263</v>
      </c>
    </row>
    <row r="159" spans="1:3">
      <c r="A159">
        <v>347</v>
      </c>
      <c r="B159">
        <v>6.3E-2</v>
      </c>
      <c r="C159">
        <f t="shared" si="2"/>
        <v>1893.3462717058226</v>
      </c>
    </row>
    <row r="160" spans="1:3">
      <c r="A160">
        <v>348</v>
      </c>
      <c r="B160">
        <v>6.0999999999999999E-2</v>
      </c>
      <c r="C160">
        <f t="shared" si="2"/>
        <v>1833.2400408580186</v>
      </c>
    </row>
    <row r="161" spans="1:3">
      <c r="A161">
        <v>349</v>
      </c>
      <c r="B161">
        <v>5.8999999999999997E-2</v>
      </c>
      <c r="C161">
        <f t="shared" si="2"/>
        <v>1773.1338100102146</v>
      </c>
    </row>
    <row r="162" spans="1:3">
      <c r="A162">
        <v>350</v>
      </c>
      <c r="B162">
        <v>5.8000000000000003E-2</v>
      </c>
      <c r="C162">
        <f t="shared" si="2"/>
        <v>1743.0806945863128</v>
      </c>
    </row>
    <row r="163" spans="1:3">
      <c r="A163">
        <v>351</v>
      </c>
      <c r="B163">
        <v>5.7000000000000002E-2</v>
      </c>
      <c r="C163">
        <f t="shared" si="2"/>
        <v>1713.0275791624108</v>
      </c>
    </row>
    <row r="164" spans="1:3">
      <c r="A164">
        <v>352</v>
      </c>
      <c r="B164">
        <v>5.7000000000000002E-2</v>
      </c>
      <c r="C164">
        <f t="shared" si="2"/>
        <v>1713.0275791624108</v>
      </c>
    </row>
    <row r="165" spans="1:3">
      <c r="A165">
        <v>353</v>
      </c>
      <c r="B165">
        <v>5.6000000000000001E-2</v>
      </c>
      <c r="C165">
        <f t="shared" si="2"/>
        <v>1682.974463738509</v>
      </c>
    </row>
    <row r="166" spans="1:3">
      <c r="A166">
        <v>354</v>
      </c>
      <c r="B166">
        <v>5.6000000000000001E-2</v>
      </c>
      <c r="C166">
        <f t="shared" si="2"/>
        <v>1682.974463738509</v>
      </c>
    </row>
    <row r="167" spans="1:3">
      <c r="A167">
        <v>355</v>
      </c>
      <c r="B167">
        <v>5.6000000000000001E-2</v>
      </c>
      <c r="C167">
        <f t="shared" si="2"/>
        <v>1682.974463738509</v>
      </c>
    </row>
    <row r="168" spans="1:3">
      <c r="A168">
        <v>356</v>
      </c>
      <c r="B168">
        <v>5.6000000000000001E-2</v>
      </c>
      <c r="C168">
        <f t="shared" si="2"/>
        <v>1682.974463738509</v>
      </c>
    </row>
    <row r="169" spans="1:3">
      <c r="A169">
        <v>357</v>
      </c>
      <c r="B169">
        <v>5.7000000000000002E-2</v>
      </c>
      <c r="C169">
        <f t="shared" si="2"/>
        <v>1713.0275791624108</v>
      </c>
    </row>
    <row r="170" spans="1:3">
      <c r="A170">
        <v>358</v>
      </c>
      <c r="B170">
        <v>5.8000000000000003E-2</v>
      </c>
      <c r="C170">
        <f t="shared" si="2"/>
        <v>1743.0806945863128</v>
      </c>
    </row>
    <row r="171" spans="1:3">
      <c r="A171">
        <v>359</v>
      </c>
      <c r="B171">
        <v>5.8999999999999997E-2</v>
      </c>
      <c r="C171">
        <f t="shared" si="2"/>
        <v>1773.1338100102146</v>
      </c>
    </row>
    <row r="172" spans="1:3">
      <c r="A172">
        <v>360</v>
      </c>
      <c r="B172">
        <v>6.0999999999999999E-2</v>
      </c>
      <c r="C172">
        <f t="shared" si="2"/>
        <v>1833.2400408580186</v>
      </c>
    </row>
    <row r="173" spans="1:3">
      <c r="A173">
        <v>361</v>
      </c>
      <c r="B173">
        <v>6.2E-2</v>
      </c>
      <c r="C173">
        <f t="shared" si="2"/>
        <v>1863.2931562819206</v>
      </c>
    </row>
    <row r="174" spans="1:3">
      <c r="A174">
        <v>362</v>
      </c>
      <c r="B174">
        <v>6.4000000000000001E-2</v>
      </c>
      <c r="C174">
        <f t="shared" si="2"/>
        <v>1923.3993871297246</v>
      </c>
    </row>
    <row r="175" spans="1:3">
      <c r="A175">
        <v>363</v>
      </c>
      <c r="B175">
        <v>6.6000000000000003E-2</v>
      </c>
      <c r="C175">
        <f t="shared" si="2"/>
        <v>1983.5056179775283</v>
      </c>
    </row>
    <row r="176" spans="1:3">
      <c r="A176">
        <v>364</v>
      </c>
      <c r="B176">
        <v>6.8000000000000005E-2</v>
      </c>
      <c r="C176">
        <f t="shared" si="2"/>
        <v>2043.6118488253323</v>
      </c>
    </row>
    <row r="177" spans="1:3">
      <c r="A177">
        <v>365</v>
      </c>
      <c r="B177">
        <v>7.0000000000000007E-2</v>
      </c>
      <c r="C177">
        <f t="shared" si="2"/>
        <v>2103.7180796731363</v>
      </c>
    </row>
    <row r="178" spans="1:3">
      <c r="A178">
        <v>366</v>
      </c>
      <c r="B178">
        <v>7.1999999999999995E-2</v>
      </c>
      <c r="C178">
        <f t="shared" si="2"/>
        <v>2163.8243105209399</v>
      </c>
    </row>
    <row r="179" spans="1:3">
      <c r="A179">
        <v>367</v>
      </c>
      <c r="B179">
        <v>7.4999999999999997E-2</v>
      </c>
      <c r="C179">
        <f t="shared" si="2"/>
        <v>2253.9836567926459</v>
      </c>
    </row>
    <row r="180" spans="1:3">
      <c r="A180">
        <v>368</v>
      </c>
      <c r="B180">
        <v>7.6999999999999999E-2</v>
      </c>
      <c r="C180">
        <f t="shared" si="2"/>
        <v>2314.0898876404499</v>
      </c>
    </row>
    <row r="181" spans="1:3">
      <c r="A181">
        <v>369</v>
      </c>
      <c r="B181">
        <v>0.08</v>
      </c>
      <c r="C181">
        <f t="shared" si="2"/>
        <v>2404.2492339121554</v>
      </c>
    </row>
    <row r="182" spans="1:3">
      <c r="A182">
        <v>370</v>
      </c>
      <c r="B182">
        <v>8.3000000000000004E-2</v>
      </c>
      <c r="C182">
        <f t="shared" si="2"/>
        <v>2494.4085801838614</v>
      </c>
    </row>
    <row r="183" spans="1:3">
      <c r="A183">
        <v>371</v>
      </c>
      <c r="B183">
        <v>8.5999999999999993E-2</v>
      </c>
      <c r="C183">
        <f t="shared" si="2"/>
        <v>2584.567926455567</v>
      </c>
    </row>
    <row r="184" spans="1:3">
      <c r="A184">
        <v>372</v>
      </c>
      <c r="B184">
        <v>8.8999999999999996E-2</v>
      </c>
      <c r="C184">
        <f t="shared" si="2"/>
        <v>2674.727272727273</v>
      </c>
    </row>
    <row r="185" spans="1:3">
      <c r="A185">
        <v>373</v>
      </c>
      <c r="B185">
        <v>9.0999999999999998E-2</v>
      </c>
      <c r="C185">
        <f t="shared" si="2"/>
        <v>2734.833503575077</v>
      </c>
    </row>
    <row r="186" spans="1:3">
      <c r="A186">
        <v>374</v>
      </c>
      <c r="B186">
        <v>9.4E-2</v>
      </c>
      <c r="C186">
        <f t="shared" si="2"/>
        <v>2824.992849846783</v>
      </c>
    </row>
    <row r="187" spans="1:3">
      <c r="A187">
        <v>375</v>
      </c>
      <c r="B187">
        <v>9.6000000000000002E-2</v>
      </c>
      <c r="C187">
        <f t="shared" si="2"/>
        <v>2885.0990806945865</v>
      </c>
    </row>
    <row r="188" spans="1:3">
      <c r="A188">
        <v>376</v>
      </c>
      <c r="B188">
        <v>9.9000000000000005E-2</v>
      </c>
      <c r="C188">
        <f t="shared" si="2"/>
        <v>2975.2584269662925</v>
      </c>
    </row>
    <row r="189" spans="1:3">
      <c r="A189">
        <v>377</v>
      </c>
      <c r="B189">
        <v>0.10100000000000001</v>
      </c>
      <c r="C189">
        <f t="shared" si="2"/>
        <v>3035.3646578140965</v>
      </c>
    </row>
    <row r="190" spans="1:3">
      <c r="A190">
        <v>378</v>
      </c>
      <c r="B190">
        <v>0.10299999999999999</v>
      </c>
      <c r="C190">
        <f t="shared" si="2"/>
        <v>3095.4708886619001</v>
      </c>
    </row>
    <row r="191" spans="1:3">
      <c r="A191">
        <v>379</v>
      </c>
      <c r="B191">
        <v>0.106</v>
      </c>
      <c r="C191">
        <f t="shared" si="2"/>
        <v>3185.6302349336061</v>
      </c>
    </row>
    <row r="192" spans="1:3">
      <c r="A192">
        <v>380</v>
      </c>
      <c r="B192">
        <v>0.108</v>
      </c>
      <c r="C192">
        <f t="shared" si="2"/>
        <v>3245.7364657814101</v>
      </c>
    </row>
    <row r="193" spans="1:3">
      <c r="A193">
        <v>381</v>
      </c>
      <c r="B193">
        <v>0.11</v>
      </c>
      <c r="C193">
        <f t="shared" si="2"/>
        <v>3305.8426966292141</v>
      </c>
    </row>
    <row r="194" spans="1:3">
      <c r="A194">
        <v>382</v>
      </c>
      <c r="B194">
        <v>0.112</v>
      </c>
      <c r="C194">
        <f t="shared" ref="C194:C257" si="3">B194/(I$2*I$3)</f>
        <v>3365.9489274770181</v>
      </c>
    </row>
    <row r="195" spans="1:3">
      <c r="A195">
        <v>383</v>
      </c>
      <c r="B195">
        <v>0.113</v>
      </c>
      <c r="C195">
        <f t="shared" si="3"/>
        <v>3396.0020429009196</v>
      </c>
    </row>
    <row r="196" spans="1:3">
      <c r="A196">
        <v>384</v>
      </c>
      <c r="B196">
        <v>0.115</v>
      </c>
      <c r="C196">
        <f t="shared" si="3"/>
        <v>3456.1082737487236</v>
      </c>
    </row>
    <row r="197" spans="1:3">
      <c r="A197">
        <v>385</v>
      </c>
      <c r="B197">
        <v>0.11700000000000001</v>
      </c>
      <c r="C197">
        <f t="shared" si="3"/>
        <v>3516.2145045965276</v>
      </c>
    </row>
    <row r="198" spans="1:3">
      <c r="A198">
        <v>386</v>
      </c>
      <c r="B198">
        <v>0.11799999999999999</v>
      </c>
      <c r="C198">
        <f t="shared" si="3"/>
        <v>3546.2676200204291</v>
      </c>
    </row>
    <row r="199" spans="1:3">
      <c r="A199">
        <v>387</v>
      </c>
      <c r="B199">
        <v>0.11799999999999999</v>
      </c>
      <c r="C199">
        <f t="shared" si="3"/>
        <v>3546.2676200204291</v>
      </c>
    </row>
    <row r="200" spans="1:3">
      <c r="A200">
        <v>388</v>
      </c>
      <c r="B200">
        <v>0.11899999999999999</v>
      </c>
      <c r="C200">
        <f t="shared" si="3"/>
        <v>3576.3207354443311</v>
      </c>
    </row>
    <row r="201" spans="1:3">
      <c r="A201">
        <v>389</v>
      </c>
      <c r="B201">
        <v>0.12</v>
      </c>
      <c r="C201">
        <f t="shared" si="3"/>
        <v>3606.3738508682331</v>
      </c>
    </row>
    <row r="202" spans="1:3">
      <c r="A202">
        <v>390</v>
      </c>
      <c r="B202">
        <v>0.121</v>
      </c>
      <c r="C202">
        <f t="shared" si="3"/>
        <v>3636.4269662921351</v>
      </c>
    </row>
    <row r="203" spans="1:3">
      <c r="A203">
        <v>391</v>
      </c>
      <c r="B203">
        <v>0.122</v>
      </c>
      <c r="C203">
        <f t="shared" si="3"/>
        <v>3666.4800817160371</v>
      </c>
    </row>
    <row r="204" spans="1:3">
      <c r="A204">
        <v>392</v>
      </c>
      <c r="B204">
        <v>0.123</v>
      </c>
      <c r="C204">
        <f t="shared" si="3"/>
        <v>3696.5331971399391</v>
      </c>
    </row>
    <row r="205" spans="1:3">
      <c r="A205">
        <v>393</v>
      </c>
      <c r="B205">
        <v>0.123</v>
      </c>
      <c r="C205">
        <f t="shared" si="3"/>
        <v>3696.5331971399391</v>
      </c>
    </row>
    <row r="206" spans="1:3">
      <c r="A206">
        <v>394</v>
      </c>
      <c r="B206">
        <v>0.123</v>
      </c>
      <c r="C206">
        <f t="shared" si="3"/>
        <v>3696.5331971399391</v>
      </c>
    </row>
    <row r="207" spans="1:3">
      <c r="A207">
        <v>395</v>
      </c>
      <c r="B207">
        <v>0.123</v>
      </c>
      <c r="C207">
        <f t="shared" si="3"/>
        <v>3696.5331971399391</v>
      </c>
    </row>
    <row r="208" spans="1:3">
      <c r="A208">
        <v>396</v>
      </c>
      <c r="B208">
        <v>0.123</v>
      </c>
      <c r="C208">
        <f t="shared" si="3"/>
        <v>3696.5331971399391</v>
      </c>
    </row>
    <row r="209" spans="1:3">
      <c r="A209">
        <v>397</v>
      </c>
      <c r="B209">
        <v>0.122</v>
      </c>
      <c r="C209">
        <f t="shared" si="3"/>
        <v>3666.4800817160371</v>
      </c>
    </row>
    <row r="210" spans="1:3">
      <c r="A210">
        <v>398</v>
      </c>
      <c r="B210">
        <v>0.122</v>
      </c>
      <c r="C210">
        <f t="shared" si="3"/>
        <v>3666.4800817160371</v>
      </c>
    </row>
    <row r="211" spans="1:3">
      <c r="A211">
        <v>399</v>
      </c>
      <c r="B211">
        <v>0.121</v>
      </c>
      <c r="C211">
        <f t="shared" si="3"/>
        <v>3636.4269662921351</v>
      </c>
    </row>
    <row r="212" spans="1:3">
      <c r="A212">
        <v>400</v>
      </c>
      <c r="B212">
        <v>0.121</v>
      </c>
      <c r="C212">
        <f t="shared" si="3"/>
        <v>3636.4269662921351</v>
      </c>
    </row>
    <row r="213" spans="1:3">
      <c r="A213">
        <v>401</v>
      </c>
      <c r="B213">
        <v>0.12</v>
      </c>
      <c r="C213">
        <f t="shared" si="3"/>
        <v>3606.3738508682331</v>
      </c>
    </row>
    <row r="214" spans="1:3">
      <c r="A214">
        <v>402</v>
      </c>
      <c r="B214">
        <v>0.12</v>
      </c>
      <c r="C214">
        <f t="shared" si="3"/>
        <v>3606.3738508682331</v>
      </c>
    </row>
    <row r="215" spans="1:3">
      <c r="A215">
        <v>403</v>
      </c>
      <c r="B215">
        <v>0.11899999999999999</v>
      </c>
      <c r="C215">
        <f t="shared" si="3"/>
        <v>3576.3207354443311</v>
      </c>
    </row>
    <row r="216" spans="1:3">
      <c r="A216">
        <v>404</v>
      </c>
      <c r="B216">
        <v>0.11799999999999999</v>
      </c>
      <c r="C216">
        <f t="shared" si="3"/>
        <v>3546.2676200204291</v>
      </c>
    </row>
    <row r="217" spans="1:3">
      <c r="A217">
        <v>405</v>
      </c>
      <c r="B217">
        <v>0.11700000000000001</v>
      </c>
      <c r="C217">
        <f t="shared" si="3"/>
        <v>3516.2145045965276</v>
      </c>
    </row>
    <row r="218" spans="1:3">
      <c r="A218">
        <v>406</v>
      </c>
      <c r="B218">
        <v>0.115</v>
      </c>
      <c r="C218">
        <f t="shared" si="3"/>
        <v>3456.1082737487236</v>
      </c>
    </row>
    <row r="219" spans="1:3">
      <c r="A219">
        <v>407</v>
      </c>
      <c r="B219">
        <v>0.113</v>
      </c>
      <c r="C219">
        <f t="shared" si="3"/>
        <v>3396.0020429009196</v>
      </c>
    </row>
    <row r="220" spans="1:3">
      <c r="A220">
        <v>408</v>
      </c>
      <c r="B220">
        <v>0.112</v>
      </c>
      <c r="C220">
        <f t="shared" si="3"/>
        <v>3365.9489274770181</v>
      </c>
    </row>
    <row r="221" spans="1:3">
      <c r="A221">
        <v>409</v>
      </c>
      <c r="B221">
        <v>0.11</v>
      </c>
      <c r="C221">
        <f t="shared" si="3"/>
        <v>3305.8426966292141</v>
      </c>
    </row>
    <row r="222" spans="1:3">
      <c r="A222">
        <v>410</v>
      </c>
      <c r="B222">
        <v>0.109</v>
      </c>
      <c r="C222">
        <f t="shared" si="3"/>
        <v>3275.7895812053121</v>
      </c>
    </row>
    <row r="223" spans="1:3">
      <c r="A223">
        <v>411</v>
      </c>
      <c r="B223">
        <v>0.108</v>
      </c>
      <c r="C223">
        <f t="shared" si="3"/>
        <v>3245.7364657814101</v>
      </c>
    </row>
    <row r="224" spans="1:3">
      <c r="A224">
        <v>412</v>
      </c>
      <c r="B224">
        <v>0.106</v>
      </c>
      <c r="C224">
        <f t="shared" si="3"/>
        <v>3185.6302349336061</v>
      </c>
    </row>
    <row r="225" spans="1:3">
      <c r="A225">
        <v>413</v>
      </c>
      <c r="B225">
        <v>0.105</v>
      </c>
      <c r="C225">
        <f t="shared" si="3"/>
        <v>3155.5771195097041</v>
      </c>
    </row>
    <row r="226" spans="1:3">
      <c r="A226">
        <v>414</v>
      </c>
      <c r="B226">
        <v>0.10299999999999999</v>
      </c>
      <c r="C226">
        <f t="shared" si="3"/>
        <v>3095.4708886619001</v>
      </c>
    </row>
    <row r="227" spans="1:3">
      <c r="A227">
        <v>415</v>
      </c>
      <c r="B227">
        <v>0.10100000000000001</v>
      </c>
      <c r="C227">
        <f t="shared" si="3"/>
        <v>3035.3646578140965</v>
      </c>
    </row>
    <row r="228" spans="1:3">
      <c r="A228">
        <v>416</v>
      </c>
      <c r="B228">
        <v>9.9000000000000005E-2</v>
      </c>
      <c r="C228">
        <f t="shared" si="3"/>
        <v>2975.2584269662925</v>
      </c>
    </row>
    <row r="229" spans="1:3">
      <c r="A229">
        <v>417</v>
      </c>
      <c r="B229">
        <v>9.6000000000000002E-2</v>
      </c>
      <c r="C229">
        <f t="shared" si="3"/>
        <v>2885.0990806945865</v>
      </c>
    </row>
    <row r="230" spans="1:3">
      <c r="A230">
        <v>418</v>
      </c>
      <c r="B230">
        <v>9.4E-2</v>
      </c>
      <c r="C230">
        <f t="shared" si="3"/>
        <v>2824.992849846783</v>
      </c>
    </row>
    <row r="231" spans="1:3">
      <c r="A231">
        <v>419</v>
      </c>
      <c r="B231">
        <v>9.0999999999999998E-2</v>
      </c>
      <c r="C231">
        <f t="shared" si="3"/>
        <v>2734.833503575077</v>
      </c>
    </row>
    <row r="232" spans="1:3">
      <c r="A232">
        <v>420</v>
      </c>
      <c r="B232">
        <v>8.8999999999999996E-2</v>
      </c>
      <c r="C232">
        <f t="shared" si="3"/>
        <v>2674.727272727273</v>
      </c>
    </row>
    <row r="233" spans="1:3">
      <c r="A233">
        <v>421</v>
      </c>
      <c r="B233">
        <v>8.5999999999999993E-2</v>
      </c>
      <c r="C233">
        <f t="shared" si="3"/>
        <v>2584.567926455567</v>
      </c>
    </row>
    <row r="234" spans="1:3">
      <c r="A234">
        <v>422</v>
      </c>
      <c r="B234">
        <v>8.5000000000000006E-2</v>
      </c>
      <c r="C234">
        <f t="shared" si="3"/>
        <v>2554.5148110316654</v>
      </c>
    </row>
    <row r="235" spans="1:3">
      <c r="A235">
        <v>423</v>
      </c>
      <c r="B235">
        <v>8.3000000000000004E-2</v>
      </c>
      <c r="C235">
        <f t="shared" si="3"/>
        <v>2494.4085801838614</v>
      </c>
    </row>
    <row r="236" spans="1:3">
      <c r="A236">
        <v>424</v>
      </c>
      <c r="B236">
        <v>8.1000000000000003E-2</v>
      </c>
      <c r="C236">
        <f t="shared" si="3"/>
        <v>2434.3023493360574</v>
      </c>
    </row>
    <row r="237" spans="1:3">
      <c r="A237">
        <v>425</v>
      </c>
      <c r="B237">
        <v>7.8E-2</v>
      </c>
      <c r="C237">
        <f t="shared" si="3"/>
        <v>2344.1430030643519</v>
      </c>
    </row>
    <row r="238" spans="1:3">
      <c r="A238">
        <v>426</v>
      </c>
      <c r="B238">
        <v>7.5999999999999998E-2</v>
      </c>
      <c r="C238">
        <f t="shared" si="3"/>
        <v>2284.0367722165479</v>
      </c>
    </row>
    <row r="239" spans="1:3">
      <c r="A239">
        <v>427</v>
      </c>
      <c r="B239">
        <v>7.2999999999999995E-2</v>
      </c>
      <c r="C239">
        <f t="shared" si="3"/>
        <v>2193.8774259448419</v>
      </c>
    </row>
    <row r="240" spans="1:3">
      <c r="A240">
        <v>428</v>
      </c>
      <c r="B240">
        <v>7.0000000000000007E-2</v>
      </c>
      <c r="C240">
        <f t="shared" si="3"/>
        <v>2103.7180796731363</v>
      </c>
    </row>
    <row r="241" spans="1:3">
      <c r="A241">
        <v>429</v>
      </c>
      <c r="B241">
        <v>6.7000000000000004E-2</v>
      </c>
      <c r="C241">
        <f t="shared" si="3"/>
        <v>2013.5587334014303</v>
      </c>
    </row>
    <row r="242" spans="1:3">
      <c r="A242">
        <v>430</v>
      </c>
      <c r="B242">
        <v>6.4000000000000001E-2</v>
      </c>
      <c r="C242">
        <f t="shared" si="3"/>
        <v>1923.3993871297246</v>
      </c>
    </row>
    <row r="243" spans="1:3">
      <c r="A243">
        <v>431</v>
      </c>
      <c r="B243">
        <v>6.0999999999999999E-2</v>
      </c>
      <c r="C243">
        <f t="shared" si="3"/>
        <v>1833.2400408580186</v>
      </c>
    </row>
    <row r="244" spans="1:3">
      <c r="A244">
        <v>432</v>
      </c>
      <c r="B244">
        <v>5.8999999999999997E-2</v>
      </c>
      <c r="C244">
        <f t="shared" si="3"/>
        <v>1773.1338100102146</v>
      </c>
    </row>
    <row r="245" spans="1:3">
      <c r="A245">
        <v>433</v>
      </c>
      <c r="B245">
        <v>5.7000000000000002E-2</v>
      </c>
      <c r="C245">
        <f t="shared" si="3"/>
        <v>1713.0275791624108</v>
      </c>
    </row>
    <row r="246" spans="1:3">
      <c r="A246">
        <v>434</v>
      </c>
      <c r="B246">
        <v>5.5E-2</v>
      </c>
      <c r="C246">
        <f t="shared" si="3"/>
        <v>1652.921348314607</v>
      </c>
    </row>
    <row r="247" spans="1:3">
      <c r="A247">
        <v>435</v>
      </c>
      <c r="B247">
        <v>5.2999999999999999E-2</v>
      </c>
      <c r="C247">
        <f t="shared" si="3"/>
        <v>1592.815117466803</v>
      </c>
    </row>
    <row r="248" spans="1:3">
      <c r="A248">
        <v>436</v>
      </c>
      <c r="B248">
        <v>5.0999999999999997E-2</v>
      </c>
      <c r="C248">
        <f t="shared" si="3"/>
        <v>1532.708886618999</v>
      </c>
    </row>
    <row r="249" spans="1:3">
      <c r="A249">
        <v>437</v>
      </c>
      <c r="B249">
        <v>4.8000000000000001E-2</v>
      </c>
      <c r="C249">
        <f t="shared" si="3"/>
        <v>1442.5495403472933</v>
      </c>
    </row>
    <row r="250" spans="1:3">
      <c r="A250">
        <v>438</v>
      </c>
      <c r="B250">
        <v>4.5999999999999999E-2</v>
      </c>
      <c r="C250">
        <f t="shared" si="3"/>
        <v>1382.4433094994895</v>
      </c>
    </row>
    <row r="251" spans="1:3">
      <c r="A251">
        <v>439</v>
      </c>
      <c r="B251">
        <v>4.3999999999999997E-2</v>
      </c>
      <c r="C251">
        <f t="shared" si="3"/>
        <v>1322.3370786516855</v>
      </c>
    </row>
    <row r="252" spans="1:3">
      <c r="A252">
        <v>440</v>
      </c>
      <c r="B252">
        <v>4.2000000000000003E-2</v>
      </c>
      <c r="C252">
        <f t="shared" si="3"/>
        <v>1262.2308478038817</v>
      </c>
    </row>
    <row r="253" spans="1:3">
      <c r="A253">
        <v>441</v>
      </c>
      <c r="B253">
        <v>0.04</v>
      </c>
      <c r="C253">
        <f t="shared" si="3"/>
        <v>1202.1246169560777</v>
      </c>
    </row>
    <row r="254" spans="1:3">
      <c r="A254">
        <v>442</v>
      </c>
      <c r="B254">
        <v>3.7999999999999999E-2</v>
      </c>
      <c r="C254">
        <f t="shared" si="3"/>
        <v>1142.0183861082739</v>
      </c>
    </row>
    <row r="255" spans="1:3">
      <c r="A255">
        <v>443</v>
      </c>
      <c r="B255">
        <v>3.6999999999999998E-2</v>
      </c>
      <c r="C255">
        <f t="shared" si="3"/>
        <v>1111.9652706843719</v>
      </c>
    </row>
    <row r="256" spans="1:3">
      <c r="A256">
        <v>444</v>
      </c>
      <c r="B256">
        <v>3.5000000000000003E-2</v>
      </c>
      <c r="C256">
        <f t="shared" si="3"/>
        <v>1051.8590398365682</v>
      </c>
    </row>
    <row r="257" spans="1:3">
      <c r="A257">
        <v>445</v>
      </c>
      <c r="B257">
        <v>3.4000000000000002E-2</v>
      </c>
      <c r="C257">
        <f t="shared" si="3"/>
        <v>1021.8059244126662</v>
      </c>
    </row>
    <row r="258" spans="1:3">
      <c r="A258">
        <v>446</v>
      </c>
      <c r="B258">
        <v>3.3000000000000002E-2</v>
      </c>
      <c r="C258">
        <f t="shared" ref="C258:C321" si="4">B258/(I$2*I$3)</f>
        <v>991.75280898876417</v>
      </c>
    </row>
    <row r="259" spans="1:3">
      <c r="A259">
        <v>447</v>
      </c>
      <c r="B259">
        <v>3.1E-2</v>
      </c>
      <c r="C259">
        <f t="shared" si="4"/>
        <v>931.64657814096029</v>
      </c>
    </row>
    <row r="260" spans="1:3">
      <c r="A260">
        <v>448</v>
      </c>
      <c r="B260">
        <v>0.03</v>
      </c>
      <c r="C260">
        <f t="shared" si="4"/>
        <v>901.59346271705829</v>
      </c>
    </row>
    <row r="261" spans="1:3">
      <c r="A261">
        <v>449</v>
      </c>
      <c r="B261">
        <v>2.9000000000000001E-2</v>
      </c>
      <c r="C261">
        <f t="shared" si="4"/>
        <v>871.5403472931564</v>
      </c>
    </row>
    <row r="262" spans="1:3">
      <c r="A262">
        <v>450</v>
      </c>
      <c r="B262">
        <v>2.8000000000000001E-2</v>
      </c>
      <c r="C262">
        <f t="shared" si="4"/>
        <v>841.48723186925452</v>
      </c>
    </row>
    <row r="263" spans="1:3">
      <c r="A263">
        <v>451</v>
      </c>
      <c r="B263">
        <v>2.7E-2</v>
      </c>
      <c r="C263">
        <f t="shared" si="4"/>
        <v>811.43411644535252</v>
      </c>
    </row>
    <row r="264" spans="1:3">
      <c r="A264">
        <v>452</v>
      </c>
      <c r="B264">
        <v>2.7E-2</v>
      </c>
      <c r="C264">
        <f t="shared" si="4"/>
        <v>811.43411644535252</v>
      </c>
    </row>
    <row r="265" spans="1:3">
      <c r="A265">
        <v>453</v>
      </c>
      <c r="B265">
        <v>2.5999999999999999E-2</v>
      </c>
      <c r="C265">
        <f t="shared" si="4"/>
        <v>781.38100102145052</v>
      </c>
    </row>
    <row r="266" spans="1:3">
      <c r="A266">
        <v>454</v>
      </c>
      <c r="B266">
        <v>2.5999999999999999E-2</v>
      </c>
      <c r="C266">
        <f t="shared" si="4"/>
        <v>781.38100102145052</v>
      </c>
    </row>
    <row r="267" spans="1:3">
      <c r="A267">
        <v>455</v>
      </c>
      <c r="B267">
        <v>2.5000000000000001E-2</v>
      </c>
      <c r="C267">
        <f t="shared" si="4"/>
        <v>751.32788559754863</v>
      </c>
    </row>
    <row r="268" spans="1:3">
      <c r="A268">
        <v>456</v>
      </c>
      <c r="B268">
        <v>2.5000000000000001E-2</v>
      </c>
      <c r="C268">
        <f t="shared" si="4"/>
        <v>751.32788559754863</v>
      </c>
    </row>
    <row r="269" spans="1:3">
      <c r="A269">
        <v>457</v>
      </c>
      <c r="B269">
        <v>2.5000000000000001E-2</v>
      </c>
      <c r="C269">
        <f t="shared" si="4"/>
        <v>751.32788559754863</v>
      </c>
    </row>
    <row r="270" spans="1:3">
      <c r="A270">
        <v>458</v>
      </c>
      <c r="B270">
        <v>2.4E-2</v>
      </c>
      <c r="C270">
        <f t="shared" si="4"/>
        <v>721.27477017364663</v>
      </c>
    </row>
    <row r="271" spans="1:3">
      <c r="A271">
        <v>459</v>
      </c>
      <c r="B271">
        <v>2.4E-2</v>
      </c>
      <c r="C271">
        <f t="shared" si="4"/>
        <v>721.27477017364663</v>
      </c>
    </row>
    <row r="272" spans="1:3">
      <c r="A272">
        <v>460</v>
      </c>
      <c r="B272">
        <v>2.3E-2</v>
      </c>
      <c r="C272">
        <f t="shared" si="4"/>
        <v>691.22165474974474</v>
      </c>
    </row>
    <row r="273" spans="1:3">
      <c r="A273">
        <v>461</v>
      </c>
      <c r="B273">
        <v>2.3E-2</v>
      </c>
      <c r="C273">
        <f t="shared" si="4"/>
        <v>691.22165474974474</v>
      </c>
    </row>
    <row r="274" spans="1:3">
      <c r="A274">
        <v>462</v>
      </c>
      <c r="B274">
        <v>2.3E-2</v>
      </c>
      <c r="C274">
        <f t="shared" si="4"/>
        <v>691.22165474974474</v>
      </c>
    </row>
    <row r="275" spans="1:3">
      <c r="A275">
        <v>463</v>
      </c>
      <c r="B275">
        <v>2.3E-2</v>
      </c>
      <c r="C275">
        <f t="shared" si="4"/>
        <v>691.22165474974474</v>
      </c>
    </row>
    <row r="276" spans="1:3">
      <c r="A276">
        <v>464</v>
      </c>
      <c r="B276">
        <v>2.3E-2</v>
      </c>
      <c r="C276">
        <f t="shared" si="4"/>
        <v>691.22165474974474</v>
      </c>
    </row>
    <row r="277" spans="1:3">
      <c r="A277">
        <v>465</v>
      </c>
      <c r="B277">
        <v>2.3E-2</v>
      </c>
      <c r="C277">
        <f t="shared" si="4"/>
        <v>691.22165474974474</v>
      </c>
    </row>
    <row r="278" spans="1:3">
      <c r="A278">
        <v>466</v>
      </c>
      <c r="B278">
        <v>2.1999999999999999E-2</v>
      </c>
      <c r="C278">
        <f t="shared" si="4"/>
        <v>661.16853932584274</v>
      </c>
    </row>
    <row r="279" spans="1:3">
      <c r="A279">
        <v>467</v>
      </c>
      <c r="B279">
        <v>2.1999999999999999E-2</v>
      </c>
      <c r="C279">
        <f t="shared" si="4"/>
        <v>661.16853932584274</v>
      </c>
    </row>
    <row r="280" spans="1:3">
      <c r="A280">
        <v>468</v>
      </c>
      <c r="B280">
        <v>2.1999999999999999E-2</v>
      </c>
      <c r="C280">
        <f t="shared" si="4"/>
        <v>661.16853932584274</v>
      </c>
    </row>
    <row r="281" spans="1:3">
      <c r="A281">
        <v>469</v>
      </c>
      <c r="B281">
        <v>2.1999999999999999E-2</v>
      </c>
      <c r="C281">
        <f t="shared" si="4"/>
        <v>661.16853932584274</v>
      </c>
    </row>
    <row r="282" spans="1:3">
      <c r="A282">
        <v>470</v>
      </c>
      <c r="B282">
        <v>2.1999999999999999E-2</v>
      </c>
      <c r="C282">
        <f t="shared" si="4"/>
        <v>661.16853932584274</v>
      </c>
    </row>
    <row r="283" spans="1:3">
      <c r="A283">
        <v>471</v>
      </c>
      <c r="B283">
        <v>2.1999999999999999E-2</v>
      </c>
      <c r="C283">
        <f t="shared" si="4"/>
        <v>661.16853932584274</v>
      </c>
    </row>
    <row r="284" spans="1:3">
      <c r="A284">
        <v>472</v>
      </c>
      <c r="B284">
        <v>2.1999999999999999E-2</v>
      </c>
      <c r="C284">
        <f t="shared" si="4"/>
        <v>661.16853932584274</v>
      </c>
    </row>
    <row r="285" spans="1:3">
      <c r="A285">
        <v>473</v>
      </c>
      <c r="B285">
        <v>2.1999999999999999E-2</v>
      </c>
      <c r="C285">
        <f t="shared" si="4"/>
        <v>661.16853932584274</v>
      </c>
    </row>
    <row r="286" spans="1:3">
      <c r="A286">
        <v>474</v>
      </c>
      <c r="B286">
        <v>2.1000000000000001E-2</v>
      </c>
      <c r="C286">
        <f t="shared" si="4"/>
        <v>631.11542390194086</v>
      </c>
    </row>
    <row r="287" spans="1:3">
      <c r="A287">
        <v>475</v>
      </c>
      <c r="B287">
        <v>2.1000000000000001E-2</v>
      </c>
      <c r="C287">
        <f t="shared" si="4"/>
        <v>631.11542390194086</v>
      </c>
    </row>
    <row r="288" spans="1:3">
      <c r="A288">
        <v>476</v>
      </c>
      <c r="B288">
        <v>2.1000000000000001E-2</v>
      </c>
      <c r="C288">
        <f t="shared" si="4"/>
        <v>631.11542390194086</v>
      </c>
    </row>
    <row r="289" spans="1:3">
      <c r="A289">
        <v>477</v>
      </c>
      <c r="B289">
        <v>2.1000000000000001E-2</v>
      </c>
      <c r="C289">
        <f t="shared" si="4"/>
        <v>631.11542390194086</v>
      </c>
    </row>
    <row r="290" spans="1:3">
      <c r="A290">
        <v>478</v>
      </c>
      <c r="B290">
        <v>2.1000000000000001E-2</v>
      </c>
      <c r="C290">
        <f t="shared" si="4"/>
        <v>631.11542390194086</v>
      </c>
    </row>
    <row r="291" spans="1:3">
      <c r="A291">
        <v>479</v>
      </c>
      <c r="B291">
        <v>2.1000000000000001E-2</v>
      </c>
      <c r="C291">
        <f t="shared" si="4"/>
        <v>631.11542390194086</v>
      </c>
    </row>
    <row r="292" spans="1:3">
      <c r="A292">
        <v>480</v>
      </c>
      <c r="B292">
        <v>0.02</v>
      </c>
      <c r="C292">
        <f t="shared" si="4"/>
        <v>601.06230847803886</v>
      </c>
    </row>
    <row r="293" spans="1:3">
      <c r="A293">
        <v>481</v>
      </c>
      <c r="B293">
        <v>0.02</v>
      </c>
      <c r="C293">
        <f t="shared" si="4"/>
        <v>601.06230847803886</v>
      </c>
    </row>
    <row r="294" spans="1:3">
      <c r="A294">
        <v>482</v>
      </c>
      <c r="B294">
        <v>0.02</v>
      </c>
      <c r="C294">
        <f t="shared" si="4"/>
        <v>601.06230847803886</v>
      </c>
    </row>
    <row r="295" spans="1:3">
      <c r="A295">
        <v>483</v>
      </c>
      <c r="B295">
        <v>0.02</v>
      </c>
      <c r="C295">
        <f t="shared" si="4"/>
        <v>601.06230847803886</v>
      </c>
    </row>
    <row r="296" spans="1:3">
      <c r="A296">
        <v>484</v>
      </c>
      <c r="B296">
        <v>0.02</v>
      </c>
      <c r="C296">
        <f t="shared" si="4"/>
        <v>601.06230847803886</v>
      </c>
    </row>
    <row r="297" spans="1:3">
      <c r="A297">
        <v>485</v>
      </c>
      <c r="B297">
        <v>0.02</v>
      </c>
      <c r="C297">
        <f t="shared" si="4"/>
        <v>601.06230847803886</v>
      </c>
    </row>
    <row r="298" spans="1:3">
      <c r="A298">
        <v>486</v>
      </c>
      <c r="B298">
        <v>1.9E-2</v>
      </c>
      <c r="C298">
        <f t="shared" si="4"/>
        <v>571.00919305413697</v>
      </c>
    </row>
    <row r="299" spans="1:3">
      <c r="A299">
        <v>487</v>
      </c>
      <c r="B299">
        <v>1.9E-2</v>
      </c>
      <c r="C299">
        <f t="shared" si="4"/>
        <v>571.00919305413697</v>
      </c>
    </row>
    <row r="300" spans="1:3">
      <c r="A300">
        <v>488</v>
      </c>
      <c r="B300">
        <v>1.9E-2</v>
      </c>
      <c r="C300">
        <f t="shared" si="4"/>
        <v>571.00919305413697</v>
      </c>
    </row>
    <row r="301" spans="1:3">
      <c r="A301">
        <v>489</v>
      </c>
      <c r="B301">
        <v>1.9E-2</v>
      </c>
      <c r="C301">
        <f t="shared" si="4"/>
        <v>571.00919305413697</v>
      </c>
    </row>
    <row r="302" spans="1:3">
      <c r="A302">
        <v>490</v>
      </c>
      <c r="B302">
        <v>1.9E-2</v>
      </c>
      <c r="C302">
        <f t="shared" si="4"/>
        <v>571.00919305413697</v>
      </c>
    </row>
    <row r="303" spans="1:3">
      <c r="A303">
        <v>491</v>
      </c>
      <c r="B303">
        <v>1.7999999999999999E-2</v>
      </c>
      <c r="C303">
        <f t="shared" si="4"/>
        <v>540.95607763023497</v>
      </c>
    </row>
    <row r="304" spans="1:3">
      <c r="A304">
        <v>492</v>
      </c>
      <c r="B304">
        <v>1.7999999999999999E-2</v>
      </c>
      <c r="C304">
        <f t="shared" si="4"/>
        <v>540.95607763023497</v>
      </c>
    </row>
    <row r="305" spans="1:3">
      <c r="A305">
        <v>493</v>
      </c>
      <c r="B305">
        <v>1.7999999999999999E-2</v>
      </c>
      <c r="C305">
        <f t="shared" si="4"/>
        <v>540.95607763023497</v>
      </c>
    </row>
    <row r="306" spans="1:3">
      <c r="A306">
        <v>494</v>
      </c>
      <c r="B306">
        <v>1.7999999999999999E-2</v>
      </c>
      <c r="C306">
        <f t="shared" si="4"/>
        <v>540.95607763023497</v>
      </c>
    </row>
    <row r="307" spans="1:3">
      <c r="A307">
        <v>495</v>
      </c>
      <c r="B307">
        <v>1.7999999999999999E-2</v>
      </c>
      <c r="C307">
        <f t="shared" si="4"/>
        <v>540.95607763023497</v>
      </c>
    </row>
    <row r="308" spans="1:3">
      <c r="A308">
        <v>496</v>
      </c>
      <c r="B308">
        <v>1.7000000000000001E-2</v>
      </c>
      <c r="C308">
        <f t="shared" si="4"/>
        <v>510.90296220633309</v>
      </c>
    </row>
    <row r="309" spans="1:3">
      <c r="A309">
        <v>497</v>
      </c>
      <c r="B309">
        <v>1.7000000000000001E-2</v>
      </c>
      <c r="C309">
        <f t="shared" si="4"/>
        <v>510.90296220633309</v>
      </c>
    </row>
    <row r="310" spans="1:3">
      <c r="A310">
        <v>498</v>
      </c>
      <c r="B310">
        <v>1.7000000000000001E-2</v>
      </c>
      <c r="C310">
        <f t="shared" si="4"/>
        <v>510.90296220633309</v>
      </c>
    </row>
    <row r="311" spans="1:3">
      <c r="A311">
        <v>499</v>
      </c>
      <c r="B311">
        <v>1.6E-2</v>
      </c>
      <c r="C311">
        <f t="shared" si="4"/>
        <v>480.84984678243114</v>
      </c>
    </row>
    <row r="312" spans="1:3">
      <c r="A312">
        <v>500</v>
      </c>
      <c r="B312">
        <v>1.4999999999999999E-2</v>
      </c>
      <c r="C312">
        <f t="shared" si="4"/>
        <v>450.79673135852914</v>
      </c>
    </row>
    <row r="313" spans="1:3">
      <c r="A313">
        <v>501</v>
      </c>
      <c r="B313">
        <v>1.4E-2</v>
      </c>
      <c r="C313">
        <f t="shared" si="4"/>
        <v>420.74361593462726</v>
      </c>
    </row>
    <row r="314" spans="1:3">
      <c r="A314">
        <v>502</v>
      </c>
      <c r="B314">
        <v>1.4999999999999999E-2</v>
      </c>
      <c r="C314">
        <f t="shared" si="4"/>
        <v>450.79673135852914</v>
      </c>
    </row>
    <row r="315" spans="1:3">
      <c r="A315">
        <v>503</v>
      </c>
      <c r="B315">
        <v>1.6E-2</v>
      </c>
      <c r="C315">
        <f t="shared" si="4"/>
        <v>480.84984678243114</v>
      </c>
    </row>
    <row r="316" spans="1:3">
      <c r="A316">
        <v>504</v>
      </c>
      <c r="B316">
        <v>1.4999999999999999E-2</v>
      </c>
      <c r="C316">
        <f t="shared" si="4"/>
        <v>450.79673135852914</v>
      </c>
    </row>
    <row r="317" spans="1:3">
      <c r="A317">
        <v>505</v>
      </c>
      <c r="B317">
        <v>1.4999999999999999E-2</v>
      </c>
      <c r="C317">
        <f t="shared" si="4"/>
        <v>450.79673135852914</v>
      </c>
    </row>
    <row r="318" spans="1:3">
      <c r="A318">
        <v>506</v>
      </c>
      <c r="B318">
        <v>1.4999999999999999E-2</v>
      </c>
      <c r="C318">
        <f t="shared" si="4"/>
        <v>450.79673135852914</v>
      </c>
    </row>
    <row r="319" spans="1:3">
      <c r="A319">
        <v>507</v>
      </c>
      <c r="B319">
        <v>1.4E-2</v>
      </c>
      <c r="C319">
        <f t="shared" si="4"/>
        <v>420.74361593462726</v>
      </c>
    </row>
    <row r="320" spans="1:3">
      <c r="A320">
        <v>508</v>
      </c>
      <c r="B320">
        <v>1.4E-2</v>
      </c>
      <c r="C320">
        <f t="shared" si="4"/>
        <v>420.74361593462726</v>
      </c>
    </row>
    <row r="321" spans="1:3">
      <c r="A321">
        <v>509</v>
      </c>
      <c r="B321">
        <v>1.4E-2</v>
      </c>
      <c r="C321">
        <f t="shared" si="4"/>
        <v>420.74361593462726</v>
      </c>
    </row>
    <row r="322" spans="1:3">
      <c r="A322">
        <v>510</v>
      </c>
      <c r="B322">
        <v>1.4E-2</v>
      </c>
      <c r="C322">
        <f t="shared" ref="C322:C385" si="5">B322/(I$2*I$3)</f>
        <v>420.74361593462726</v>
      </c>
    </row>
    <row r="323" spans="1:3">
      <c r="A323">
        <v>511</v>
      </c>
      <c r="B323">
        <v>1.2999999999999999E-2</v>
      </c>
      <c r="C323">
        <f t="shared" si="5"/>
        <v>390.69050051072526</v>
      </c>
    </row>
    <row r="324" spans="1:3">
      <c r="A324">
        <v>512</v>
      </c>
      <c r="B324">
        <v>1.2999999999999999E-2</v>
      </c>
      <c r="C324">
        <f t="shared" si="5"/>
        <v>390.69050051072526</v>
      </c>
    </row>
    <row r="325" spans="1:3">
      <c r="A325">
        <v>513</v>
      </c>
      <c r="B325">
        <v>1.2999999999999999E-2</v>
      </c>
      <c r="C325">
        <f t="shared" si="5"/>
        <v>390.69050051072526</v>
      </c>
    </row>
    <row r="326" spans="1:3">
      <c r="A326">
        <v>514</v>
      </c>
      <c r="B326">
        <v>1.2999999999999999E-2</v>
      </c>
      <c r="C326">
        <f t="shared" si="5"/>
        <v>390.69050051072526</v>
      </c>
    </row>
    <row r="327" spans="1:3">
      <c r="A327">
        <v>515</v>
      </c>
      <c r="B327">
        <v>1.2E-2</v>
      </c>
      <c r="C327">
        <f t="shared" si="5"/>
        <v>360.63738508682331</v>
      </c>
    </row>
    <row r="328" spans="1:3">
      <c r="A328">
        <v>516</v>
      </c>
      <c r="B328">
        <v>1.2E-2</v>
      </c>
      <c r="C328">
        <f t="shared" si="5"/>
        <v>360.63738508682331</v>
      </c>
    </row>
    <row r="329" spans="1:3">
      <c r="A329">
        <v>517</v>
      </c>
      <c r="B329">
        <v>1.0999999999999999E-2</v>
      </c>
      <c r="C329">
        <f t="shared" si="5"/>
        <v>330.58426966292137</v>
      </c>
    </row>
    <row r="330" spans="1:3">
      <c r="A330">
        <v>518</v>
      </c>
      <c r="B330">
        <v>1.0999999999999999E-2</v>
      </c>
      <c r="C330">
        <f t="shared" si="5"/>
        <v>330.58426966292137</v>
      </c>
    </row>
    <row r="331" spans="1:3">
      <c r="A331">
        <v>519</v>
      </c>
      <c r="B331">
        <v>1.0999999999999999E-2</v>
      </c>
      <c r="C331">
        <f t="shared" si="5"/>
        <v>330.58426966292137</v>
      </c>
    </row>
    <row r="332" spans="1:3">
      <c r="A332">
        <v>520</v>
      </c>
      <c r="B332">
        <v>1.0999999999999999E-2</v>
      </c>
      <c r="C332">
        <f t="shared" si="5"/>
        <v>330.58426966292137</v>
      </c>
    </row>
    <row r="333" spans="1:3">
      <c r="A333">
        <v>521</v>
      </c>
      <c r="B333">
        <v>1.0999999999999999E-2</v>
      </c>
      <c r="C333">
        <f t="shared" si="5"/>
        <v>330.58426966292137</v>
      </c>
    </row>
    <row r="334" spans="1:3">
      <c r="A334">
        <v>522</v>
      </c>
      <c r="B334">
        <v>1.0999999999999999E-2</v>
      </c>
      <c r="C334">
        <f t="shared" si="5"/>
        <v>330.58426966292137</v>
      </c>
    </row>
    <row r="335" spans="1:3">
      <c r="A335">
        <v>523</v>
      </c>
      <c r="B335">
        <v>0.01</v>
      </c>
      <c r="C335">
        <f t="shared" si="5"/>
        <v>300.53115423901943</v>
      </c>
    </row>
    <row r="336" spans="1:3">
      <c r="A336">
        <v>524</v>
      </c>
      <c r="B336">
        <v>0.01</v>
      </c>
      <c r="C336">
        <f t="shared" si="5"/>
        <v>300.53115423901943</v>
      </c>
    </row>
    <row r="337" spans="1:3">
      <c r="A337">
        <v>525</v>
      </c>
      <c r="B337">
        <v>0.01</v>
      </c>
      <c r="C337">
        <f t="shared" si="5"/>
        <v>300.53115423901943</v>
      </c>
    </row>
    <row r="338" spans="1:3">
      <c r="A338">
        <v>526</v>
      </c>
      <c r="B338">
        <v>0.01</v>
      </c>
      <c r="C338">
        <f t="shared" si="5"/>
        <v>300.53115423901943</v>
      </c>
    </row>
    <row r="339" spans="1:3">
      <c r="A339">
        <v>527</v>
      </c>
      <c r="B339">
        <v>8.9999999999999993E-3</v>
      </c>
      <c r="C339">
        <f t="shared" si="5"/>
        <v>270.47803881511749</v>
      </c>
    </row>
    <row r="340" spans="1:3">
      <c r="A340">
        <v>528</v>
      </c>
      <c r="B340">
        <v>8.9999999999999993E-3</v>
      </c>
      <c r="C340">
        <f t="shared" si="5"/>
        <v>270.47803881511749</v>
      </c>
    </row>
    <row r="341" spans="1:3">
      <c r="A341">
        <v>529</v>
      </c>
      <c r="B341">
        <v>8.9999999999999993E-3</v>
      </c>
      <c r="C341">
        <f t="shared" si="5"/>
        <v>270.47803881511749</v>
      </c>
    </row>
    <row r="342" spans="1:3">
      <c r="A342">
        <v>530</v>
      </c>
      <c r="B342">
        <v>8.9999999999999993E-3</v>
      </c>
      <c r="C342">
        <f t="shared" si="5"/>
        <v>270.47803881511749</v>
      </c>
    </row>
    <row r="343" spans="1:3">
      <c r="A343">
        <v>531</v>
      </c>
      <c r="B343">
        <v>8.9999999999999993E-3</v>
      </c>
      <c r="C343">
        <f t="shared" si="5"/>
        <v>270.47803881511749</v>
      </c>
    </row>
    <row r="344" spans="1:3">
      <c r="A344">
        <v>532</v>
      </c>
      <c r="B344">
        <v>8.9999999999999993E-3</v>
      </c>
      <c r="C344">
        <f t="shared" si="5"/>
        <v>270.47803881511749</v>
      </c>
    </row>
    <row r="345" spans="1:3">
      <c r="A345">
        <v>533</v>
      </c>
      <c r="B345">
        <v>8.0000000000000002E-3</v>
      </c>
      <c r="C345">
        <f t="shared" si="5"/>
        <v>240.42492339121557</v>
      </c>
    </row>
    <row r="346" spans="1:3">
      <c r="A346">
        <v>534</v>
      </c>
      <c r="B346">
        <v>8.0000000000000002E-3</v>
      </c>
      <c r="C346">
        <f t="shared" si="5"/>
        <v>240.42492339121557</v>
      </c>
    </row>
    <row r="347" spans="1:3">
      <c r="A347">
        <v>535</v>
      </c>
      <c r="B347">
        <v>8.0000000000000002E-3</v>
      </c>
      <c r="C347">
        <f t="shared" si="5"/>
        <v>240.42492339121557</v>
      </c>
    </row>
    <row r="348" spans="1:3">
      <c r="A348">
        <v>536</v>
      </c>
      <c r="B348">
        <v>8.0000000000000002E-3</v>
      </c>
      <c r="C348">
        <f t="shared" si="5"/>
        <v>240.42492339121557</v>
      </c>
    </row>
    <row r="349" spans="1:3">
      <c r="A349">
        <v>537</v>
      </c>
      <c r="B349">
        <v>7.0000000000000001E-3</v>
      </c>
      <c r="C349">
        <f t="shared" si="5"/>
        <v>210.37180796731363</v>
      </c>
    </row>
    <row r="350" spans="1:3">
      <c r="A350">
        <v>538</v>
      </c>
      <c r="B350">
        <v>7.0000000000000001E-3</v>
      </c>
      <c r="C350">
        <f t="shared" si="5"/>
        <v>210.37180796731363</v>
      </c>
    </row>
    <row r="351" spans="1:3">
      <c r="A351">
        <v>539</v>
      </c>
      <c r="B351">
        <v>7.0000000000000001E-3</v>
      </c>
      <c r="C351">
        <f t="shared" si="5"/>
        <v>210.37180796731363</v>
      </c>
    </row>
    <row r="352" spans="1:3">
      <c r="A352">
        <v>540</v>
      </c>
      <c r="B352">
        <v>7.0000000000000001E-3</v>
      </c>
      <c r="C352">
        <f t="shared" si="5"/>
        <v>210.37180796731363</v>
      </c>
    </row>
    <row r="353" spans="1:3">
      <c r="A353">
        <v>541</v>
      </c>
      <c r="B353">
        <v>7.0000000000000001E-3</v>
      </c>
      <c r="C353">
        <f t="shared" si="5"/>
        <v>210.37180796731363</v>
      </c>
    </row>
    <row r="354" spans="1:3">
      <c r="A354">
        <v>542</v>
      </c>
      <c r="B354">
        <v>7.0000000000000001E-3</v>
      </c>
      <c r="C354">
        <f t="shared" si="5"/>
        <v>210.37180796731363</v>
      </c>
    </row>
    <row r="355" spans="1:3">
      <c r="A355">
        <v>543</v>
      </c>
      <c r="B355">
        <v>7.0000000000000001E-3</v>
      </c>
      <c r="C355">
        <f t="shared" si="5"/>
        <v>210.37180796731363</v>
      </c>
    </row>
    <row r="356" spans="1:3">
      <c r="A356">
        <v>544</v>
      </c>
      <c r="B356">
        <v>7.0000000000000001E-3</v>
      </c>
      <c r="C356">
        <f t="shared" si="5"/>
        <v>210.37180796731363</v>
      </c>
    </row>
    <row r="357" spans="1:3">
      <c r="A357">
        <v>545</v>
      </c>
      <c r="B357">
        <v>6.0000000000000001E-3</v>
      </c>
      <c r="C357">
        <f t="shared" si="5"/>
        <v>180.31869254341166</v>
      </c>
    </row>
    <row r="358" spans="1:3">
      <c r="A358">
        <v>546</v>
      </c>
      <c r="B358">
        <v>6.0000000000000001E-3</v>
      </c>
      <c r="C358">
        <f t="shared" si="5"/>
        <v>180.31869254341166</v>
      </c>
    </row>
    <row r="359" spans="1:3">
      <c r="A359">
        <v>547</v>
      </c>
      <c r="B359">
        <v>6.0000000000000001E-3</v>
      </c>
      <c r="C359">
        <f t="shared" si="5"/>
        <v>180.31869254341166</v>
      </c>
    </row>
    <row r="360" spans="1:3">
      <c r="A360">
        <v>548</v>
      </c>
      <c r="B360">
        <v>6.0000000000000001E-3</v>
      </c>
      <c r="C360">
        <f t="shared" si="5"/>
        <v>180.31869254341166</v>
      </c>
    </row>
    <row r="361" spans="1:3">
      <c r="A361">
        <v>549</v>
      </c>
      <c r="B361">
        <v>6.0000000000000001E-3</v>
      </c>
      <c r="C361">
        <f t="shared" si="5"/>
        <v>180.31869254341166</v>
      </c>
    </row>
    <row r="362" spans="1:3">
      <c r="A362">
        <v>550</v>
      </c>
      <c r="B362">
        <v>6.0000000000000001E-3</v>
      </c>
      <c r="C362">
        <f t="shared" si="5"/>
        <v>180.31869254341166</v>
      </c>
    </row>
    <row r="363" spans="1:3">
      <c r="A363">
        <v>551</v>
      </c>
      <c r="B363">
        <v>6.0000000000000001E-3</v>
      </c>
      <c r="C363">
        <f t="shared" si="5"/>
        <v>180.31869254341166</v>
      </c>
    </row>
    <row r="364" spans="1:3">
      <c r="A364">
        <v>552</v>
      </c>
      <c r="B364">
        <v>6.0000000000000001E-3</v>
      </c>
      <c r="C364">
        <f t="shared" si="5"/>
        <v>180.31869254341166</v>
      </c>
    </row>
    <row r="365" spans="1:3">
      <c r="A365">
        <v>553</v>
      </c>
      <c r="B365">
        <v>5.0000000000000001E-3</v>
      </c>
      <c r="C365">
        <f t="shared" si="5"/>
        <v>150.26557711950971</v>
      </c>
    </row>
    <row r="366" spans="1:3">
      <c r="A366">
        <v>554</v>
      </c>
      <c r="B366">
        <v>5.0000000000000001E-3</v>
      </c>
      <c r="C366">
        <f t="shared" si="5"/>
        <v>150.26557711950971</v>
      </c>
    </row>
    <row r="367" spans="1:3">
      <c r="A367">
        <v>555</v>
      </c>
      <c r="B367">
        <v>5.0000000000000001E-3</v>
      </c>
      <c r="C367">
        <f t="shared" si="5"/>
        <v>150.26557711950971</v>
      </c>
    </row>
    <row r="368" spans="1:3">
      <c r="A368">
        <v>556</v>
      </c>
      <c r="B368">
        <v>5.0000000000000001E-3</v>
      </c>
      <c r="C368">
        <f t="shared" si="5"/>
        <v>150.26557711950971</v>
      </c>
    </row>
    <row r="369" spans="1:3">
      <c r="A369">
        <v>557</v>
      </c>
      <c r="B369">
        <v>5.0000000000000001E-3</v>
      </c>
      <c r="C369">
        <f t="shared" si="5"/>
        <v>150.26557711950971</v>
      </c>
    </row>
    <row r="370" spans="1:3">
      <c r="A370">
        <v>558</v>
      </c>
      <c r="B370">
        <v>5.0000000000000001E-3</v>
      </c>
      <c r="C370">
        <f t="shared" si="5"/>
        <v>150.26557711950971</v>
      </c>
    </row>
    <row r="371" spans="1:3">
      <c r="A371">
        <v>559</v>
      </c>
      <c r="B371">
        <v>5.0000000000000001E-3</v>
      </c>
      <c r="C371">
        <f t="shared" si="5"/>
        <v>150.26557711950971</v>
      </c>
    </row>
    <row r="372" spans="1:3">
      <c r="A372">
        <v>560</v>
      </c>
      <c r="B372">
        <v>5.0000000000000001E-3</v>
      </c>
      <c r="C372">
        <f t="shared" si="5"/>
        <v>150.26557711950971</v>
      </c>
    </row>
    <row r="373" spans="1:3">
      <c r="A373">
        <v>561</v>
      </c>
      <c r="B373">
        <v>5.0000000000000001E-3</v>
      </c>
      <c r="C373">
        <f t="shared" si="5"/>
        <v>150.26557711950971</v>
      </c>
    </row>
    <row r="374" spans="1:3">
      <c r="A374">
        <v>562</v>
      </c>
      <c r="B374">
        <v>4.0000000000000001E-3</v>
      </c>
      <c r="C374">
        <f t="shared" si="5"/>
        <v>120.21246169560779</v>
      </c>
    </row>
    <row r="375" spans="1:3">
      <c r="A375">
        <v>563</v>
      </c>
      <c r="B375">
        <v>4.0000000000000001E-3</v>
      </c>
      <c r="C375">
        <f t="shared" si="5"/>
        <v>120.21246169560779</v>
      </c>
    </row>
    <row r="376" spans="1:3">
      <c r="A376">
        <v>564</v>
      </c>
      <c r="B376">
        <v>5.0000000000000001E-3</v>
      </c>
      <c r="C376">
        <f t="shared" si="5"/>
        <v>150.26557711950971</v>
      </c>
    </row>
    <row r="377" spans="1:3">
      <c r="A377">
        <v>565</v>
      </c>
      <c r="B377">
        <v>4.0000000000000001E-3</v>
      </c>
      <c r="C377">
        <f t="shared" si="5"/>
        <v>120.21246169560779</v>
      </c>
    </row>
    <row r="378" spans="1:3">
      <c r="A378">
        <v>566</v>
      </c>
      <c r="B378">
        <v>4.0000000000000001E-3</v>
      </c>
      <c r="C378">
        <f t="shared" si="5"/>
        <v>120.21246169560779</v>
      </c>
    </row>
    <row r="379" spans="1:3">
      <c r="A379">
        <v>567</v>
      </c>
      <c r="B379">
        <v>4.0000000000000001E-3</v>
      </c>
      <c r="C379">
        <f t="shared" si="5"/>
        <v>120.21246169560779</v>
      </c>
    </row>
    <row r="380" spans="1:3">
      <c r="A380">
        <v>568</v>
      </c>
      <c r="B380">
        <v>4.0000000000000001E-3</v>
      </c>
      <c r="C380">
        <f t="shared" si="5"/>
        <v>120.21246169560779</v>
      </c>
    </row>
    <row r="381" spans="1:3">
      <c r="A381">
        <v>569</v>
      </c>
      <c r="B381">
        <v>4.0000000000000001E-3</v>
      </c>
      <c r="C381">
        <f t="shared" si="5"/>
        <v>120.21246169560779</v>
      </c>
    </row>
    <row r="382" spans="1:3">
      <c r="A382">
        <v>570</v>
      </c>
      <c r="B382">
        <v>4.0000000000000001E-3</v>
      </c>
      <c r="C382">
        <f t="shared" si="5"/>
        <v>120.21246169560779</v>
      </c>
    </row>
    <row r="383" spans="1:3">
      <c r="A383">
        <v>571</v>
      </c>
      <c r="B383">
        <v>4.0000000000000001E-3</v>
      </c>
      <c r="C383">
        <f t="shared" si="5"/>
        <v>120.21246169560779</v>
      </c>
    </row>
    <row r="384" spans="1:3">
      <c r="A384">
        <v>572</v>
      </c>
      <c r="B384">
        <v>4.0000000000000001E-3</v>
      </c>
      <c r="C384">
        <f t="shared" si="5"/>
        <v>120.21246169560779</v>
      </c>
    </row>
    <row r="385" spans="1:3">
      <c r="A385">
        <v>573</v>
      </c>
      <c r="B385">
        <v>4.0000000000000001E-3</v>
      </c>
      <c r="C385">
        <f t="shared" si="5"/>
        <v>120.21246169560779</v>
      </c>
    </row>
    <row r="386" spans="1:3">
      <c r="A386">
        <v>574</v>
      </c>
      <c r="B386">
        <v>4.0000000000000001E-3</v>
      </c>
      <c r="C386">
        <f t="shared" ref="C386:C449" si="6">B386/(I$2*I$3)</f>
        <v>120.21246169560779</v>
      </c>
    </row>
    <row r="387" spans="1:3">
      <c r="A387">
        <v>575</v>
      </c>
      <c r="B387">
        <v>4.0000000000000001E-3</v>
      </c>
      <c r="C387">
        <f t="shared" si="6"/>
        <v>120.21246169560779</v>
      </c>
    </row>
    <row r="388" spans="1:3">
      <c r="A388">
        <v>576</v>
      </c>
      <c r="B388">
        <v>4.0000000000000001E-3</v>
      </c>
      <c r="C388">
        <f t="shared" si="6"/>
        <v>120.21246169560779</v>
      </c>
    </row>
    <row r="389" spans="1:3">
      <c r="A389">
        <v>577</v>
      </c>
      <c r="B389">
        <v>4.0000000000000001E-3</v>
      </c>
      <c r="C389">
        <f t="shared" si="6"/>
        <v>120.21246169560779</v>
      </c>
    </row>
    <row r="390" spans="1:3">
      <c r="A390">
        <v>578</v>
      </c>
      <c r="B390">
        <v>4.0000000000000001E-3</v>
      </c>
      <c r="C390">
        <f t="shared" si="6"/>
        <v>120.21246169560779</v>
      </c>
    </row>
    <row r="391" spans="1:3">
      <c r="A391">
        <v>579</v>
      </c>
      <c r="B391">
        <v>4.0000000000000001E-3</v>
      </c>
      <c r="C391">
        <f t="shared" si="6"/>
        <v>120.21246169560779</v>
      </c>
    </row>
    <row r="392" spans="1:3">
      <c r="A392">
        <v>580</v>
      </c>
      <c r="B392">
        <v>4.0000000000000001E-3</v>
      </c>
      <c r="C392">
        <f t="shared" si="6"/>
        <v>120.21246169560779</v>
      </c>
    </row>
    <row r="393" spans="1:3">
      <c r="A393">
        <v>581</v>
      </c>
      <c r="B393">
        <v>4.0000000000000001E-3</v>
      </c>
      <c r="C393">
        <f t="shared" si="6"/>
        <v>120.21246169560779</v>
      </c>
    </row>
    <row r="394" spans="1:3">
      <c r="A394">
        <v>582</v>
      </c>
      <c r="B394">
        <v>4.0000000000000001E-3</v>
      </c>
      <c r="C394">
        <f t="shared" si="6"/>
        <v>120.21246169560779</v>
      </c>
    </row>
    <row r="395" spans="1:3">
      <c r="A395">
        <v>583</v>
      </c>
      <c r="B395">
        <v>4.0000000000000001E-3</v>
      </c>
      <c r="C395">
        <f t="shared" si="6"/>
        <v>120.21246169560779</v>
      </c>
    </row>
    <row r="396" spans="1:3">
      <c r="A396">
        <v>584</v>
      </c>
      <c r="B396">
        <v>3.0000000000000001E-3</v>
      </c>
      <c r="C396">
        <f t="shared" si="6"/>
        <v>90.159346271705829</v>
      </c>
    </row>
    <row r="397" spans="1:3">
      <c r="A397">
        <v>585</v>
      </c>
      <c r="B397">
        <v>4.0000000000000001E-3</v>
      </c>
      <c r="C397">
        <f t="shared" si="6"/>
        <v>120.21246169560779</v>
      </c>
    </row>
    <row r="398" spans="1:3">
      <c r="A398">
        <v>586</v>
      </c>
      <c r="B398">
        <v>3.0000000000000001E-3</v>
      </c>
      <c r="C398">
        <f t="shared" si="6"/>
        <v>90.159346271705829</v>
      </c>
    </row>
    <row r="399" spans="1:3">
      <c r="A399">
        <v>587</v>
      </c>
      <c r="B399">
        <v>3.0000000000000001E-3</v>
      </c>
      <c r="C399">
        <f t="shared" si="6"/>
        <v>90.159346271705829</v>
      </c>
    </row>
    <row r="400" spans="1:3">
      <c r="A400" s="3">
        <v>588</v>
      </c>
      <c r="B400">
        <f>((B$414-B$399)/14)+B399</f>
        <v>2.9285714285714288E-3</v>
      </c>
      <c r="C400">
        <f t="shared" si="6"/>
        <v>88.012695169998565</v>
      </c>
    </row>
    <row r="401" spans="1:3">
      <c r="A401" s="3">
        <v>589</v>
      </c>
      <c r="B401">
        <f t="shared" ref="B401:B413" si="7">((B$414-B$399)/14)+B400</f>
        <v>2.8571428571428576E-3</v>
      </c>
      <c r="C401">
        <f t="shared" si="6"/>
        <v>85.866044068291288</v>
      </c>
    </row>
    <row r="402" spans="1:3">
      <c r="A402" s="3">
        <v>590</v>
      </c>
      <c r="B402">
        <f t="shared" si="7"/>
        <v>2.7857142857142863E-3</v>
      </c>
      <c r="C402">
        <f t="shared" si="6"/>
        <v>83.71939296658401</v>
      </c>
    </row>
    <row r="403" spans="1:3">
      <c r="A403" s="3">
        <v>591</v>
      </c>
      <c r="B403">
        <f t="shared" si="7"/>
        <v>2.7142857142857151E-3</v>
      </c>
      <c r="C403">
        <f t="shared" si="6"/>
        <v>81.572741864876733</v>
      </c>
    </row>
    <row r="404" spans="1:3">
      <c r="A404" s="3">
        <v>592</v>
      </c>
      <c r="B404">
        <f t="shared" si="7"/>
        <v>2.6428571428571438E-3</v>
      </c>
      <c r="C404">
        <f t="shared" si="6"/>
        <v>79.426090763169455</v>
      </c>
    </row>
    <row r="405" spans="1:3">
      <c r="A405" s="3">
        <v>593</v>
      </c>
      <c r="B405">
        <f t="shared" si="7"/>
        <v>2.5714285714285726E-3</v>
      </c>
      <c r="C405">
        <f t="shared" si="6"/>
        <v>77.279439661462177</v>
      </c>
    </row>
    <row r="406" spans="1:3">
      <c r="A406" s="3">
        <v>594</v>
      </c>
      <c r="B406">
        <f t="shared" si="7"/>
        <v>2.5000000000000014E-3</v>
      </c>
      <c r="C406">
        <f t="shared" si="6"/>
        <v>75.1327885597549</v>
      </c>
    </row>
    <row r="407" spans="1:3">
      <c r="A407" s="3">
        <v>595</v>
      </c>
      <c r="B407">
        <f t="shared" si="7"/>
        <v>2.4285714285714301E-3</v>
      </c>
      <c r="C407">
        <f t="shared" si="6"/>
        <v>72.986137458047622</v>
      </c>
    </row>
    <row r="408" spans="1:3">
      <c r="A408" s="3">
        <v>596</v>
      </c>
      <c r="B408">
        <f t="shared" si="7"/>
        <v>2.3571428571428589E-3</v>
      </c>
      <c r="C408">
        <f t="shared" si="6"/>
        <v>70.839486356340345</v>
      </c>
    </row>
    <row r="409" spans="1:3">
      <c r="A409" s="3">
        <v>597</v>
      </c>
      <c r="B409">
        <f t="shared" si="7"/>
        <v>2.2857142857142876E-3</v>
      </c>
      <c r="C409">
        <f t="shared" si="6"/>
        <v>68.692835254633067</v>
      </c>
    </row>
    <row r="410" spans="1:3">
      <c r="A410" s="3">
        <v>598</v>
      </c>
      <c r="B410">
        <f t="shared" si="7"/>
        <v>2.2142857142857164E-3</v>
      </c>
      <c r="C410">
        <f t="shared" si="6"/>
        <v>66.546184152925804</v>
      </c>
    </row>
    <row r="411" spans="1:3">
      <c r="A411" s="3">
        <v>599</v>
      </c>
      <c r="B411">
        <f t="shared" si="7"/>
        <v>2.1428571428571451E-3</v>
      </c>
      <c r="C411">
        <f t="shared" si="6"/>
        <v>64.399533051218526</v>
      </c>
    </row>
    <row r="412" spans="1:3">
      <c r="A412" s="3">
        <v>600</v>
      </c>
      <c r="B412">
        <f t="shared" si="7"/>
        <v>2.0714285714285739E-3</v>
      </c>
      <c r="C412">
        <f t="shared" si="6"/>
        <v>62.252881949511242</v>
      </c>
    </row>
    <row r="413" spans="1:3">
      <c r="A413" s="3">
        <v>601</v>
      </c>
      <c r="B413">
        <f t="shared" si="7"/>
        <v>2.0000000000000026E-3</v>
      </c>
      <c r="C413">
        <f t="shared" si="6"/>
        <v>60.106230847803971</v>
      </c>
    </row>
    <row r="414" spans="1:3">
      <c r="A414">
        <v>602</v>
      </c>
      <c r="B414">
        <v>2E-3</v>
      </c>
      <c r="C414">
        <f t="shared" si="6"/>
        <v>60.106230847803893</v>
      </c>
    </row>
    <row r="415" spans="1:3">
      <c r="A415">
        <v>603</v>
      </c>
      <c r="B415">
        <v>6.0000000000000001E-3</v>
      </c>
      <c r="C415">
        <f t="shared" si="6"/>
        <v>180.31869254341166</v>
      </c>
    </row>
    <row r="416" spans="1:3">
      <c r="A416">
        <v>604</v>
      </c>
      <c r="B416">
        <v>3.0000000000000001E-3</v>
      </c>
      <c r="C416">
        <f t="shared" si="6"/>
        <v>90.159346271705829</v>
      </c>
    </row>
    <row r="417" spans="1:3">
      <c r="A417">
        <v>605</v>
      </c>
      <c r="B417">
        <v>4.0000000000000001E-3</v>
      </c>
      <c r="C417">
        <f t="shared" si="6"/>
        <v>120.21246169560779</v>
      </c>
    </row>
    <row r="418" spans="1:3">
      <c r="A418">
        <v>606</v>
      </c>
      <c r="B418">
        <v>3.0000000000000001E-3</v>
      </c>
      <c r="C418">
        <f t="shared" si="6"/>
        <v>90.159346271705829</v>
      </c>
    </row>
    <row r="419" spans="1:3">
      <c r="A419">
        <v>607</v>
      </c>
      <c r="B419">
        <v>3.0000000000000001E-3</v>
      </c>
      <c r="C419">
        <f t="shared" si="6"/>
        <v>90.159346271705829</v>
      </c>
    </row>
    <row r="420" spans="1:3">
      <c r="A420">
        <v>608</v>
      </c>
      <c r="B420">
        <v>3.0000000000000001E-3</v>
      </c>
      <c r="C420">
        <f t="shared" si="6"/>
        <v>90.159346271705829</v>
      </c>
    </row>
    <row r="421" spans="1:3">
      <c r="A421">
        <v>609</v>
      </c>
      <c r="B421">
        <v>3.0000000000000001E-3</v>
      </c>
      <c r="C421">
        <f t="shared" si="6"/>
        <v>90.159346271705829</v>
      </c>
    </row>
    <row r="422" spans="1:3">
      <c r="A422">
        <v>610</v>
      </c>
      <c r="B422">
        <v>3.0000000000000001E-3</v>
      </c>
      <c r="C422">
        <f t="shared" si="6"/>
        <v>90.159346271705829</v>
      </c>
    </row>
    <row r="423" spans="1:3">
      <c r="A423">
        <v>611</v>
      </c>
      <c r="B423">
        <v>3.0000000000000001E-3</v>
      </c>
      <c r="C423">
        <f t="shared" si="6"/>
        <v>90.159346271705829</v>
      </c>
    </row>
    <row r="424" spans="1:3">
      <c r="A424">
        <v>612</v>
      </c>
      <c r="B424">
        <v>3.0000000000000001E-3</v>
      </c>
      <c r="C424">
        <f t="shared" si="6"/>
        <v>90.159346271705829</v>
      </c>
    </row>
    <row r="425" spans="1:3">
      <c r="A425">
        <v>613</v>
      </c>
      <c r="B425">
        <v>3.0000000000000001E-3</v>
      </c>
      <c r="C425">
        <f t="shared" si="6"/>
        <v>90.159346271705829</v>
      </c>
    </row>
    <row r="426" spans="1:3">
      <c r="A426">
        <v>614</v>
      </c>
      <c r="B426">
        <v>3.0000000000000001E-3</v>
      </c>
      <c r="C426">
        <f t="shared" si="6"/>
        <v>90.159346271705829</v>
      </c>
    </row>
    <row r="427" spans="1:3">
      <c r="A427">
        <v>615</v>
      </c>
      <c r="B427">
        <v>3.0000000000000001E-3</v>
      </c>
      <c r="C427">
        <f t="shared" si="6"/>
        <v>90.159346271705829</v>
      </c>
    </row>
    <row r="428" spans="1:3">
      <c r="A428">
        <v>616</v>
      </c>
      <c r="B428">
        <v>3.0000000000000001E-3</v>
      </c>
      <c r="C428">
        <f t="shared" si="6"/>
        <v>90.159346271705829</v>
      </c>
    </row>
    <row r="429" spans="1:3">
      <c r="A429">
        <v>617</v>
      </c>
      <c r="B429">
        <v>3.0000000000000001E-3</v>
      </c>
      <c r="C429">
        <f t="shared" si="6"/>
        <v>90.159346271705829</v>
      </c>
    </row>
    <row r="430" spans="1:3">
      <c r="A430">
        <v>618</v>
      </c>
      <c r="B430">
        <v>3.0000000000000001E-3</v>
      </c>
      <c r="C430">
        <f t="shared" si="6"/>
        <v>90.159346271705829</v>
      </c>
    </row>
    <row r="431" spans="1:3">
      <c r="A431">
        <v>619</v>
      </c>
      <c r="B431">
        <v>3.0000000000000001E-3</v>
      </c>
      <c r="C431">
        <f t="shared" si="6"/>
        <v>90.159346271705829</v>
      </c>
    </row>
    <row r="432" spans="1:3">
      <c r="A432">
        <v>620</v>
      </c>
      <c r="B432">
        <v>3.0000000000000001E-3</v>
      </c>
      <c r="C432">
        <f t="shared" si="6"/>
        <v>90.159346271705829</v>
      </c>
    </row>
    <row r="433" spans="1:3">
      <c r="A433">
        <v>621</v>
      </c>
      <c r="B433">
        <v>3.0000000000000001E-3</v>
      </c>
      <c r="C433">
        <f t="shared" si="6"/>
        <v>90.159346271705829</v>
      </c>
    </row>
    <row r="434" spans="1:3">
      <c r="A434">
        <v>622</v>
      </c>
      <c r="B434">
        <v>3.0000000000000001E-3</v>
      </c>
      <c r="C434">
        <f t="shared" si="6"/>
        <v>90.159346271705829</v>
      </c>
    </row>
    <row r="435" spans="1:3">
      <c r="A435">
        <v>623</v>
      </c>
      <c r="B435">
        <v>3.0000000000000001E-3</v>
      </c>
      <c r="C435">
        <f t="shared" si="6"/>
        <v>90.159346271705829</v>
      </c>
    </row>
    <row r="436" spans="1:3">
      <c r="A436">
        <v>624</v>
      </c>
      <c r="B436">
        <v>3.0000000000000001E-3</v>
      </c>
      <c r="C436">
        <f t="shared" si="6"/>
        <v>90.159346271705829</v>
      </c>
    </row>
    <row r="437" spans="1:3">
      <c r="A437">
        <v>625</v>
      </c>
      <c r="B437">
        <v>3.0000000000000001E-3</v>
      </c>
      <c r="C437">
        <f t="shared" si="6"/>
        <v>90.159346271705829</v>
      </c>
    </row>
    <row r="438" spans="1:3">
      <c r="A438">
        <v>626</v>
      </c>
      <c r="B438">
        <v>3.0000000000000001E-3</v>
      </c>
      <c r="C438">
        <f t="shared" si="6"/>
        <v>90.159346271705829</v>
      </c>
    </row>
    <row r="439" spans="1:3">
      <c r="A439">
        <v>627</v>
      </c>
      <c r="B439">
        <v>3.0000000000000001E-3</v>
      </c>
      <c r="C439">
        <f t="shared" si="6"/>
        <v>90.159346271705829</v>
      </c>
    </row>
    <row r="440" spans="1:3">
      <c r="A440">
        <v>628</v>
      </c>
      <c r="B440">
        <v>3.0000000000000001E-3</v>
      </c>
      <c r="C440">
        <f t="shared" si="6"/>
        <v>90.159346271705829</v>
      </c>
    </row>
    <row r="441" spans="1:3">
      <c r="A441">
        <v>629</v>
      </c>
      <c r="B441">
        <v>3.0000000000000001E-3</v>
      </c>
      <c r="C441">
        <f t="shared" si="6"/>
        <v>90.159346271705829</v>
      </c>
    </row>
    <row r="442" spans="1:3">
      <c r="A442">
        <v>630</v>
      </c>
      <c r="B442">
        <v>3.0000000000000001E-3</v>
      </c>
      <c r="C442">
        <f t="shared" si="6"/>
        <v>90.159346271705829</v>
      </c>
    </row>
    <row r="443" spans="1:3">
      <c r="A443">
        <v>631</v>
      </c>
      <c r="B443">
        <v>3.0000000000000001E-3</v>
      </c>
      <c r="C443">
        <f t="shared" si="6"/>
        <v>90.159346271705829</v>
      </c>
    </row>
    <row r="444" spans="1:3">
      <c r="A444">
        <v>632</v>
      </c>
      <c r="B444">
        <v>4.0000000000000001E-3</v>
      </c>
      <c r="C444">
        <f t="shared" si="6"/>
        <v>120.21246169560779</v>
      </c>
    </row>
    <row r="445" spans="1:3">
      <c r="A445">
        <v>633</v>
      </c>
      <c r="B445">
        <v>3.0000000000000001E-3</v>
      </c>
      <c r="C445">
        <f t="shared" si="6"/>
        <v>90.159346271705829</v>
      </c>
    </row>
    <row r="446" spans="1:3">
      <c r="A446">
        <v>634</v>
      </c>
      <c r="B446">
        <v>3.0000000000000001E-3</v>
      </c>
      <c r="C446">
        <f t="shared" si="6"/>
        <v>90.159346271705829</v>
      </c>
    </row>
    <row r="447" spans="1:3">
      <c r="A447">
        <v>635</v>
      </c>
      <c r="B447">
        <v>3.0000000000000001E-3</v>
      </c>
      <c r="C447">
        <f t="shared" si="6"/>
        <v>90.159346271705829</v>
      </c>
    </row>
    <row r="448" spans="1:3">
      <c r="A448">
        <v>636</v>
      </c>
      <c r="B448">
        <v>3.0000000000000001E-3</v>
      </c>
      <c r="C448">
        <f t="shared" si="6"/>
        <v>90.159346271705829</v>
      </c>
    </row>
    <row r="449" spans="1:3">
      <c r="A449">
        <v>637</v>
      </c>
      <c r="B449">
        <v>3.0000000000000001E-3</v>
      </c>
      <c r="C449">
        <f t="shared" si="6"/>
        <v>90.159346271705829</v>
      </c>
    </row>
    <row r="450" spans="1:3">
      <c r="A450">
        <v>638</v>
      </c>
      <c r="B450">
        <v>3.0000000000000001E-3</v>
      </c>
      <c r="C450">
        <f t="shared" ref="C450:C513" si="8">B450/(I$2*I$3)</f>
        <v>90.159346271705829</v>
      </c>
    </row>
    <row r="451" spans="1:3">
      <c r="A451">
        <v>639</v>
      </c>
      <c r="B451">
        <v>3.0000000000000001E-3</v>
      </c>
      <c r="C451">
        <f t="shared" si="8"/>
        <v>90.159346271705829</v>
      </c>
    </row>
    <row r="452" spans="1:3">
      <c r="A452">
        <v>640</v>
      </c>
      <c r="B452">
        <v>3.0000000000000001E-3</v>
      </c>
      <c r="C452">
        <f t="shared" si="8"/>
        <v>90.159346271705829</v>
      </c>
    </row>
    <row r="453" spans="1:3">
      <c r="A453">
        <v>641</v>
      </c>
      <c r="B453">
        <v>3.0000000000000001E-3</v>
      </c>
      <c r="C453">
        <f t="shared" si="8"/>
        <v>90.159346271705829</v>
      </c>
    </row>
    <row r="454" spans="1:3">
      <c r="A454">
        <v>642</v>
      </c>
      <c r="B454">
        <v>3.0000000000000001E-3</v>
      </c>
      <c r="C454">
        <f t="shared" si="8"/>
        <v>90.159346271705829</v>
      </c>
    </row>
    <row r="455" spans="1:3">
      <c r="A455">
        <v>643</v>
      </c>
      <c r="B455">
        <v>3.0000000000000001E-3</v>
      </c>
      <c r="C455">
        <f t="shared" si="8"/>
        <v>90.159346271705829</v>
      </c>
    </row>
    <row r="456" spans="1:3">
      <c r="A456">
        <v>644</v>
      </c>
      <c r="B456">
        <v>3.0000000000000001E-3</v>
      </c>
      <c r="C456">
        <f t="shared" si="8"/>
        <v>90.159346271705829</v>
      </c>
    </row>
    <row r="457" spans="1:3">
      <c r="A457">
        <v>645</v>
      </c>
      <c r="B457">
        <v>3.0000000000000001E-3</v>
      </c>
      <c r="C457">
        <f t="shared" si="8"/>
        <v>90.159346271705829</v>
      </c>
    </row>
    <row r="458" spans="1:3">
      <c r="A458">
        <v>646</v>
      </c>
      <c r="B458">
        <v>3.0000000000000001E-3</v>
      </c>
      <c r="C458">
        <f t="shared" si="8"/>
        <v>90.159346271705829</v>
      </c>
    </row>
    <row r="459" spans="1:3">
      <c r="A459">
        <v>647</v>
      </c>
      <c r="B459">
        <v>3.0000000000000001E-3</v>
      </c>
      <c r="C459">
        <f t="shared" si="8"/>
        <v>90.159346271705829</v>
      </c>
    </row>
    <row r="460" spans="1:3">
      <c r="A460">
        <v>648</v>
      </c>
      <c r="B460">
        <v>3.0000000000000001E-3</v>
      </c>
      <c r="C460">
        <f t="shared" si="8"/>
        <v>90.159346271705829</v>
      </c>
    </row>
    <row r="461" spans="1:3">
      <c r="A461">
        <v>649</v>
      </c>
      <c r="B461">
        <v>3.0000000000000001E-3</v>
      </c>
      <c r="C461">
        <f t="shared" si="8"/>
        <v>90.159346271705829</v>
      </c>
    </row>
    <row r="462" spans="1:3">
      <c r="A462">
        <v>650</v>
      </c>
      <c r="B462">
        <v>3.0000000000000001E-3</v>
      </c>
      <c r="C462">
        <f t="shared" si="8"/>
        <v>90.159346271705829</v>
      </c>
    </row>
    <row r="463" spans="1:3">
      <c r="A463">
        <v>651</v>
      </c>
      <c r="B463">
        <v>3.0000000000000001E-3</v>
      </c>
      <c r="C463">
        <f t="shared" si="8"/>
        <v>90.159346271705829</v>
      </c>
    </row>
    <row r="464" spans="1:3">
      <c r="A464">
        <v>652</v>
      </c>
      <c r="B464">
        <v>3.0000000000000001E-3</v>
      </c>
      <c r="C464">
        <f t="shared" si="8"/>
        <v>90.159346271705829</v>
      </c>
    </row>
    <row r="465" spans="1:3">
      <c r="A465">
        <v>653</v>
      </c>
      <c r="B465">
        <v>3.0000000000000001E-3</v>
      </c>
      <c r="C465">
        <f t="shared" si="8"/>
        <v>90.159346271705829</v>
      </c>
    </row>
    <row r="466" spans="1:3">
      <c r="A466">
        <v>654</v>
      </c>
      <c r="B466">
        <v>3.0000000000000001E-3</v>
      </c>
      <c r="C466">
        <f t="shared" si="8"/>
        <v>90.159346271705829</v>
      </c>
    </row>
    <row r="467" spans="1:3">
      <c r="A467">
        <v>655</v>
      </c>
      <c r="B467">
        <v>3.0000000000000001E-3</v>
      </c>
      <c r="C467">
        <f t="shared" si="8"/>
        <v>90.159346271705829</v>
      </c>
    </row>
    <row r="468" spans="1:3">
      <c r="A468">
        <v>656</v>
      </c>
      <c r="B468">
        <v>3.0000000000000001E-3</v>
      </c>
      <c r="C468">
        <f t="shared" si="8"/>
        <v>90.159346271705829</v>
      </c>
    </row>
    <row r="469" spans="1:3">
      <c r="A469">
        <v>657</v>
      </c>
      <c r="B469">
        <v>3.0000000000000001E-3</v>
      </c>
      <c r="C469">
        <f t="shared" si="8"/>
        <v>90.159346271705829</v>
      </c>
    </row>
    <row r="470" spans="1:3">
      <c r="A470">
        <v>658</v>
      </c>
      <c r="B470">
        <v>3.0000000000000001E-3</v>
      </c>
      <c r="C470">
        <f t="shared" si="8"/>
        <v>90.159346271705829</v>
      </c>
    </row>
    <row r="471" spans="1:3">
      <c r="A471">
        <v>659</v>
      </c>
      <c r="B471">
        <v>3.0000000000000001E-3</v>
      </c>
      <c r="C471">
        <f t="shared" si="8"/>
        <v>90.159346271705829</v>
      </c>
    </row>
    <row r="472" spans="1:3">
      <c r="A472">
        <v>660</v>
      </c>
      <c r="B472">
        <v>3.0000000000000001E-3</v>
      </c>
      <c r="C472">
        <f t="shared" si="8"/>
        <v>90.159346271705829</v>
      </c>
    </row>
    <row r="473" spans="1:3">
      <c r="A473">
        <v>661</v>
      </c>
      <c r="B473">
        <v>3.0000000000000001E-3</v>
      </c>
      <c r="C473">
        <f t="shared" si="8"/>
        <v>90.159346271705829</v>
      </c>
    </row>
    <row r="474" spans="1:3">
      <c r="A474">
        <v>662</v>
      </c>
      <c r="B474">
        <v>3.0000000000000001E-3</v>
      </c>
      <c r="C474">
        <f t="shared" si="8"/>
        <v>90.159346271705829</v>
      </c>
    </row>
    <row r="475" spans="1:3">
      <c r="A475">
        <v>663</v>
      </c>
      <c r="B475">
        <v>3.0000000000000001E-3</v>
      </c>
      <c r="C475">
        <f t="shared" si="8"/>
        <v>90.159346271705829</v>
      </c>
    </row>
    <row r="476" spans="1:3">
      <c r="A476">
        <v>664</v>
      </c>
      <c r="B476">
        <v>3.0000000000000001E-3</v>
      </c>
      <c r="C476">
        <f t="shared" si="8"/>
        <v>90.159346271705829</v>
      </c>
    </row>
    <row r="477" spans="1:3">
      <c r="A477">
        <v>665</v>
      </c>
      <c r="B477">
        <v>3.0000000000000001E-3</v>
      </c>
      <c r="C477">
        <f t="shared" si="8"/>
        <v>90.159346271705829</v>
      </c>
    </row>
    <row r="478" spans="1:3">
      <c r="A478">
        <v>666</v>
      </c>
      <c r="B478">
        <v>3.0000000000000001E-3</v>
      </c>
      <c r="C478">
        <f t="shared" si="8"/>
        <v>90.159346271705829</v>
      </c>
    </row>
    <row r="479" spans="1:3">
      <c r="A479">
        <v>667</v>
      </c>
      <c r="B479">
        <v>3.0000000000000001E-3</v>
      </c>
      <c r="C479">
        <f t="shared" si="8"/>
        <v>90.159346271705829</v>
      </c>
    </row>
    <row r="480" spans="1:3">
      <c r="A480">
        <v>668</v>
      </c>
      <c r="B480">
        <v>3.0000000000000001E-3</v>
      </c>
      <c r="C480">
        <f t="shared" si="8"/>
        <v>90.159346271705829</v>
      </c>
    </row>
    <row r="481" spans="1:3">
      <c r="A481">
        <v>669</v>
      </c>
      <c r="B481">
        <v>3.0000000000000001E-3</v>
      </c>
      <c r="C481">
        <f t="shared" si="8"/>
        <v>90.159346271705829</v>
      </c>
    </row>
    <row r="482" spans="1:3">
      <c r="A482">
        <v>670</v>
      </c>
      <c r="B482">
        <v>3.0000000000000001E-3</v>
      </c>
      <c r="C482">
        <f t="shared" si="8"/>
        <v>90.159346271705829</v>
      </c>
    </row>
    <row r="483" spans="1:3">
      <c r="A483">
        <v>671</v>
      </c>
      <c r="B483">
        <v>3.0000000000000001E-3</v>
      </c>
      <c r="C483">
        <f t="shared" si="8"/>
        <v>90.159346271705829</v>
      </c>
    </row>
    <row r="484" spans="1:3">
      <c r="A484">
        <v>672</v>
      </c>
      <c r="B484">
        <v>3.0000000000000001E-3</v>
      </c>
      <c r="C484">
        <f t="shared" si="8"/>
        <v>90.159346271705829</v>
      </c>
    </row>
    <row r="485" spans="1:3">
      <c r="A485">
        <v>673</v>
      </c>
      <c r="B485">
        <v>3.0000000000000001E-3</v>
      </c>
      <c r="C485">
        <f t="shared" si="8"/>
        <v>90.159346271705829</v>
      </c>
    </row>
    <row r="486" spans="1:3">
      <c r="A486">
        <v>674</v>
      </c>
      <c r="B486">
        <v>3.0000000000000001E-3</v>
      </c>
      <c r="C486">
        <f t="shared" si="8"/>
        <v>90.159346271705829</v>
      </c>
    </row>
    <row r="487" spans="1:3">
      <c r="A487">
        <v>675</v>
      </c>
      <c r="B487">
        <v>3.0000000000000001E-3</v>
      </c>
      <c r="C487">
        <f t="shared" si="8"/>
        <v>90.159346271705829</v>
      </c>
    </row>
    <row r="488" spans="1:3">
      <c r="A488">
        <v>676</v>
      </c>
      <c r="B488">
        <v>3.0000000000000001E-3</v>
      </c>
      <c r="C488">
        <f t="shared" si="8"/>
        <v>90.159346271705829</v>
      </c>
    </row>
    <row r="489" spans="1:3">
      <c r="A489">
        <v>677</v>
      </c>
      <c r="B489">
        <v>3.0000000000000001E-3</v>
      </c>
      <c r="C489">
        <f t="shared" si="8"/>
        <v>90.159346271705829</v>
      </c>
    </row>
    <row r="490" spans="1:3">
      <c r="A490">
        <v>678</v>
      </c>
      <c r="B490">
        <v>3.0000000000000001E-3</v>
      </c>
      <c r="C490">
        <f t="shared" si="8"/>
        <v>90.159346271705829</v>
      </c>
    </row>
    <row r="491" spans="1:3">
      <c r="A491">
        <v>679</v>
      </c>
      <c r="B491">
        <v>3.0000000000000001E-3</v>
      </c>
      <c r="C491">
        <f t="shared" si="8"/>
        <v>90.159346271705829</v>
      </c>
    </row>
    <row r="492" spans="1:3">
      <c r="A492">
        <v>680</v>
      </c>
      <c r="B492">
        <v>3.0000000000000001E-3</v>
      </c>
      <c r="C492">
        <f t="shared" si="8"/>
        <v>90.159346271705829</v>
      </c>
    </row>
    <row r="493" spans="1:3">
      <c r="A493">
        <v>681</v>
      </c>
      <c r="B493">
        <v>3.0000000000000001E-3</v>
      </c>
      <c r="C493">
        <f t="shared" si="8"/>
        <v>90.159346271705829</v>
      </c>
    </row>
    <row r="494" spans="1:3">
      <c r="A494">
        <v>682</v>
      </c>
      <c r="B494">
        <v>3.0000000000000001E-3</v>
      </c>
      <c r="C494">
        <f t="shared" si="8"/>
        <v>90.159346271705829</v>
      </c>
    </row>
    <row r="495" spans="1:3">
      <c r="A495">
        <v>683</v>
      </c>
      <c r="B495">
        <v>2E-3</v>
      </c>
      <c r="C495">
        <f t="shared" si="8"/>
        <v>60.106230847803893</v>
      </c>
    </row>
    <row r="496" spans="1:3">
      <c r="A496">
        <v>684</v>
      </c>
      <c r="B496">
        <v>3.0000000000000001E-3</v>
      </c>
      <c r="C496">
        <f t="shared" si="8"/>
        <v>90.159346271705829</v>
      </c>
    </row>
    <row r="497" spans="1:3">
      <c r="A497">
        <v>685</v>
      </c>
      <c r="B497">
        <v>2E-3</v>
      </c>
      <c r="C497">
        <f t="shared" si="8"/>
        <v>60.106230847803893</v>
      </c>
    </row>
    <row r="498" spans="1:3">
      <c r="A498">
        <v>686</v>
      </c>
      <c r="B498">
        <v>3.0000000000000001E-3</v>
      </c>
      <c r="C498">
        <f t="shared" si="8"/>
        <v>90.159346271705829</v>
      </c>
    </row>
    <row r="499" spans="1:3">
      <c r="A499">
        <v>687</v>
      </c>
      <c r="B499">
        <v>3.0000000000000001E-3</v>
      </c>
      <c r="C499">
        <f t="shared" si="8"/>
        <v>90.159346271705829</v>
      </c>
    </row>
    <row r="500" spans="1:3">
      <c r="A500">
        <v>688</v>
      </c>
      <c r="B500">
        <v>3.0000000000000001E-3</v>
      </c>
      <c r="C500">
        <f t="shared" si="8"/>
        <v>90.159346271705829</v>
      </c>
    </row>
    <row r="501" spans="1:3">
      <c r="A501">
        <v>689</v>
      </c>
      <c r="B501">
        <v>2E-3</v>
      </c>
      <c r="C501">
        <f t="shared" si="8"/>
        <v>60.106230847803893</v>
      </c>
    </row>
    <row r="502" spans="1:3">
      <c r="A502">
        <v>690</v>
      </c>
      <c r="B502">
        <v>3.0000000000000001E-3</v>
      </c>
      <c r="C502">
        <f t="shared" si="8"/>
        <v>90.159346271705829</v>
      </c>
    </row>
    <row r="503" spans="1:3">
      <c r="A503">
        <v>691</v>
      </c>
      <c r="B503">
        <v>3.0000000000000001E-3</v>
      </c>
      <c r="C503">
        <f t="shared" si="8"/>
        <v>90.159346271705829</v>
      </c>
    </row>
    <row r="504" spans="1:3">
      <c r="A504">
        <v>692</v>
      </c>
      <c r="B504">
        <v>3.0000000000000001E-3</v>
      </c>
      <c r="C504">
        <f t="shared" si="8"/>
        <v>90.159346271705829</v>
      </c>
    </row>
    <row r="505" spans="1:3">
      <c r="A505">
        <v>693</v>
      </c>
      <c r="B505">
        <v>3.0000000000000001E-3</v>
      </c>
      <c r="C505">
        <f t="shared" si="8"/>
        <v>90.159346271705829</v>
      </c>
    </row>
    <row r="506" spans="1:3">
      <c r="A506">
        <v>694</v>
      </c>
      <c r="B506">
        <v>3.0000000000000001E-3</v>
      </c>
      <c r="C506">
        <f t="shared" si="8"/>
        <v>90.159346271705829</v>
      </c>
    </row>
    <row r="507" spans="1:3">
      <c r="A507">
        <v>695</v>
      </c>
      <c r="B507">
        <v>2E-3</v>
      </c>
      <c r="C507">
        <f t="shared" si="8"/>
        <v>60.106230847803893</v>
      </c>
    </row>
    <row r="508" spans="1:3">
      <c r="A508">
        <v>696</v>
      </c>
      <c r="B508">
        <v>3.0000000000000001E-3</v>
      </c>
      <c r="C508">
        <f t="shared" si="8"/>
        <v>90.159346271705829</v>
      </c>
    </row>
    <row r="509" spans="1:3">
      <c r="A509">
        <v>697</v>
      </c>
      <c r="B509">
        <v>3.0000000000000001E-3</v>
      </c>
      <c r="C509">
        <f t="shared" si="8"/>
        <v>90.159346271705829</v>
      </c>
    </row>
    <row r="510" spans="1:3">
      <c r="A510">
        <v>698</v>
      </c>
      <c r="B510">
        <v>2E-3</v>
      </c>
      <c r="C510">
        <f t="shared" si="8"/>
        <v>60.106230847803893</v>
      </c>
    </row>
    <row r="511" spans="1:3">
      <c r="A511">
        <v>699</v>
      </c>
      <c r="B511">
        <v>3.0000000000000001E-3</v>
      </c>
      <c r="C511">
        <f t="shared" si="8"/>
        <v>90.159346271705829</v>
      </c>
    </row>
    <row r="512" spans="1:3">
      <c r="A512">
        <v>700</v>
      </c>
      <c r="B512">
        <v>2E-3</v>
      </c>
      <c r="C512">
        <f t="shared" si="8"/>
        <v>60.106230847803893</v>
      </c>
    </row>
    <row r="513" spans="1:3">
      <c r="A513">
        <v>701</v>
      </c>
      <c r="B513">
        <v>3.0000000000000001E-3</v>
      </c>
      <c r="C513">
        <f t="shared" si="8"/>
        <v>90.159346271705829</v>
      </c>
    </row>
    <row r="514" spans="1:3">
      <c r="A514">
        <v>702</v>
      </c>
      <c r="B514">
        <v>2E-3</v>
      </c>
      <c r="C514">
        <f t="shared" ref="C514:C577" si="9">B514/(I$2*I$3)</f>
        <v>60.106230847803893</v>
      </c>
    </row>
    <row r="515" spans="1:3">
      <c r="A515">
        <v>703</v>
      </c>
      <c r="B515">
        <v>2E-3</v>
      </c>
      <c r="C515">
        <f t="shared" si="9"/>
        <v>60.106230847803893</v>
      </c>
    </row>
    <row r="516" spans="1:3">
      <c r="A516">
        <v>704</v>
      </c>
      <c r="B516">
        <v>3.0000000000000001E-3</v>
      </c>
      <c r="C516">
        <f t="shared" si="9"/>
        <v>90.159346271705829</v>
      </c>
    </row>
    <row r="517" spans="1:3">
      <c r="A517">
        <v>705</v>
      </c>
      <c r="B517">
        <v>2E-3</v>
      </c>
      <c r="C517">
        <f t="shared" si="9"/>
        <v>60.106230847803893</v>
      </c>
    </row>
    <row r="518" spans="1:3">
      <c r="A518">
        <v>706</v>
      </c>
      <c r="B518">
        <v>2E-3</v>
      </c>
      <c r="C518">
        <f t="shared" si="9"/>
        <v>60.106230847803893</v>
      </c>
    </row>
    <row r="519" spans="1:3">
      <c r="A519">
        <v>707</v>
      </c>
      <c r="B519">
        <v>3.0000000000000001E-3</v>
      </c>
      <c r="C519">
        <f t="shared" si="9"/>
        <v>90.159346271705829</v>
      </c>
    </row>
    <row r="520" spans="1:3">
      <c r="A520">
        <v>708</v>
      </c>
      <c r="B520">
        <v>2E-3</v>
      </c>
      <c r="C520">
        <f t="shared" si="9"/>
        <v>60.106230847803893</v>
      </c>
    </row>
    <row r="521" spans="1:3">
      <c r="A521">
        <v>709</v>
      </c>
      <c r="B521">
        <v>2E-3</v>
      </c>
      <c r="C521">
        <f t="shared" si="9"/>
        <v>60.106230847803893</v>
      </c>
    </row>
    <row r="522" spans="1:3">
      <c r="A522">
        <v>710</v>
      </c>
      <c r="B522">
        <v>2E-3</v>
      </c>
      <c r="C522">
        <f t="shared" si="9"/>
        <v>60.106230847803893</v>
      </c>
    </row>
    <row r="523" spans="1:3">
      <c r="A523">
        <v>711</v>
      </c>
      <c r="B523">
        <v>2E-3</v>
      </c>
      <c r="C523">
        <f t="shared" si="9"/>
        <v>60.106230847803893</v>
      </c>
    </row>
    <row r="524" spans="1:3">
      <c r="A524">
        <v>712</v>
      </c>
      <c r="B524">
        <v>2E-3</v>
      </c>
      <c r="C524">
        <f t="shared" si="9"/>
        <v>60.106230847803893</v>
      </c>
    </row>
    <row r="525" spans="1:3">
      <c r="A525">
        <v>713</v>
      </c>
      <c r="B525">
        <v>2E-3</v>
      </c>
      <c r="C525">
        <f t="shared" si="9"/>
        <v>60.106230847803893</v>
      </c>
    </row>
    <row r="526" spans="1:3">
      <c r="A526">
        <v>714</v>
      </c>
      <c r="B526">
        <v>3.0000000000000001E-3</v>
      </c>
      <c r="C526">
        <f t="shared" si="9"/>
        <v>90.159346271705829</v>
      </c>
    </row>
    <row r="527" spans="1:3">
      <c r="A527">
        <v>715</v>
      </c>
      <c r="B527">
        <v>2E-3</v>
      </c>
      <c r="C527">
        <f t="shared" si="9"/>
        <v>60.106230847803893</v>
      </c>
    </row>
    <row r="528" spans="1:3">
      <c r="A528">
        <v>716</v>
      </c>
      <c r="B528">
        <v>2E-3</v>
      </c>
      <c r="C528">
        <f t="shared" si="9"/>
        <v>60.106230847803893</v>
      </c>
    </row>
    <row r="529" spans="1:3">
      <c r="A529">
        <v>717</v>
      </c>
      <c r="B529">
        <v>3.0000000000000001E-3</v>
      </c>
      <c r="C529">
        <f t="shared" si="9"/>
        <v>90.159346271705829</v>
      </c>
    </row>
    <row r="530" spans="1:3">
      <c r="A530">
        <v>718</v>
      </c>
      <c r="B530">
        <v>3.0000000000000001E-3</v>
      </c>
      <c r="C530">
        <f t="shared" si="9"/>
        <v>90.159346271705829</v>
      </c>
    </row>
    <row r="531" spans="1:3">
      <c r="A531">
        <v>719</v>
      </c>
      <c r="B531">
        <v>3.0000000000000001E-3</v>
      </c>
      <c r="C531">
        <f t="shared" si="9"/>
        <v>90.159346271705829</v>
      </c>
    </row>
    <row r="532" spans="1:3">
      <c r="A532">
        <v>720</v>
      </c>
      <c r="B532">
        <v>3.0000000000000001E-3</v>
      </c>
      <c r="C532">
        <f t="shared" si="9"/>
        <v>90.159346271705829</v>
      </c>
    </row>
    <row r="533" spans="1:3">
      <c r="A533">
        <v>721</v>
      </c>
      <c r="B533">
        <v>2E-3</v>
      </c>
      <c r="C533">
        <f t="shared" si="9"/>
        <v>60.106230847803893</v>
      </c>
    </row>
    <row r="534" spans="1:3">
      <c r="A534">
        <v>722</v>
      </c>
      <c r="B534">
        <v>2E-3</v>
      </c>
      <c r="C534">
        <f t="shared" si="9"/>
        <v>60.106230847803893</v>
      </c>
    </row>
    <row r="535" spans="1:3">
      <c r="A535">
        <v>723</v>
      </c>
      <c r="B535">
        <v>2E-3</v>
      </c>
      <c r="C535">
        <f t="shared" si="9"/>
        <v>60.106230847803893</v>
      </c>
    </row>
    <row r="536" spans="1:3">
      <c r="A536">
        <v>724</v>
      </c>
      <c r="B536">
        <v>2E-3</v>
      </c>
      <c r="C536">
        <f t="shared" si="9"/>
        <v>60.106230847803893</v>
      </c>
    </row>
    <row r="537" spans="1:3">
      <c r="A537">
        <v>725</v>
      </c>
      <c r="B537">
        <v>2E-3</v>
      </c>
      <c r="C537">
        <f t="shared" si="9"/>
        <v>60.106230847803893</v>
      </c>
    </row>
    <row r="538" spans="1:3">
      <c r="A538">
        <v>726</v>
      </c>
      <c r="B538">
        <v>3.0000000000000001E-3</v>
      </c>
      <c r="C538">
        <f t="shared" si="9"/>
        <v>90.159346271705829</v>
      </c>
    </row>
    <row r="539" spans="1:3">
      <c r="A539">
        <v>727</v>
      </c>
      <c r="B539">
        <v>2E-3</v>
      </c>
      <c r="C539">
        <f t="shared" si="9"/>
        <v>60.106230847803893</v>
      </c>
    </row>
    <row r="540" spans="1:3">
      <c r="A540">
        <v>728</v>
      </c>
      <c r="B540">
        <v>2E-3</v>
      </c>
      <c r="C540">
        <f t="shared" si="9"/>
        <v>60.106230847803893</v>
      </c>
    </row>
    <row r="541" spans="1:3">
      <c r="A541">
        <v>729</v>
      </c>
      <c r="B541">
        <v>2E-3</v>
      </c>
      <c r="C541">
        <f t="shared" si="9"/>
        <v>60.106230847803893</v>
      </c>
    </row>
    <row r="542" spans="1:3">
      <c r="A542">
        <v>730</v>
      </c>
      <c r="B542">
        <v>2E-3</v>
      </c>
      <c r="C542">
        <f t="shared" si="9"/>
        <v>60.106230847803893</v>
      </c>
    </row>
    <row r="543" spans="1:3">
      <c r="A543">
        <v>731</v>
      </c>
      <c r="B543">
        <v>3.0000000000000001E-3</v>
      </c>
      <c r="C543">
        <f t="shared" si="9"/>
        <v>90.159346271705829</v>
      </c>
    </row>
    <row r="544" spans="1:3">
      <c r="A544">
        <v>732</v>
      </c>
      <c r="B544">
        <v>2E-3</v>
      </c>
      <c r="C544">
        <f t="shared" si="9"/>
        <v>60.106230847803893</v>
      </c>
    </row>
    <row r="545" spans="1:3">
      <c r="A545">
        <v>733</v>
      </c>
      <c r="B545">
        <v>2E-3</v>
      </c>
      <c r="C545">
        <f t="shared" si="9"/>
        <v>60.106230847803893</v>
      </c>
    </row>
    <row r="546" spans="1:3">
      <c r="A546">
        <v>734</v>
      </c>
      <c r="B546">
        <v>2E-3</v>
      </c>
      <c r="C546">
        <f t="shared" si="9"/>
        <v>60.106230847803893</v>
      </c>
    </row>
    <row r="547" spans="1:3">
      <c r="A547">
        <v>735</v>
      </c>
      <c r="B547">
        <v>2E-3</v>
      </c>
      <c r="C547">
        <f t="shared" si="9"/>
        <v>60.106230847803893</v>
      </c>
    </row>
    <row r="548" spans="1:3">
      <c r="A548">
        <v>736</v>
      </c>
      <c r="B548">
        <v>2E-3</v>
      </c>
      <c r="C548">
        <f t="shared" si="9"/>
        <v>60.106230847803893</v>
      </c>
    </row>
    <row r="549" spans="1:3">
      <c r="A549">
        <v>737</v>
      </c>
      <c r="B549">
        <v>2E-3</v>
      </c>
      <c r="C549">
        <f t="shared" si="9"/>
        <v>60.106230847803893</v>
      </c>
    </row>
    <row r="550" spans="1:3">
      <c r="A550">
        <v>738</v>
      </c>
      <c r="B550">
        <v>2E-3</v>
      </c>
      <c r="C550">
        <f t="shared" si="9"/>
        <v>60.106230847803893</v>
      </c>
    </row>
    <row r="551" spans="1:3">
      <c r="A551">
        <v>739</v>
      </c>
      <c r="B551">
        <v>2E-3</v>
      </c>
      <c r="C551">
        <f t="shared" si="9"/>
        <v>60.106230847803893</v>
      </c>
    </row>
    <row r="552" spans="1:3">
      <c r="A552">
        <v>740</v>
      </c>
      <c r="B552">
        <v>2E-3</v>
      </c>
      <c r="C552">
        <f t="shared" si="9"/>
        <v>60.106230847803893</v>
      </c>
    </row>
    <row r="553" spans="1:3">
      <c r="A553">
        <v>741</v>
      </c>
      <c r="B553">
        <v>2E-3</v>
      </c>
      <c r="C553">
        <f t="shared" si="9"/>
        <v>60.106230847803893</v>
      </c>
    </row>
    <row r="554" spans="1:3">
      <c r="A554">
        <v>742</v>
      </c>
      <c r="B554">
        <v>3.0000000000000001E-3</v>
      </c>
      <c r="C554">
        <f t="shared" si="9"/>
        <v>90.159346271705829</v>
      </c>
    </row>
    <row r="555" spans="1:3">
      <c r="A555">
        <v>743</v>
      </c>
      <c r="B555">
        <v>3.0000000000000001E-3</v>
      </c>
      <c r="C555">
        <f t="shared" si="9"/>
        <v>90.159346271705829</v>
      </c>
    </row>
    <row r="556" spans="1:3">
      <c r="A556">
        <v>744</v>
      </c>
      <c r="B556">
        <v>2E-3</v>
      </c>
      <c r="C556">
        <f t="shared" si="9"/>
        <v>60.106230847803893</v>
      </c>
    </row>
    <row r="557" spans="1:3">
      <c r="A557">
        <v>745</v>
      </c>
      <c r="B557">
        <v>2E-3</v>
      </c>
      <c r="C557">
        <f t="shared" si="9"/>
        <v>60.106230847803893</v>
      </c>
    </row>
    <row r="558" spans="1:3">
      <c r="A558">
        <v>746</v>
      </c>
      <c r="B558">
        <v>2E-3</v>
      </c>
      <c r="C558">
        <f t="shared" si="9"/>
        <v>60.106230847803893</v>
      </c>
    </row>
    <row r="559" spans="1:3">
      <c r="A559">
        <v>747</v>
      </c>
      <c r="B559">
        <v>2E-3</v>
      </c>
      <c r="C559">
        <f t="shared" si="9"/>
        <v>60.106230847803893</v>
      </c>
    </row>
    <row r="560" spans="1:3">
      <c r="A560">
        <v>748</v>
      </c>
      <c r="B560">
        <v>2E-3</v>
      </c>
      <c r="C560">
        <f t="shared" si="9"/>
        <v>60.106230847803893</v>
      </c>
    </row>
    <row r="561" spans="1:3">
      <c r="A561">
        <v>749</v>
      </c>
      <c r="B561">
        <v>2E-3</v>
      </c>
      <c r="C561">
        <f t="shared" si="9"/>
        <v>60.106230847803893</v>
      </c>
    </row>
    <row r="562" spans="1:3">
      <c r="A562">
        <v>750</v>
      </c>
      <c r="B562">
        <v>2E-3</v>
      </c>
      <c r="C562">
        <f t="shared" si="9"/>
        <v>60.106230847803893</v>
      </c>
    </row>
    <row r="563" spans="1:3">
      <c r="A563">
        <v>751</v>
      </c>
      <c r="B563">
        <v>2E-3</v>
      </c>
      <c r="C563">
        <f t="shared" si="9"/>
        <v>60.106230847803893</v>
      </c>
    </row>
    <row r="564" spans="1:3">
      <c r="A564">
        <v>752</v>
      </c>
      <c r="B564">
        <v>2E-3</v>
      </c>
      <c r="C564">
        <f t="shared" si="9"/>
        <v>60.106230847803893</v>
      </c>
    </row>
    <row r="565" spans="1:3">
      <c r="A565">
        <v>753</v>
      </c>
      <c r="B565">
        <v>2E-3</v>
      </c>
      <c r="C565">
        <f t="shared" si="9"/>
        <v>60.106230847803893</v>
      </c>
    </row>
    <row r="566" spans="1:3">
      <c r="A566">
        <v>754</v>
      </c>
      <c r="B566">
        <v>2E-3</v>
      </c>
      <c r="C566">
        <f t="shared" si="9"/>
        <v>60.106230847803893</v>
      </c>
    </row>
    <row r="567" spans="1:3">
      <c r="A567">
        <v>755</v>
      </c>
      <c r="B567">
        <v>3.0000000000000001E-3</v>
      </c>
      <c r="C567">
        <f t="shared" si="9"/>
        <v>90.159346271705829</v>
      </c>
    </row>
    <row r="568" spans="1:3">
      <c r="A568">
        <v>756</v>
      </c>
      <c r="B568">
        <v>2E-3</v>
      </c>
      <c r="C568">
        <f t="shared" si="9"/>
        <v>60.106230847803893</v>
      </c>
    </row>
    <row r="569" spans="1:3">
      <c r="A569">
        <v>757</v>
      </c>
      <c r="B569">
        <v>2E-3</v>
      </c>
      <c r="C569">
        <f t="shared" si="9"/>
        <v>60.106230847803893</v>
      </c>
    </row>
    <row r="570" spans="1:3">
      <c r="A570">
        <v>758</v>
      </c>
      <c r="B570">
        <v>2E-3</v>
      </c>
      <c r="C570">
        <f t="shared" si="9"/>
        <v>60.106230847803893</v>
      </c>
    </row>
    <row r="571" spans="1:3">
      <c r="A571">
        <v>759</v>
      </c>
      <c r="B571">
        <v>2E-3</v>
      </c>
      <c r="C571">
        <f t="shared" si="9"/>
        <v>60.106230847803893</v>
      </c>
    </row>
    <row r="572" spans="1:3">
      <c r="A572">
        <v>760</v>
      </c>
      <c r="B572">
        <v>2E-3</v>
      </c>
      <c r="C572">
        <f t="shared" si="9"/>
        <v>60.106230847803893</v>
      </c>
    </row>
    <row r="573" spans="1:3">
      <c r="A573">
        <v>761</v>
      </c>
      <c r="B573">
        <v>2E-3</v>
      </c>
      <c r="C573">
        <f t="shared" si="9"/>
        <v>60.106230847803893</v>
      </c>
    </row>
    <row r="574" spans="1:3">
      <c r="A574">
        <v>762</v>
      </c>
      <c r="B574">
        <v>2E-3</v>
      </c>
      <c r="C574">
        <f t="shared" si="9"/>
        <v>60.106230847803893</v>
      </c>
    </row>
    <row r="575" spans="1:3">
      <c r="A575">
        <v>763</v>
      </c>
      <c r="B575">
        <v>2E-3</v>
      </c>
      <c r="C575">
        <f t="shared" si="9"/>
        <v>60.106230847803893</v>
      </c>
    </row>
    <row r="576" spans="1:3">
      <c r="A576">
        <v>764</v>
      </c>
      <c r="B576">
        <v>2E-3</v>
      </c>
      <c r="C576">
        <f t="shared" si="9"/>
        <v>60.106230847803893</v>
      </c>
    </row>
    <row r="577" spans="1:3">
      <c r="A577">
        <v>765</v>
      </c>
      <c r="B577">
        <v>2E-3</v>
      </c>
      <c r="C577">
        <f t="shared" si="9"/>
        <v>60.106230847803893</v>
      </c>
    </row>
    <row r="578" spans="1:3">
      <c r="A578">
        <v>766</v>
      </c>
      <c r="B578">
        <v>2E-3</v>
      </c>
      <c r="C578">
        <f t="shared" ref="C578:C641" si="10">B578/(I$2*I$3)</f>
        <v>60.106230847803893</v>
      </c>
    </row>
    <row r="579" spans="1:3">
      <c r="A579">
        <v>767</v>
      </c>
      <c r="B579">
        <v>2E-3</v>
      </c>
      <c r="C579">
        <f t="shared" si="10"/>
        <v>60.106230847803893</v>
      </c>
    </row>
    <row r="580" spans="1:3">
      <c r="A580">
        <v>768</v>
      </c>
      <c r="B580">
        <v>2E-3</v>
      </c>
      <c r="C580">
        <f t="shared" si="10"/>
        <v>60.106230847803893</v>
      </c>
    </row>
    <row r="581" spans="1:3">
      <c r="A581">
        <v>769</v>
      </c>
      <c r="B581">
        <v>2E-3</v>
      </c>
      <c r="C581">
        <f t="shared" si="10"/>
        <v>60.106230847803893</v>
      </c>
    </row>
    <row r="582" spans="1:3">
      <c r="A582">
        <v>770</v>
      </c>
      <c r="B582">
        <v>2E-3</v>
      </c>
      <c r="C582">
        <f t="shared" si="10"/>
        <v>60.106230847803893</v>
      </c>
    </row>
    <row r="583" spans="1:3">
      <c r="A583">
        <v>771</v>
      </c>
      <c r="B583">
        <v>3.0000000000000001E-3</v>
      </c>
      <c r="C583">
        <f t="shared" si="10"/>
        <v>90.159346271705829</v>
      </c>
    </row>
    <row r="584" spans="1:3">
      <c r="A584">
        <v>772</v>
      </c>
      <c r="B584">
        <v>2E-3</v>
      </c>
      <c r="C584">
        <f t="shared" si="10"/>
        <v>60.106230847803893</v>
      </c>
    </row>
    <row r="585" spans="1:3">
      <c r="A585">
        <v>773</v>
      </c>
      <c r="B585">
        <v>2E-3</v>
      </c>
      <c r="C585">
        <f t="shared" si="10"/>
        <v>60.106230847803893</v>
      </c>
    </row>
    <row r="586" spans="1:3">
      <c r="A586">
        <v>774</v>
      </c>
      <c r="B586">
        <v>2E-3</v>
      </c>
      <c r="C586">
        <f t="shared" si="10"/>
        <v>60.106230847803893</v>
      </c>
    </row>
    <row r="587" spans="1:3">
      <c r="A587">
        <v>775</v>
      </c>
      <c r="B587">
        <v>2E-3</v>
      </c>
      <c r="C587">
        <f t="shared" si="10"/>
        <v>60.106230847803893</v>
      </c>
    </row>
    <row r="588" spans="1:3">
      <c r="A588">
        <v>776</v>
      </c>
      <c r="B588">
        <v>2E-3</v>
      </c>
      <c r="C588">
        <f t="shared" si="10"/>
        <v>60.106230847803893</v>
      </c>
    </row>
    <row r="589" spans="1:3">
      <c r="A589">
        <v>777</v>
      </c>
      <c r="B589">
        <v>2E-3</v>
      </c>
      <c r="C589">
        <f t="shared" si="10"/>
        <v>60.106230847803893</v>
      </c>
    </row>
    <row r="590" spans="1:3">
      <c r="A590">
        <v>778</v>
      </c>
      <c r="B590">
        <v>2E-3</v>
      </c>
      <c r="C590">
        <f t="shared" si="10"/>
        <v>60.106230847803893</v>
      </c>
    </row>
    <row r="591" spans="1:3">
      <c r="A591">
        <v>779</v>
      </c>
      <c r="B591">
        <v>2E-3</v>
      </c>
      <c r="C591">
        <f t="shared" si="10"/>
        <v>60.106230847803893</v>
      </c>
    </row>
    <row r="592" spans="1:3">
      <c r="A592">
        <v>780</v>
      </c>
      <c r="B592">
        <v>2E-3</v>
      </c>
      <c r="C592">
        <f t="shared" si="10"/>
        <v>60.106230847803893</v>
      </c>
    </row>
    <row r="593" spans="1:3">
      <c r="A593">
        <v>781</v>
      </c>
      <c r="B593">
        <v>2E-3</v>
      </c>
      <c r="C593">
        <f t="shared" si="10"/>
        <v>60.106230847803893</v>
      </c>
    </row>
    <row r="594" spans="1:3">
      <c r="A594">
        <v>782</v>
      </c>
      <c r="B594">
        <v>2E-3</v>
      </c>
      <c r="C594">
        <f t="shared" si="10"/>
        <v>60.106230847803893</v>
      </c>
    </row>
    <row r="595" spans="1:3">
      <c r="A595">
        <v>783</v>
      </c>
      <c r="B595">
        <v>2E-3</v>
      </c>
      <c r="C595">
        <f t="shared" si="10"/>
        <v>60.106230847803893</v>
      </c>
    </row>
    <row r="596" spans="1:3">
      <c r="A596">
        <v>784</v>
      </c>
      <c r="B596">
        <v>2E-3</v>
      </c>
      <c r="C596">
        <f t="shared" si="10"/>
        <v>60.106230847803893</v>
      </c>
    </row>
    <row r="597" spans="1:3">
      <c r="A597">
        <v>785</v>
      </c>
      <c r="B597">
        <v>2E-3</v>
      </c>
      <c r="C597">
        <f t="shared" si="10"/>
        <v>60.106230847803893</v>
      </c>
    </row>
    <row r="598" spans="1:3">
      <c r="A598">
        <v>786</v>
      </c>
      <c r="B598">
        <v>2E-3</v>
      </c>
      <c r="C598">
        <f t="shared" si="10"/>
        <v>60.106230847803893</v>
      </c>
    </row>
    <row r="599" spans="1:3">
      <c r="A599">
        <v>787</v>
      </c>
      <c r="B599">
        <v>2E-3</v>
      </c>
      <c r="C599">
        <f t="shared" si="10"/>
        <v>60.106230847803893</v>
      </c>
    </row>
    <row r="600" spans="1:3">
      <c r="A600">
        <v>788</v>
      </c>
      <c r="B600">
        <v>1E-3</v>
      </c>
      <c r="C600">
        <f t="shared" si="10"/>
        <v>30.053115423901946</v>
      </c>
    </row>
    <row r="601" spans="1:3">
      <c r="A601">
        <v>789</v>
      </c>
      <c r="B601">
        <v>2E-3</v>
      </c>
      <c r="C601">
        <f t="shared" si="10"/>
        <v>60.106230847803893</v>
      </c>
    </row>
    <row r="602" spans="1:3">
      <c r="A602">
        <v>790</v>
      </c>
      <c r="B602">
        <v>2E-3</v>
      </c>
      <c r="C602">
        <f t="shared" si="10"/>
        <v>60.106230847803893</v>
      </c>
    </row>
    <row r="603" spans="1:3">
      <c r="A603">
        <v>791</v>
      </c>
      <c r="B603">
        <v>2E-3</v>
      </c>
      <c r="C603">
        <f t="shared" si="10"/>
        <v>60.106230847803893</v>
      </c>
    </row>
    <row r="604" spans="1:3">
      <c r="A604">
        <v>792</v>
      </c>
      <c r="B604">
        <v>2E-3</v>
      </c>
      <c r="C604">
        <f t="shared" si="10"/>
        <v>60.106230847803893</v>
      </c>
    </row>
    <row r="605" spans="1:3">
      <c r="A605">
        <v>793</v>
      </c>
      <c r="B605">
        <v>2E-3</v>
      </c>
      <c r="C605">
        <f t="shared" si="10"/>
        <v>60.106230847803893</v>
      </c>
    </row>
    <row r="606" spans="1:3">
      <c r="A606">
        <v>794</v>
      </c>
      <c r="B606">
        <v>2E-3</v>
      </c>
      <c r="C606">
        <f t="shared" si="10"/>
        <v>60.106230847803893</v>
      </c>
    </row>
    <row r="607" spans="1:3">
      <c r="A607">
        <v>795</v>
      </c>
      <c r="B607">
        <v>3.0000000000000001E-3</v>
      </c>
      <c r="C607">
        <f t="shared" si="10"/>
        <v>90.159346271705829</v>
      </c>
    </row>
    <row r="608" spans="1:3">
      <c r="A608">
        <v>796</v>
      </c>
      <c r="B608">
        <v>2E-3</v>
      </c>
      <c r="C608">
        <f t="shared" si="10"/>
        <v>60.106230847803893</v>
      </c>
    </row>
    <row r="609" spans="1:3">
      <c r="A609">
        <v>797</v>
      </c>
      <c r="B609">
        <v>3.0000000000000001E-3</v>
      </c>
      <c r="C609">
        <f t="shared" si="10"/>
        <v>90.159346271705829</v>
      </c>
    </row>
    <row r="610" spans="1:3">
      <c r="A610">
        <v>798</v>
      </c>
      <c r="B610">
        <v>2E-3</v>
      </c>
      <c r="C610">
        <f t="shared" si="10"/>
        <v>60.106230847803893</v>
      </c>
    </row>
    <row r="611" spans="1:3">
      <c r="A611">
        <v>799</v>
      </c>
      <c r="B611">
        <v>2E-3</v>
      </c>
      <c r="C611">
        <f t="shared" si="10"/>
        <v>60.106230847803893</v>
      </c>
    </row>
    <row r="612" spans="1:3">
      <c r="A612">
        <v>800</v>
      </c>
      <c r="B612">
        <v>2E-3</v>
      </c>
      <c r="C612">
        <f t="shared" si="10"/>
        <v>60.106230847803893</v>
      </c>
    </row>
    <row r="613" spans="1:3">
      <c r="A613">
        <v>801</v>
      </c>
      <c r="B613">
        <v>2E-3</v>
      </c>
      <c r="C613">
        <f t="shared" si="10"/>
        <v>60.106230847803893</v>
      </c>
    </row>
    <row r="614" spans="1:3">
      <c r="A614">
        <v>802</v>
      </c>
      <c r="B614">
        <v>2E-3</v>
      </c>
      <c r="C614">
        <f t="shared" si="10"/>
        <v>60.106230847803893</v>
      </c>
    </row>
    <row r="615" spans="1:3">
      <c r="A615">
        <v>803</v>
      </c>
      <c r="B615">
        <v>2E-3</v>
      </c>
      <c r="C615">
        <f t="shared" si="10"/>
        <v>60.106230847803893</v>
      </c>
    </row>
    <row r="616" spans="1:3">
      <c r="A616">
        <v>804</v>
      </c>
      <c r="B616">
        <v>2E-3</v>
      </c>
      <c r="C616">
        <f t="shared" si="10"/>
        <v>60.106230847803893</v>
      </c>
    </row>
    <row r="617" spans="1:3">
      <c r="A617">
        <v>805</v>
      </c>
      <c r="B617">
        <v>2E-3</v>
      </c>
      <c r="C617">
        <f t="shared" si="10"/>
        <v>60.106230847803893</v>
      </c>
    </row>
    <row r="618" spans="1:3">
      <c r="A618">
        <v>806</v>
      </c>
      <c r="B618">
        <v>2E-3</v>
      </c>
      <c r="C618">
        <f t="shared" si="10"/>
        <v>60.106230847803893</v>
      </c>
    </row>
    <row r="619" spans="1:3">
      <c r="A619">
        <v>807</v>
      </c>
      <c r="B619">
        <v>2E-3</v>
      </c>
      <c r="C619">
        <f t="shared" si="10"/>
        <v>60.106230847803893</v>
      </c>
    </row>
    <row r="620" spans="1:3">
      <c r="A620">
        <v>808</v>
      </c>
      <c r="B620">
        <v>2E-3</v>
      </c>
      <c r="C620">
        <f t="shared" si="10"/>
        <v>60.106230847803893</v>
      </c>
    </row>
    <row r="621" spans="1:3">
      <c r="A621">
        <v>809</v>
      </c>
      <c r="B621">
        <v>1E-3</v>
      </c>
      <c r="C621">
        <f t="shared" si="10"/>
        <v>30.053115423901946</v>
      </c>
    </row>
    <row r="622" spans="1:3">
      <c r="A622">
        <v>810</v>
      </c>
      <c r="B622">
        <v>2E-3</v>
      </c>
      <c r="C622">
        <f t="shared" si="10"/>
        <v>60.106230847803893</v>
      </c>
    </row>
    <row r="623" spans="1:3">
      <c r="A623">
        <v>811</v>
      </c>
      <c r="B623">
        <v>2E-3</v>
      </c>
      <c r="C623">
        <f t="shared" si="10"/>
        <v>60.106230847803893</v>
      </c>
    </row>
    <row r="624" spans="1:3">
      <c r="A624">
        <v>812</v>
      </c>
      <c r="B624">
        <v>2E-3</v>
      </c>
      <c r="C624">
        <f t="shared" si="10"/>
        <v>60.106230847803893</v>
      </c>
    </row>
    <row r="625" spans="1:3">
      <c r="A625">
        <v>813</v>
      </c>
      <c r="B625">
        <v>2E-3</v>
      </c>
      <c r="C625">
        <f t="shared" si="10"/>
        <v>60.106230847803893</v>
      </c>
    </row>
    <row r="626" spans="1:3">
      <c r="A626">
        <v>814</v>
      </c>
      <c r="B626">
        <v>1E-3</v>
      </c>
      <c r="C626">
        <f t="shared" si="10"/>
        <v>30.053115423901946</v>
      </c>
    </row>
    <row r="627" spans="1:3">
      <c r="A627">
        <v>815</v>
      </c>
      <c r="B627">
        <v>2E-3</v>
      </c>
      <c r="C627">
        <f t="shared" si="10"/>
        <v>60.106230847803893</v>
      </c>
    </row>
    <row r="628" spans="1:3">
      <c r="A628">
        <v>816</v>
      </c>
      <c r="B628">
        <v>2E-3</v>
      </c>
      <c r="C628">
        <f t="shared" si="10"/>
        <v>60.106230847803893</v>
      </c>
    </row>
    <row r="629" spans="1:3">
      <c r="A629">
        <v>817</v>
      </c>
      <c r="B629">
        <v>2E-3</v>
      </c>
      <c r="C629">
        <f t="shared" si="10"/>
        <v>60.106230847803893</v>
      </c>
    </row>
    <row r="630" spans="1:3">
      <c r="A630">
        <v>818</v>
      </c>
      <c r="B630">
        <v>2E-3</v>
      </c>
      <c r="C630">
        <f t="shared" si="10"/>
        <v>60.106230847803893</v>
      </c>
    </row>
    <row r="631" spans="1:3">
      <c r="A631">
        <v>819</v>
      </c>
      <c r="B631">
        <v>2E-3</v>
      </c>
      <c r="C631">
        <f t="shared" si="10"/>
        <v>60.106230847803893</v>
      </c>
    </row>
    <row r="632" spans="1:3">
      <c r="A632">
        <v>820</v>
      </c>
      <c r="B632">
        <v>2E-3</v>
      </c>
      <c r="C632">
        <f t="shared" si="10"/>
        <v>60.106230847803893</v>
      </c>
    </row>
    <row r="633" spans="1:3">
      <c r="A633">
        <v>821</v>
      </c>
      <c r="B633">
        <v>2E-3</v>
      </c>
      <c r="C633">
        <f t="shared" si="10"/>
        <v>60.106230847803893</v>
      </c>
    </row>
    <row r="634" spans="1:3">
      <c r="A634">
        <v>822</v>
      </c>
      <c r="B634">
        <v>1E-3</v>
      </c>
      <c r="C634">
        <f t="shared" si="10"/>
        <v>30.053115423901946</v>
      </c>
    </row>
    <row r="635" spans="1:3">
      <c r="A635">
        <v>823</v>
      </c>
      <c r="B635">
        <v>1E-3</v>
      </c>
      <c r="C635">
        <f t="shared" si="10"/>
        <v>30.053115423901946</v>
      </c>
    </row>
    <row r="636" spans="1:3">
      <c r="A636">
        <v>824</v>
      </c>
      <c r="B636">
        <v>1E-3</v>
      </c>
      <c r="C636">
        <f t="shared" si="10"/>
        <v>30.053115423901946</v>
      </c>
    </row>
    <row r="637" spans="1:3">
      <c r="A637">
        <v>825</v>
      </c>
      <c r="B637">
        <v>1E-3</v>
      </c>
      <c r="C637">
        <f t="shared" si="10"/>
        <v>30.053115423901946</v>
      </c>
    </row>
    <row r="638" spans="1:3">
      <c r="A638">
        <v>826</v>
      </c>
      <c r="B638">
        <v>2E-3</v>
      </c>
      <c r="C638">
        <f t="shared" si="10"/>
        <v>60.106230847803893</v>
      </c>
    </row>
    <row r="639" spans="1:3">
      <c r="A639">
        <v>827</v>
      </c>
      <c r="B639">
        <v>1E-3</v>
      </c>
      <c r="C639">
        <f t="shared" si="10"/>
        <v>30.053115423901946</v>
      </c>
    </row>
    <row r="640" spans="1:3">
      <c r="A640">
        <v>828</v>
      </c>
      <c r="B640">
        <v>1E-3</v>
      </c>
      <c r="C640">
        <f t="shared" si="10"/>
        <v>30.053115423901946</v>
      </c>
    </row>
    <row r="641" spans="1:3">
      <c r="A641">
        <v>829</v>
      </c>
      <c r="B641">
        <v>2E-3</v>
      </c>
      <c r="C641">
        <f t="shared" si="10"/>
        <v>60.106230847803893</v>
      </c>
    </row>
    <row r="642" spans="1:3">
      <c r="A642">
        <v>830</v>
      </c>
      <c r="B642">
        <v>2E-3</v>
      </c>
      <c r="C642">
        <f t="shared" ref="C642:C705" si="11">B642/(I$2*I$3)</f>
        <v>60.106230847803893</v>
      </c>
    </row>
    <row r="643" spans="1:3">
      <c r="A643">
        <v>831</v>
      </c>
      <c r="B643">
        <v>2E-3</v>
      </c>
      <c r="C643">
        <f t="shared" si="11"/>
        <v>60.106230847803893</v>
      </c>
    </row>
    <row r="644" spans="1:3">
      <c r="A644">
        <v>832</v>
      </c>
      <c r="B644">
        <v>2E-3</v>
      </c>
      <c r="C644">
        <f t="shared" si="11"/>
        <v>60.106230847803893</v>
      </c>
    </row>
    <row r="645" spans="1:3">
      <c r="A645">
        <v>833</v>
      </c>
      <c r="B645">
        <v>1E-3</v>
      </c>
      <c r="C645">
        <f t="shared" si="11"/>
        <v>30.053115423901946</v>
      </c>
    </row>
    <row r="646" spans="1:3">
      <c r="A646">
        <v>834</v>
      </c>
      <c r="B646">
        <v>0</v>
      </c>
      <c r="C646">
        <f t="shared" si="11"/>
        <v>0</v>
      </c>
    </row>
    <row r="647" spans="1:3">
      <c r="A647">
        <v>835</v>
      </c>
      <c r="B647">
        <v>2E-3</v>
      </c>
      <c r="C647">
        <f t="shared" si="11"/>
        <v>60.106230847803893</v>
      </c>
    </row>
    <row r="648" spans="1:3">
      <c r="A648">
        <v>836</v>
      </c>
      <c r="B648">
        <v>2E-3</v>
      </c>
      <c r="C648">
        <f t="shared" si="11"/>
        <v>60.106230847803893</v>
      </c>
    </row>
    <row r="649" spans="1:3">
      <c r="A649">
        <v>837</v>
      </c>
      <c r="B649">
        <v>1E-3</v>
      </c>
      <c r="C649">
        <f t="shared" si="11"/>
        <v>30.053115423901946</v>
      </c>
    </row>
    <row r="650" spans="1:3">
      <c r="A650">
        <v>838</v>
      </c>
      <c r="B650">
        <v>2E-3</v>
      </c>
      <c r="C650">
        <f t="shared" si="11"/>
        <v>60.106230847803893</v>
      </c>
    </row>
    <row r="651" spans="1:3">
      <c r="A651">
        <v>839</v>
      </c>
      <c r="B651">
        <v>2E-3</v>
      </c>
      <c r="C651">
        <f t="shared" si="11"/>
        <v>60.106230847803893</v>
      </c>
    </row>
    <row r="652" spans="1:3">
      <c r="A652">
        <v>840</v>
      </c>
      <c r="B652">
        <v>1E-3</v>
      </c>
      <c r="C652">
        <f t="shared" si="11"/>
        <v>30.053115423901946</v>
      </c>
    </row>
    <row r="653" spans="1:3">
      <c r="A653">
        <v>841</v>
      </c>
      <c r="B653">
        <v>2E-3</v>
      </c>
      <c r="C653">
        <f t="shared" si="11"/>
        <v>60.106230847803893</v>
      </c>
    </row>
    <row r="654" spans="1:3">
      <c r="A654">
        <v>842</v>
      </c>
      <c r="B654">
        <v>2E-3</v>
      </c>
      <c r="C654">
        <f t="shared" si="11"/>
        <v>60.106230847803893</v>
      </c>
    </row>
    <row r="655" spans="1:3">
      <c r="A655">
        <v>843</v>
      </c>
      <c r="B655">
        <v>2E-3</v>
      </c>
      <c r="C655">
        <f t="shared" si="11"/>
        <v>60.106230847803893</v>
      </c>
    </row>
    <row r="656" spans="1:3">
      <c r="A656">
        <v>844</v>
      </c>
      <c r="B656">
        <v>1E-3</v>
      </c>
      <c r="C656">
        <f t="shared" si="11"/>
        <v>30.053115423901946</v>
      </c>
    </row>
    <row r="657" spans="1:3">
      <c r="A657">
        <v>845</v>
      </c>
      <c r="B657">
        <v>2E-3</v>
      </c>
      <c r="C657">
        <f t="shared" si="11"/>
        <v>60.106230847803893</v>
      </c>
    </row>
    <row r="658" spans="1:3">
      <c r="A658">
        <v>846</v>
      </c>
      <c r="B658">
        <v>2E-3</v>
      </c>
      <c r="C658">
        <f t="shared" si="11"/>
        <v>60.106230847803893</v>
      </c>
    </row>
    <row r="659" spans="1:3">
      <c r="A659">
        <v>847</v>
      </c>
      <c r="B659">
        <v>1E-3</v>
      </c>
      <c r="C659">
        <f t="shared" si="11"/>
        <v>30.053115423901946</v>
      </c>
    </row>
    <row r="660" spans="1:3">
      <c r="A660">
        <v>848</v>
      </c>
      <c r="B660">
        <v>2E-3</v>
      </c>
      <c r="C660">
        <f t="shared" si="11"/>
        <v>60.106230847803893</v>
      </c>
    </row>
    <row r="661" spans="1:3">
      <c r="A661">
        <v>849</v>
      </c>
      <c r="B661">
        <v>3.0000000000000001E-3</v>
      </c>
      <c r="C661">
        <f t="shared" si="11"/>
        <v>90.159346271705829</v>
      </c>
    </row>
    <row r="662" spans="1:3">
      <c r="A662">
        <v>850</v>
      </c>
      <c r="B662">
        <v>2E-3</v>
      </c>
      <c r="C662">
        <f t="shared" si="11"/>
        <v>60.106230847803893</v>
      </c>
    </row>
    <row r="663" spans="1:3">
      <c r="A663">
        <v>851</v>
      </c>
      <c r="B663">
        <v>1E-3</v>
      </c>
      <c r="C663">
        <f t="shared" si="11"/>
        <v>30.053115423901946</v>
      </c>
    </row>
    <row r="664" spans="1:3">
      <c r="A664">
        <v>852</v>
      </c>
      <c r="B664">
        <v>2E-3</v>
      </c>
      <c r="C664">
        <f t="shared" si="11"/>
        <v>60.106230847803893</v>
      </c>
    </row>
    <row r="665" spans="1:3">
      <c r="A665">
        <v>853</v>
      </c>
      <c r="B665">
        <v>1E-3</v>
      </c>
      <c r="C665">
        <f t="shared" si="11"/>
        <v>30.053115423901946</v>
      </c>
    </row>
    <row r="666" spans="1:3">
      <c r="A666">
        <v>854</v>
      </c>
      <c r="B666">
        <v>1E-3</v>
      </c>
      <c r="C666">
        <f t="shared" si="11"/>
        <v>30.053115423901946</v>
      </c>
    </row>
    <row r="667" spans="1:3">
      <c r="A667">
        <v>855</v>
      </c>
      <c r="B667">
        <v>1E-3</v>
      </c>
      <c r="C667">
        <f t="shared" si="11"/>
        <v>30.053115423901946</v>
      </c>
    </row>
    <row r="668" spans="1:3">
      <c r="A668">
        <v>856</v>
      </c>
      <c r="B668">
        <v>1E-3</v>
      </c>
      <c r="C668">
        <f t="shared" si="11"/>
        <v>30.053115423901946</v>
      </c>
    </row>
    <row r="669" spans="1:3">
      <c r="A669">
        <v>857</v>
      </c>
      <c r="B669">
        <v>1E-3</v>
      </c>
      <c r="C669">
        <f t="shared" si="11"/>
        <v>30.053115423901946</v>
      </c>
    </row>
    <row r="670" spans="1:3">
      <c r="A670">
        <v>858</v>
      </c>
      <c r="B670">
        <v>1E-3</v>
      </c>
      <c r="C670">
        <f t="shared" si="11"/>
        <v>30.053115423901946</v>
      </c>
    </row>
    <row r="671" spans="1:3">
      <c r="A671">
        <v>859</v>
      </c>
      <c r="B671">
        <v>2E-3</v>
      </c>
      <c r="C671">
        <f t="shared" si="11"/>
        <v>60.106230847803893</v>
      </c>
    </row>
    <row r="672" spans="1:3">
      <c r="A672">
        <v>860</v>
      </c>
      <c r="B672">
        <v>2E-3</v>
      </c>
      <c r="C672">
        <f t="shared" si="11"/>
        <v>60.106230847803893</v>
      </c>
    </row>
    <row r="673" spans="1:3">
      <c r="A673">
        <v>861</v>
      </c>
      <c r="B673">
        <v>1E-3</v>
      </c>
      <c r="C673">
        <f t="shared" si="11"/>
        <v>30.053115423901946</v>
      </c>
    </row>
    <row r="674" spans="1:3">
      <c r="A674">
        <v>862</v>
      </c>
      <c r="B674">
        <v>2E-3</v>
      </c>
      <c r="C674">
        <f t="shared" si="11"/>
        <v>60.106230847803893</v>
      </c>
    </row>
    <row r="675" spans="1:3">
      <c r="A675">
        <v>863</v>
      </c>
      <c r="B675">
        <v>2E-3</v>
      </c>
      <c r="C675">
        <f t="shared" si="11"/>
        <v>60.106230847803893</v>
      </c>
    </row>
    <row r="676" spans="1:3">
      <c r="A676">
        <v>864</v>
      </c>
      <c r="B676">
        <v>2E-3</v>
      </c>
      <c r="C676">
        <f t="shared" si="11"/>
        <v>60.106230847803893</v>
      </c>
    </row>
    <row r="677" spans="1:3">
      <c r="A677">
        <v>865</v>
      </c>
      <c r="B677">
        <v>1E-3</v>
      </c>
      <c r="C677">
        <f t="shared" si="11"/>
        <v>30.053115423901946</v>
      </c>
    </row>
    <row r="678" spans="1:3">
      <c r="A678">
        <v>866</v>
      </c>
      <c r="B678">
        <v>2E-3</v>
      </c>
      <c r="C678">
        <f t="shared" si="11"/>
        <v>60.106230847803893</v>
      </c>
    </row>
    <row r="679" spans="1:3">
      <c r="A679">
        <v>867</v>
      </c>
      <c r="B679">
        <v>2E-3</v>
      </c>
      <c r="C679">
        <f t="shared" si="11"/>
        <v>60.106230847803893</v>
      </c>
    </row>
    <row r="680" spans="1:3">
      <c r="A680">
        <v>868</v>
      </c>
      <c r="B680">
        <v>1E-3</v>
      </c>
      <c r="C680">
        <f t="shared" si="11"/>
        <v>30.053115423901946</v>
      </c>
    </row>
    <row r="681" spans="1:3">
      <c r="A681">
        <v>869</v>
      </c>
      <c r="B681">
        <v>2E-3</v>
      </c>
      <c r="C681">
        <f t="shared" si="11"/>
        <v>60.106230847803893</v>
      </c>
    </row>
    <row r="682" spans="1:3">
      <c r="A682">
        <v>870</v>
      </c>
      <c r="B682">
        <v>2E-3</v>
      </c>
      <c r="C682">
        <f t="shared" si="11"/>
        <v>60.106230847803893</v>
      </c>
    </row>
    <row r="683" spans="1:3">
      <c r="A683">
        <v>871</v>
      </c>
      <c r="B683">
        <v>2E-3</v>
      </c>
      <c r="C683">
        <f t="shared" si="11"/>
        <v>60.106230847803893</v>
      </c>
    </row>
    <row r="684" spans="1:3">
      <c r="A684">
        <v>872</v>
      </c>
      <c r="B684">
        <v>3.0000000000000001E-3</v>
      </c>
      <c r="C684">
        <f t="shared" si="11"/>
        <v>90.159346271705829</v>
      </c>
    </row>
    <row r="685" spans="1:3">
      <c r="A685">
        <v>873</v>
      </c>
      <c r="B685">
        <v>2E-3</v>
      </c>
      <c r="C685">
        <f t="shared" si="11"/>
        <v>60.106230847803893</v>
      </c>
    </row>
    <row r="686" spans="1:3">
      <c r="A686">
        <v>874</v>
      </c>
      <c r="B686">
        <v>1E-3</v>
      </c>
      <c r="C686">
        <f t="shared" si="11"/>
        <v>30.053115423901946</v>
      </c>
    </row>
    <row r="687" spans="1:3">
      <c r="A687">
        <v>875</v>
      </c>
      <c r="B687">
        <v>2E-3</v>
      </c>
      <c r="C687">
        <f t="shared" si="11"/>
        <v>60.106230847803893</v>
      </c>
    </row>
    <row r="688" spans="1:3">
      <c r="A688">
        <v>876</v>
      </c>
      <c r="B688">
        <v>1E-3</v>
      </c>
      <c r="C688">
        <f t="shared" si="11"/>
        <v>30.053115423901946</v>
      </c>
    </row>
    <row r="689" spans="1:3">
      <c r="A689">
        <v>877</v>
      </c>
      <c r="B689">
        <v>2E-3</v>
      </c>
      <c r="C689">
        <f t="shared" si="11"/>
        <v>60.106230847803893</v>
      </c>
    </row>
    <row r="690" spans="1:3">
      <c r="A690">
        <v>878</v>
      </c>
      <c r="B690">
        <v>2E-3</v>
      </c>
      <c r="C690">
        <f t="shared" si="11"/>
        <v>60.106230847803893</v>
      </c>
    </row>
    <row r="691" spans="1:3">
      <c r="A691">
        <v>879</v>
      </c>
      <c r="B691">
        <v>1E-3</v>
      </c>
      <c r="C691">
        <f t="shared" si="11"/>
        <v>30.053115423901946</v>
      </c>
    </row>
    <row r="692" spans="1:3">
      <c r="A692">
        <v>880</v>
      </c>
      <c r="B692">
        <v>1E-3</v>
      </c>
      <c r="C692">
        <f t="shared" si="11"/>
        <v>30.053115423901946</v>
      </c>
    </row>
    <row r="693" spans="1:3">
      <c r="A693">
        <v>881</v>
      </c>
      <c r="B693">
        <v>2E-3</v>
      </c>
      <c r="C693">
        <f t="shared" si="11"/>
        <v>60.106230847803893</v>
      </c>
    </row>
    <row r="694" spans="1:3">
      <c r="A694">
        <v>882</v>
      </c>
      <c r="B694">
        <v>2E-3</v>
      </c>
      <c r="C694">
        <f t="shared" si="11"/>
        <v>60.106230847803893</v>
      </c>
    </row>
    <row r="695" spans="1:3">
      <c r="A695">
        <v>883</v>
      </c>
      <c r="B695">
        <v>2E-3</v>
      </c>
      <c r="C695">
        <f t="shared" si="11"/>
        <v>60.106230847803893</v>
      </c>
    </row>
    <row r="696" spans="1:3">
      <c r="A696">
        <v>884</v>
      </c>
      <c r="B696">
        <v>1E-3</v>
      </c>
      <c r="C696">
        <f t="shared" si="11"/>
        <v>30.053115423901946</v>
      </c>
    </row>
    <row r="697" spans="1:3">
      <c r="A697">
        <v>885</v>
      </c>
      <c r="B697">
        <v>1E-3</v>
      </c>
      <c r="C697">
        <f t="shared" si="11"/>
        <v>30.053115423901946</v>
      </c>
    </row>
    <row r="698" spans="1:3">
      <c r="A698">
        <v>886</v>
      </c>
      <c r="B698">
        <v>1E-3</v>
      </c>
      <c r="C698">
        <f t="shared" si="11"/>
        <v>30.053115423901946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2E-3</v>
      </c>
      <c r="C700">
        <f t="shared" si="11"/>
        <v>60.106230847803893</v>
      </c>
    </row>
    <row r="701" spans="1:3">
      <c r="A701">
        <v>889</v>
      </c>
      <c r="B701">
        <v>2E-3</v>
      </c>
      <c r="C701">
        <f t="shared" si="11"/>
        <v>60.106230847803893</v>
      </c>
    </row>
    <row r="702" spans="1:3">
      <c r="A702">
        <v>890</v>
      </c>
      <c r="B702">
        <v>2E-3</v>
      </c>
      <c r="C702">
        <f t="shared" si="11"/>
        <v>60.106230847803893</v>
      </c>
    </row>
    <row r="703" spans="1:3">
      <c r="A703">
        <v>891</v>
      </c>
      <c r="B703">
        <v>2E-3</v>
      </c>
      <c r="C703">
        <f t="shared" si="11"/>
        <v>60.106230847803893</v>
      </c>
    </row>
    <row r="704" spans="1:3">
      <c r="A704">
        <v>892</v>
      </c>
      <c r="B704">
        <v>2E-3</v>
      </c>
      <c r="C704">
        <f t="shared" si="11"/>
        <v>60.106230847803893</v>
      </c>
    </row>
    <row r="705" spans="1:3">
      <c r="A705">
        <v>893</v>
      </c>
      <c r="B705">
        <v>2E-3</v>
      </c>
      <c r="C705">
        <f t="shared" si="11"/>
        <v>60.106230847803893</v>
      </c>
    </row>
    <row r="706" spans="1:3">
      <c r="A706">
        <v>894</v>
      </c>
      <c r="B706">
        <v>1E-3</v>
      </c>
      <c r="C706">
        <f t="shared" ref="C706:C769" si="12">B706/(I$2*I$3)</f>
        <v>30.053115423901946</v>
      </c>
    </row>
    <row r="707" spans="1:3">
      <c r="A707">
        <v>895</v>
      </c>
      <c r="B707">
        <v>2E-3</v>
      </c>
      <c r="C707">
        <f t="shared" si="12"/>
        <v>60.106230847803893</v>
      </c>
    </row>
    <row r="708" spans="1:3">
      <c r="A708">
        <v>896</v>
      </c>
      <c r="B708">
        <v>2E-3</v>
      </c>
      <c r="C708">
        <f t="shared" si="12"/>
        <v>60.106230847803893</v>
      </c>
    </row>
    <row r="709" spans="1:3">
      <c r="A709">
        <v>897</v>
      </c>
      <c r="B709">
        <v>2E-3</v>
      </c>
      <c r="C709">
        <f t="shared" si="12"/>
        <v>60.106230847803893</v>
      </c>
    </row>
    <row r="710" spans="1:3">
      <c r="A710">
        <v>898</v>
      </c>
      <c r="B710">
        <v>3.0000000000000001E-3</v>
      </c>
      <c r="C710">
        <f t="shared" si="12"/>
        <v>90.159346271705829</v>
      </c>
    </row>
    <row r="711" spans="1:3">
      <c r="A711">
        <v>899</v>
      </c>
      <c r="B711">
        <v>1E-3</v>
      </c>
      <c r="C711">
        <f t="shared" si="12"/>
        <v>30.053115423901946</v>
      </c>
    </row>
    <row r="712" spans="1:3">
      <c r="A712">
        <v>900</v>
      </c>
      <c r="B712">
        <v>1E-3</v>
      </c>
      <c r="C712">
        <f t="shared" si="12"/>
        <v>30.053115423901946</v>
      </c>
    </row>
    <row r="713" spans="1:3">
      <c r="A713">
        <v>901</v>
      </c>
      <c r="B713">
        <v>1E-3</v>
      </c>
      <c r="C713">
        <f t="shared" si="12"/>
        <v>30.053115423901946</v>
      </c>
    </row>
    <row r="714" spans="1:3">
      <c r="A714">
        <v>902</v>
      </c>
      <c r="B714">
        <v>1E-3</v>
      </c>
      <c r="C714">
        <f t="shared" si="12"/>
        <v>30.053115423901946</v>
      </c>
    </row>
    <row r="715" spans="1:3">
      <c r="A715">
        <v>903</v>
      </c>
      <c r="B715">
        <v>2E-3</v>
      </c>
      <c r="C715">
        <f t="shared" si="12"/>
        <v>60.106230847803893</v>
      </c>
    </row>
    <row r="716" spans="1:3">
      <c r="A716">
        <v>904</v>
      </c>
      <c r="B716">
        <v>1E-3</v>
      </c>
      <c r="C716">
        <f t="shared" si="12"/>
        <v>30.053115423901946</v>
      </c>
    </row>
    <row r="717" spans="1:3">
      <c r="A717">
        <v>905</v>
      </c>
      <c r="B717">
        <v>2E-3</v>
      </c>
      <c r="C717">
        <f t="shared" si="12"/>
        <v>60.106230847803893</v>
      </c>
    </row>
    <row r="718" spans="1:3">
      <c r="A718">
        <v>906</v>
      </c>
      <c r="B718">
        <v>1E-3</v>
      </c>
      <c r="C718">
        <f t="shared" si="12"/>
        <v>30.053115423901946</v>
      </c>
    </row>
    <row r="719" spans="1:3">
      <c r="A719">
        <v>907</v>
      </c>
      <c r="B719">
        <v>1E-3</v>
      </c>
      <c r="C719">
        <f t="shared" si="12"/>
        <v>30.053115423901946</v>
      </c>
    </row>
    <row r="720" spans="1:3">
      <c r="A720">
        <v>908</v>
      </c>
      <c r="B720">
        <v>2E-3</v>
      </c>
      <c r="C720">
        <f t="shared" si="12"/>
        <v>60.106230847803893</v>
      </c>
    </row>
    <row r="721" spans="1:3">
      <c r="A721">
        <v>909</v>
      </c>
      <c r="B721">
        <v>2E-3</v>
      </c>
      <c r="C721">
        <f t="shared" si="12"/>
        <v>60.106230847803893</v>
      </c>
    </row>
    <row r="722" spans="1:3">
      <c r="A722">
        <v>910</v>
      </c>
      <c r="B722">
        <v>1E-3</v>
      </c>
      <c r="C722">
        <f t="shared" si="12"/>
        <v>30.053115423901946</v>
      </c>
    </row>
    <row r="723" spans="1:3">
      <c r="A723">
        <v>911</v>
      </c>
      <c r="B723">
        <v>1E-3</v>
      </c>
      <c r="C723">
        <f t="shared" si="12"/>
        <v>30.053115423901946</v>
      </c>
    </row>
    <row r="724" spans="1:3">
      <c r="A724">
        <v>912</v>
      </c>
      <c r="B724">
        <v>2E-3</v>
      </c>
      <c r="C724">
        <f t="shared" si="12"/>
        <v>60.106230847803893</v>
      </c>
    </row>
    <row r="725" spans="1:3">
      <c r="A725">
        <v>913</v>
      </c>
      <c r="B725">
        <v>2E-3</v>
      </c>
      <c r="C725">
        <f t="shared" si="12"/>
        <v>60.106230847803893</v>
      </c>
    </row>
    <row r="726" spans="1:3">
      <c r="A726">
        <v>914</v>
      </c>
      <c r="B726">
        <v>2E-3</v>
      </c>
      <c r="C726">
        <f t="shared" si="12"/>
        <v>60.106230847803893</v>
      </c>
    </row>
    <row r="727" spans="1:3">
      <c r="A727">
        <v>915</v>
      </c>
      <c r="B727">
        <v>2E-3</v>
      </c>
      <c r="C727">
        <f t="shared" si="12"/>
        <v>60.106230847803893</v>
      </c>
    </row>
    <row r="728" spans="1:3">
      <c r="A728">
        <v>916</v>
      </c>
      <c r="B728">
        <v>1E-3</v>
      </c>
      <c r="C728">
        <f t="shared" si="12"/>
        <v>30.053115423901946</v>
      </c>
    </row>
    <row r="729" spans="1:3">
      <c r="A729">
        <v>917</v>
      </c>
      <c r="B729">
        <v>2E-3</v>
      </c>
      <c r="C729">
        <f t="shared" si="12"/>
        <v>60.106230847803893</v>
      </c>
    </row>
    <row r="730" spans="1:3">
      <c r="A730">
        <v>918</v>
      </c>
      <c r="B730">
        <v>2E-3</v>
      </c>
      <c r="C730">
        <f t="shared" si="12"/>
        <v>60.106230847803893</v>
      </c>
    </row>
    <row r="731" spans="1:3">
      <c r="A731">
        <v>919</v>
      </c>
      <c r="B731">
        <v>2E-3</v>
      </c>
      <c r="C731">
        <f t="shared" si="12"/>
        <v>60.106230847803893</v>
      </c>
    </row>
    <row r="732" spans="1:3">
      <c r="A732">
        <v>920</v>
      </c>
      <c r="B732">
        <v>2E-3</v>
      </c>
      <c r="C732">
        <f t="shared" si="12"/>
        <v>60.106230847803893</v>
      </c>
    </row>
    <row r="733" spans="1:3">
      <c r="A733">
        <v>921</v>
      </c>
      <c r="B733">
        <v>1E-3</v>
      </c>
      <c r="C733">
        <f t="shared" si="12"/>
        <v>30.053115423901946</v>
      </c>
    </row>
    <row r="734" spans="1:3">
      <c r="A734">
        <v>922</v>
      </c>
      <c r="B734">
        <v>1E-3</v>
      </c>
      <c r="C734">
        <f t="shared" si="12"/>
        <v>30.053115423901946</v>
      </c>
    </row>
    <row r="735" spans="1:3">
      <c r="A735">
        <v>923</v>
      </c>
      <c r="B735">
        <v>2E-3</v>
      </c>
      <c r="C735">
        <f t="shared" si="12"/>
        <v>60.106230847803893</v>
      </c>
    </row>
    <row r="736" spans="1:3">
      <c r="A736">
        <v>924</v>
      </c>
      <c r="B736">
        <v>2E-3</v>
      </c>
      <c r="C736">
        <f t="shared" si="12"/>
        <v>60.106230847803893</v>
      </c>
    </row>
    <row r="737" spans="1:3">
      <c r="A737">
        <v>925</v>
      </c>
      <c r="B737">
        <v>2E-3</v>
      </c>
      <c r="C737">
        <f t="shared" si="12"/>
        <v>60.106230847803893</v>
      </c>
    </row>
    <row r="738" spans="1:3">
      <c r="A738">
        <v>926</v>
      </c>
      <c r="B738">
        <v>1E-3</v>
      </c>
      <c r="C738">
        <f t="shared" si="12"/>
        <v>30.053115423901946</v>
      </c>
    </row>
    <row r="739" spans="1:3">
      <c r="A739">
        <v>927</v>
      </c>
      <c r="B739">
        <v>1E-3</v>
      </c>
      <c r="C739">
        <f t="shared" si="12"/>
        <v>30.053115423901946</v>
      </c>
    </row>
    <row r="740" spans="1:3">
      <c r="A740">
        <v>928</v>
      </c>
      <c r="B740">
        <v>2E-3</v>
      </c>
      <c r="C740">
        <f t="shared" si="12"/>
        <v>60.106230847803893</v>
      </c>
    </row>
    <row r="741" spans="1:3">
      <c r="A741">
        <v>929</v>
      </c>
      <c r="B741">
        <v>1E-3</v>
      </c>
      <c r="C741">
        <f t="shared" si="12"/>
        <v>30.053115423901946</v>
      </c>
    </row>
    <row r="742" spans="1:3">
      <c r="A742">
        <v>930</v>
      </c>
      <c r="B742">
        <v>1E-3</v>
      </c>
      <c r="C742">
        <f t="shared" si="12"/>
        <v>30.053115423901946</v>
      </c>
    </row>
    <row r="743" spans="1:3">
      <c r="A743">
        <v>931</v>
      </c>
      <c r="B743">
        <v>1E-3</v>
      </c>
      <c r="C743">
        <f t="shared" si="12"/>
        <v>30.053115423901946</v>
      </c>
    </row>
    <row r="744" spans="1:3">
      <c r="A744">
        <v>932</v>
      </c>
      <c r="B744">
        <v>1E-3</v>
      </c>
      <c r="C744">
        <f t="shared" si="12"/>
        <v>30.053115423901946</v>
      </c>
    </row>
    <row r="745" spans="1:3">
      <c r="A745">
        <v>933</v>
      </c>
      <c r="B745">
        <v>1E-3</v>
      </c>
      <c r="C745">
        <f t="shared" si="12"/>
        <v>30.053115423901946</v>
      </c>
    </row>
    <row r="746" spans="1:3">
      <c r="A746">
        <v>934</v>
      </c>
      <c r="B746">
        <v>2E-3</v>
      </c>
      <c r="C746">
        <f t="shared" si="12"/>
        <v>60.106230847803893</v>
      </c>
    </row>
    <row r="747" spans="1:3">
      <c r="A747">
        <v>935</v>
      </c>
      <c r="B747">
        <v>2E-3</v>
      </c>
      <c r="C747">
        <f t="shared" si="12"/>
        <v>60.106230847803893</v>
      </c>
    </row>
    <row r="748" spans="1:3">
      <c r="A748">
        <v>936</v>
      </c>
      <c r="B748">
        <v>2E-3</v>
      </c>
      <c r="C748">
        <f t="shared" si="12"/>
        <v>60.106230847803893</v>
      </c>
    </row>
    <row r="749" spans="1:3">
      <c r="A749">
        <v>937</v>
      </c>
      <c r="B749">
        <v>2E-3</v>
      </c>
      <c r="C749">
        <f t="shared" si="12"/>
        <v>60.106230847803893</v>
      </c>
    </row>
    <row r="750" spans="1:3">
      <c r="A750">
        <v>938</v>
      </c>
      <c r="B750">
        <v>1E-3</v>
      </c>
      <c r="C750">
        <f t="shared" si="12"/>
        <v>30.053115423901946</v>
      </c>
    </row>
    <row r="751" spans="1:3">
      <c r="A751">
        <v>939</v>
      </c>
      <c r="B751">
        <v>1E-3</v>
      </c>
      <c r="C751">
        <f t="shared" si="12"/>
        <v>30.053115423901946</v>
      </c>
    </row>
    <row r="752" spans="1:3">
      <c r="A752">
        <v>940</v>
      </c>
      <c r="B752">
        <v>1E-3</v>
      </c>
      <c r="C752">
        <f t="shared" si="12"/>
        <v>30.053115423901946</v>
      </c>
    </row>
    <row r="753" spans="1:3">
      <c r="A753">
        <v>941</v>
      </c>
      <c r="B753">
        <v>1E-3</v>
      </c>
      <c r="C753">
        <f t="shared" si="12"/>
        <v>30.053115423901946</v>
      </c>
    </row>
    <row r="754" spans="1:3">
      <c r="A754">
        <v>942</v>
      </c>
      <c r="B754">
        <v>2E-3</v>
      </c>
      <c r="C754">
        <f t="shared" si="12"/>
        <v>60.106230847803893</v>
      </c>
    </row>
    <row r="755" spans="1:3">
      <c r="A755">
        <v>943</v>
      </c>
      <c r="B755">
        <v>2E-3</v>
      </c>
      <c r="C755">
        <f t="shared" si="12"/>
        <v>60.106230847803893</v>
      </c>
    </row>
    <row r="756" spans="1:3">
      <c r="A756">
        <v>944</v>
      </c>
      <c r="B756">
        <v>2E-3</v>
      </c>
      <c r="C756">
        <f t="shared" si="12"/>
        <v>60.106230847803893</v>
      </c>
    </row>
    <row r="757" spans="1:3">
      <c r="A757">
        <v>945</v>
      </c>
      <c r="B757">
        <v>2E-3</v>
      </c>
      <c r="C757">
        <f t="shared" si="12"/>
        <v>60.106230847803893</v>
      </c>
    </row>
    <row r="758" spans="1:3">
      <c r="A758">
        <v>946</v>
      </c>
      <c r="B758">
        <v>1E-3</v>
      </c>
      <c r="C758">
        <f t="shared" si="12"/>
        <v>30.053115423901946</v>
      </c>
    </row>
    <row r="759" spans="1:3">
      <c r="A759">
        <v>947</v>
      </c>
      <c r="B759">
        <v>2E-3</v>
      </c>
      <c r="C759">
        <f t="shared" si="12"/>
        <v>60.106230847803893</v>
      </c>
    </row>
    <row r="760" spans="1:3">
      <c r="A760">
        <v>948</v>
      </c>
      <c r="B760">
        <v>1E-3</v>
      </c>
      <c r="C760">
        <f t="shared" si="12"/>
        <v>30.053115423901946</v>
      </c>
    </row>
    <row r="761" spans="1:3">
      <c r="A761">
        <v>949</v>
      </c>
      <c r="B761">
        <v>1E-3</v>
      </c>
      <c r="C761">
        <f t="shared" si="12"/>
        <v>30.053115423901946</v>
      </c>
    </row>
    <row r="762" spans="1:3">
      <c r="A762">
        <v>950</v>
      </c>
      <c r="B762">
        <v>1E-3</v>
      </c>
      <c r="C762">
        <f t="shared" si="12"/>
        <v>30.053115423901946</v>
      </c>
    </row>
    <row r="763" spans="1:3">
      <c r="A763">
        <v>951</v>
      </c>
      <c r="B763">
        <v>2E-3</v>
      </c>
      <c r="C763">
        <f t="shared" si="12"/>
        <v>60.106230847803893</v>
      </c>
    </row>
    <row r="764" spans="1:3">
      <c r="A764">
        <v>952</v>
      </c>
      <c r="B764">
        <v>2E-3</v>
      </c>
      <c r="C764">
        <f t="shared" si="12"/>
        <v>60.106230847803893</v>
      </c>
    </row>
    <row r="765" spans="1:3">
      <c r="A765">
        <v>953</v>
      </c>
      <c r="B765">
        <v>2E-3</v>
      </c>
      <c r="C765">
        <f t="shared" si="12"/>
        <v>60.106230847803893</v>
      </c>
    </row>
    <row r="766" spans="1:3">
      <c r="A766">
        <v>954</v>
      </c>
      <c r="B766">
        <v>2E-3</v>
      </c>
      <c r="C766">
        <f t="shared" si="12"/>
        <v>60.106230847803893</v>
      </c>
    </row>
    <row r="767" spans="1:3">
      <c r="A767">
        <v>955</v>
      </c>
      <c r="B767">
        <v>1E-3</v>
      </c>
      <c r="C767">
        <f t="shared" si="12"/>
        <v>30.053115423901946</v>
      </c>
    </row>
    <row r="768" spans="1:3">
      <c r="A768">
        <v>956</v>
      </c>
      <c r="B768">
        <v>1E-3</v>
      </c>
      <c r="C768">
        <f t="shared" si="12"/>
        <v>30.053115423901946</v>
      </c>
    </row>
    <row r="769" spans="1:3">
      <c r="A769">
        <v>957</v>
      </c>
      <c r="B769">
        <v>2E-3</v>
      </c>
      <c r="C769">
        <f t="shared" si="12"/>
        <v>60.106230847803893</v>
      </c>
    </row>
    <row r="770" spans="1:3">
      <c r="A770">
        <v>958</v>
      </c>
      <c r="B770">
        <v>1E-3</v>
      </c>
      <c r="C770">
        <f t="shared" ref="C770:C833" si="13">B770/(I$2*I$3)</f>
        <v>30.053115423901946</v>
      </c>
    </row>
    <row r="771" spans="1:3">
      <c r="A771">
        <v>959</v>
      </c>
      <c r="B771">
        <v>1E-3</v>
      </c>
      <c r="C771">
        <f t="shared" si="13"/>
        <v>30.053115423901946</v>
      </c>
    </row>
    <row r="772" spans="1:3">
      <c r="A772">
        <v>960</v>
      </c>
      <c r="B772">
        <v>1E-3</v>
      </c>
      <c r="C772">
        <f t="shared" si="13"/>
        <v>30.053115423901946</v>
      </c>
    </row>
    <row r="773" spans="1:3">
      <c r="A773">
        <v>961</v>
      </c>
      <c r="B773">
        <v>1E-3</v>
      </c>
      <c r="C773">
        <f t="shared" si="13"/>
        <v>30.053115423901946</v>
      </c>
    </row>
    <row r="774" spans="1:3">
      <c r="A774">
        <v>962</v>
      </c>
      <c r="B774">
        <v>1E-3</v>
      </c>
      <c r="C774">
        <f t="shared" si="13"/>
        <v>30.053115423901946</v>
      </c>
    </row>
    <row r="775" spans="1:3">
      <c r="A775">
        <v>963</v>
      </c>
      <c r="B775">
        <v>2E-3</v>
      </c>
      <c r="C775">
        <f t="shared" si="13"/>
        <v>60.106230847803893</v>
      </c>
    </row>
    <row r="776" spans="1:3">
      <c r="A776">
        <v>964</v>
      </c>
      <c r="B776">
        <v>2E-3</v>
      </c>
      <c r="C776">
        <f t="shared" si="13"/>
        <v>60.106230847803893</v>
      </c>
    </row>
    <row r="777" spans="1:3">
      <c r="A777">
        <v>965</v>
      </c>
      <c r="B777">
        <v>2E-3</v>
      </c>
      <c r="C777">
        <f t="shared" si="13"/>
        <v>60.106230847803893</v>
      </c>
    </row>
    <row r="778" spans="1:3">
      <c r="A778">
        <v>966</v>
      </c>
      <c r="B778">
        <v>1E-3</v>
      </c>
      <c r="C778">
        <f t="shared" si="13"/>
        <v>30.053115423901946</v>
      </c>
    </row>
    <row r="779" spans="1:3">
      <c r="A779">
        <v>967</v>
      </c>
      <c r="B779">
        <v>2E-3</v>
      </c>
      <c r="C779">
        <f t="shared" si="13"/>
        <v>60.106230847803893</v>
      </c>
    </row>
    <row r="780" spans="1:3">
      <c r="A780">
        <v>968</v>
      </c>
      <c r="B780">
        <v>1E-3</v>
      </c>
      <c r="C780">
        <f t="shared" si="13"/>
        <v>30.053115423901946</v>
      </c>
    </row>
    <row r="781" spans="1:3">
      <c r="A781">
        <v>969</v>
      </c>
      <c r="B781">
        <v>3.0000000000000001E-3</v>
      </c>
      <c r="C781">
        <f t="shared" si="13"/>
        <v>90.159346271705829</v>
      </c>
    </row>
    <row r="782" spans="1:3">
      <c r="A782">
        <v>970</v>
      </c>
      <c r="B782">
        <v>1E-3</v>
      </c>
      <c r="C782">
        <f t="shared" si="13"/>
        <v>30.053115423901946</v>
      </c>
    </row>
    <row r="783" spans="1:3">
      <c r="A783">
        <v>971</v>
      </c>
      <c r="B783">
        <v>1E-3</v>
      </c>
      <c r="C783">
        <f t="shared" si="13"/>
        <v>30.053115423901946</v>
      </c>
    </row>
    <row r="784" spans="1:3">
      <c r="A784">
        <v>972</v>
      </c>
      <c r="B784">
        <v>2E-3</v>
      </c>
      <c r="C784">
        <f t="shared" si="13"/>
        <v>60.106230847803893</v>
      </c>
    </row>
    <row r="785" spans="1:3">
      <c r="A785">
        <v>973</v>
      </c>
      <c r="B785">
        <v>1E-3</v>
      </c>
      <c r="C785">
        <f t="shared" si="13"/>
        <v>30.053115423901946</v>
      </c>
    </row>
    <row r="786" spans="1:3">
      <c r="A786">
        <v>974</v>
      </c>
      <c r="B786">
        <v>1E-3</v>
      </c>
      <c r="C786">
        <f t="shared" si="13"/>
        <v>30.053115423901946</v>
      </c>
    </row>
    <row r="787" spans="1:3">
      <c r="A787">
        <v>975</v>
      </c>
      <c r="B787">
        <v>1E-3</v>
      </c>
      <c r="C787">
        <f t="shared" si="13"/>
        <v>30.053115423901946</v>
      </c>
    </row>
    <row r="788" spans="1:3">
      <c r="A788">
        <v>976</v>
      </c>
      <c r="B788">
        <v>2E-3</v>
      </c>
      <c r="C788">
        <f t="shared" si="13"/>
        <v>60.106230847803893</v>
      </c>
    </row>
    <row r="789" spans="1:3">
      <c r="A789">
        <v>977</v>
      </c>
      <c r="B789">
        <v>1E-3</v>
      </c>
      <c r="C789">
        <f t="shared" si="13"/>
        <v>30.053115423901946</v>
      </c>
    </row>
    <row r="790" spans="1:3">
      <c r="A790">
        <v>978</v>
      </c>
      <c r="B790">
        <v>2E-3</v>
      </c>
      <c r="C790">
        <f t="shared" si="13"/>
        <v>60.106230847803893</v>
      </c>
    </row>
    <row r="791" spans="1:3">
      <c r="A791">
        <v>979</v>
      </c>
      <c r="B791">
        <v>2E-3</v>
      </c>
      <c r="C791">
        <f t="shared" si="13"/>
        <v>60.106230847803893</v>
      </c>
    </row>
    <row r="792" spans="1:3">
      <c r="A792">
        <v>980</v>
      </c>
      <c r="B792">
        <v>2E-3</v>
      </c>
      <c r="C792">
        <f t="shared" si="13"/>
        <v>60.106230847803893</v>
      </c>
    </row>
    <row r="793" spans="1:3">
      <c r="A793">
        <v>981</v>
      </c>
      <c r="B793">
        <v>2E-3</v>
      </c>
      <c r="C793">
        <f t="shared" si="13"/>
        <v>60.106230847803893</v>
      </c>
    </row>
    <row r="794" spans="1:3">
      <c r="A794">
        <v>982</v>
      </c>
      <c r="B794">
        <v>2E-3</v>
      </c>
      <c r="C794">
        <f t="shared" si="13"/>
        <v>60.106230847803893</v>
      </c>
    </row>
    <row r="795" spans="1:3">
      <c r="A795">
        <v>983</v>
      </c>
      <c r="B795">
        <v>2E-3</v>
      </c>
      <c r="C795">
        <f t="shared" si="13"/>
        <v>60.106230847803893</v>
      </c>
    </row>
    <row r="796" spans="1:3">
      <c r="A796">
        <v>984</v>
      </c>
      <c r="B796">
        <v>2E-3</v>
      </c>
      <c r="C796">
        <f t="shared" si="13"/>
        <v>60.106230847803893</v>
      </c>
    </row>
    <row r="797" spans="1:3">
      <c r="A797">
        <v>985</v>
      </c>
      <c r="B797">
        <v>1E-3</v>
      </c>
      <c r="C797">
        <f t="shared" si="13"/>
        <v>30.053115423901946</v>
      </c>
    </row>
    <row r="798" spans="1:3">
      <c r="A798">
        <v>986</v>
      </c>
      <c r="B798">
        <v>2E-3</v>
      </c>
      <c r="C798">
        <f t="shared" si="13"/>
        <v>60.106230847803893</v>
      </c>
    </row>
    <row r="799" spans="1:3">
      <c r="A799">
        <v>987</v>
      </c>
      <c r="B799">
        <v>2E-3</v>
      </c>
      <c r="C799">
        <f t="shared" si="13"/>
        <v>60.106230847803893</v>
      </c>
    </row>
    <row r="800" spans="1:3">
      <c r="A800">
        <v>988</v>
      </c>
      <c r="B800">
        <v>2E-3</v>
      </c>
      <c r="C800">
        <f t="shared" si="13"/>
        <v>60.106230847803893</v>
      </c>
    </row>
    <row r="801" spans="1:3">
      <c r="A801">
        <v>989</v>
      </c>
      <c r="B801">
        <v>1E-3</v>
      </c>
      <c r="C801">
        <f t="shared" si="13"/>
        <v>30.053115423901946</v>
      </c>
    </row>
    <row r="802" spans="1:3">
      <c r="A802">
        <v>990</v>
      </c>
      <c r="B802">
        <v>1E-3</v>
      </c>
      <c r="C802">
        <f t="shared" si="13"/>
        <v>30.053115423901946</v>
      </c>
    </row>
    <row r="803" spans="1:3">
      <c r="A803">
        <v>991</v>
      </c>
      <c r="B803">
        <v>1E-3</v>
      </c>
      <c r="C803">
        <f t="shared" si="13"/>
        <v>30.053115423901946</v>
      </c>
    </row>
    <row r="804" spans="1:3">
      <c r="A804">
        <v>992</v>
      </c>
      <c r="B804">
        <v>1E-3</v>
      </c>
      <c r="C804">
        <f t="shared" si="13"/>
        <v>30.053115423901946</v>
      </c>
    </row>
    <row r="805" spans="1:3">
      <c r="A805">
        <v>993</v>
      </c>
      <c r="B805">
        <v>1E-3</v>
      </c>
      <c r="C805">
        <f t="shared" si="13"/>
        <v>30.053115423901946</v>
      </c>
    </row>
    <row r="806" spans="1:3">
      <c r="A806">
        <v>994</v>
      </c>
      <c r="B806">
        <v>1E-3</v>
      </c>
      <c r="C806">
        <f t="shared" si="13"/>
        <v>30.053115423901946</v>
      </c>
    </row>
    <row r="807" spans="1:3">
      <c r="A807">
        <v>995</v>
      </c>
      <c r="B807">
        <v>1E-3</v>
      </c>
      <c r="C807">
        <f t="shared" si="13"/>
        <v>30.053115423901946</v>
      </c>
    </row>
    <row r="808" spans="1:3">
      <c r="A808">
        <v>996</v>
      </c>
      <c r="B808">
        <v>1E-3</v>
      </c>
      <c r="C808">
        <f t="shared" si="13"/>
        <v>30.053115423901946</v>
      </c>
    </row>
    <row r="809" spans="1:3">
      <c r="A809">
        <v>997</v>
      </c>
      <c r="B809">
        <v>1E-3</v>
      </c>
      <c r="C809">
        <f t="shared" si="13"/>
        <v>30.053115423901946</v>
      </c>
    </row>
    <row r="810" spans="1:3">
      <c r="A810">
        <v>998</v>
      </c>
      <c r="B810">
        <v>2E-3</v>
      </c>
      <c r="C810">
        <f t="shared" si="13"/>
        <v>60.106230847803893</v>
      </c>
    </row>
    <row r="811" spans="1:3">
      <c r="A811">
        <v>999</v>
      </c>
      <c r="B811">
        <v>1E-3</v>
      </c>
      <c r="C811">
        <f t="shared" si="13"/>
        <v>30.053115423901946</v>
      </c>
    </row>
    <row r="812" spans="1:3">
      <c r="A812">
        <v>1000</v>
      </c>
      <c r="B812">
        <v>2E-3</v>
      </c>
      <c r="C812">
        <f t="shared" si="13"/>
        <v>60.106230847803893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60.106230847803893</v>
      </c>
    </row>
    <row r="815" spans="1:3">
      <c r="A815">
        <v>1003</v>
      </c>
      <c r="B815">
        <v>1E-3</v>
      </c>
      <c r="C815">
        <f t="shared" si="13"/>
        <v>30.053115423901946</v>
      </c>
    </row>
    <row r="816" spans="1:3">
      <c r="A816">
        <v>1004</v>
      </c>
      <c r="B816">
        <v>2E-3</v>
      </c>
      <c r="C816">
        <f t="shared" si="13"/>
        <v>60.106230847803893</v>
      </c>
    </row>
    <row r="817" spans="1:3">
      <c r="A817">
        <v>1005</v>
      </c>
      <c r="B817">
        <v>1E-3</v>
      </c>
      <c r="C817">
        <f t="shared" si="13"/>
        <v>30.053115423901946</v>
      </c>
    </row>
    <row r="818" spans="1:3">
      <c r="A818">
        <v>1006</v>
      </c>
      <c r="B818">
        <v>2E-3</v>
      </c>
      <c r="C818">
        <f t="shared" si="13"/>
        <v>60.106230847803893</v>
      </c>
    </row>
    <row r="819" spans="1:3">
      <c r="A819">
        <v>1007</v>
      </c>
      <c r="B819">
        <v>1E-3</v>
      </c>
      <c r="C819">
        <f t="shared" si="13"/>
        <v>30.053115423901946</v>
      </c>
    </row>
    <row r="820" spans="1:3">
      <c r="A820">
        <v>1008</v>
      </c>
      <c r="B820">
        <v>1E-3</v>
      </c>
      <c r="C820">
        <f t="shared" si="13"/>
        <v>30.053115423901946</v>
      </c>
    </row>
    <row r="821" spans="1:3">
      <c r="A821">
        <v>1009</v>
      </c>
      <c r="B821">
        <v>2E-3</v>
      </c>
      <c r="C821">
        <f t="shared" si="13"/>
        <v>60.106230847803893</v>
      </c>
    </row>
    <row r="822" spans="1:3">
      <c r="A822">
        <v>1010</v>
      </c>
      <c r="B822">
        <v>1E-3</v>
      </c>
      <c r="C822">
        <f t="shared" si="13"/>
        <v>30.053115423901946</v>
      </c>
    </row>
    <row r="823" spans="1:3">
      <c r="A823">
        <v>1011</v>
      </c>
      <c r="B823">
        <v>1E-3</v>
      </c>
      <c r="C823">
        <f t="shared" si="13"/>
        <v>30.053115423901946</v>
      </c>
    </row>
    <row r="824" spans="1:3">
      <c r="A824">
        <v>1012</v>
      </c>
      <c r="B824">
        <v>1E-3</v>
      </c>
      <c r="C824">
        <f t="shared" si="13"/>
        <v>30.053115423901946</v>
      </c>
    </row>
    <row r="825" spans="1:3">
      <c r="A825">
        <v>1013</v>
      </c>
      <c r="B825">
        <v>1E-3</v>
      </c>
      <c r="C825">
        <f t="shared" si="13"/>
        <v>30.053115423901946</v>
      </c>
    </row>
    <row r="826" spans="1:3">
      <c r="A826">
        <v>1014</v>
      </c>
      <c r="B826">
        <v>2E-3</v>
      </c>
      <c r="C826">
        <f t="shared" si="13"/>
        <v>60.106230847803893</v>
      </c>
    </row>
    <row r="827" spans="1:3">
      <c r="A827">
        <v>1015</v>
      </c>
      <c r="B827">
        <v>2E-3</v>
      </c>
      <c r="C827">
        <f t="shared" si="13"/>
        <v>60.106230847803893</v>
      </c>
    </row>
    <row r="828" spans="1:3">
      <c r="A828">
        <v>1016</v>
      </c>
      <c r="B828">
        <v>2E-3</v>
      </c>
      <c r="C828">
        <f t="shared" si="13"/>
        <v>60.106230847803893</v>
      </c>
    </row>
    <row r="829" spans="1:3">
      <c r="A829">
        <v>1017</v>
      </c>
      <c r="B829">
        <v>1E-3</v>
      </c>
      <c r="C829">
        <f t="shared" si="13"/>
        <v>30.053115423901946</v>
      </c>
    </row>
    <row r="830" spans="1:3">
      <c r="A830">
        <v>1018</v>
      </c>
      <c r="B830">
        <v>1E-3</v>
      </c>
      <c r="C830">
        <f t="shared" si="13"/>
        <v>30.053115423901946</v>
      </c>
    </row>
    <row r="831" spans="1:3">
      <c r="A831">
        <v>1019</v>
      </c>
      <c r="B831">
        <v>1E-3</v>
      </c>
      <c r="C831">
        <f t="shared" si="13"/>
        <v>30.053115423901946</v>
      </c>
    </row>
    <row r="832" spans="1:3">
      <c r="A832">
        <v>1020</v>
      </c>
      <c r="B832">
        <v>1E-3</v>
      </c>
      <c r="C832">
        <f t="shared" si="13"/>
        <v>30.053115423901946</v>
      </c>
    </row>
    <row r="833" spans="1:3">
      <c r="A833">
        <v>1021</v>
      </c>
      <c r="B833">
        <v>1E-3</v>
      </c>
      <c r="C833">
        <f t="shared" si="13"/>
        <v>30.053115423901946</v>
      </c>
    </row>
    <row r="834" spans="1:3">
      <c r="A834">
        <v>1022</v>
      </c>
      <c r="B834">
        <v>1E-3</v>
      </c>
      <c r="C834">
        <f t="shared" ref="C834:C897" si="14">B834/(I$2*I$3)</f>
        <v>30.053115423901946</v>
      </c>
    </row>
    <row r="835" spans="1:3">
      <c r="A835">
        <v>1023</v>
      </c>
      <c r="B835">
        <v>1E-3</v>
      </c>
      <c r="C835">
        <f t="shared" si="14"/>
        <v>30.053115423901946</v>
      </c>
    </row>
    <row r="836" spans="1:3">
      <c r="A836">
        <v>1024</v>
      </c>
      <c r="B836">
        <v>2E-3</v>
      </c>
      <c r="C836">
        <f t="shared" si="14"/>
        <v>60.106230847803893</v>
      </c>
    </row>
    <row r="837" spans="1:3">
      <c r="A837">
        <v>1025</v>
      </c>
      <c r="B837">
        <v>1E-3</v>
      </c>
      <c r="C837">
        <f t="shared" si="14"/>
        <v>30.053115423901946</v>
      </c>
    </row>
    <row r="838" spans="1:3">
      <c r="A838">
        <v>1026</v>
      </c>
      <c r="B838">
        <v>2E-3</v>
      </c>
      <c r="C838">
        <f t="shared" si="14"/>
        <v>60.106230847803893</v>
      </c>
    </row>
    <row r="839" spans="1:3">
      <c r="A839">
        <v>1027</v>
      </c>
      <c r="B839">
        <v>2E-3</v>
      </c>
      <c r="C839">
        <f t="shared" si="14"/>
        <v>60.106230847803893</v>
      </c>
    </row>
    <row r="840" spans="1:3">
      <c r="A840">
        <v>1028</v>
      </c>
      <c r="B840">
        <v>2E-3</v>
      </c>
      <c r="C840">
        <f t="shared" si="14"/>
        <v>60.106230847803893</v>
      </c>
    </row>
    <row r="841" spans="1:3">
      <c r="A841">
        <v>1029</v>
      </c>
      <c r="B841">
        <v>1E-3</v>
      </c>
      <c r="C841">
        <f t="shared" si="14"/>
        <v>30.053115423901946</v>
      </c>
    </row>
    <row r="842" spans="1:3">
      <c r="A842">
        <v>1030</v>
      </c>
      <c r="B842">
        <v>1E-3</v>
      </c>
      <c r="C842">
        <f t="shared" si="14"/>
        <v>30.053115423901946</v>
      </c>
    </row>
    <row r="843" spans="1:3">
      <c r="A843">
        <v>1031</v>
      </c>
      <c r="B843">
        <v>2E-3</v>
      </c>
      <c r="C843">
        <f t="shared" si="14"/>
        <v>60.106230847803893</v>
      </c>
    </row>
    <row r="844" spans="1:3">
      <c r="A844">
        <v>1032</v>
      </c>
      <c r="B844">
        <v>1E-3</v>
      </c>
      <c r="C844">
        <f t="shared" si="14"/>
        <v>30.053115423901946</v>
      </c>
    </row>
    <row r="845" spans="1:3">
      <c r="A845">
        <v>1033</v>
      </c>
      <c r="B845">
        <v>1E-3</v>
      </c>
      <c r="C845">
        <f t="shared" si="14"/>
        <v>30.053115423901946</v>
      </c>
    </row>
    <row r="846" spans="1:3">
      <c r="A846">
        <v>1034</v>
      </c>
      <c r="B846">
        <v>1E-3</v>
      </c>
      <c r="C846">
        <f t="shared" si="14"/>
        <v>30.053115423901946</v>
      </c>
    </row>
    <row r="847" spans="1:3">
      <c r="A847">
        <v>1035</v>
      </c>
      <c r="B847">
        <v>2E-3</v>
      </c>
      <c r="C847">
        <f t="shared" si="14"/>
        <v>60.106230847803893</v>
      </c>
    </row>
    <row r="848" spans="1:3">
      <c r="A848">
        <v>1036</v>
      </c>
      <c r="B848">
        <v>2E-3</v>
      </c>
      <c r="C848">
        <f t="shared" si="14"/>
        <v>60.106230847803893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2E-3</v>
      </c>
      <c r="C850">
        <f t="shared" si="14"/>
        <v>60.106230847803893</v>
      </c>
    </row>
    <row r="851" spans="1:3">
      <c r="A851">
        <v>1039</v>
      </c>
      <c r="B851">
        <v>1E-3</v>
      </c>
      <c r="C851">
        <f t="shared" si="14"/>
        <v>30.053115423901946</v>
      </c>
    </row>
    <row r="852" spans="1:3">
      <c r="A852">
        <v>1040</v>
      </c>
      <c r="B852">
        <v>2E-3</v>
      </c>
      <c r="C852">
        <f t="shared" si="14"/>
        <v>60.106230847803893</v>
      </c>
    </row>
    <row r="853" spans="1:3">
      <c r="A853">
        <v>1041</v>
      </c>
      <c r="B853">
        <v>1E-3</v>
      </c>
      <c r="C853">
        <f t="shared" si="14"/>
        <v>30.053115423901946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2E-3</v>
      </c>
      <c r="C855">
        <f t="shared" si="14"/>
        <v>60.106230847803893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1E-3</v>
      </c>
      <c r="C857">
        <f t="shared" si="14"/>
        <v>30.053115423901946</v>
      </c>
    </row>
    <row r="858" spans="1:3">
      <c r="A858">
        <v>1046</v>
      </c>
      <c r="B858">
        <v>1E-3</v>
      </c>
      <c r="C858">
        <f t="shared" si="14"/>
        <v>30.053115423901946</v>
      </c>
    </row>
    <row r="859" spans="1:3">
      <c r="A859">
        <v>1047</v>
      </c>
      <c r="B859">
        <v>2E-3</v>
      </c>
      <c r="C859">
        <f t="shared" si="14"/>
        <v>60.106230847803893</v>
      </c>
    </row>
    <row r="860" spans="1:3">
      <c r="A860">
        <v>1048</v>
      </c>
      <c r="B860">
        <v>2E-3</v>
      </c>
      <c r="C860">
        <f t="shared" si="14"/>
        <v>60.106230847803893</v>
      </c>
    </row>
    <row r="861" spans="1:3">
      <c r="A861">
        <v>1049</v>
      </c>
      <c r="B861">
        <v>2E-3</v>
      </c>
      <c r="C861">
        <f t="shared" si="14"/>
        <v>60.106230847803893</v>
      </c>
    </row>
    <row r="862" spans="1:3">
      <c r="A862">
        <v>1050</v>
      </c>
      <c r="B862">
        <v>2E-3</v>
      </c>
      <c r="C862">
        <f t="shared" si="14"/>
        <v>60.106230847803893</v>
      </c>
    </row>
    <row r="863" spans="1:3">
      <c r="A863">
        <v>1051</v>
      </c>
      <c r="B863">
        <v>1E-3</v>
      </c>
      <c r="C863">
        <f t="shared" si="14"/>
        <v>30.053115423901946</v>
      </c>
    </row>
    <row r="864" spans="1:3">
      <c r="A864">
        <v>1052</v>
      </c>
      <c r="B864">
        <v>1E-3</v>
      </c>
      <c r="C864">
        <f t="shared" si="14"/>
        <v>30.053115423901946</v>
      </c>
    </row>
    <row r="865" spans="1:3">
      <c r="A865">
        <v>1053</v>
      </c>
      <c r="B865">
        <v>2E-3</v>
      </c>
      <c r="C865">
        <f t="shared" si="14"/>
        <v>60.106230847803893</v>
      </c>
    </row>
    <row r="866" spans="1:3">
      <c r="A866">
        <v>1054</v>
      </c>
      <c r="B866">
        <v>1E-3</v>
      </c>
      <c r="C866">
        <f t="shared" si="14"/>
        <v>30.053115423901946</v>
      </c>
    </row>
    <row r="867" spans="1:3">
      <c r="A867">
        <v>1055</v>
      </c>
      <c r="B867">
        <v>1E-3</v>
      </c>
      <c r="C867">
        <f t="shared" si="14"/>
        <v>30.053115423901946</v>
      </c>
    </row>
    <row r="868" spans="1:3">
      <c r="A868">
        <v>1056</v>
      </c>
      <c r="B868">
        <v>2E-3</v>
      </c>
      <c r="C868">
        <f t="shared" si="14"/>
        <v>60.106230847803893</v>
      </c>
    </row>
    <row r="869" spans="1:3">
      <c r="A869">
        <v>1057</v>
      </c>
      <c r="B869">
        <v>1E-3</v>
      </c>
      <c r="C869">
        <f t="shared" si="14"/>
        <v>30.053115423901946</v>
      </c>
    </row>
    <row r="870" spans="1:3">
      <c r="A870">
        <v>1058</v>
      </c>
      <c r="B870">
        <v>2E-3</v>
      </c>
      <c r="C870">
        <f t="shared" si="14"/>
        <v>60.106230847803893</v>
      </c>
    </row>
    <row r="871" spans="1:3">
      <c r="A871">
        <v>1059</v>
      </c>
      <c r="B871">
        <v>2E-3</v>
      </c>
      <c r="C871">
        <f t="shared" si="14"/>
        <v>60.106230847803893</v>
      </c>
    </row>
    <row r="872" spans="1:3">
      <c r="A872">
        <v>1060</v>
      </c>
      <c r="B872">
        <v>3.0000000000000001E-3</v>
      </c>
      <c r="C872">
        <f t="shared" si="14"/>
        <v>90.159346271705829</v>
      </c>
    </row>
    <row r="873" spans="1:3">
      <c r="A873">
        <v>1061</v>
      </c>
      <c r="B873">
        <v>1E-3</v>
      </c>
      <c r="C873">
        <f t="shared" si="14"/>
        <v>30.053115423901946</v>
      </c>
    </row>
    <row r="874" spans="1:3">
      <c r="A874">
        <v>1062</v>
      </c>
      <c r="B874">
        <v>0</v>
      </c>
      <c r="C874">
        <f t="shared" si="14"/>
        <v>0</v>
      </c>
    </row>
    <row r="875" spans="1:3">
      <c r="A875">
        <v>1063</v>
      </c>
      <c r="B875">
        <v>1E-3</v>
      </c>
      <c r="C875">
        <f t="shared" si="14"/>
        <v>30.053115423901946</v>
      </c>
    </row>
    <row r="876" spans="1:3">
      <c r="A876">
        <v>1064</v>
      </c>
      <c r="B876">
        <v>1E-3</v>
      </c>
      <c r="C876">
        <f t="shared" si="14"/>
        <v>30.053115423901946</v>
      </c>
    </row>
    <row r="877" spans="1:3">
      <c r="A877">
        <v>1065</v>
      </c>
      <c r="B877">
        <v>1E-3</v>
      </c>
      <c r="C877">
        <f t="shared" si="14"/>
        <v>30.053115423901946</v>
      </c>
    </row>
    <row r="878" spans="1:3">
      <c r="A878">
        <v>1066</v>
      </c>
      <c r="B878">
        <v>1E-3</v>
      </c>
      <c r="C878">
        <f t="shared" si="14"/>
        <v>30.053115423901946</v>
      </c>
    </row>
    <row r="879" spans="1:3">
      <c r="A879">
        <v>1067</v>
      </c>
      <c r="B879">
        <v>1E-3</v>
      </c>
      <c r="C879">
        <f t="shared" si="14"/>
        <v>30.053115423901946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1E-3</v>
      </c>
      <c r="C881">
        <f t="shared" si="14"/>
        <v>30.053115423901946</v>
      </c>
    </row>
    <row r="882" spans="1:3">
      <c r="A882">
        <v>1070</v>
      </c>
      <c r="B882">
        <v>1E-3</v>
      </c>
      <c r="C882">
        <f t="shared" si="14"/>
        <v>30.053115423901946</v>
      </c>
    </row>
    <row r="883" spans="1:3">
      <c r="A883">
        <v>1071</v>
      </c>
      <c r="B883">
        <v>2E-3</v>
      </c>
      <c r="C883">
        <f t="shared" si="14"/>
        <v>60.106230847803893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60.106230847803893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60.106230847803893</v>
      </c>
    </row>
    <row r="888" spans="1:3">
      <c r="A888">
        <v>1076</v>
      </c>
      <c r="B888">
        <v>4.0000000000000001E-3</v>
      </c>
      <c r="C888">
        <f t="shared" si="14"/>
        <v>120.21246169560779</v>
      </c>
    </row>
    <row r="889" spans="1:3">
      <c r="A889">
        <v>1077</v>
      </c>
      <c r="B889">
        <v>3.0000000000000001E-3</v>
      </c>
      <c r="C889">
        <f t="shared" si="14"/>
        <v>90.159346271705829</v>
      </c>
    </row>
    <row r="890" spans="1:3">
      <c r="A890">
        <v>1078</v>
      </c>
      <c r="B890">
        <v>2E-3</v>
      </c>
      <c r="C890">
        <f t="shared" si="14"/>
        <v>60.106230847803893</v>
      </c>
    </row>
    <row r="891" spans="1:3">
      <c r="A891">
        <v>1079</v>
      </c>
      <c r="B891">
        <v>2E-3</v>
      </c>
      <c r="C891">
        <f t="shared" si="14"/>
        <v>60.106230847803893</v>
      </c>
    </row>
    <row r="892" spans="1:3">
      <c r="A892">
        <v>1080</v>
      </c>
      <c r="B892">
        <v>1E-3</v>
      </c>
      <c r="C892">
        <f t="shared" si="14"/>
        <v>30.053115423901946</v>
      </c>
    </row>
    <row r="893" spans="1:3">
      <c r="A893">
        <v>1081</v>
      </c>
      <c r="B893">
        <v>3.0000000000000001E-3</v>
      </c>
      <c r="C893">
        <f t="shared" si="14"/>
        <v>90.159346271705829</v>
      </c>
    </row>
    <row r="894" spans="1:3">
      <c r="A894">
        <v>1082</v>
      </c>
      <c r="B894">
        <v>0</v>
      </c>
      <c r="C894">
        <f t="shared" si="14"/>
        <v>0</v>
      </c>
    </row>
    <row r="895" spans="1:3">
      <c r="A895">
        <v>1083</v>
      </c>
      <c r="B895">
        <v>2E-3</v>
      </c>
      <c r="C895">
        <f t="shared" si="14"/>
        <v>60.106230847803893</v>
      </c>
    </row>
    <row r="896" spans="1:3">
      <c r="A896">
        <v>1084</v>
      </c>
      <c r="B896">
        <v>1E-3</v>
      </c>
      <c r="C896">
        <f t="shared" si="14"/>
        <v>30.053115423901946</v>
      </c>
    </row>
    <row r="897" spans="1:3">
      <c r="A897">
        <v>1085</v>
      </c>
      <c r="B897">
        <v>3.0000000000000001E-3</v>
      </c>
      <c r="C897">
        <f t="shared" si="14"/>
        <v>90.159346271705829</v>
      </c>
    </row>
    <row r="898" spans="1:3">
      <c r="A898">
        <v>1086</v>
      </c>
      <c r="B898">
        <v>0</v>
      </c>
      <c r="C898">
        <f t="shared" ref="C898:C912" si="15">B898/(I$2*I$3)</f>
        <v>0</v>
      </c>
    </row>
    <row r="899" spans="1:3">
      <c r="A899">
        <v>1087</v>
      </c>
      <c r="B899">
        <v>2E-3</v>
      </c>
      <c r="C899">
        <f t="shared" si="15"/>
        <v>60.106230847803893</v>
      </c>
    </row>
    <row r="900" spans="1:3">
      <c r="A900">
        <v>1088</v>
      </c>
      <c r="B900">
        <v>4.0000000000000001E-3</v>
      </c>
      <c r="C900">
        <f t="shared" si="15"/>
        <v>120.21246169560779</v>
      </c>
    </row>
    <row r="901" spans="1:3">
      <c r="A901">
        <v>1089</v>
      </c>
      <c r="B901">
        <v>2E-3</v>
      </c>
      <c r="C901">
        <f t="shared" si="15"/>
        <v>60.106230847803893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1E-3</v>
      </c>
      <c r="C903">
        <f t="shared" si="15"/>
        <v>30.053115423901946</v>
      </c>
    </row>
    <row r="904" spans="1:3">
      <c r="A904">
        <v>1092</v>
      </c>
      <c r="B904">
        <v>0</v>
      </c>
      <c r="C904">
        <f t="shared" si="15"/>
        <v>0</v>
      </c>
    </row>
    <row r="905" spans="1:3">
      <c r="A905">
        <v>1093</v>
      </c>
      <c r="B905">
        <v>2E-3</v>
      </c>
      <c r="C905">
        <f t="shared" si="15"/>
        <v>60.106230847803893</v>
      </c>
    </row>
    <row r="906" spans="1:3">
      <c r="A906">
        <v>1094</v>
      </c>
      <c r="B906">
        <v>0</v>
      </c>
      <c r="C906">
        <f t="shared" si="15"/>
        <v>0</v>
      </c>
    </row>
    <row r="907" spans="1:3">
      <c r="A907">
        <v>1095</v>
      </c>
      <c r="B907">
        <v>2E-3</v>
      </c>
      <c r="C907">
        <f t="shared" si="15"/>
        <v>60.106230847803893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1E-3</v>
      </c>
      <c r="C909">
        <f t="shared" si="15"/>
        <v>30.053115423901946</v>
      </c>
    </row>
    <row r="910" spans="1:3">
      <c r="A910">
        <v>1098</v>
      </c>
      <c r="B910">
        <v>1E-3</v>
      </c>
      <c r="C910">
        <f t="shared" si="15"/>
        <v>30.053115423901946</v>
      </c>
    </row>
    <row r="911" spans="1:3">
      <c r="A911">
        <v>1099</v>
      </c>
      <c r="B911">
        <v>3.0000000000000001E-3</v>
      </c>
      <c r="C911">
        <f t="shared" si="15"/>
        <v>90.159346271705829</v>
      </c>
    </row>
    <row r="912" spans="1:3">
      <c r="A912">
        <v>1100</v>
      </c>
      <c r="B912">
        <v>-2E-3</v>
      </c>
      <c r="C912">
        <f t="shared" si="15"/>
        <v>-60.106230847803893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2" sqref="I2:I3"/>
    </sheetView>
  </sheetViews>
  <sheetFormatPr baseColWidth="10" defaultColWidth="8.83203125" defaultRowHeight="14" x14ac:dyDescent="0"/>
  <cols>
    <col min="2" max="2" width="14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31</v>
      </c>
    </row>
    <row r="2" spans="1:10">
      <c r="A2">
        <v>190</v>
      </c>
      <c r="B2">
        <v>0.13900000000000001</v>
      </c>
      <c r="C2">
        <f t="shared" ref="C2:C65" si="0">B2/(I$2*I$3)</f>
        <v>4735.998245614036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0.128</v>
      </c>
      <c r="C3">
        <f t="shared" si="0"/>
        <v>4361.2070175438594</v>
      </c>
      <c r="E3" t="s">
        <v>14</v>
      </c>
      <c r="F3" t="s">
        <v>15</v>
      </c>
      <c r="H3" t="s">
        <v>45</v>
      </c>
      <c r="I3">
        <f>(CoCl2!E5)/100</f>
        <v>2.9349673034344265E-4</v>
      </c>
      <c r="J3" t="s">
        <v>9</v>
      </c>
    </row>
    <row r="4" spans="1:10">
      <c r="A4">
        <v>192</v>
      </c>
      <c r="B4">
        <v>0.14699999999999999</v>
      </c>
      <c r="C4">
        <f t="shared" si="0"/>
        <v>5008.5736842105262</v>
      </c>
      <c r="E4" t="s">
        <v>16</v>
      </c>
      <c r="F4" t="s">
        <v>32</v>
      </c>
    </row>
    <row r="5" spans="1:10">
      <c r="A5">
        <v>193</v>
      </c>
      <c r="B5">
        <v>0.107</v>
      </c>
      <c r="C5">
        <f t="shared" si="0"/>
        <v>3645.69649122807</v>
      </c>
      <c r="E5" t="s">
        <v>17</v>
      </c>
      <c r="F5" t="s">
        <v>18</v>
      </c>
    </row>
    <row r="6" spans="1:10">
      <c r="A6">
        <v>194</v>
      </c>
      <c r="B6">
        <v>0.11899999999999999</v>
      </c>
      <c r="C6">
        <f t="shared" si="0"/>
        <v>4054.5596491228071</v>
      </c>
      <c r="E6" t="s">
        <v>19</v>
      </c>
      <c r="F6" s="2">
        <v>40886</v>
      </c>
    </row>
    <row r="7" spans="1:10">
      <c r="A7">
        <v>195</v>
      </c>
      <c r="B7">
        <v>0.14000000000000001</v>
      </c>
      <c r="C7">
        <f t="shared" si="0"/>
        <v>4770.0701754385973</v>
      </c>
      <c r="E7" t="s">
        <v>20</v>
      </c>
      <c r="F7" t="s">
        <v>33</v>
      </c>
    </row>
    <row r="8" spans="1:10">
      <c r="A8">
        <v>196</v>
      </c>
      <c r="B8">
        <v>0.14899999999999999</v>
      </c>
      <c r="C8">
        <f t="shared" si="0"/>
        <v>5076.7175438596487</v>
      </c>
      <c r="E8" t="s">
        <v>22</v>
      </c>
      <c r="F8" t="s">
        <v>23</v>
      </c>
    </row>
    <row r="9" spans="1:10">
      <c r="A9">
        <v>197</v>
      </c>
      <c r="B9">
        <v>0.13100000000000001</v>
      </c>
      <c r="C9">
        <f t="shared" si="0"/>
        <v>4463.4228070175441</v>
      </c>
    </row>
    <row r="10" spans="1:10">
      <c r="A10">
        <v>198</v>
      </c>
      <c r="B10">
        <v>0.126</v>
      </c>
      <c r="C10">
        <f t="shared" si="0"/>
        <v>4293.0631578947368</v>
      </c>
    </row>
    <row r="11" spans="1:10">
      <c r="A11">
        <v>199</v>
      </c>
      <c r="B11">
        <v>0.11899999999999999</v>
      </c>
      <c r="C11">
        <f t="shared" si="0"/>
        <v>4054.5596491228071</v>
      </c>
    </row>
    <row r="12" spans="1:10">
      <c r="A12">
        <v>200</v>
      </c>
      <c r="B12">
        <v>0.13900000000000001</v>
      </c>
      <c r="C12">
        <f t="shared" si="0"/>
        <v>4735.998245614036</v>
      </c>
    </row>
    <row r="13" spans="1:10">
      <c r="A13">
        <v>201</v>
      </c>
      <c r="B13">
        <v>0.13700000000000001</v>
      </c>
      <c r="C13">
        <f t="shared" si="0"/>
        <v>4667.8543859649126</v>
      </c>
    </row>
    <row r="14" spans="1:10">
      <c r="A14">
        <v>202</v>
      </c>
      <c r="B14">
        <v>0.14599999999999999</v>
      </c>
      <c r="C14">
        <f t="shared" si="0"/>
        <v>4974.5017543859649</v>
      </c>
    </row>
    <row r="15" spans="1:10">
      <c r="A15">
        <v>203</v>
      </c>
      <c r="B15">
        <v>0.14399999999999999</v>
      </c>
      <c r="C15">
        <f t="shared" si="0"/>
        <v>4906.3578947368414</v>
      </c>
    </row>
    <row r="16" spans="1:10">
      <c r="A16">
        <v>204</v>
      </c>
      <c r="B16">
        <v>0.13800000000000001</v>
      </c>
      <c r="C16">
        <f t="shared" si="0"/>
        <v>4701.9263157894738</v>
      </c>
    </row>
    <row r="17" spans="1:3">
      <c r="A17">
        <v>205</v>
      </c>
      <c r="B17">
        <v>0.13600000000000001</v>
      </c>
      <c r="C17">
        <f t="shared" si="0"/>
        <v>4633.7824561403513</v>
      </c>
    </row>
    <row r="18" spans="1:3">
      <c r="A18">
        <v>206</v>
      </c>
      <c r="B18">
        <v>0.14499999999999999</v>
      </c>
      <c r="C18">
        <f t="shared" si="0"/>
        <v>4940.4298245614036</v>
      </c>
    </row>
    <row r="19" spans="1:3">
      <c r="A19">
        <v>207</v>
      </c>
      <c r="B19">
        <v>0.14000000000000001</v>
      </c>
      <c r="C19">
        <f t="shared" si="0"/>
        <v>4770.0701754385973</v>
      </c>
    </row>
    <row r="20" spans="1:3">
      <c r="A20">
        <v>208</v>
      </c>
      <c r="B20">
        <v>0.13700000000000001</v>
      </c>
      <c r="C20">
        <f t="shared" si="0"/>
        <v>4667.8543859649126</v>
      </c>
    </row>
    <row r="21" spans="1:3">
      <c r="A21">
        <v>209</v>
      </c>
      <c r="B21">
        <v>0.14199999999999999</v>
      </c>
      <c r="C21">
        <f t="shared" si="0"/>
        <v>4838.2140350877189</v>
      </c>
    </row>
    <row r="22" spans="1:3">
      <c r="A22">
        <v>210</v>
      </c>
      <c r="B22">
        <v>0.14899999999999999</v>
      </c>
      <c r="C22">
        <f t="shared" si="0"/>
        <v>5076.7175438596487</v>
      </c>
    </row>
    <row r="23" spans="1:3">
      <c r="A23">
        <v>211</v>
      </c>
      <c r="B23">
        <v>0.14699999999999999</v>
      </c>
      <c r="C23">
        <f t="shared" si="0"/>
        <v>5008.5736842105262</v>
      </c>
    </row>
    <row r="24" spans="1:3">
      <c r="A24">
        <v>212</v>
      </c>
      <c r="B24">
        <v>0.14599999999999999</v>
      </c>
      <c r="C24">
        <f t="shared" si="0"/>
        <v>4974.5017543859649</v>
      </c>
    </row>
    <row r="25" spans="1:3">
      <c r="A25">
        <v>213</v>
      </c>
      <c r="B25">
        <v>0.153</v>
      </c>
      <c r="C25">
        <f t="shared" si="0"/>
        <v>5213.0052631578947</v>
      </c>
    </row>
    <row r="26" spans="1:3">
      <c r="A26">
        <v>214</v>
      </c>
      <c r="B26">
        <v>0.154</v>
      </c>
      <c r="C26">
        <f t="shared" si="0"/>
        <v>5247.0771929824559</v>
      </c>
    </row>
    <row r="27" spans="1:3">
      <c r="A27">
        <v>215</v>
      </c>
      <c r="B27">
        <v>0.156</v>
      </c>
      <c r="C27">
        <f t="shared" si="0"/>
        <v>5315.2210526315794</v>
      </c>
    </row>
    <row r="28" spans="1:3">
      <c r="A28">
        <v>216</v>
      </c>
      <c r="B28">
        <v>0.16</v>
      </c>
      <c r="C28">
        <f t="shared" si="0"/>
        <v>5451.5087719298244</v>
      </c>
    </row>
    <row r="29" spans="1:3">
      <c r="A29">
        <v>217</v>
      </c>
      <c r="B29">
        <v>0.16400000000000001</v>
      </c>
      <c r="C29">
        <f t="shared" si="0"/>
        <v>5587.7964912280704</v>
      </c>
    </row>
    <row r="30" spans="1:3">
      <c r="A30">
        <v>218</v>
      </c>
      <c r="B30">
        <v>0.16600000000000001</v>
      </c>
      <c r="C30">
        <f t="shared" si="0"/>
        <v>5655.9403508771929</v>
      </c>
    </row>
    <row r="31" spans="1:3">
      <c r="A31">
        <v>219</v>
      </c>
      <c r="B31">
        <v>0.17</v>
      </c>
      <c r="C31">
        <f t="shared" si="0"/>
        <v>5792.2280701754389</v>
      </c>
    </row>
    <row r="32" spans="1:3">
      <c r="A32">
        <v>220</v>
      </c>
      <c r="B32">
        <v>0.17</v>
      </c>
      <c r="C32">
        <f t="shared" si="0"/>
        <v>5792.2280701754389</v>
      </c>
    </row>
    <row r="33" spans="1:3">
      <c r="A33">
        <v>221</v>
      </c>
      <c r="B33">
        <v>0.17599999999999999</v>
      </c>
      <c r="C33">
        <f t="shared" si="0"/>
        <v>5996.6596491228065</v>
      </c>
    </row>
    <row r="34" spans="1:3">
      <c r="A34">
        <v>222</v>
      </c>
      <c r="B34">
        <v>0.182</v>
      </c>
      <c r="C34">
        <f t="shared" si="0"/>
        <v>6201.091228070175</v>
      </c>
    </row>
    <row r="35" spans="1:3">
      <c r="A35">
        <v>223</v>
      </c>
      <c r="B35">
        <v>0.187</v>
      </c>
      <c r="C35">
        <f t="shared" si="0"/>
        <v>6371.4508771929823</v>
      </c>
    </row>
    <row r="36" spans="1:3">
      <c r="A36">
        <v>224</v>
      </c>
      <c r="B36">
        <v>0.19400000000000001</v>
      </c>
      <c r="C36">
        <f t="shared" si="0"/>
        <v>6609.9543859649129</v>
      </c>
    </row>
    <row r="37" spans="1:3">
      <c r="A37">
        <v>225</v>
      </c>
      <c r="B37">
        <v>0.23300000000000001</v>
      </c>
      <c r="C37">
        <f t="shared" si="0"/>
        <v>7938.7596491228078</v>
      </c>
    </row>
    <row r="38" spans="1:3">
      <c r="A38">
        <v>226</v>
      </c>
      <c r="B38">
        <v>0.29799999999999999</v>
      </c>
      <c r="C38">
        <f t="shared" si="0"/>
        <v>10153.435087719297</v>
      </c>
    </row>
    <row r="39" spans="1:3">
      <c r="A39">
        <v>227</v>
      </c>
      <c r="B39">
        <v>0.35099999999999998</v>
      </c>
      <c r="C39">
        <f t="shared" si="0"/>
        <v>11959.247368421053</v>
      </c>
    </row>
    <row r="40" spans="1:3">
      <c r="A40">
        <v>228</v>
      </c>
      <c r="B40">
        <v>0.40400000000000003</v>
      </c>
      <c r="C40">
        <f t="shared" si="0"/>
        <v>13765.059649122808</v>
      </c>
    </row>
    <row r="41" spans="1:3">
      <c r="A41">
        <v>229</v>
      </c>
      <c r="B41">
        <v>0.372</v>
      </c>
      <c r="C41">
        <f t="shared" si="0"/>
        <v>12674.757894736842</v>
      </c>
    </row>
    <row r="42" spans="1:3">
      <c r="A42">
        <v>230</v>
      </c>
      <c r="B42">
        <v>0.35499999999999998</v>
      </c>
      <c r="C42">
        <f t="shared" si="0"/>
        <v>12095.535087719298</v>
      </c>
    </row>
    <row r="43" spans="1:3">
      <c r="A43">
        <v>231</v>
      </c>
      <c r="B43">
        <v>0.29699999999999999</v>
      </c>
      <c r="C43">
        <f t="shared" si="0"/>
        <v>10119.363157894737</v>
      </c>
    </row>
    <row r="44" spans="1:3">
      <c r="A44">
        <v>232</v>
      </c>
      <c r="B44">
        <v>0.27800000000000002</v>
      </c>
      <c r="C44">
        <f t="shared" si="0"/>
        <v>9471.996491228072</v>
      </c>
    </row>
    <row r="45" spans="1:3">
      <c r="A45">
        <v>233</v>
      </c>
      <c r="B45">
        <v>0.26</v>
      </c>
      <c r="C45">
        <f t="shared" si="0"/>
        <v>8858.7017543859656</v>
      </c>
    </row>
    <row r="46" spans="1:3">
      <c r="A46">
        <v>234</v>
      </c>
      <c r="B46">
        <v>0.23699999999999999</v>
      </c>
      <c r="C46">
        <f t="shared" si="0"/>
        <v>8075.0473684210519</v>
      </c>
    </row>
    <row r="47" spans="1:3">
      <c r="A47">
        <v>235</v>
      </c>
      <c r="B47">
        <v>0.216</v>
      </c>
      <c r="C47">
        <f t="shared" si="0"/>
        <v>7359.5368421052635</v>
      </c>
    </row>
    <row r="48" spans="1:3">
      <c r="A48">
        <v>236</v>
      </c>
      <c r="B48">
        <v>0.2</v>
      </c>
      <c r="C48">
        <f t="shared" si="0"/>
        <v>6814.3859649122815</v>
      </c>
    </row>
    <row r="49" spans="1:3">
      <c r="A49">
        <v>237</v>
      </c>
      <c r="B49">
        <v>0.193</v>
      </c>
      <c r="C49">
        <f t="shared" si="0"/>
        <v>6575.8824561403508</v>
      </c>
    </row>
    <row r="50" spans="1:3">
      <c r="A50">
        <v>238</v>
      </c>
      <c r="B50">
        <v>0.185</v>
      </c>
      <c r="C50">
        <f t="shared" si="0"/>
        <v>6303.3070175438597</v>
      </c>
    </row>
    <row r="51" spans="1:3">
      <c r="A51">
        <v>239</v>
      </c>
      <c r="B51">
        <v>0.17599999999999999</v>
      </c>
      <c r="C51">
        <f t="shared" si="0"/>
        <v>5996.6596491228065</v>
      </c>
    </row>
    <row r="52" spans="1:3">
      <c r="A52">
        <v>240</v>
      </c>
      <c r="B52">
        <v>0.16700000000000001</v>
      </c>
      <c r="C52">
        <f t="shared" si="0"/>
        <v>5690.0122807017551</v>
      </c>
    </row>
    <row r="53" spans="1:3">
      <c r="A53">
        <v>241</v>
      </c>
      <c r="B53">
        <v>0.158</v>
      </c>
      <c r="C53">
        <f t="shared" si="0"/>
        <v>5383.3649122807019</v>
      </c>
    </row>
    <row r="54" spans="1:3">
      <c r="A54">
        <v>242</v>
      </c>
      <c r="B54">
        <v>0.153</v>
      </c>
      <c r="C54">
        <f t="shared" si="0"/>
        <v>5213.0052631578947</v>
      </c>
    </row>
    <row r="55" spans="1:3">
      <c r="A55">
        <v>243</v>
      </c>
      <c r="B55">
        <v>0.14699999999999999</v>
      </c>
      <c r="C55">
        <f t="shared" si="0"/>
        <v>5008.5736842105262</v>
      </c>
    </row>
    <row r="56" spans="1:3">
      <c r="A56">
        <v>244</v>
      </c>
      <c r="B56">
        <v>0.14000000000000001</v>
      </c>
      <c r="C56">
        <f t="shared" si="0"/>
        <v>4770.0701754385973</v>
      </c>
    </row>
    <row r="57" spans="1:3">
      <c r="A57">
        <v>245</v>
      </c>
      <c r="B57">
        <v>0.13300000000000001</v>
      </c>
      <c r="C57">
        <f t="shared" si="0"/>
        <v>4531.5666666666666</v>
      </c>
    </row>
    <row r="58" spans="1:3">
      <c r="A58">
        <v>246</v>
      </c>
      <c r="B58">
        <v>0.125</v>
      </c>
      <c r="C58">
        <f t="shared" si="0"/>
        <v>4258.9912280701756</v>
      </c>
    </row>
    <row r="59" spans="1:3">
      <c r="A59">
        <v>247</v>
      </c>
      <c r="B59">
        <v>0.11799999999999999</v>
      </c>
      <c r="C59">
        <f t="shared" si="0"/>
        <v>4020.4877192982453</v>
      </c>
    </row>
    <row r="60" spans="1:3">
      <c r="A60">
        <v>248</v>
      </c>
      <c r="B60">
        <v>0.11</v>
      </c>
      <c r="C60">
        <f t="shared" si="0"/>
        <v>3747.9122807017543</v>
      </c>
    </row>
    <row r="61" spans="1:3">
      <c r="A61">
        <v>249</v>
      </c>
      <c r="B61">
        <v>0.10299999999999999</v>
      </c>
      <c r="C61">
        <f t="shared" si="0"/>
        <v>3509.4087719298245</v>
      </c>
    </row>
    <row r="62" spans="1:3">
      <c r="A62">
        <v>250</v>
      </c>
      <c r="B62">
        <v>9.7000000000000003E-2</v>
      </c>
      <c r="C62">
        <f t="shared" si="0"/>
        <v>3304.9771929824565</v>
      </c>
    </row>
    <row r="63" spans="1:3">
      <c r="A63">
        <v>251</v>
      </c>
      <c r="B63">
        <v>9.0999999999999998E-2</v>
      </c>
      <c r="C63">
        <f t="shared" si="0"/>
        <v>3100.5456140350875</v>
      </c>
    </row>
    <row r="64" spans="1:3">
      <c r="A64">
        <v>252</v>
      </c>
      <c r="B64">
        <v>8.5999999999999993E-2</v>
      </c>
      <c r="C64">
        <f t="shared" si="0"/>
        <v>2930.1859649122807</v>
      </c>
    </row>
    <row r="65" spans="1:3">
      <c r="A65">
        <v>253</v>
      </c>
      <c r="B65">
        <v>8.1000000000000003E-2</v>
      </c>
      <c r="C65">
        <f t="shared" si="0"/>
        <v>2759.8263157894739</v>
      </c>
    </row>
    <row r="66" spans="1:3">
      <c r="A66">
        <v>254</v>
      </c>
      <c r="B66">
        <v>7.6999999999999999E-2</v>
      </c>
      <c r="C66">
        <f t="shared" ref="C66:C129" si="1">B66/(I$2*I$3)</f>
        <v>2623.538596491228</v>
      </c>
    </row>
    <row r="67" spans="1:3">
      <c r="A67">
        <v>255</v>
      </c>
      <c r="B67">
        <v>7.1999999999999995E-2</v>
      </c>
      <c r="C67">
        <f t="shared" si="1"/>
        <v>2453.1789473684207</v>
      </c>
    </row>
    <row r="68" spans="1:3">
      <c r="A68">
        <v>256</v>
      </c>
      <c r="B68">
        <v>6.7000000000000004E-2</v>
      </c>
      <c r="C68">
        <f t="shared" si="1"/>
        <v>2282.8192982456144</v>
      </c>
    </row>
    <row r="69" spans="1:3">
      <c r="A69">
        <v>257</v>
      </c>
      <c r="B69">
        <v>6.3E-2</v>
      </c>
      <c r="C69">
        <f t="shared" si="1"/>
        <v>2146.5315789473684</v>
      </c>
    </row>
    <row r="70" spans="1:3">
      <c r="A70">
        <v>258</v>
      </c>
      <c r="B70">
        <v>5.8999999999999997E-2</v>
      </c>
      <c r="C70">
        <f t="shared" si="1"/>
        <v>2010.2438596491227</v>
      </c>
    </row>
    <row r="71" spans="1:3">
      <c r="A71">
        <v>259</v>
      </c>
      <c r="B71">
        <v>5.5E-2</v>
      </c>
      <c r="C71">
        <f t="shared" si="1"/>
        <v>1873.9561403508771</v>
      </c>
    </row>
    <row r="72" spans="1:3">
      <c r="A72">
        <v>260</v>
      </c>
      <c r="B72">
        <v>5.1999999999999998E-2</v>
      </c>
      <c r="C72">
        <f t="shared" si="1"/>
        <v>1771.7403508771929</v>
      </c>
    </row>
    <row r="73" spans="1:3">
      <c r="A73">
        <v>261</v>
      </c>
      <c r="B73">
        <v>0.05</v>
      </c>
      <c r="C73">
        <f t="shared" si="1"/>
        <v>1703.5964912280704</v>
      </c>
    </row>
    <row r="74" spans="1:3">
      <c r="A74">
        <v>262</v>
      </c>
      <c r="B74">
        <v>4.7E-2</v>
      </c>
      <c r="C74">
        <f t="shared" si="1"/>
        <v>1601.3807017543859</v>
      </c>
    </row>
    <row r="75" spans="1:3">
      <c r="A75">
        <v>263</v>
      </c>
      <c r="B75">
        <v>4.4999999999999998E-2</v>
      </c>
      <c r="C75">
        <f t="shared" si="1"/>
        <v>1533.2368421052631</v>
      </c>
    </row>
    <row r="76" spans="1:3">
      <c r="A76">
        <v>264</v>
      </c>
      <c r="B76">
        <v>4.2999999999999997E-2</v>
      </c>
      <c r="C76">
        <f t="shared" si="1"/>
        <v>1465.0929824561404</v>
      </c>
    </row>
    <row r="77" spans="1:3">
      <c r="A77">
        <v>265</v>
      </c>
      <c r="B77">
        <v>5.6000000000000001E-2</v>
      </c>
      <c r="C77">
        <f t="shared" si="1"/>
        <v>1908.0280701754386</v>
      </c>
    </row>
    <row r="78" spans="1:3">
      <c r="A78">
        <v>266</v>
      </c>
      <c r="B78">
        <v>5.1999999999999998E-2</v>
      </c>
      <c r="C78">
        <f t="shared" si="1"/>
        <v>1771.7403508771929</v>
      </c>
    </row>
    <row r="79" spans="1:3">
      <c r="A79">
        <v>267</v>
      </c>
      <c r="B79">
        <v>0.05</v>
      </c>
      <c r="C79">
        <f t="shared" si="1"/>
        <v>1703.5964912280704</v>
      </c>
    </row>
    <row r="80" spans="1:3">
      <c r="A80">
        <v>268</v>
      </c>
      <c r="B80">
        <v>4.4999999999999998E-2</v>
      </c>
      <c r="C80">
        <f t="shared" si="1"/>
        <v>1533.2368421052631</v>
      </c>
    </row>
    <row r="81" spans="1:3">
      <c r="A81">
        <v>269</v>
      </c>
      <c r="B81">
        <v>4.1000000000000002E-2</v>
      </c>
      <c r="C81">
        <f t="shared" si="1"/>
        <v>1396.9491228070176</v>
      </c>
    </row>
    <row r="82" spans="1:3">
      <c r="A82">
        <v>270</v>
      </c>
      <c r="B82">
        <v>0.04</v>
      </c>
      <c r="C82">
        <f t="shared" si="1"/>
        <v>1362.8771929824561</v>
      </c>
    </row>
    <row r="83" spans="1:3">
      <c r="A83">
        <v>271</v>
      </c>
      <c r="B83">
        <v>4.1000000000000002E-2</v>
      </c>
      <c r="C83">
        <f t="shared" si="1"/>
        <v>1396.9491228070176</v>
      </c>
    </row>
    <row r="84" spans="1:3">
      <c r="A84">
        <v>272</v>
      </c>
      <c r="B84">
        <v>4.1000000000000002E-2</v>
      </c>
      <c r="C84">
        <f t="shared" si="1"/>
        <v>1396.9491228070176</v>
      </c>
    </row>
    <row r="85" spans="1:3">
      <c r="A85">
        <v>273</v>
      </c>
      <c r="B85">
        <v>4.2999999999999997E-2</v>
      </c>
      <c r="C85">
        <f t="shared" si="1"/>
        <v>1465.0929824561404</v>
      </c>
    </row>
    <row r="86" spans="1:3">
      <c r="A86">
        <v>274</v>
      </c>
      <c r="B86">
        <v>4.3999999999999997E-2</v>
      </c>
      <c r="C86">
        <f t="shared" si="1"/>
        <v>1499.1649122807016</v>
      </c>
    </row>
    <row r="87" spans="1:3">
      <c r="A87">
        <v>275</v>
      </c>
      <c r="B87">
        <v>4.3999999999999997E-2</v>
      </c>
      <c r="C87">
        <f t="shared" si="1"/>
        <v>1499.1649122807016</v>
      </c>
    </row>
    <row r="88" spans="1:3">
      <c r="A88">
        <v>276</v>
      </c>
      <c r="B88">
        <v>4.5999999999999999E-2</v>
      </c>
      <c r="C88">
        <f t="shared" si="1"/>
        <v>1567.3087719298246</v>
      </c>
    </row>
    <row r="89" spans="1:3">
      <c r="A89">
        <v>277</v>
      </c>
      <c r="B89">
        <v>4.7E-2</v>
      </c>
      <c r="C89">
        <f t="shared" si="1"/>
        <v>1601.3807017543859</v>
      </c>
    </row>
    <row r="90" spans="1:3">
      <c r="A90">
        <v>278</v>
      </c>
      <c r="B90">
        <v>4.9000000000000002E-2</v>
      </c>
      <c r="C90">
        <f t="shared" si="1"/>
        <v>1669.5245614035089</v>
      </c>
    </row>
    <row r="91" spans="1:3">
      <c r="A91">
        <v>279</v>
      </c>
      <c r="B91">
        <v>5.1999999999999998E-2</v>
      </c>
      <c r="C91">
        <f t="shared" si="1"/>
        <v>1771.7403508771929</v>
      </c>
    </row>
    <row r="92" spans="1:3">
      <c r="A92">
        <v>280</v>
      </c>
      <c r="B92">
        <v>5.3999999999999999E-2</v>
      </c>
      <c r="C92">
        <f t="shared" si="1"/>
        <v>1839.8842105263159</v>
      </c>
    </row>
    <row r="93" spans="1:3">
      <c r="A93">
        <v>281</v>
      </c>
      <c r="B93">
        <v>5.6000000000000001E-2</v>
      </c>
      <c r="C93">
        <f t="shared" si="1"/>
        <v>1908.0280701754386</v>
      </c>
    </row>
    <row r="94" spans="1:3">
      <c r="A94">
        <v>282</v>
      </c>
      <c r="B94">
        <v>5.7000000000000002E-2</v>
      </c>
      <c r="C94">
        <f t="shared" si="1"/>
        <v>1942.1000000000001</v>
      </c>
    </row>
    <row r="95" spans="1:3">
      <c r="A95">
        <v>283</v>
      </c>
      <c r="B95">
        <v>5.8999999999999997E-2</v>
      </c>
      <c r="C95">
        <f t="shared" si="1"/>
        <v>2010.2438596491227</v>
      </c>
    </row>
    <row r="96" spans="1:3">
      <c r="A96">
        <v>284</v>
      </c>
      <c r="B96">
        <v>6.0999999999999999E-2</v>
      </c>
      <c r="C96">
        <f t="shared" si="1"/>
        <v>2078.3877192982454</v>
      </c>
    </row>
    <row r="97" spans="1:3">
      <c r="A97">
        <v>285</v>
      </c>
      <c r="B97">
        <v>6.4000000000000001E-2</v>
      </c>
      <c r="C97">
        <f t="shared" si="1"/>
        <v>2180.6035087719297</v>
      </c>
    </row>
    <row r="98" spans="1:3">
      <c r="A98">
        <v>286</v>
      </c>
      <c r="B98">
        <v>6.7000000000000004E-2</v>
      </c>
      <c r="C98">
        <f t="shared" si="1"/>
        <v>2282.8192982456144</v>
      </c>
    </row>
    <row r="99" spans="1:3">
      <c r="A99">
        <v>287</v>
      </c>
      <c r="B99">
        <v>7.0000000000000007E-2</v>
      </c>
      <c r="C99">
        <f t="shared" si="1"/>
        <v>2385.0350877192986</v>
      </c>
    </row>
    <row r="100" spans="1:3">
      <c r="A100">
        <v>288</v>
      </c>
      <c r="B100">
        <v>7.1999999999999995E-2</v>
      </c>
      <c r="C100">
        <f t="shared" si="1"/>
        <v>2453.1789473684207</v>
      </c>
    </row>
    <row r="101" spans="1:3">
      <c r="A101">
        <v>289</v>
      </c>
      <c r="B101">
        <v>7.3999999999999996E-2</v>
      </c>
      <c r="C101">
        <f t="shared" si="1"/>
        <v>2521.3228070175437</v>
      </c>
    </row>
    <row r="102" spans="1:3">
      <c r="A102">
        <v>290</v>
      </c>
      <c r="B102">
        <v>7.6999999999999999E-2</v>
      </c>
      <c r="C102">
        <f t="shared" si="1"/>
        <v>2623.538596491228</v>
      </c>
    </row>
    <row r="103" spans="1:3">
      <c r="A103">
        <v>291</v>
      </c>
      <c r="B103">
        <v>7.9000000000000001E-2</v>
      </c>
      <c r="C103">
        <f t="shared" si="1"/>
        <v>2691.682456140351</v>
      </c>
    </row>
    <row r="104" spans="1:3">
      <c r="A104">
        <v>292</v>
      </c>
      <c r="B104">
        <v>8.1000000000000003E-2</v>
      </c>
      <c r="C104">
        <f t="shared" si="1"/>
        <v>2759.8263157894739</v>
      </c>
    </row>
    <row r="105" spans="1:3">
      <c r="A105">
        <v>293</v>
      </c>
      <c r="B105">
        <v>8.3000000000000004E-2</v>
      </c>
      <c r="C105">
        <f t="shared" si="1"/>
        <v>2827.9701754385965</v>
      </c>
    </row>
    <row r="106" spans="1:3">
      <c r="A106">
        <v>294</v>
      </c>
      <c r="B106">
        <v>8.5000000000000006E-2</v>
      </c>
      <c r="C106">
        <f t="shared" si="1"/>
        <v>2896.1140350877195</v>
      </c>
    </row>
    <row r="107" spans="1:3">
      <c r="A107">
        <v>295</v>
      </c>
      <c r="B107">
        <v>8.6999999999999994E-2</v>
      </c>
      <c r="C107">
        <f t="shared" si="1"/>
        <v>2964.257894736842</v>
      </c>
    </row>
    <row r="108" spans="1:3">
      <c r="A108">
        <v>296</v>
      </c>
      <c r="B108">
        <v>8.7999999999999995E-2</v>
      </c>
      <c r="C108">
        <f t="shared" si="1"/>
        <v>2998.3298245614033</v>
      </c>
    </row>
    <row r="109" spans="1:3">
      <c r="A109">
        <v>297</v>
      </c>
      <c r="B109">
        <v>0.09</v>
      </c>
      <c r="C109">
        <f t="shared" si="1"/>
        <v>3066.4736842105262</v>
      </c>
    </row>
    <row r="110" spans="1:3">
      <c r="A110">
        <v>298</v>
      </c>
      <c r="B110">
        <v>9.1999999999999998E-2</v>
      </c>
      <c r="C110">
        <f t="shared" si="1"/>
        <v>3134.6175438596492</v>
      </c>
    </row>
    <row r="111" spans="1:3">
      <c r="A111">
        <v>299</v>
      </c>
      <c r="B111">
        <v>9.2999999999999999E-2</v>
      </c>
      <c r="C111">
        <f t="shared" si="1"/>
        <v>3168.6894736842105</v>
      </c>
    </row>
    <row r="112" spans="1:3">
      <c r="A112">
        <v>300</v>
      </c>
      <c r="B112">
        <v>9.5000000000000001E-2</v>
      </c>
      <c r="C112">
        <f t="shared" si="1"/>
        <v>3236.8333333333335</v>
      </c>
    </row>
    <row r="113" spans="1:3">
      <c r="A113">
        <v>301</v>
      </c>
      <c r="B113">
        <v>9.6000000000000002E-2</v>
      </c>
      <c r="C113">
        <f t="shared" si="1"/>
        <v>3270.9052631578948</v>
      </c>
    </row>
    <row r="114" spans="1:3">
      <c r="A114">
        <v>302</v>
      </c>
      <c r="B114">
        <v>9.7000000000000003E-2</v>
      </c>
      <c r="C114">
        <f t="shared" si="1"/>
        <v>3304.9771929824565</v>
      </c>
    </row>
    <row r="115" spans="1:3">
      <c r="A115">
        <v>303</v>
      </c>
      <c r="B115">
        <v>9.9000000000000005E-2</v>
      </c>
      <c r="C115">
        <f t="shared" si="1"/>
        <v>3373.121052631579</v>
      </c>
    </row>
    <row r="116" spans="1:3">
      <c r="A116">
        <v>304</v>
      </c>
      <c r="B116">
        <v>0.10100000000000001</v>
      </c>
      <c r="C116">
        <f t="shared" si="1"/>
        <v>3441.264912280702</v>
      </c>
    </row>
    <row r="117" spans="1:3">
      <c r="A117">
        <v>305</v>
      </c>
      <c r="B117">
        <v>0.10199999999999999</v>
      </c>
      <c r="C117">
        <f t="shared" si="1"/>
        <v>3475.3368421052628</v>
      </c>
    </row>
    <row r="118" spans="1:3">
      <c r="A118">
        <v>306</v>
      </c>
      <c r="B118">
        <v>0.104</v>
      </c>
      <c r="C118">
        <f t="shared" si="1"/>
        <v>3543.4807017543858</v>
      </c>
    </row>
    <row r="119" spans="1:3">
      <c r="A119">
        <v>307</v>
      </c>
      <c r="B119">
        <v>0.106</v>
      </c>
      <c r="C119">
        <f t="shared" si="1"/>
        <v>3611.6245614035088</v>
      </c>
    </row>
    <row r="120" spans="1:3">
      <c r="A120">
        <v>308</v>
      </c>
      <c r="B120">
        <v>0.107</v>
      </c>
      <c r="C120">
        <f t="shared" si="1"/>
        <v>3645.69649122807</v>
      </c>
    </row>
    <row r="121" spans="1:3">
      <c r="A121">
        <v>309</v>
      </c>
      <c r="B121">
        <v>0.108</v>
      </c>
      <c r="C121">
        <f t="shared" si="1"/>
        <v>3679.7684210526318</v>
      </c>
    </row>
    <row r="122" spans="1:3">
      <c r="A122">
        <v>310</v>
      </c>
      <c r="B122">
        <v>0.109</v>
      </c>
      <c r="C122">
        <f t="shared" si="1"/>
        <v>3713.840350877193</v>
      </c>
    </row>
    <row r="123" spans="1:3">
      <c r="A123">
        <v>311</v>
      </c>
      <c r="B123">
        <v>0.11</v>
      </c>
      <c r="C123">
        <f t="shared" si="1"/>
        <v>3747.9122807017543</v>
      </c>
    </row>
    <row r="124" spans="1:3">
      <c r="A124">
        <v>312</v>
      </c>
      <c r="B124">
        <v>0.11</v>
      </c>
      <c r="C124">
        <f t="shared" si="1"/>
        <v>3747.9122807017543</v>
      </c>
    </row>
    <row r="125" spans="1:3">
      <c r="A125">
        <v>313</v>
      </c>
      <c r="B125">
        <v>0.11</v>
      </c>
      <c r="C125">
        <f t="shared" si="1"/>
        <v>3747.9122807017543</v>
      </c>
    </row>
    <row r="126" spans="1:3">
      <c r="A126">
        <v>314</v>
      </c>
      <c r="B126">
        <v>0.111</v>
      </c>
      <c r="C126">
        <f t="shared" si="1"/>
        <v>3781.984210526316</v>
      </c>
    </row>
    <row r="127" spans="1:3">
      <c r="A127">
        <v>315</v>
      </c>
      <c r="B127">
        <v>0.111</v>
      </c>
      <c r="C127">
        <f t="shared" si="1"/>
        <v>3781.984210526316</v>
      </c>
    </row>
    <row r="128" spans="1:3">
      <c r="A128">
        <v>316</v>
      </c>
      <c r="B128">
        <v>0.111</v>
      </c>
      <c r="C128">
        <f t="shared" si="1"/>
        <v>3781.984210526316</v>
      </c>
    </row>
    <row r="129" spans="1:3">
      <c r="A129">
        <v>317</v>
      </c>
      <c r="B129">
        <v>0.11</v>
      </c>
      <c r="C129">
        <f t="shared" si="1"/>
        <v>3747.9122807017543</v>
      </c>
    </row>
    <row r="130" spans="1:3">
      <c r="A130">
        <v>318</v>
      </c>
      <c r="B130">
        <v>0.108</v>
      </c>
      <c r="C130">
        <f t="shared" ref="C130:C193" si="2">B130/(I$2*I$3)</f>
        <v>3679.7684210526318</v>
      </c>
    </row>
    <row r="131" spans="1:3">
      <c r="A131">
        <v>319</v>
      </c>
      <c r="B131">
        <v>0.106</v>
      </c>
      <c r="C131">
        <f t="shared" si="2"/>
        <v>3611.6245614035088</v>
      </c>
    </row>
    <row r="132" spans="1:3">
      <c r="A132">
        <v>320</v>
      </c>
      <c r="B132">
        <v>0.105</v>
      </c>
      <c r="C132">
        <f t="shared" si="2"/>
        <v>3577.5526315789471</v>
      </c>
    </row>
    <row r="133" spans="1:3">
      <c r="A133">
        <v>321</v>
      </c>
      <c r="B133">
        <v>0.10199999999999999</v>
      </c>
      <c r="C133">
        <f t="shared" si="2"/>
        <v>3475.3368421052628</v>
      </c>
    </row>
    <row r="134" spans="1:3">
      <c r="A134">
        <v>322</v>
      </c>
      <c r="B134">
        <v>9.9000000000000005E-2</v>
      </c>
      <c r="C134">
        <f t="shared" si="2"/>
        <v>3373.121052631579</v>
      </c>
    </row>
    <row r="135" spans="1:3">
      <c r="A135">
        <v>323</v>
      </c>
      <c r="B135">
        <v>9.6000000000000002E-2</v>
      </c>
      <c r="C135">
        <f t="shared" si="2"/>
        <v>3270.9052631578948</v>
      </c>
    </row>
    <row r="136" spans="1:3">
      <c r="A136">
        <v>324</v>
      </c>
      <c r="B136">
        <v>9.2999999999999999E-2</v>
      </c>
      <c r="C136">
        <f t="shared" si="2"/>
        <v>3168.6894736842105</v>
      </c>
    </row>
    <row r="137" spans="1:3">
      <c r="A137">
        <v>325</v>
      </c>
      <c r="B137">
        <v>8.8999999999999996E-2</v>
      </c>
      <c r="C137">
        <f t="shared" si="2"/>
        <v>3032.401754385965</v>
      </c>
    </row>
    <row r="138" spans="1:3">
      <c r="A138">
        <v>326</v>
      </c>
      <c r="B138">
        <v>8.5000000000000006E-2</v>
      </c>
      <c r="C138">
        <f t="shared" si="2"/>
        <v>2896.1140350877195</v>
      </c>
    </row>
    <row r="139" spans="1:3">
      <c r="A139">
        <v>327</v>
      </c>
      <c r="B139">
        <v>8.1000000000000003E-2</v>
      </c>
      <c r="C139">
        <f t="shared" si="2"/>
        <v>2759.8263157894739</v>
      </c>
    </row>
    <row r="140" spans="1:3">
      <c r="A140">
        <v>328</v>
      </c>
      <c r="B140">
        <v>7.6999999999999999E-2</v>
      </c>
      <c r="C140">
        <f t="shared" si="2"/>
        <v>2623.538596491228</v>
      </c>
    </row>
    <row r="141" spans="1:3">
      <c r="A141">
        <v>329</v>
      </c>
      <c r="B141">
        <v>7.1999999999999995E-2</v>
      </c>
      <c r="C141">
        <f t="shared" si="2"/>
        <v>2453.1789473684207</v>
      </c>
    </row>
    <row r="142" spans="1:3">
      <c r="A142">
        <v>330</v>
      </c>
      <c r="B142">
        <v>6.7000000000000004E-2</v>
      </c>
      <c r="C142">
        <f t="shared" si="2"/>
        <v>2282.8192982456144</v>
      </c>
    </row>
    <row r="143" spans="1:3">
      <c r="A143">
        <v>331</v>
      </c>
      <c r="B143">
        <v>6.3E-2</v>
      </c>
      <c r="C143">
        <f t="shared" si="2"/>
        <v>2146.5315789473684</v>
      </c>
    </row>
    <row r="144" spans="1:3">
      <c r="A144">
        <v>332</v>
      </c>
      <c r="B144">
        <v>5.8999999999999997E-2</v>
      </c>
      <c r="C144">
        <f t="shared" si="2"/>
        <v>2010.2438596491227</v>
      </c>
    </row>
    <row r="145" spans="1:3">
      <c r="A145">
        <v>333</v>
      </c>
      <c r="B145">
        <v>5.6000000000000001E-2</v>
      </c>
      <c r="C145">
        <f t="shared" si="2"/>
        <v>1908.0280701754386</v>
      </c>
    </row>
    <row r="146" spans="1:3">
      <c r="A146">
        <v>334</v>
      </c>
      <c r="B146">
        <v>5.0999999999999997E-2</v>
      </c>
      <c r="C146">
        <f t="shared" si="2"/>
        <v>1737.6684210526314</v>
      </c>
    </row>
    <row r="147" spans="1:3">
      <c r="A147">
        <v>335</v>
      </c>
      <c r="B147">
        <v>4.7E-2</v>
      </c>
      <c r="C147">
        <f t="shared" si="2"/>
        <v>1601.3807017543859</v>
      </c>
    </row>
    <row r="148" spans="1:3">
      <c r="A148">
        <v>336</v>
      </c>
      <c r="B148">
        <v>4.2999999999999997E-2</v>
      </c>
      <c r="C148">
        <f t="shared" si="2"/>
        <v>1465.0929824561404</v>
      </c>
    </row>
    <row r="149" spans="1:3">
      <c r="A149">
        <v>337</v>
      </c>
      <c r="B149">
        <v>3.9E-2</v>
      </c>
      <c r="C149">
        <f t="shared" si="2"/>
        <v>1328.8052631578948</v>
      </c>
    </row>
    <row r="150" spans="1:3">
      <c r="A150">
        <v>338</v>
      </c>
      <c r="B150">
        <v>3.5000000000000003E-2</v>
      </c>
      <c r="C150">
        <f t="shared" si="2"/>
        <v>1192.5175438596493</v>
      </c>
    </row>
    <row r="151" spans="1:3">
      <c r="A151">
        <v>339</v>
      </c>
      <c r="B151">
        <v>3.3000000000000002E-2</v>
      </c>
      <c r="C151">
        <f t="shared" si="2"/>
        <v>1124.3736842105263</v>
      </c>
    </row>
    <row r="152" spans="1:3">
      <c r="A152">
        <v>340</v>
      </c>
      <c r="B152">
        <v>0.03</v>
      </c>
      <c r="C152">
        <f t="shared" si="2"/>
        <v>1022.1578947368421</v>
      </c>
    </row>
    <row r="153" spans="1:3">
      <c r="A153">
        <v>341</v>
      </c>
      <c r="B153">
        <v>2.7E-2</v>
      </c>
      <c r="C153">
        <f t="shared" si="2"/>
        <v>919.94210526315794</v>
      </c>
    </row>
    <row r="154" spans="1:3">
      <c r="A154">
        <v>342</v>
      </c>
      <c r="B154">
        <v>2.5000000000000001E-2</v>
      </c>
      <c r="C154">
        <f t="shared" si="2"/>
        <v>851.79824561403518</v>
      </c>
    </row>
    <row r="155" spans="1:3">
      <c r="A155">
        <v>343</v>
      </c>
      <c r="B155">
        <v>2.3E-2</v>
      </c>
      <c r="C155">
        <f t="shared" si="2"/>
        <v>783.65438596491231</v>
      </c>
    </row>
    <row r="156" spans="1:3">
      <c r="A156">
        <v>344</v>
      </c>
      <c r="B156">
        <v>2.1999999999999999E-2</v>
      </c>
      <c r="C156">
        <f t="shared" si="2"/>
        <v>749.58245614035081</v>
      </c>
    </row>
    <row r="157" spans="1:3">
      <c r="A157">
        <v>345</v>
      </c>
      <c r="B157">
        <v>0.02</v>
      </c>
      <c r="C157">
        <f t="shared" si="2"/>
        <v>681.43859649122805</v>
      </c>
    </row>
    <row r="158" spans="1:3">
      <c r="A158">
        <v>346</v>
      </c>
      <c r="B158">
        <v>1.9E-2</v>
      </c>
      <c r="C158">
        <f t="shared" si="2"/>
        <v>647.36666666666667</v>
      </c>
    </row>
    <row r="159" spans="1:3">
      <c r="A159">
        <v>347</v>
      </c>
      <c r="B159">
        <v>1.7000000000000001E-2</v>
      </c>
      <c r="C159">
        <f t="shared" si="2"/>
        <v>579.22280701754391</v>
      </c>
    </row>
    <row r="160" spans="1:3">
      <c r="A160">
        <v>348</v>
      </c>
      <c r="B160">
        <v>1.7000000000000001E-2</v>
      </c>
      <c r="C160">
        <f t="shared" si="2"/>
        <v>579.22280701754391</v>
      </c>
    </row>
    <row r="161" spans="1:3">
      <c r="A161">
        <v>349</v>
      </c>
      <c r="B161">
        <v>1.6E-2</v>
      </c>
      <c r="C161">
        <f t="shared" si="2"/>
        <v>545.15087719298242</v>
      </c>
    </row>
    <row r="162" spans="1:3">
      <c r="A162">
        <v>350</v>
      </c>
      <c r="B162">
        <v>1.4999999999999999E-2</v>
      </c>
      <c r="C162">
        <f t="shared" si="2"/>
        <v>511.07894736842104</v>
      </c>
    </row>
    <row r="163" spans="1:3">
      <c r="A163">
        <v>351</v>
      </c>
      <c r="B163">
        <v>1.4999999999999999E-2</v>
      </c>
      <c r="C163">
        <f t="shared" si="2"/>
        <v>511.07894736842104</v>
      </c>
    </row>
    <row r="164" spans="1:3">
      <c r="A164">
        <v>352</v>
      </c>
      <c r="B164">
        <v>1.4999999999999999E-2</v>
      </c>
      <c r="C164">
        <f t="shared" si="2"/>
        <v>511.07894736842104</v>
      </c>
    </row>
    <row r="165" spans="1:3">
      <c r="A165">
        <v>353</v>
      </c>
      <c r="B165">
        <v>1.4999999999999999E-2</v>
      </c>
      <c r="C165">
        <f t="shared" si="2"/>
        <v>511.07894736842104</v>
      </c>
    </row>
    <row r="166" spans="1:3">
      <c r="A166">
        <v>354</v>
      </c>
      <c r="B166">
        <v>1.4E-2</v>
      </c>
      <c r="C166">
        <f t="shared" si="2"/>
        <v>477.00701754385966</v>
      </c>
    </row>
    <row r="167" spans="1:3">
      <c r="A167">
        <v>355</v>
      </c>
      <c r="B167">
        <v>1.4E-2</v>
      </c>
      <c r="C167">
        <f t="shared" si="2"/>
        <v>477.00701754385966</v>
      </c>
    </row>
    <row r="168" spans="1:3">
      <c r="A168">
        <v>356</v>
      </c>
      <c r="B168">
        <v>1.4999999999999999E-2</v>
      </c>
      <c r="C168">
        <f t="shared" si="2"/>
        <v>511.07894736842104</v>
      </c>
    </row>
    <row r="169" spans="1:3">
      <c r="A169">
        <v>357</v>
      </c>
      <c r="B169">
        <v>1.4999999999999999E-2</v>
      </c>
      <c r="C169">
        <f t="shared" si="2"/>
        <v>511.07894736842104</v>
      </c>
    </row>
    <row r="170" spans="1:3">
      <c r="A170">
        <v>358</v>
      </c>
      <c r="B170">
        <v>1.6E-2</v>
      </c>
      <c r="C170">
        <f t="shared" si="2"/>
        <v>545.15087719298242</v>
      </c>
    </row>
    <row r="171" spans="1:3">
      <c r="A171">
        <v>359</v>
      </c>
      <c r="B171">
        <v>1.6E-2</v>
      </c>
      <c r="C171">
        <f t="shared" si="2"/>
        <v>545.15087719298242</v>
      </c>
    </row>
    <row r="172" spans="1:3">
      <c r="A172">
        <v>360</v>
      </c>
      <c r="B172">
        <v>1.6E-2</v>
      </c>
      <c r="C172">
        <f t="shared" si="2"/>
        <v>545.15087719298242</v>
      </c>
    </row>
    <row r="173" spans="1:3">
      <c r="A173">
        <v>361</v>
      </c>
      <c r="B173">
        <v>1.7000000000000001E-2</v>
      </c>
      <c r="C173">
        <f t="shared" si="2"/>
        <v>579.22280701754391</v>
      </c>
    </row>
    <row r="174" spans="1:3">
      <c r="A174">
        <v>362</v>
      </c>
      <c r="B174">
        <v>1.7999999999999999E-2</v>
      </c>
      <c r="C174">
        <f t="shared" si="2"/>
        <v>613.29473684210518</v>
      </c>
    </row>
    <row r="175" spans="1:3">
      <c r="A175">
        <v>363</v>
      </c>
      <c r="B175">
        <v>1.7999999999999999E-2</v>
      </c>
      <c r="C175">
        <f t="shared" si="2"/>
        <v>613.29473684210518</v>
      </c>
    </row>
    <row r="176" spans="1:3">
      <c r="A176">
        <v>364</v>
      </c>
      <c r="B176">
        <v>1.9E-2</v>
      </c>
      <c r="C176">
        <f t="shared" si="2"/>
        <v>647.36666666666667</v>
      </c>
    </row>
    <row r="177" spans="1:3">
      <c r="A177">
        <v>365</v>
      </c>
      <c r="B177">
        <v>0.02</v>
      </c>
      <c r="C177">
        <f t="shared" si="2"/>
        <v>681.43859649122805</v>
      </c>
    </row>
    <row r="178" spans="1:3">
      <c r="A178">
        <v>366</v>
      </c>
      <c r="B178">
        <v>2.1999999999999999E-2</v>
      </c>
      <c r="C178">
        <f t="shared" si="2"/>
        <v>749.58245614035081</v>
      </c>
    </row>
    <row r="179" spans="1:3">
      <c r="A179">
        <v>367</v>
      </c>
      <c r="B179">
        <v>2.3E-2</v>
      </c>
      <c r="C179">
        <f t="shared" si="2"/>
        <v>783.65438596491231</v>
      </c>
    </row>
    <row r="180" spans="1:3">
      <c r="A180">
        <v>368</v>
      </c>
      <c r="B180">
        <v>2.4E-2</v>
      </c>
      <c r="C180">
        <f t="shared" si="2"/>
        <v>817.72631578947369</v>
      </c>
    </row>
    <row r="181" spans="1:3">
      <c r="A181">
        <v>369</v>
      </c>
      <c r="B181">
        <v>2.5999999999999999E-2</v>
      </c>
      <c r="C181">
        <f t="shared" si="2"/>
        <v>885.87017543859645</v>
      </c>
    </row>
    <row r="182" spans="1:3">
      <c r="A182">
        <v>370</v>
      </c>
      <c r="B182">
        <v>2.8000000000000001E-2</v>
      </c>
      <c r="C182">
        <f t="shared" si="2"/>
        <v>954.01403508771932</v>
      </c>
    </row>
    <row r="183" spans="1:3">
      <c r="A183">
        <v>371</v>
      </c>
      <c r="B183">
        <v>0.03</v>
      </c>
      <c r="C183">
        <f t="shared" si="2"/>
        <v>1022.1578947368421</v>
      </c>
    </row>
    <row r="184" spans="1:3">
      <c r="A184">
        <v>372</v>
      </c>
      <c r="B184">
        <v>3.2000000000000001E-2</v>
      </c>
      <c r="C184">
        <f t="shared" si="2"/>
        <v>1090.3017543859648</v>
      </c>
    </row>
    <row r="185" spans="1:3">
      <c r="A185">
        <v>373</v>
      </c>
      <c r="B185">
        <v>3.4000000000000002E-2</v>
      </c>
      <c r="C185">
        <f t="shared" si="2"/>
        <v>1158.4456140350878</v>
      </c>
    </row>
    <row r="186" spans="1:3">
      <c r="A186">
        <v>374</v>
      </c>
      <c r="B186">
        <v>3.5000000000000003E-2</v>
      </c>
      <c r="C186">
        <f t="shared" si="2"/>
        <v>1192.5175438596493</v>
      </c>
    </row>
    <row r="187" spans="1:3">
      <c r="A187">
        <v>375</v>
      </c>
      <c r="B187">
        <v>3.7999999999999999E-2</v>
      </c>
      <c r="C187">
        <f t="shared" si="2"/>
        <v>1294.7333333333333</v>
      </c>
    </row>
    <row r="188" spans="1:3">
      <c r="A188">
        <v>376</v>
      </c>
      <c r="B188">
        <v>0.04</v>
      </c>
      <c r="C188">
        <f t="shared" si="2"/>
        <v>1362.8771929824561</v>
      </c>
    </row>
    <row r="189" spans="1:3">
      <c r="A189">
        <v>377</v>
      </c>
      <c r="B189">
        <v>4.2000000000000003E-2</v>
      </c>
      <c r="C189">
        <f t="shared" si="2"/>
        <v>1431.0210526315791</v>
      </c>
    </row>
    <row r="190" spans="1:3">
      <c r="A190">
        <v>378</v>
      </c>
      <c r="B190">
        <v>4.4999999999999998E-2</v>
      </c>
      <c r="C190">
        <f t="shared" si="2"/>
        <v>1533.2368421052631</v>
      </c>
    </row>
    <row r="191" spans="1:3">
      <c r="A191">
        <v>379</v>
      </c>
      <c r="B191">
        <v>4.8000000000000001E-2</v>
      </c>
      <c r="C191">
        <f t="shared" si="2"/>
        <v>1635.4526315789474</v>
      </c>
    </row>
    <row r="192" spans="1:3">
      <c r="A192">
        <v>380</v>
      </c>
      <c r="B192">
        <v>5.0999999999999997E-2</v>
      </c>
      <c r="C192">
        <f t="shared" si="2"/>
        <v>1737.6684210526314</v>
      </c>
    </row>
    <row r="193" spans="1:3">
      <c r="A193">
        <v>381</v>
      </c>
      <c r="B193">
        <v>5.2999999999999999E-2</v>
      </c>
      <c r="C193">
        <f t="shared" si="2"/>
        <v>1805.8122807017544</v>
      </c>
    </row>
    <row r="194" spans="1:3">
      <c r="A194">
        <v>382</v>
      </c>
      <c r="B194">
        <v>5.6000000000000001E-2</v>
      </c>
      <c r="C194">
        <f t="shared" ref="C194:C257" si="3">B194/(I$2*I$3)</f>
        <v>1908.0280701754386</v>
      </c>
    </row>
    <row r="195" spans="1:3">
      <c r="A195">
        <v>383</v>
      </c>
      <c r="B195">
        <v>5.8999999999999997E-2</v>
      </c>
      <c r="C195">
        <f t="shared" si="3"/>
        <v>2010.2438596491227</v>
      </c>
    </row>
    <row r="196" spans="1:3">
      <c r="A196">
        <v>384</v>
      </c>
      <c r="B196">
        <v>6.3E-2</v>
      </c>
      <c r="C196">
        <f t="shared" si="3"/>
        <v>2146.5315789473684</v>
      </c>
    </row>
    <row r="197" spans="1:3">
      <c r="A197">
        <v>385</v>
      </c>
      <c r="B197">
        <v>6.6000000000000003E-2</v>
      </c>
      <c r="C197">
        <f t="shared" si="3"/>
        <v>2248.7473684210527</v>
      </c>
    </row>
    <row r="198" spans="1:3">
      <c r="A198">
        <v>386</v>
      </c>
      <c r="B198">
        <v>6.9000000000000006E-2</v>
      </c>
      <c r="C198">
        <f t="shared" si="3"/>
        <v>2350.9631578947369</v>
      </c>
    </row>
    <row r="199" spans="1:3">
      <c r="A199">
        <v>387</v>
      </c>
      <c r="B199">
        <v>7.1999999999999995E-2</v>
      </c>
      <c r="C199">
        <f t="shared" si="3"/>
        <v>2453.1789473684207</v>
      </c>
    </row>
    <row r="200" spans="1:3">
      <c r="A200">
        <v>388</v>
      </c>
      <c r="B200">
        <v>7.5999999999999998E-2</v>
      </c>
      <c r="C200">
        <f t="shared" si="3"/>
        <v>2589.4666666666667</v>
      </c>
    </row>
    <row r="201" spans="1:3">
      <c r="A201">
        <v>389</v>
      </c>
      <c r="B201">
        <v>0.08</v>
      </c>
      <c r="C201">
        <f t="shared" si="3"/>
        <v>2725.7543859649122</v>
      </c>
    </row>
    <row r="202" spans="1:3">
      <c r="A202">
        <v>390</v>
      </c>
      <c r="B202">
        <v>8.4000000000000005E-2</v>
      </c>
      <c r="C202">
        <f t="shared" si="3"/>
        <v>2862.0421052631582</v>
      </c>
    </row>
    <row r="203" spans="1:3">
      <c r="A203">
        <v>391</v>
      </c>
      <c r="B203">
        <v>8.6999999999999994E-2</v>
      </c>
      <c r="C203">
        <f t="shared" si="3"/>
        <v>2964.257894736842</v>
      </c>
    </row>
    <row r="204" spans="1:3">
      <c r="A204">
        <v>392</v>
      </c>
      <c r="B204">
        <v>9.0999999999999998E-2</v>
      </c>
      <c r="C204">
        <f t="shared" si="3"/>
        <v>3100.5456140350875</v>
      </c>
    </row>
    <row r="205" spans="1:3">
      <c r="A205">
        <v>393</v>
      </c>
      <c r="B205">
        <v>9.4E-2</v>
      </c>
      <c r="C205">
        <f t="shared" si="3"/>
        <v>3202.7614035087718</v>
      </c>
    </row>
    <row r="206" spans="1:3">
      <c r="A206">
        <v>394</v>
      </c>
      <c r="B206">
        <v>9.7000000000000003E-2</v>
      </c>
      <c r="C206">
        <f t="shared" si="3"/>
        <v>3304.9771929824565</v>
      </c>
    </row>
    <row r="207" spans="1:3">
      <c r="A207">
        <v>395</v>
      </c>
      <c r="B207">
        <v>0.10100000000000001</v>
      </c>
      <c r="C207">
        <f t="shared" si="3"/>
        <v>3441.264912280702</v>
      </c>
    </row>
    <row r="208" spans="1:3">
      <c r="A208">
        <v>396</v>
      </c>
      <c r="B208">
        <v>0.105</v>
      </c>
      <c r="C208">
        <f t="shared" si="3"/>
        <v>3577.5526315789471</v>
      </c>
    </row>
    <row r="209" spans="1:3">
      <c r="A209">
        <v>397</v>
      </c>
      <c r="B209">
        <v>0.109</v>
      </c>
      <c r="C209">
        <f t="shared" si="3"/>
        <v>3713.840350877193</v>
      </c>
    </row>
    <row r="210" spans="1:3">
      <c r="A210">
        <v>398</v>
      </c>
      <c r="B210">
        <v>0.112</v>
      </c>
      <c r="C210">
        <f t="shared" si="3"/>
        <v>3816.0561403508773</v>
      </c>
    </row>
    <row r="211" spans="1:3">
      <c r="A211">
        <v>399</v>
      </c>
      <c r="B211">
        <v>0.115</v>
      </c>
      <c r="C211">
        <f t="shared" si="3"/>
        <v>3918.2719298245615</v>
      </c>
    </row>
    <row r="212" spans="1:3">
      <c r="A212">
        <v>400</v>
      </c>
      <c r="B212">
        <v>0.11899999999999999</v>
      </c>
      <c r="C212">
        <f t="shared" si="3"/>
        <v>4054.5596491228071</v>
      </c>
    </row>
    <row r="213" spans="1:3">
      <c r="A213">
        <v>401</v>
      </c>
      <c r="B213">
        <v>0.122</v>
      </c>
      <c r="C213">
        <f t="shared" si="3"/>
        <v>4156.7754385964909</v>
      </c>
    </row>
    <row r="214" spans="1:3">
      <c r="A214">
        <v>402</v>
      </c>
      <c r="B214">
        <v>0.124</v>
      </c>
      <c r="C214">
        <f t="shared" si="3"/>
        <v>4224.9192982456143</v>
      </c>
    </row>
    <row r="215" spans="1:3">
      <c r="A215">
        <v>403</v>
      </c>
      <c r="B215">
        <v>0.126</v>
      </c>
      <c r="C215">
        <f t="shared" si="3"/>
        <v>4293.0631578947368</v>
      </c>
    </row>
    <row r="216" spans="1:3">
      <c r="A216">
        <v>404</v>
      </c>
      <c r="B216">
        <v>0.129</v>
      </c>
      <c r="C216">
        <f t="shared" si="3"/>
        <v>4395.2789473684215</v>
      </c>
    </row>
    <row r="217" spans="1:3">
      <c r="A217">
        <v>405</v>
      </c>
      <c r="B217">
        <v>0.13200000000000001</v>
      </c>
      <c r="C217">
        <f t="shared" si="3"/>
        <v>4497.4947368421053</v>
      </c>
    </row>
    <row r="218" spans="1:3">
      <c r="A218">
        <v>406</v>
      </c>
      <c r="B218">
        <v>0.13400000000000001</v>
      </c>
      <c r="C218">
        <f t="shared" si="3"/>
        <v>4565.6385964912288</v>
      </c>
    </row>
    <row r="219" spans="1:3">
      <c r="A219">
        <v>407</v>
      </c>
      <c r="B219">
        <v>0.13600000000000001</v>
      </c>
      <c r="C219">
        <f t="shared" si="3"/>
        <v>4633.7824561403513</v>
      </c>
    </row>
    <row r="220" spans="1:3">
      <c r="A220">
        <v>408</v>
      </c>
      <c r="B220">
        <v>0.13800000000000001</v>
      </c>
      <c r="C220">
        <f t="shared" si="3"/>
        <v>4701.9263157894738</v>
      </c>
    </row>
    <row r="221" spans="1:3">
      <c r="A221">
        <v>409</v>
      </c>
      <c r="B221">
        <v>0.13900000000000001</v>
      </c>
      <c r="C221">
        <f t="shared" si="3"/>
        <v>4735.998245614036</v>
      </c>
    </row>
    <row r="222" spans="1:3">
      <c r="A222">
        <v>410</v>
      </c>
      <c r="B222">
        <v>0.13900000000000001</v>
      </c>
      <c r="C222">
        <f t="shared" si="3"/>
        <v>4735.998245614036</v>
      </c>
    </row>
    <row r="223" spans="1:3">
      <c r="A223">
        <v>411</v>
      </c>
      <c r="B223">
        <v>0.14000000000000001</v>
      </c>
      <c r="C223">
        <f t="shared" si="3"/>
        <v>4770.0701754385973</v>
      </c>
    </row>
    <row r="224" spans="1:3">
      <c r="A224">
        <v>412</v>
      </c>
      <c r="B224">
        <v>0.14000000000000001</v>
      </c>
      <c r="C224">
        <f t="shared" si="3"/>
        <v>4770.0701754385973</v>
      </c>
    </row>
    <row r="225" spans="1:3">
      <c r="A225">
        <v>413</v>
      </c>
      <c r="B225">
        <v>0.14000000000000001</v>
      </c>
      <c r="C225">
        <f t="shared" si="3"/>
        <v>4770.0701754385973</v>
      </c>
    </row>
    <row r="226" spans="1:3">
      <c r="A226">
        <v>414</v>
      </c>
      <c r="B226">
        <v>0.14000000000000001</v>
      </c>
      <c r="C226">
        <f t="shared" si="3"/>
        <v>4770.0701754385973</v>
      </c>
    </row>
    <row r="227" spans="1:3">
      <c r="A227">
        <v>415</v>
      </c>
      <c r="B227">
        <v>0.14000000000000001</v>
      </c>
      <c r="C227">
        <f t="shared" si="3"/>
        <v>4770.0701754385973</v>
      </c>
    </row>
    <row r="228" spans="1:3">
      <c r="A228">
        <v>416</v>
      </c>
      <c r="B228">
        <v>0.13900000000000001</v>
      </c>
      <c r="C228">
        <f t="shared" si="3"/>
        <v>4735.998245614036</v>
      </c>
    </row>
    <row r="229" spans="1:3">
      <c r="A229">
        <v>417</v>
      </c>
      <c r="B229">
        <v>0.13900000000000001</v>
      </c>
      <c r="C229">
        <f t="shared" si="3"/>
        <v>4735.998245614036</v>
      </c>
    </row>
    <row r="230" spans="1:3">
      <c r="A230">
        <v>418</v>
      </c>
      <c r="B230">
        <v>0.13700000000000001</v>
      </c>
      <c r="C230">
        <f t="shared" si="3"/>
        <v>4667.8543859649126</v>
      </c>
    </row>
    <row r="231" spans="1:3">
      <c r="A231">
        <v>419</v>
      </c>
      <c r="B231">
        <v>0.13600000000000001</v>
      </c>
      <c r="C231">
        <f t="shared" si="3"/>
        <v>4633.7824561403513</v>
      </c>
    </row>
    <row r="232" spans="1:3">
      <c r="A232">
        <v>420</v>
      </c>
      <c r="B232">
        <v>0.13300000000000001</v>
      </c>
      <c r="C232">
        <f t="shared" si="3"/>
        <v>4531.5666666666666</v>
      </c>
    </row>
    <row r="233" spans="1:3">
      <c r="A233">
        <v>421</v>
      </c>
      <c r="B233">
        <v>0.13</v>
      </c>
      <c r="C233">
        <f t="shared" si="3"/>
        <v>4429.3508771929828</v>
      </c>
    </row>
    <row r="234" spans="1:3">
      <c r="A234">
        <v>422</v>
      </c>
      <c r="B234">
        <v>0.127</v>
      </c>
      <c r="C234">
        <f t="shared" si="3"/>
        <v>4327.1350877192981</v>
      </c>
    </row>
    <row r="235" spans="1:3">
      <c r="A235">
        <v>423</v>
      </c>
      <c r="B235">
        <v>0.124</v>
      </c>
      <c r="C235">
        <f t="shared" si="3"/>
        <v>4224.9192982456143</v>
      </c>
    </row>
    <row r="236" spans="1:3">
      <c r="A236">
        <v>424</v>
      </c>
      <c r="B236">
        <v>0.121</v>
      </c>
      <c r="C236">
        <f t="shared" si="3"/>
        <v>4122.7035087719296</v>
      </c>
    </row>
    <row r="237" spans="1:3">
      <c r="A237">
        <v>425</v>
      </c>
      <c r="B237">
        <v>0.11799999999999999</v>
      </c>
      <c r="C237">
        <f t="shared" si="3"/>
        <v>4020.4877192982453</v>
      </c>
    </row>
    <row r="238" spans="1:3">
      <c r="A238">
        <v>426</v>
      </c>
      <c r="B238">
        <v>0.114</v>
      </c>
      <c r="C238">
        <f t="shared" si="3"/>
        <v>3884.2000000000003</v>
      </c>
    </row>
    <row r="239" spans="1:3">
      <c r="A239">
        <v>427</v>
      </c>
      <c r="B239">
        <v>0.111</v>
      </c>
      <c r="C239">
        <f t="shared" si="3"/>
        <v>3781.984210526316</v>
      </c>
    </row>
    <row r="240" spans="1:3">
      <c r="A240">
        <v>428</v>
      </c>
      <c r="B240">
        <v>0.108</v>
      </c>
      <c r="C240">
        <f t="shared" si="3"/>
        <v>3679.7684210526318</v>
      </c>
    </row>
    <row r="241" spans="1:3">
      <c r="A241">
        <v>429</v>
      </c>
      <c r="B241">
        <v>0.104</v>
      </c>
      <c r="C241">
        <f t="shared" si="3"/>
        <v>3543.4807017543858</v>
      </c>
    </row>
    <row r="242" spans="1:3">
      <c r="A242">
        <v>430</v>
      </c>
      <c r="B242">
        <v>0.1</v>
      </c>
      <c r="C242">
        <f t="shared" si="3"/>
        <v>3407.1929824561407</v>
      </c>
    </row>
    <row r="243" spans="1:3">
      <c r="A243">
        <v>431</v>
      </c>
      <c r="B243">
        <v>9.5000000000000001E-2</v>
      </c>
      <c r="C243">
        <f t="shared" si="3"/>
        <v>3236.8333333333335</v>
      </c>
    </row>
    <row r="244" spans="1:3">
      <c r="A244">
        <v>432</v>
      </c>
      <c r="B244">
        <v>9.1999999999999998E-2</v>
      </c>
      <c r="C244">
        <f t="shared" si="3"/>
        <v>3134.6175438596492</v>
      </c>
    </row>
    <row r="245" spans="1:3">
      <c r="A245">
        <v>433</v>
      </c>
      <c r="B245">
        <v>8.7999999999999995E-2</v>
      </c>
      <c r="C245">
        <f t="shared" si="3"/>
        <v>2998.3298245614033</v>
      </c>
    </row>
    <row r="246" spans="1:3">
      <c r="A246">
        <v>434</v>
      </c>
      <c r="B246">
        <v>8.4000000000000005E-2</v>
      </c>
      <c r="C246">
        <f t="shared" si="3"/>
        <v>2862.0421052631582</v>
      </c>
    </row>
    <row r="247" spans="1:3">
      <c r="A247">
        <v>435</v>
      </c>
      <c r="B247">
        <v>7.9000000000000001E-2</v>
      </c>
      <c r="C247">
        <f t="shared" si="3"/>
        <v>2691.682456140351</v>
      </c>
    </row>
    <row r="248" spans="1:3">
      <c r="A248">
        <v>436</v>
      </c>
      <c r="B248">
        <v>7.4999999999999997E-2</v>
      </c>
      <c r="C248">
        <f t="shared" si="3"/>
        <v>2555.394736842105</v>
      </c>
    </row>
    <row r="249" spans="1:3">
      <c r="A249">
        <v>437</v>
      </c>
      <c r="B249">
        <v>7.0000000000000007E-2</v>
      </c>
      <c r="C249">
        <f t="shared" si="3"/>
        <v>2385.0350877192986</v>
      </c>
    </row>
    <row r="250" spans="1:3">
      <c r="A250">
        <v>438</v>
      </c>
      <c r="B250">
        <v>6.7000000000000004E-2</v>
      </c>
      <c r="C250">
        <f t="shared" si="3"/>
        <v>2282.8192982456144</v>
      </c>
    </row>
    <row r="251" spans="1:3">
      <c r="A251">
        <v>439</v>
      </c>
      <c r="B251">
        <v>6.4000000000000001E-2</v>
      </c>
      <c r="C251">
        <f t="shared" si="3"/>
        <v>2180.6035087719297</v>
      </c>
    </row>
    <row r="252" spans="1:3">
      <c r="A252">
        <v>440</v>
      </c>
      <c r="B252">
        <v>0.06</v>
      </c>
      <c r="C252">
        <f t="shared" si="3"/>
        <v>2044.3157894736842</v>
      </c>
    </row>
    <row r="253" spans="1:3">
      <c r="A253">
        <v>441</v>
      </c>
      <c r="B253">
        <v>5.7000000000000002E-2</v>
      </c>
      <c r="C253">
        <f t="shared" si="3"/>
        <v>1942.1000000000001</v>
      </c>
    </row>
    <row r="254" spans="1:3">
      <c r="A254">
        <v>442</v>
      </c>
      <c r="B254">
        <v>5.3999999999999999E-2</v>
      </c>
      <c r="C254">
        <f t="shared" si="3"/>
        <v>1839.8842105263159</v>
      </c>
    </row>
    <row r="255" spans="1:3">
      <c r="A255">
        <v>443</v>
      </c>
      <c r="B255">
        <v>5.0999999999999997E-2</v>
      </c>
      <c r="C255">
        <f t="shared" si="3"/>
        <v>1737.6684210526314</v>
      </c>
    </row>
    <row r="256" spans="1:3">
      <c r="A256">
        <v>444</v>
      </c>
      <c r="B256">
        <v>4.7E-2</v>
      </c>
      <c r="C256">
        <f t="shared" si="3"/>
        <v>1601.3807017543859</v>
      </c>
    </row>
    <row r="257" spans="1:3">
      <c r="A257">
        <v>445</v>
      </c>
      <c r="B257">
        <v>4.3999999999999997E-2</v>
      </c>
      <c r="C257">
        <f t="shared" si="3"/>
        <v>1499.1649122807016</v>
      </c>
    </row>
    <row r="258" spans="1:3">
      <c r="A258">
        <v>446</v>
      </c>
      <c r="B258">
        <v>4.2000000000000003E-2</v>
      </c>
      <c r="C258">
        <f t="shared" ref="C258:C321" si="4">B258/(I$2*I$3)</f>
        <v>1431.0210526315791</v>
      </c>
    </row>
    <row r="259" spans="1:3">
      <c r="A259">
        <v>447</v>
      </c>
      <c r="B259">
        <v>3.9E-2</v>
      </c>
      <c r="C259">
        <f t="shared" si="4"/>
        <v>1328.8052631578948</v>
      </c>
    </row>
    <row r="260" spans="1:3">
      <c r="A260">
        <v>448</v>
      </c>
      <c r="B260">
        <v>3.5999999999999997E-2</v>
      </c>
      <c r="C260">
        <f t="shared" si="4"/>
        <v>1226.5894736842104</v>
      </c>
    </row>
    <row r="261" spans="1:3">
      <c r="A261">
        <v>449</v>
      </c>
      <c r="B261">
        <v>3.4000000000000002E-2</v>
      </c>
      <c r="C261">
        <f t="shared" si="4"/>
        <v>1158.4456140350878</v>
      </c>
    </row>
    <row r="262" spans="1:3">
      <c r="A262">
        <v>450</v>
      </c>
      <c r="B262">
        <v>3.2000000000000001E-2</v>
      </c>
      <c r="C262">
        <f t="shared" si="4"/>
        <v>1090.3017543859648</v>
      </c>
    </row>
    <row r="263" spans="1:3">
      <c r="A263">
        <v>451</v>
      </c>
      <c r="B263">
        <v>0.03</v>
      </c>
      <c r="C263">
        <f t="shared" si="4"/>
        <v>1022.1578947368421</v>
      </c>
    </row>
    <row r="264" spans="1:3">
      <c r="A264">
        <v>452</v>
      </c>
      <c r="B264">
        <v>2.9000000000000001E-2</v>
      </c>
      <c r="C264">
        <f t="shared" si="4"/>
        <v>988.08596491228082</v>
      </c>
    </row>
    <row r="265" spans="1:3">
      <c r="A265">
        <v>453</v>
      </c>
      <c r="B265">
        <v>2.8000000000000001E-2</v>
      </c>
      <c r="C265">
        <f t="shared" si="4"/>
        <v>954.01403508771932</v>
      </c>
    </row>
    <row r="266" spans="1:3">
      <c r="A266">
        <v>454</v>
      </c>
      <c r="B266">
        <v>2.7E-2</v>
      </c>
      <c r="C266">
        <f t="shared" si="4"/>
        <v>919.94210526315794</v>
      </c>
    </row>
    <row r="267" spans="1:3">
      <c r="A267">
        <v>455</v>
      </c>
      <c r="B267">
        <v>2.5000000000000001E-2</v>
      </c>
      <c r="C267">
        <f t="shared" si="4"/>
        <v>851.79824561403518</v>
      </c>
    </row>
    <row r="268" spans="1:3">
      <c r="A268">
        <v>456</v>
      </c>
      <c r="B268">
        <v>2.4E-2</v>
      </c>
      <c r="C268">
        <f t="shared" si="4"/>
        <v>817.72631578947369</v>
      </c>
    </row>
    <row r="269" spans="1:3">
      <c r="A269">
        <v>457</v>
      </c>
      <c r="B269">
        <v>2.3E-2</v>
      </c>
      <c r="C269">
        <f t="shared" si="4"/>
        <v>783.65438596491231</v>
      </c>
    </row>
    <row r="270" spans="1:3">
      <c r="A270">
        <v>458</v>
      </c>
      <c r="B270">
        <v>2.3E-2</v>
      </c>
      <c r="C270">
        <f t="shared" si="4"/>
        <v>783.65438596491231</v>
      </c>
    </row>
    <row r="271" spans="1:3">
      <c r="A271">
        <v>459</v>
      </c>
      <c r="B271">
        <v>2.1999999999999999E-2</v>
      </c>
      <c r="C271">
        <f t="shared" si="4"/>
        <v>749.58245614035081</v>
      </c>
    </row>
    <row r="272" spans="1:3">
      <c r="A272">
        <v>460</v>
      </c>
      <c r="B272">
        <v>2.1000000000000001E-2</v>
      </c>
      <c r="C272">
        <f t="shared" si="4"/>
        <v>715.51052631578955</v>
      </c>
    </row>
    <row r="273" spans="1:3">
      <c r="A273">
        <v>461</v>
      </c>
      <c r="B273">
        <v>0.02</v>
      </c>
      <c r="C273">
        <f t="shared" si="4"/>
        <v>681.43859649122805</v>
      </c>
    </row>
    <row r="274" spans="1:3">
      <c r="A274">
        <v>462</v>
      </c>
      <c r="B274">
        <v>0.02</v>
      </c>
      <c r="C274">
        <f t="shared" si="4"/>
        <v>681.43859649122805</v>
      </c>
    </row>
    <row r="275" spans="1:3">
      <c r="A275">
        <v>463</v>
      </c>
      <c r="B275">
        <v>1.9E-2</v>
      </c>
      <c r="C275">
        <f t="shared" si="4"/>
        <v>647.36666666666667</v>
      </c>
    </row>
    <row r="276" spans="1:3">
      <c r="A276">
        <v>464</v>
      </c>
      <c r="B276">
        <v>1.9E-2</v>
      </c>
      <c r="C276">
        <f t="shared" si="4"/>
        <v>647.36666666666667</v>
      </c>
    </row>
    <row r="277" spans="1:3">
      <c r="A277">
        <v>465</v>
      </c>
      <c r="B277">
        <v>1.7999999999999999E-2</v>
      </c>
      <c r="C277">
        <f t="shared" si="4"/>
        <v>613.29473684210518</v>
      </c>
    </row>
    <row r="278" spans="1:3">
      <c r="A278">
        <v>466</v>
      </c>
      <c r="B278">
        <v>1.7999999999999999E-2</v>
      </c>
      <c r="C278">
        <f t="shared" si="4"/>
        <v>613.29473684210518</v>
      </c>
    </row>
    <row r="279" spans="1:3">
      <c r="A279">
        <v>467</v>
      </c>
      <c r="B279">
        <v>1.7000000000000001E-2</v>
      </c>
      <c r="C279">
        <f t="shared" si="4"/>
        <v>579.22280701754391</v>
      </c>
    </row>
    <row r="280" spans="1:3">
      <c r="A280">
        <v>468</v>
      </c>
      <c r="B280">
        <v>1.6E-2</v>
      </c>
      <c r="C280">
        <f t="shared" si="4"/>
        <v>545.15087719298242</v>
      </c>
    </row>
    <row r="281" spans="1:3">
      <c r="A281">
        <v>469</v>
      </c>
      <c r="B281">
        <v>1.6E-2</v>
      </c>
      <c r="C281">
        <f t="shared" si="4"/>
        <v>545.15087719298242</v>
      </c>
    </row>
    <row r="282" spans="1:3">
      <c r="A282">
        <v>470</v>
      </c>
      <c r="B282">
        <v>1.6E-2</v>
      </c>
      <c r="C282">
        <f t="shared" si="4"/>
        <v>545.15087719298242</v>
      </c>
    </row>
    <row r="283" spans="1:3">
      <c r="A283">
        <v>471</v>
      </c>
      <c r="B283">
        <v>1.4999999999999999E-2</v>
      </c>
      <c r="C283">
        <f t="shared" si="4"/>
        <v>511.07894736842104</v>
      </c>
    </row>
    <row r="284" spans="1:3">
      <c r="A284">
        <v>472</v>
      </c>
      <c r="B284">
        <v>1.4999999999999999E-2</v>
      </c>
      <c r="C284">
        <f t="shared" si="4"/>
        <v>511.07894736842104</v>
      </c>
    </row>
    <row r="285" spans="1:3">
      <c r="A285">
        <v>473</v>
      </c>
      <c r="B285">
        <v>1.4E-2</v>
      </c>
      <c r="C285">
        <f t="shared" si="4"/>
        <v>477.00701754385966</v>
      </c>
    </row>
    <row r="286" spans="1:3">
      <c r="A286">
        <v>474</v>
      </c>
      <c r="B286">
        <v>1.4E-2</v>
      </c>
      <c r="C286">
        <f t="shared" si="4"/>
        <v>477.00701754385966</v>
      </c>
    </row>
    <row r="287" spans="1:3">
      <c r="A287">
        <v>475</v>
      </c>
      <c r="B287">
        <v>1.4E-2</v>
      </c>
      <c r="C287">
        <f t="shared" si="4"/>
        <v>477.00701754385966</v>
      </c>
    </row>
    <row r="288" spans="1:3">
      <c r="A288">
        <v>476</v>
      </c>
      <c r="B288">
        <v>1.2999999999999999E-2</v>
      </c>
      <c r="C288">
        <f t="shared" si="4"/>
        <v>442.93508771929822</v>
      </c>
    </row>
    <row r="289" spans="1:3">
      <c r="A289">
        <v>477</v>
      </c>
      <c r="B289">
        <v>1.2999999999999999E-2</v>
      </c>
      <c r="C289">
        <f t="shared" si="4"/>
        <v>442.93508771929822</v>
      </c>
    </row>
    <row r="290" spans="1:3">
      <c r="A290">
        <v>478</v>
      </c>
      <c r="B290">
        <v>1.2E-2</v>
      </c>
      <c r="C290">
        <f t="shared" si="4"/>
        <v>408.86315789473684</v>
      </c>
    </row>
    <row r="291" spans="1:3">
      <c r="A291">
        <v>479</v>
      </c>
      <c r="B291">
        <v>1.2E-2</v>
      </c>
      <c r="C291">
        <f t="shared" si="4"/>
        <v>408.86315789473684</v>
      </c>
    </row>
    <row r="292" spans="1:3">
      <c r="A292">
        <v>480</v>
      </c>
      <c r="B292">
        <v>1.2E-2</v>
      </c>
      <c r="C292">
        <f t="shared" si="4"/>
        <v>408.86315789473684</v>
      </c>
    </row>
    <row r="293" spans="1:3">
      <c r="A293">
        <v>481</v>
      </c>
      <c r="B293">
        <v>1.0999999999999999E-2</v>
      </c>
      <c r="C293">
        <f t="shared" si="4"/>
        <v>374.79122807017541</v>
      </c>
    </row>
    <row r="294" spans="1:3">
      <c r="A294">
        <v>482</v>
      </c>
      <c r="B294">
        <v>1.0999999999999999E-2</v>
      </c>
      <c r="C294">
        <f t="shared" si="4"/>
        <v>374.79122807017541</v>
      </c>
    </row>
    <row r="295" spans="1:3">
      <c r="A295">
        <v>483</v>
      </c>
      <c r="B295">
        <v>0.01</v>
      </c>
      <c r="C295">
        <f t="shared" si="4"/>
        <v>340.71929824561403</v>
      </c>
    </row>
    <row r="296" spans="1:3">
      <c r="A296">
        <v>484</v>
      </c>
      <c r="B296">
        <v>0.01</v>
      </c>
      <c r="C296">
        <f t="shared" si="4"/>
        <v>340.71929824561403</v>
      </c>
    </row>
    <row r="297" spans="1:3">
      <c r="A297">
        <v>485</v>
      </c>
      <c r="B297">
        <v>0.01</v>
      </c>
      <c r="C297">
        <f t="shared" si="4"/>
        <v>340.71929824561403</v>
      </c>
    </row>
    <row r="298" spans="1:3">
      <c r="A298">
        <v>486</v>
      </c>
      <c r="B298">
        <v>8.9999999999999993E-3</v>
      </c>
      <c r="C298">
        <f t="shared" si="4"/>
        <v>306.64736842105259</v>
      </c>
    </row>
    <row r="299" spans="1:3">
      <c r="A299">
        <v>487</v>
      </c>
      <c r="B299">
        <v>8.9999999999999993E-3</v>
      </c>
      <c r="C299">
        <f t="shared" si="4"/>
        <v>306.64736842105259</v>
      </c>
    </row>
    <row r="300" spans="1:3">
      <c r="A300">
        <v>488</v>
      </c>
      <c r="B300">
        <v>8.9999999999999993E-3</v>
      </c>
      <c r="C300">
        <f t="shared" si="4"/>
        <v>306.64736842105259</v>
      </c>
    </row>
    <row r="301" spans="1:3">
      <c r="A301">
        <v>489</v>
      </c>
      <c r="B301">
        <v>8.9999999999999993E-3</v>
      </c>
      <c r="C301">
        <f t="shared" si="4"/>
        <v>306.64736842105259</v>
      </c>
    </row>
    <row r="302" spans="1:3">
      <c r="A302">
        <v>490</v>
      </c>
      <c r="B302">
        <v>8.0000000000000002E-3</v>
      </c>
      <c r="C302">
        <f t="shared" si="4"/>
        <v>272.57543859649121</v>
      </c>
    </row>
    <row r="303" spans="1:3">
      <c r="A303">
        <v>491</v>
      </c>
      <c r="B303">
        <v>8.0000000000000002E-3</v>
      </c>
      <c r="C303">
        <f t="shared" si="4"/>
        <v>272.57543859649121</v>
      </c>
    </row>
    <row r="304" spans="1:3">
      <c r="A304">
        <v>492</v>
      </c>
      <c r="B304">
        <v>8.0000000000000002E-3</v>
      </c>
      <c r="C304">
        <f t="shared" si="4"/>
        <v>272.57543859649121</v>
      </c>
    </row>
    <row r="305" spans="1:3">
      <c r="A305">
        <v>493</v>
      </c>
      <c r="B305">
        <v>8.0000000000000002E-3</v>
      </c>
      <c r="C305">
        <f t="shared" si="4"/>
        <v>272.57543859649121</v>
      </c>
    </row>
    <row r="306" spans="1:3">
      <c r="A306">
        <v>494</v>
      </c>
      <c r="B306">
        <v>7.0000000000000001E-3</v>
      </c>
      <c r="C306">
        <f t="shared" si="4"/>
        <v>238.50350877192983</v>
      </c>
    </row>
    <row r="307" spans="1:3">
      <c r="A307">
        <v>495</v>
      </c>
      <c r="B307">
        <v>7.0000000000000001E-3</v>
      </c>
      <c r="C307">
        <f t="shared" si="4"/>
        <v>238.50350877192983</v>
      </c>
    </row>
    <row r="308" spans="1:3">
      <c r="A308">
        <v>496</v>
      </c>
      <c r="B308">
        <v>7.0000000000000001E-3</v>
      </c>
      <c r="C308">
        <f t="shared" si="4"/>
        <v>238.50350877192983</v>
      </c>
    </row>
    <row r="309" spans="1:3">
      <c r="A309">
        <v>497</v>
      </c>
      <c r="B309">
        <v>6.0000000000000001E-3</v>
      </c>
      <c r="C309">
        <f t="shared" si="4"/>
        <v>204.43157894736842</v>
      </c>
    </row>
    <row r="310" spans="1:3">
      <c r="A310">
        <v>498</v>
      </c>
      <c r="B310">
        <v>6.0000000000000001E-3</v>
      </c>
      <c r="C310">
        <f t="shared" si="4"/>
        <v>204.43157894736842</v>
      </c>
    </row>
    <row r="311" spans="1:3">
      <c r="A311">
        <v>499</v>
      </c>
      <c r="B311">
        <v>6.0000000000000001E-3</v>
      </c>
      <c r="C311">
        <f t="shared" si="4"/>
        <v>204.43157894736842</v>
      </c>
    </row>
    <row r="312" spans="1:3">
      <c r="A312">
        <v>500</v>
      </c>
      <c r="B312">
        <v>5.0000000000000001E-3</v>
      </c>
      <c r="C312">
        <f t="shared" si="4"/>
        <v>170.35964912280701</v>
      </c>
    </row>
    <row r="313" spans="1:3">
      <c r="A313">
        <v>501</v>
      </c>
      <c r="B313">
        <v>4.0000000000000001E-3</v>
      </c>
      <c r="C313">
        <f t="shared" si="4"/>
        <v>136.28771929824561</v>
      </c>
    </row>
    <row r="314" spans="1:3">
      <c r="A314">
        <v>502</v>
      </c>
      <c r="B314">
        <v>5.0000000000000001E-3</v>
      </c>
      <c r="C314">
        <f t="shared" si="4"/>
        <v>170.35964912280701</v>
      </c>
    </row>
    <row r="315" spans="1:3">
      <c r="A315">
        <v>503</v>
      </c>
      <c r="B315">
        <v>6.0000000000000001E-3</v>
      </c>
      <c r="C315">
        <f t="shared" si="4"/>
        <v>204.43157894736842</v>
      </c>
    </row>
    <row r="316" spans="1:3">
      <c r="A316">
        <v>504</v>
      </c>
      <c r="B316">
        <v>5.0000000000000001E-3</v>
      </c>
      <c r="C316">
        <f t="shared" si="4"/>
        <v>170.35964912280701</v>
      </c>
    </row>
    <row r="317" spans="1:3">
      <c r="A317">
        <v>505</v>
      </c>
      <c r="B317">
        <v>5.0000000000000001E-3</v>
      </c>
      <c r="C317">
        <f t="shared" si="4"/>
        <v>170.35964912280701</v>
      </c>
    </row>
    <row r="318" spans="1:3">
      <c r="A318">
        <v>506</v>
      </c>
      <c r="B318">
        <v>5.0000000000000001E-3</v>
      </c>
      <c r="C318">
        <f t="shared" si="4"/>
        <v>170.35964912280701</v>
      </c>
    </row>
    <row r="319" spans="1:3">
      <c r="A319">
        <v>507</v>
      </c>
      <c r="B319">
        <v>5.0000000000000001E-3</v>
      </c>
      <c r="C319">
        <f t="shared" si="4"/>
        <v>170.35964912280701</v>
      </c>
    </row>
    <row r="320" spans="1:3">
      <c r="A320">
        <v>508</v>
      </c>
      <c r="B320">
        <v>5.0000000000000001E-3</v>
      </c>
      <c r="C320">
        <f t="shared" si="4"/>
        <v>170.35964912280701</v>
      </c>
    </row>
    <row r="321" spans="1:3">
      <c r="A321">
        <v>509</v>
      </c>
      <c r="B321">
        <v>5.0000000000000001E-3</v>
      </c>
      <c r="C321">
        <f t="shared" si="4"/>
        <v>170.35964912280701</v>
      </c>
    </row>
    <row r="322" spans="1:3">
      <c r="A322">
        <v>510</v>
      </c>
      <c r="B322">
        <v>5.0000000000000001E-3</v>
      </c>
      <c r="C322">
        <f t="shared" ref="C322:C385" si="5">B322/(I$2*I$3)</f>
        <v>170.35964912280701</v>
      </c>
    </row>
    <row r="323" spans="1:3">
      <c r="A323">
        <v>511</v>
      </c>
      <c r="B323">
        <v>4.0000000000000001E-3</v>
      </c>
      <c r="C323">
        <f t="shared" si="5"/>
        <v>136.28771929824561</v>
      </c>
    </row>
    <row r="324" spans="1:3">
      <c r="A324">
        <v>512</v>
      </c>
      <c r="B324">
        <v>4.0000000000000001E-3</v>
      </c>
      <c r="C324">
        <f t="shared" si="5"/>
        <v>136.28771929824561</v>
      </c>
    </row>
    <row r="325" spans="1:3">
      <c r="A325">
        <v>513</v>
      </c>
      <c r="B325">
        <v>4.0000000000000001E-3</v>
      </c>
      <c r="C325">
        <f t="shared" si="5"/>
        <v>136.28771929824561</v>
      </c>
    </row>
    <row r="326" spans="1:3">
      <c r="A326">
        <v>514</v>
      </c>
      <c r="B326">
        <v>4.0000000000000001E-3</v>
      </c>
      <c r="C326">
        <f t="shared" si="5"/>
        <v>136.28771929824561</v>
      </c>
    </row>
    <row r="327" spans="1:3">
      <c r="A327">
        <v>515</v>
      </c>
      <c r="B327">
        <v>4.0000000000000001E-3</v>
      </c>
      <c r="C327">
        <f t="shared" si="5"/>
        <v>136.28771929824561</v>
      </c>
    </row>
    <row r="328" spans="1:3">
      <c r="A328">
        <v>516</v>
      </c>
      <c r="B328">
        <v>4.0000000000000001E-3</v>
      </c>
      <c r="C328">
        <f t="shared" si="5"/>
        <v>136.28771929824561</v>
      </c>
    </row>
    <row r="329" spans="1:3">
      <c r="A329">
        <v>517</v>
      </c>
      <c r="B329">
        <v>4.0000000000000001E-3</v>
      </c>
      <c r="C329">
        <f t="shared" si="5"/>
        <v>136.28771929824561</v>
      </c>
    </row>
    <row r="330" spans="1:3">
      <c r="A330">
        <v>518</v>
      </c>
      <c r="B330">
        <v>4.0000000000000001E-3</v>
      </c>
      <c r="C330">
        <f t="shared" si="5"/>
        <v>136.28771929824561</v>
      </c>
    </row>
    <row r="331" spans="1:3">
      <c r="A331">
        <v>519</v>
      </c>
      <c r="B331">
        <v>4.0000000000000001E-3</v>
      </c>
      <c r="C331">
        <f t="shared" si="5"/>
        <v>136.28771929824561</v>
      </c>
    </row>
    <row r="332" spans="1:3">
      <c r="A332">
        <v>520</v>
      </c>
      <c r="B332">
        <v>4.0000000000000001E-3</v>
      </c>
      <c r="C332">
        <f t="shared" si="5"/>
        <v>136.28771929824561</v>
      </c>
    </row>
    <row r="333" spans="1:3">
      <c r="A333">
        <v>521</v>
      </c>
      <c r="B333">
        <v>4.0000000000000001E-3</v>
      </c>
      <c r="C333">
        <f t="shared" si="5"/>
        <v>136.28771929824561</v>
      </c>
    </row>
    <row r="334" spans="1:3">
      <c r="A334">
        <v>522</v>
      </c>
      <c r="B334">
        <v>4.0000000000000001E-3</v>
      </c>
      <c r="C334">
        <f t="shared" si="5"/>
        <v>136.28771929824561</v>
      </c>
    </row>
    <row r="335" spans="1:3">
      <c r="A335">
        <v>523</v>
      </c>
      <c r="B335">
        <v>4.0000000000000001E-3</v>
      </c>
      <c r="C335">
        <f t="shared" si="5"/>
        <v>136.28771929824561</v>
      </c>
    </row>
    <row r="336" spans="1:3">
      <c r="A336">
        <v>524</v>
      </c>
      <c r="B336">
        <v>4.0000000000000001E-3</v>
      </c>
      <c r="C336">
        <f t="shared" si="5"/>
        <v>136.28771929824561</v>
      </c>
    </row>
    <row r="337" spans="1:3">
      <c r="A337">
        <v>525</v>
      </c>
      <c r="B337">
        <v>4.0000000000000001E-3</v>
      </c>
      <c r="C337">
        <f t="shared" si="5"/>
        <v>136.28771929824561</v>
      </c>
    </row>
    <row r="338" spans="1:3">
      <c r="A338">
        <v>526</v>
      </c>
      <c r="B338">
        <v>3.0000000000000001E-3</v>
      </c>
      <c r="C338">
        <f t="shared" si="5"/>
        <v>102.21578947368421</v>
      </c>
    </row>
    <row r="339" spans="1:3">
      <c r="A339">
        <v>527</v>
      </c>
      <c r="B339">
        <v>3.0000000000000001E-3</v>
      </c>
      <c r="C339">
        <f t="shared" si="5"/>
        <v>102.21578947368421</v>
      </c>
    </row>
    <row r="340" spans="1:3">
      <c r="A340">
        <v>528</v>
      </c>
      <c r="B340">
        <v>3.0000000000000001E-3</v>
      </c>
      <c r="C340">
        <f t="shared" si="5"/>
        <v>102.21578947368421</v>
      </c>
    </row>
    <row r="341" spans="1:3">
      <c r="A341">
        <v>529</v>
      </c>
      <c r="B341">
        <v>3.0000000000000001E-3</v>
      </c>
      <c r="C341">
        <f t="shared" si="5"/>
        <v>102.21578947368421</v>
      </c>
    </row>
    <row r="342" spans="1:3">
      <c r="A342">
        <v>530</v>
      </c>
      <c r="B342">
        <v>3.0000000000000001E-3</v>
      </c>
      <c r="C342">
        <f t="shared" si="5"/>
        <v>102.21578947368421</v>
      </c>
    </row>
    <row r="343" spans="1:3">
      <c r="A343">
        <v>531</v>
      </c>
      <c r="B343">
        <v>3.0000000000000001E-3</v>
      </c>
      <c r="C343">
        <f t="shared" si="5"/>
        <v>102.21578947368421</v>
      </c>
    </row>
    <row r="344" spans="1:3">
      <c r="A344">
        <v>532</v>
      </c>
      <c r="B344">
        <v>3.0000000000000001E-3</v>
      </c>
      <c r="C344">
        <f t="shared" si="5"/>
        <v>102.21578947368421</v>
      </c>
    </row>
    <row r="345" spans="1:3">
      <c r="A345">
        <v>533</v>
      </c>
      <c r="B345">
        <v>3.0000000000000001E-3</v>
      </c>
      <c r="C345">
        <f t="shared" si="5"/>
        <v>102.21578947368421</v>
      </c>
    </row>
    <row r="346" spans="1:3">
      <c r="A346">
        <v>534</v>
      </c>
      <c r="B346">
        <v>3.0000000000000001E-3</v>
      </c>
      <c r="C346">
        <f t="shared" si="5"/>
        <v>102.21578947368421</v>
      </c>
    </row>
    <row r="347" spans="1:3">
      <c r="A347">
        <v>535</v>
      </c>
      <c r="B347">
        <v>3.0000000000000001E-3</v>
      </c>
      <c r="C347">
        <f t="shared" si="5"/>
        <v>102.21578947368421</v>
      </c>
    </row>
    <row r="348" spans="1:3">
      <c r="A348">
        <v>536</v>
      </c>
      <c r="B348">
        <v>3.0000000000000001E-3</v>
      </c>
      <c r="C348">
        <f t="shared" si="5"/>
        <v>102.21578947368421</v>
      </c>
    </row>
    <row r="349" spans="1:3">
      <c r="A349">
        <v>537</v>
      </c>
      <c r="B349">
        <v>3.0000000000000001E-3</v>
      </c>
      <c r="C349">
        <f t="shared" si="5"/>
        <v>102.21578947368421</v>
      </c>
    </row>
    <row r="350" spans="1:3">
      <c r="A350">
        <v>538</v>
      </c>
      <c r="B350">
        <v>3.0000000000000001E-3</v>
      </c>
      <c r="C350">
        <f t="shared" si="5"/>
        <v>102.21578947368421</v>
      </c>
    </row>
    <row r="351" spans="1:3">
      <c r="A351">
        <v>539</v>
      </c>
      <c r="B351">
        <v>3.0000000000000001E-3</v>
      </c>
      <c r="C351">
        <f t="shared" si="5"/>
        <v>102.21578947368421</v>
      </c>
    </row>
    <row r="352" spans="1:3">
      <c r="A352">
        <v>540</v>
      </c>
      <c r="B352">
        <v>3.0000000000000001E-3</v>
      </c>
      <c r="C352">
        <f t="shared" si="5"/>
        <v>102.21578947368421</v>
      </c>
    </row>
    <row r="353" spans="1:3">
      <c r="A353">
        <v>541</v>
      </c>
      <c r="B353">
        <v>3.0000000000000001E-3</v>
      </c>
      <c r="C353">
        <f t="shared" si="5"/>
        <v>102.21578947368421</v>
      </c>
    </row>
    <row r="354" spans="1:3">
      <c r="A354">
        <v>542</v>
      </c>
      <c r="B354">
        <v>3.0000000000000001E-3</v>
      </c>
      <c r="C354">
        <f t="shared" si="5"/>
        <v>102.21578947368421</v>
      </c>
    </row>
    <row r="355" spans="1:3">
      <c r="A355">
        <v>543</v>
      </c>
      <c r="B355">
        <v>3.0000000000000001E-3</v>
      </c>
      <c r="C355">
        <f t="shared" si="5"/>
        <v>102.21578947368421</v>
      </c>
    </row>
    <row r="356" spans="1:3">
      <c r="A356">
        <v>544</v>
      </c>
      <c r="B356">
        <v>3.0000000000000001E-3</v>
      </c>
      <c r="C356">
        <f t="shared" si="5"/>
        <v>102.21578947368421</v>
      </c>
    </row>
    <row r="357" spans="1:3">
      <c r="A357">
        <v>545</v>
      </c>
      <c r="B357">
        <v>3.0000000000000001E-3</v>
      </c>
      <c r="C357">
        <f t="shared" si="5"/>
        <v>102.21578947368421</v>
      </c>
    </row>
    <row r="358" spans="1:3">
      <c r="A358">
        <v>546</v>
      </c>
      <c r="B358">
        <v>3.0000000000000001E-3</v>
      </c>
      <c r="C358">
        <f t="shared" si="5"/>
        <v>102.21578947368421</v>
      </c>
    </row>
    <row r="359" spans="1:3">
      <c r="A359">
        <v>547</v>
      </c>
      <c r="B359">
        <v>3.0000000000000001E-3</v>
      </c>
      <c r="C359">
        <f t="shared" si="5"/>
        <v>102.21578947368421</v>
      </c>
    </row>
    <row r="360" spans="1:3">
      <c r="A360">
        <v>548</v>
      </c>
      <c r="B360">
        <v>3.0000000000000001E-3</v>
      </c>
      <c r="C360">
        <f t="shared" si="5"/>
        <v>102.21578947368421</v>
      </c>
    </row>
    <row r="361" spans="1:3">
      <c r="A361">
        <v>549</v>
      </c>
      <c r="B361">
        <v>3.0000000000000001E-3</v>
      </c>
      <c r="C361">
        <f t="shared" si="5"/>
        <v>102.21578947368421</v>
      </c>
    </row>
    <row r="362" spans="1:3">
      <c r="A362">
        <v>550</v>
      </c>
      <c r="B362">
        <v>3.0000000000000001E-3</v>
      </c>
      <c r="C362">
        <f t="shared" si="5"/>
        <v>102.21578947368421</v>
      </c>
    </row>
    <row r="363" spans="1:3">
      <c r="A363">
        <v>551</v>
      </c>
      <c r="B363">
        <v>3.0000000000000001E-3</v>
      </c>
      <c r="C363">
        <f t="shared" si="5"/>
        <v>102.21578947368421</v>
      </c>
    </row>
    <row r="364" spans="1:3">
      <c r="A364">
        <v>552</v>
      </c>
      <c r="B364">
        <v>3.0000000000000001E-3</v>
      </c>
      <c r="C364">
        <f t="shared" si="5"/>
        <v>102.21578947368421</v>
      </c>
    </row>
    <row r="365" spans="1:3">
      <c r="A365">
        <v>553</v>
      </c>
      <c r="B365">
        <v>3.0000000000000001E-3</v>
      </c>
      <c r="C365">
        <f t="shared" si="5"/>
        <v>102.21578947368421</v>
      </c>
    </row>
    <row r="366" spans="1:3">
      <c r="A366">
        <v>554</v>
      </c>
      <c r="B366">
        <v>3.0000000000000001E-3</v>
      </c>
      <c r="C366">
        <f t="shared" si="5"/>
        <v>102.21578947368421</v>
      </c>
    </row>
    <row r="367" spans="1:3">
      <c r="A367">
        <v>555</v>
      </c>
      <c r="B367">
        <v>3.0000000000000001E-3</v>
      </c>
      <c r="C367">
        <f t="shared" si="5"/>
        <v>102.21578947368421</v>
      </c>
    </row>
    <row r="368" spans="1:3">
      <c r="A368">
        <v>556</v>
      </c>
      <c r="B368">
        <v>3.0000000000000001E-3</v>
      </c>
      <c r="C368">
        <f t="shared" si="5"/>
        <v>102.21578947368421</v>
      </c>
    </row>
    <row r="369" spans="1:3">
      <c r="A369">
        <v>557</v>
      </c>
      <c r="B369">
        <v>3.0000000000000001E-3</v>
      </c>
      <c r="C369">
        <f t="shared" si="5"/>
        <v>102.21578947368421</v>
      </c>
    </row>
    <row r="370" spans="1:3">
      <c r="A370">
        <v>558</v>
      </c>
      <c r="B370">
        <v>3.0000000000000001E-3</v>
      </c>
      <c r="C370">
        <f t="shared" si="5"/>
        <v>102.21578947368421</v>
      </c>
    </row>
    <row r="371" spans="1:3">
      <c r="A371">
        <v>559</v>
      </c>
      <c r="B371">
        <v>3.0000000000000001E-3</v>
      </c>
      <c r="C371">
        <f t="shared" si="5"/>
        <v>102.21578947368421</v>
      </c>
    </row>
    <row r="372" spans="1:3">
      <c r="A372">
        <v>560</v>
      </c>
      <c r="B372">
        <v>3.0000000000000001E-3</v>
      </c>
      <c r="C372">
        <f t="shared" si="5"/>
        <v>102.21578947368421</v>
      </c>
    </row>
    <row r="373" spans="1:3">
      <c r="A373">
        <v>561</v>
      </c>
      <c r="B373">
        <v>3.0000000000000001E-3</v>
      </c>
      <c r="C373">
        <f t="shared" si="5"/>
        <v>102.21578947368421</v>
      </c>
    </row>
    <row r="374" spans="1:3">
      <c r="A374">
        <v>562</v>
      </c>
      <c r="B374">
        <v>3.0000000000000001E-3</v>
      </c>
      <c r="C374">
        <f t="shared" si="5"/>
        <v>102.21578947368421</v>
      </c>
    </row>
    <row r="375" spans="1:3">
      <c r="A375">
        <v>563</v>
      </c>
      <c r="B375">
        <v>2E-3</v>
      </c>
      <c r="C375">
        <f t="shared" si="5"/>
        <v>68.143859649122803</v>
      </c>
    </row>
    <row r="376" spans="1:3">
      <c r="A376">
        <v>564</v>
      </c>
      <c r="B376">
        <v>3.0000000000000001E-3</v>
      </c>
      <c r="C376">
        <f t="shared" si="5"/>
        <v>102.21578947368421</v>
      </c>
    </row>
    <row r="377" spans="1:3">
      <c r="A377">
        <v>565</v>
      </c>
      <c r="B377">
        <v>3.0000000000000001E-3</v>
      </c>
      <c r="C377">
        <f t="shared" si="5"/>
        <v>102.21578947368421</v>
      </c>
    </row>
    <row r="378" spans="1:3">
      <c r="A378">
        <v>566</v>
      </c>
      <c r="B378">
        <v>3.0000000000000001E-3</v>
      </c>
      <c r="C378">
        <f t="shared" si="5"/>
        <v>102.21578947368421</v>
      </c>
    </row>
    <row r="379" spans="1:3">
      <c r="A379">
        <v>567</v>
      </c>
      <c r="B379">
        <v>3.0000000000000001E-3</v>
      </c>
      <c r="C379">
        <f t="shared" si="5"/>
        <v>102.21578947368421</v>
      </c>
    </row>
    <row r="380" spans="1:3">
      <c r="A380">
        <v>568</v>
      </c>
      <c r="B380">
        <v>3.0000000000000001E-3</v>
      </c>
      <c r="C380">
        <f t="shared" si="5"/>
        <v>102.21578947368421</v>
      </c>
    </row>
    <row r="381" spans="1:3">
      <c r="A381">
        <v>569</v>
      </c>
      <c r="B381">
        <v>3.0000000000000001E-3</v>
      </c>
      <c r="C381">
        <f t="shared" si="5"/>
        <v>102.21578947368421</v>
      </c>
    </row>
    <row r="382" spans="1:3">
      <c r="A382">
        <v>570</v>
      </c>
      <c r="B382">
        <v>2E-3</v>
      </c>
      <c r="C382">
        <f t="shared" si="5"/>
        <v>68.143859649122803</v>
      </c>
    </row>
    <row r="383" spans="1:3">
      <c r="A383">
        <v>571</v>
      </c>
      <c r="B383">
        <v>3.0000000000000001E-3</v>
      </c>
      <c r="C383">
        <f t="shared" si="5"/>
        <v>102.21578947368421</v>
      </c>
    </row>
    <row r="384" spans="1:3">
      <c r="A384">
        <v>572</v>
      </c>
      <c r="B384">
        <v>2E-3</v>
      </c>
      <c r="C384">
        <f t="shared" si="5"/>
        <v>68.143859649122803</v>
      </c>
    </row>
    <row r="385" spans="1:3">
      <c r="A385">
        <v>573</v>
      </c>
      <c r="B385">
        <v>3.0000000000000001E-3</v>
      </c>
      <c r="C385">
        <f t="shared" si="5"/>
        <v>102.21578947368421</v>
      </c>
    </row>
    <row r="386" spans="1:3">
      <c r="A386">
        <v>574</v>
      </c>
      <c r="B386">
        <v>3.0000000000000001E-3</v>
      </c>
      <c r="C386">
        <f t="shared" ref="C386:C449" si="6">B386/(I$2*I$3)</f>
        <v>102.21578947368421</v>
      </c>
    </row>
    <row r="387" spans="1:3">
      <c r="A387">
        <v>575</v>
      </c>
      <c r="B387">
        <v>3.0000000000000001E-3</v>
      </c>
      <c r="C387">
        <f t="shared" si="6"/>
        <v>102.21578947368421</v>
      </c>
    </row>
    <row r="388" spans="1:3">
      <c r="A388">
        <v>576</v>
      </c>
      <c r="B388">
        <v>3.0000000000000001E-3</v>
      </c>
      <c r="C388">
        <f t="shared" si="6"/>
        <v>102.21578947368421</v>
      </c>
    </row>
    <row r="389" spans="1:3">
      <c r="A389">
        <v>577</v>
      </c>
      <c r="B389">
        <v>3.0000000000000001E-3</v>
      </c>
      <c r="C389">
        <f t="shared" si="6"/>
        <v>102.21578947368421</v>
      </c>
    </row>
    <row r="390" spans="1:3">
      <c r="A390">
        <v>578</v>
      </c>
      <c r="B390">
        <v>3.0000000000000001E-3</v>
      </c>
      <c r="C390">
        <f t="shared" si="6"/>
        <v>102.21578947368421</v>
      </c>
    </row>
    <row r="391" spans="1:3">
      <c r="A391">
        <v>579</v>
      </c>
      <c r="B391">
        <v>2E-3</v>
      </c>
      <c r="C391">
        <f t="shared" si="6"/>
        <v>68.143859649122803</v>
      </c>
    </row>
    <row r="392" spans="1:3">
      <c r="A392">
        <v>580</v>
      </c>
      <c r="B392">
        <v>2E-3</v>
      </c>
      <c r="C392">
        <f t="shared" si="6"/>
        <v>68.143859649122803</v>
      </c>
    </row>
    <row r="393" spans="1:3">
      <c r="A393">
        <v>581</v>
      </c>
      <c r="B393">
        <v>2E-3</v>
      </c>
      <c r="C393">
        <f t="shared" si="6"/>
        <v>68.143859649122803</v>
      </c>
    </row>
    <row r="394" spans="1:3">
      <c r="A394">
        <v>582</v>
      </c>
      <c r="B394">
        <v>2E-3</v>
      </c>
      <c r="C394">
        <f t="shared" si="6"/>
        <v>68.143859649122803</v>
      </c>
    </row>
    <row r="395" spans="1:3">
      <c r="A395">
        <v>583</v>
      </c>
      <c r="B395">
        <v>2E-3</v>
      </c>
      <c r="C395">
        <f t="shared" si="6"/>
        <v>68.143859649122803</v>
      </c>
    </row>
    <row r="396" spans="1:3">
      <c r="A396">
        <v>584</v>
      </c>
      <c r="B396">
        <v>2E-3</v>
      </c>
      <c r="C396">
        <f t="shared" si="6"/>
        <v>68.143859649122803</v>
      </c>
    </row>
    <row r="397" spans="1:3">
      <c r="A397">
        <v>585</v>
      </c>
      <c r="B397">
        <v>3.0000000000000001E-3</v>
      </c>
      <c r="C397">
        <f t="shared" si="6"/>
        <v>102.21578947368421</v>
      </c>
    </row>
    <row r="398" spans="1:3">
      <c r="A398">
        <v>586</v>
      </c>
      <c r="B398">
        <v>2E-3</v>
      </c>
      <c r="C398">
        <f t="shared" si="6"/>
        <v>68.143859649122803</v>
      </c>
    </row>
    <row r="399" spans="1:3">
      <c r="A399">
        <v>587</v>
      </c>
      <c r="B399">
        <v>2E-3</v>
      </c>
      <c r="C399">
        <f t="shared" si="6"/>
        <v>68.143859649122803</v>
      </c>
    </row>
    <row r="400" spans="1:3">
      <c r="A400" s="3">
        <v>588</v>
      </c>
      <c r="B400">
        <f>((B$414-B$399)/14)+B399</f>
        <v>1.9285714285714286E-3</v>
      </c>
      <c r="C400">
        <f t="shared" si="6"/>
        <v>65.710150375939847</v>
      </c>
    </row>
    <row r="401" spans="1:3">
      <c r="A401" s="3">
        <v>589</v>
      </c>
      <c r="B401">
        <f t="shared" ref="B401:B413" si="7">((B$414-B$399)/14)+B400</f>
        <v>1.8571428571428571E-3</v>
      </c>
      <c r="C401">
        <f t="shared" si="6"/>
        <v>63.276441102756891</v>
      </c>
    </row>
    <row r="402" spans="1:3">
      <c r="A402" s="3">
        <v>590</v>
      </c>
      <c r="B402">
        <f t="shared" si="7"/>
        <v>1.7857142857142857E-3</v>
      </c>
      <c r="C402">
        <f t="shared" si="6"/>
        <v>60.842731829573935</v>
      </c>
    </row>
    <row r="403" spans="1:3">
      <c r="A403" s="3">
        <v>591</v>
      </c>
      <c r="B403">
        <f t="shared" si="7"/>
        <v>1.7142857142857142E-3</v>
      </c>
      <c r="C403">
        <f t="shared" si="6"/>
        <v>58.409022556390973</v>
      </c>
    </row>
    <row r="404" spans="1:3">
      <c r="A404" s="3">
        <v>592</v>
      </c>
      <c r="B404">
        <f t="shared" si="7"/>
        <v>1.6428571428571427E-3</v>
      </c>
      <c r="C404">
        <f t="shared" si="6"/>
        <v>55.975313283208017</v>
      </c>
    </row>
    <row r="405" spans="1:3">
      <c r="A405" s="3">
        <v>593</v>
      </c>
      <c r="B405">
        <f t="shared" si="7"/>
        <v>1.5714285714285713E-3</v>
      </c>
      <c r="C405">
        <f t="shared" si="6"/>
        <v>53.541604010025061</v>
      </c>
    </row>
    <row r="406" spans="1:3">
      <c r="A406" s="3">
        <v>594</v>
      </c>
      <c r="B406">
        <f t="shared" si="7"/>
        <v>1.4999999999999998E-3</v>
      </c>
      <c r="C406">
        <f t="shared" si="6"/>
        <v>51.107894736842098</v>
      </c>
    </row>
    <row r="407" spans="1:3">
      <c r="A407" s="3">
        <v>595</v>
      </c>
      <c r="B407">
        <f t="shared" si="7"/>
        <v>1.4285714285714284E-3</v>
      </c>
      <c r="C407">
        <f t="shared" si="6"/>
        <v>48.674185463659143</v>
      </c>
    </row>
    <row r="408" spans="1:3">
      <c r="A408" s="3">
        <v>596</v>
      </c>
      <c r="B408">
        <f t="shared" si="7"/>
        <v>1.3571428571428569E-3</v>
      </c>
      <c r="C408">
        <f t="shared" si="6"/>
        <v>46.24047619047618</v>
      </c>
    </row>
    <row r="409" spans="1:3">
      <c r="A409" s="3">
        <v>597</v>
      </c>
      <c r="B409">
        <f t="shared" si="7"/>
        <v>1.2857142857142854E-3</v>
      </c>
      <c r="C409">
        <f t="shared" si="6"/>
        <v>43.806766917293224</v>
      </c>
    </row>
    <row r="410" spans="1:3">
      <c r="A410" s="3">
        <v>598</v>
      </c>
      <c r="B410">
        <f t="shared" si="7"/>
        <v>1.214285714285714E-3</v>
      </c>
      <c r="C410">
        <f t="shared" si="6"/>
        <v>41.373057644110268</v>
      </c>
    </row>
    <row r="411" spans="1:3">
      <c r="A411" s="3">
        <v>599</v>
      </c>
      <c r="B411">
        <f t="shared" si="7"/>
        <v>1.1428571428571425E-3</v>
      </c>
      <c r="C411">
        <f t="shared" si="6"/>
        <v>38.939348370927306</v>
      </c>
    </row>
    <row r="412" spans="1:3">
      <c r="A412" s="3">
        <v>600</v>
      </c>
      <c r="B412">
        <f t="shared" si="7"/>
        <v>1.071428571428571E-3</v>
      </c>
      <c r="C412">
        <f t="shared" si="6"/>
        <v>36.50563909774435</v>
      </c>
    </row>
    <row r="413" spans="1:3">
      <c r="A413" s="3">
        <v>601</v>
      </c>
      <c r="B413">
        <f t="shared" si="7"/>
        <v>9.9999999999999959E-4</v>
      </c>
      <c r="C413">
        <f t="shared" si="6"/>
        <v>34.071929824561387</v>
      </c>
    </row>
    <row r="414" spans="1:3">
      <c r="A414">
        <v>602</v>
      </c>
      <c r="B414">
        <v>1E-3</v>
      </c>
      <c r="C414">
        <f t="shared" si="6"/>
        <v>34.071929824561401</v>
      </c>
    </row>
    <row r="415" spans="1:3">
      <c r="A415">
        <v>603</v>
      </c>
      <c r="B415">
        <v>3.0000000000000001E-3</v>
      </c>
      <c r="C415">
        <f t="shared" si="6"/>
        <v>102.21578947368421</v>
      </c>
    </row>
    <row r="416" spans="1:3">
      <c r="A416">
        <v>604</v>
      </c>
      <c r="B416">
        <v>4.0000000000000001E-3</v>
      </c>
      <c r="C416">
        <f t="shared" si="6"/>
        <v>136.28771929824561</v>
      </c>
    </row>
    <row r="417" spans="1:3">
      <c r="A417">
        <v>605</v>
      </c>
      <c r="B417">
        <v>4.0000000000000001E-3</v>
      </c>
      <c r="C417">
        <f t="shared" si="6"/>
        <v>136.28771929824561</v>
      </c>
    </row>
    <row r="418" spans="1:3">
      <c r="A418">
        <v>606</v>
      </c>
      <c r="B418">
        <v>2E-3</v>
      </c>
      <c r="C418">
        <f t="shared" si="6"/>
        <v>68.143859649122803</v>
      </c>
    </row>
    <row r="419" spans="1:3">
      <c r="A419">
        <v>607</v>
      </c>
      <c r="B419">
        <v>2E-3</v>
      </c>
      <c r="C419">
        <f t="shared" si="6"/>
        <v>68.143859649122803</v>
      </c>
    </row>
    <row r="420" spans="1:3">
      <c r="A420">
        <v>608</v>
      </c>
      <c r="B420">
        <v>2E-3</v>
      </c>
      <c r="C420">
        <f t="shared" si="6"/>
        <v>68.143859649122803</v>
      </c>
    </row>
    <row r="421" spans="1:3">
      <c r="A421">
        <v>609</v>
      </c>
      <c r="B421">
        <v>3.0000000000000001E-3</v>
      </c>
      <c r="C421">
        <f t="shared" si="6"/>
        <v>102.21578947368421</v>
      </c>
    </row>
    <row r="422" spans="1:3">
      <c r="A422">
        <v>610</v>
      </c>
      <c r="B422">
        <v>2E-3</v>
      </c>
      <c r="C422">
        <f t="shared" si="6"/>
        <v>68.143859649122803</v>
      </c>
    </row>
    <row r="423" spans="1:3">
      <c r="A423">
        <v>611</v>
      </c>
      <c r="B423">
        <v>2E-3</v>
      </c>
      <c r="C423">
        <f t="shared" si="6"/>
        <v>68.143859649122803</v>
      </c>
    </row>
    <row r="424" spans="1:3">
      <c r="A424">
        <v>612</v>
      </c>
      <c r="B424">
        <v>2E-3</v>
      </c>
      <c r="C424">
        <f t="shared" si="6"/>
        <v>68.143859649122803</v>
      </c>
    </row>
    <row r="425" spans="1:3">
      <c r="A425">
        <v>613</v>
      </c>
      <c r="B425">
        <v>2E-3</v>
      </c>
      <c r="C425">
        <f t="shared" si="6"/>
        <v>68.143859649122803</v>
      </c>
    </row>
    <row r="426" spans="1:3">
      <c r="A426">
        <v>614</v>
      </c>
      <c r="B426">
        <v>2E-3</v>
      </c>
      <c r="C426">
        <f t="shared" si="6"/>
        <v>68.143859649122803</v>
      </c>
    </row>
    <row r="427" spans="1:3">
      <c r="A427">
        <v>615</v>
      </c>
      <c r="B427">
        <v>2E-3</v>
      </c>
      <c r="C427">
        <f t="shared" si="6"/>
        <v>68.143859649122803</v>
      </c>
    </row>
    <row r="428" spans="1:3">
      <c r="A428">
        <v>616</v>
      </c>
      <c r="B428">
        <v>2E-3</v>
      </c>
      <c r="C428">
        <f t="shared" si="6"/>
        <v>68.143859649122803</v>
      </c>
    </row>
    <row r="429" spans="1:3">
      <c r="A429">
        <v>617</v>
      </c>
      <c r="B429">
        <v>2E-3</v>
      </c>
      <c r="C429">
        <f t="shared" si="6"/>
        <v>68.143859649122803</v>
      </c>
    </row>
    <row r="430" spans="1:3">
      <c r="A430">
        <v>618</v>
      </c>
      <c r="B430">
        <v>2E-3</v>
      </c>
      <c r="C430">
        <f t="shared" si="6"/>
        <v>68.143859649122803</v>
      </c>
    </row>
    <row r="431" spans="1:3">
      <c r="A431">
        <v>619</v>
      </c>
      <c r="B431">
        <v>2E-3</v>
      </c>
      <c r="C431">
        <f t="shared" si="6"/>
        <v>68.143859649122803</v>
      </c>
    </row>
    <row r="432" spans="1:3">
      <c r="A432">
        <v>620</v>
      </c>
      <c r="B432">
        <v>2E-3</v>
      </c>
      <c r="C432">
        <f t="shared" si="6"/>
        <v>68.143859649122803</v>
      </c>
    </row>
    <row r="433" spans="1:3">
      <c r="A433">
        <v>621</v>
      </c>
      <c r="B433">
        <v>3.0000000000000001E-3</v>
      </c>
      <c r="C433">
        <f t="shared" si="6"/>
        <v>102.21578947368421</v>
      </c>
    </row>
    <row r="434" spans="1:3">
      <c r="A434">
        <v>622</v>
      </c>
      <c r="B434">
        <v>2E-3</v>
      </c>
      <c r="C434">
        <f t="shared" si="6"/>
        <v>68.143859649122803</v>
      </c>
    </row>
    <row r="435" spans="1:3">
      <c r="A435">
        <v>623</v>
      </c>
      <c r="B435">
        <v>2E-3</v>
      </c>
      <c r="C435">
        <f t="shared" si="6"/>
        <v>68.143859649122803</v>
      </c>
    </row>
    <row r="436" spans="1:3">
      <c r="A436">
        <v>624</v>
      </c>
      <c r="B436">
        <v>2E-3</v>
      </c>
      <c r="C436">
        <f t="shared" si="6"/>
        <v>68.143859649122803</v>
      </c>
    </row>
    <row r="437" spans="1:3">
      <c r="A437">
        <v>625</v>
      </c>
      <c r="B437">
        <v>2E-3</v>
      </c>
      <c r="C437">
        <f t="shared" si="6"/>
        <v>68.143859649122803</v>
      </c>
    </row>
    <row r="438" spans="1:3">
      <c r="A438">
        <v>626</v>
      </c>
      <c r="B438">
        <v>2E-3</v>
      </c>
      <c r="C438">
        <f t="shared" si="6"/>
        <v>68.143859649122803</v>
      </c>
    </row>
    <row r="439" spans="1:3">
      <c r="A439">
        <v>627</v>
      </c>
      <c r="B439">
        <v>2E-3</v>
      </c>
      <c r="C439">
        <f t="shared" si="6"/>
        <v>68.143859649122803</v>
      </c>
    </row>
    <row r="440" spans="1:3">
      <c r="A440">
        <v>628</v>
      </c>
      <c r="B440">
        <v>2E-3</v>
      </c>
      <c r="C440">
        <f t="shared" si="6"/>
        <v>68.143859649122803</v>
      </c>
    </row>
    <row r="441" spans="1:3">
      <c r="A441">
        <v>629</v>
      </c>
      <c r="B441">
        <v>2E-3</v>
      </c>
      <c r="C441">
        <f t="shared" si="6"/>
        <v>68.143859649122803</v>
      </c>
    </row>
    <row r="442" spans="1:3">
      <c r="A442">
        <v>630</v>
      </c>
      <c r="B442">
        <v>2E-3</v>
      </c>
      <c r="C442">
        <f t="shared" si="6"/>
        <v>68.143859649122803</v>
      </c>
    </row>
    <row r="443" spans="1:3">
      <c r="A443">
        <v>631</v>
      </c>
      <c r="B443">
        <v>2E-3</v>
      </c>
      <c r="C443">
        <f t="shared" si="6"/>
        <v>68.143859649122803</v>
      </c>
    </row>
    <row r="444" spans="1:3">
      <c r="A444">
        <v>632</v>
      </c>
      <c r="B444">
        <v>3.0000000000000001E-3</v>
      </c>
      <c r="C444">
        <f t="shared" si="6"/>
        <v>102.21578947368421</v>
      </c>
    </row>
    <row r="445" spans="1:3">
      <c r="A445">
        <v>633</v>
      </c>
      <c r="B445">
        <v>2E-3</v>
      </c>
      <c r="C445">
        <f t="shared" si="6"/>
        <v>68.143859649122803</v>
      </c>
    </row>
    <row r="446" spans="1:3">
      <c r="A446">
        <v>634</v>
      </c>
      <c r="B446">
        <v>2E-3</v>
      </c>
      <c r="C446">
        <f t="shared" si="6"/>
        <v>68.143859649122803</v>
      </c>
    </row>
    <row r="447" spans="1:3">
      <c r="A447">
        <v>635</v>
      </c>
      <c r="B447">
        <v>2E-3</v>
      </c>
      <c r="C447">
        <f t="shared" si="6"/>
        <v>68.143859649122803</v>
      </c>
    </row>
    <row r="448" spans="1:3">
      <c r="A448">
        <v>636</v>
      </c>
      <c r="B448">
        <v>2E-3</v>
      </c>
      <c r="C448">
        <f t="shared" si="6"/>
        <v>68.143859649122803</v>
      </c>
    </row>
    <row r="449" spans="1:3">
      <c r="A449">
        <v>637</v>
      </c>
      <c r="B449">
        <v>2E-3</v>
      </c>
      <c r="C449">
        <f t="shared" si="6"/>
        <v>68.143859649122803</v>
      </c>
    </row>
    <row r="450" spans="1:3">
      <c r="A450">
        <v>638</v>
      </c>
      <c r="B450">
        <v>2E-3</v>
      </c>
      <c r="C450">
        <f t="shared" ref="C450:C513" si="8">B450/(I$2*I$3)</f>
        <v>68.143859649122803</v>
      </c>
    </row>
    <row r="451" spans="1:3">
      <c r="A451">
        <v>639</v>
      </c>
      <c r="B451">
        <v>2E-3</v>
      </c>
      <c r="C451">
        <f t="shared" si="8"/>
        <v>68.143859649122803</v>
      </c>
    </row>
    <row r="452" spans="1:3">
      <c r="A452">
        <v>640</v>
      </c>
      <c r="B452">
        <v>2E-3</v>
      </c>
      <c r="C452">
        <f t="shared" si="8"/>
        <v>68.143859649122803</v>
      </c>
    </row>
    <row r="453" spans="1:3">
      <c r="A453">
        <v>641</v>
      </c>
      <c r="B453">
        <v>2E-3</v>
      </c>
      <c r="C453">
        <f t="shared" si="8"/>
        <v>68.143859649122803</v>
      </c>
    </row>
    <row r="454" spans="1:3">
      <c r="A454">
        <v>642</v>
      </c>
      <c r="B454">
        <v>2E-3</v>
      </c>
      <c r="C454">
        <f t="shared" si="8"/>
        <v>68.143859649122803</v>
      </c>
    </row>
    <row r="455" spans="1:3">
      <c r="A455">
        <v>643</v>
      </c>
      <c r="B455">
        <v>2E-3</v>
      </c>
      <c r="C455">
        <f t="shared" si="8"/>
        <v>68.143859649122803</v>
      </c>
    </row>
    <row r="456" spans="1:3">
      <c r="A456">
        <v>644</v>
      </c>
      <c r="B456">
        <v>2E-3</v>
      </c>
      <c r="C456">
        <f t="shared" si="8"/>
        <v>68.143859649122803</v>
      </c>
    </row>
    <row r="457" spans="1:3">
      <c r="A457">
        <v>645</v>
      </c>
      <c r="B457">
        <v>2E-3</v>
      </c>
      <c r="C457">
        <f t="shared" si="8"/>
        <v>68.143859649122803</v>
      </c>
    </row>
    <row r="458" spans="1:3">
      <c r="A458">
        <v>646</v>
      </c>
      <c r="B458">
        <v>2E-3</v>
      </c>
      <c r="C458">
        <f t="shared" si="8"/>
        <v>68.143859649122803</v>
      </c>
    </row>
    <row r="459" spans="1:3">
      <c r="A459">
        <v>647</v>
      </c>
      <c r="B459">
        <v>2E-3</v>
      </c>
      <c r="C459">
        <f t="shared" si="8"/>
        <v>68.143859649122803</v>
      </c>
    </row>
    <row r="460" spans="1:3">
      <c r="A460">
        <v>648</v>
      </c>
      <c r="B460">
        <v>2E-3</v>
      </c>
      <c r="C460">
        <f t="shared" si="8"/>
        <v>68.143859649122803</v>
      </c>
    </row>
    <row r="461" spans="1:3">
      <c r="A461">
        <v>649</v>
      </c>
      <c r="B461">
        <v>2E-3</v>
      </c>
      <c r="C461">
        <f t="shared" si="8"/>
        <v>68.143859649122803</v>
      </c>
    </row>
    <row r="462" spans="1:3">
      <c r="A462">
        <v>650</v>
      </c>
      <c r="B462">
        <v>2E-3</v>
      </c>
      <c r="C462">
        <f t="shared" si="8"/>
        <v>68.143859649122803</v>
      </c>
    </row>
    <row r="463" spans="1:3">
      <c r="A463">
        <v>651</v>
      </c>
      <c r="B463">
        <v>2E-3</v>
      </c>
      <c r="C463">
        <f t="shared" si="8"/>
        <v>68.143859649122803</v>
      </c>
    </row>
    <row r="464" spans="1:3">
      <c r="A464">
        <v>652</v>
      </c>
      <c r="B464">
        <v>2E-3</v>
      </c>
      <c r="C464">
        <f t="shared" si="8"/>
        <v>68.143859649122803</v>
      </c>
    </row>
    <row r="465" spans="1:3">
      <c r="A465">
        <v>653</v>
      </c>
      <c r="B465">
        <v>2E-3</v>
      </c>
      <c r="C465">
        <f t="shared" si="8"/>
        <v>68.143859649122803</v>
      </c>
    </row>
    <row r="466" spans="1:3">
      <c r="A466">
        <v>654</v>
      </c>
      <c r="B466">
        <v>2E-3</v>
      </c>
      <c r="C466">
        <f t="shared" si="8"/>
        <v>68.143859649122803</v>
      </c>
    </row>
    <row r="467" spans="1:3">
      <c r="A467">
        <v>655</v>
      </c>
      <c r="B467">
        <v>2E-3</v>
      </c>
      <c r="C467">
        <f t="shared" si="8"/>
        <v>68.143859649122803</v>
      </c>
    </row>
    <row r="468" spans="1:3">
      <c r="A468">
        <v>656</v>
      </c>
      <c r="B468">
        <v>2E-3</v>
      </c>
      <c r="C468">
        <f t="shared" si="8"/>
        <v>68.143859649122803</v>
      </c>
    </row>
    <row r="469" spans="1:3">
      <c r="A469">
        <v>657</v>
      </c>
      <c r="B469">
        <v>2E-3</v>
      </c>
      <c r="C469">
        <f t="shared" si="8"/>
        <v>68.143859649122803</v>
      </c>
    </row>
    <row r="470" spans="1:3">
      <c r="A470">
        <v>658</v>
      </c>
      <c r="B470">
        <v>2E-3</v>
      </c>
      <c r="C470">
        <f t="shared" si="8"/>
        <v>68.143859649122803</v>
      </c>
    </row>
    <row r="471" spans="1:3">
      <c r="A471">
        <v>659</v>
      </c>
      <c r="B471">
        <v>2E-3</v>
      </c>
      <c r="C471">
        <f t="shared" si="8"/>
        <v>68.143859649122803</v>
      </c>
    </row>
    <row r="472" spans="1:3">
      <c r="A472">
        <v>660</v>
      </c>
      <c r="B472">
        <v>2E-3</v>
      </c>
      <c r="C472">
        <f t="shared" si="8"/>
        <v>68.143859649122803</v>
      </c>
    </row>
    <row r="473" spans="1:3">
      <c r="A473">
        <v>661</v>
      </c>
      <c r="B473">
        <v>2E-3</v>
      </c>
      <c r="C473">
        <f t="shared" si="8"/>
        <v>68.143859649122803</v>
      </c>
    </row>
    <row r="474" spans="1:3">
      <c r="A474">
        <v>662</v>
      </c>
      <c r="B474">
        <v>2E-3</v>
      </c>
      <c r="C474">
        <f t="shared" si="8"/>
        <v>68.143859649122803</v>
      </c>
    </row>
    <row r="475" spans="1:3">
      <c r="A475">
        <v>663</v>
      </c>
      <c r="B475">
        <v>2E-3</v>
      </c>
      <c r="C475">
        <f t="shared" si="8"/>
        <v>68.143859649122803</v>
      </c>
    </row>
    <row r="476" spans="1:3">
      <c r="A476">
        <v>664</v>
      </c>
      <c r="B476">
        <v>2E-3</v>
      </c>
      <c r="C476">
        <f t="shared" si="8"/>
        <v>68.143859649122803</v>
      </c>
    </row>
    <row r="477" spans="1:3">
      <c r="A477">
        <v>665</v>
      </c>
      <c r="B477">
        <v>2E-3</v>
      </c>
      <c r="C477">
        <f t="shared" si="8"/>
        <v>68.143859649122803</v>
      </c>
    </row>
    <row r="478" spans="1:3">
      <c r="A478">
        <v>666</v>
      </c>
      <c r="B478">
        <v>2E-3</v>
      </c>
      <c r="C478">
        <f t="shared" si="8"/>
        <v>68.143859649122803</v>
      </c>
    </row>
    <row r="479" spans="1:3">
      <c r="A479">
        <v>667</v>
      </c>
      <c r="B479">
        <v>2E-3</v>
      </c>
      <c r="C479">
        <f t="shared" si="8"/>
        <v>68.143859649122803</v>
      </c>
    </row>
    <row r="480" spans="1:3">
      <c r="A480">
        <v>668</v>
      </c>
      <c r="B480">
        <v>2E-3</v>
      </c>
      <c r="C480">
        <f t="shared" si="8"/>
        <v>68.143859649122803</v>
      </c>
    </row>
    <row r="481" spans="1:3">
      <c r="A481">
        <v>669</v>
      </c>
      <c r="B481">
        <v>2E-3</v>
      </c>
      <c r="C481">
        <f t="shared" si="8"/>
        <v>68.143859649122803</v>
      </c>
    </row>
    <row r="482" spans="1:3">
      <c r="A482">
        <v>670</v>
      </c>
      <c r="B482">
        <v>2E-3</v>
      </c>
      <c r="C482">
        <f t="shared" si="8"/>
        <v>68.143859649122803</v>
      </c>
    </row>
    <row r="483" spans="1:3">
      <c r="A483">
        <v>671</v>
      </c>
      <c r="B483">
        <v>2E-3</v>
      </c>
      <c r="C483">
        <f t="shared" si="8"/>
        <v>68.143859649122803</v>
      </c>
    </row>
    <row r="484" spans="1:3">
      <c r="A484">
        <v>672</v>
      </c>
      <c r="B484">
        <v>2E-3</v>
      </c>
      <c r="C484">
        <f t="shared" si="8"/>
        <v>68.143859649122803</v>
      </c>
    </row>
    <row r="485" spans="1:3">
      <c r="A485">
        <v>673</v>
      </c>
      <c r="B485">
        <v>2E-3</v>
      </c>
      <c r="C485">
        <f t="shared" si="8"/>
        <v>68.143859649122803</v>
      </c>
    </row>
    <row r="486" spans="1:3">
      <c r="A486">
        <v>674</v>
      </c>
      <c r="B486">
        <v>2E-3</v>
      </c>
      <c r="C486">
        <f t="shared" si="8"/>
        <v>68.143859649122803</v>
      </c>
    </row>
    <row r="487" spans="1:3">
      <c r="A487">
        <v>675</v>
      </c>
      <c r="B487">
        <v>2E-3</v>
      </c>
      <c r="C487">
        <f t="shared" si="8"/>
        <v>68.143859649122803</v>
      </c>
    </row>
    <row r="488" spans="1:3">
      <c r="A488">
        <v>676</v>
      </c>
      <c r="B488">
        <v>2E-3</v>
      </c>
      <c r="C488">
        <f t="shared" si="8"/>
        <v>68.143859649122803</v>
      </c>
    </row>
    <row r="489" spans="1:3">
      <c r="A489">
        <v>677</v>
      </c>
      <c r="B489">
        <v>2E-3</v>
      </c>
      <c r="C489">
        <f t="shared" si="8"/>
        <v>68.143859649122803</v>
      </c>
    </row>
    <row r="490" spans="1:3">
      <c r="A490">
        <v>678</v>
      </c>
      <c r="B490">
        <v>2E-3</v>
      </c>
      <c r="C490">
        <f t="shared" si="8"/>
        <v>68.143859649122803</v>
      </c>
    </row>
    <row r="491" spans="1:3">
      <c r="A491">
        <v>679</v>
      </c>
      <c r="B491">
        <v>2E-3</v>
      </c>
      <c r="C491">
        <f t="shared" si="8"/>
        <v>68.143859649122803</v>
      </c>
    </row>
    <row r="492" spans="1:3">
      <c r="A492">
        <v>680</v>
      </c>
      <c r="B492">
        <v>2E-3</v>
      </c>
      <c r="C492">
        <f t="shared" si="8"/>
        <v>68.143859649122803</v>
      </c>
    </row>
    <row r="493" spans="1:3">
      <c r="A493">
        <v>681</v>
      </c>
      <c r="B493">
        <v>2E-3</v>
      </c>
      <c r="C493">
        <f t="shared" si="8"/>
        <v>68.143859649122803</v>
      </c>
    </row>
    <row r="494" spans="1:3">
      <c r="A494">
        <v>682</v>
      </c>
      <c r="B494">
        <v>2E-3</v>
      </c>
      <c r="C494">
        <f t="shared" si="8"/>
        <v>68.143859649122803</v>
      </c>
    </row>
    <row r="495" spans="1:3">
      <c r="A495">
        <v>683</v>
      </c>
      <c r="B495">
        <v>1E-3</v>
      </c>
      <c r="C495">
        <f t="shared" si="8"/>
        <v>34.071929824561401</v>
      </c>
    </row>
    <row r="496" spans="1:3">
      <c r="A496">
        <v>684</v>
      </c>
      <c r="B496">
        <v>2E-3</v>
      </c>
      <c r="C496">
        <f t="shared" si="8"/>
        <v>68.143859649122803</v>
      </c>
    </row>
    <row r="497" spans="1:3">
      <c r="A497">
        <v>685</v>
      </c>
      <c r="B497">
        <v>2E-3</v>
      </c>
      <c r="C497">
        <f t="shared" si="8"/>
        <v>68.143859649122803</v>
      </c>
    </row>
    <row r="498" spans="1:3">
      <c r="A498">
        <v>686</v>
      </c>
      <c r="B498">
        <v>2E-3</v>
      </c>
      <c r="C498">
        <f t="shared" si="8"/>
        <v>68.143859649122803</v>
      </c>
    </row>
    <row r="499" spans="1:3">
      <c r="A499">
        <v>687</v>
      </c>
      <c r="B499">
        <v>2E-3</v>
      </c>
      <c r="C499">
        <f t="shared" si="8"/>
        <v>68.143859649122803</v>
      </c>
    </row>
    <row r="500" spans="1:3">
      <c r="A500">
        <v>688</v>
      </c>
      <c r="B500">
        <v>2E-3</v>
      </c>
      <c r="C500">
        <f t="shared" si="8"/>
        <v>68.143859649122803</v>
      </c>
    </row>
    <row r="501" spans="1:3">
      <c r="A501">
        <v>689</v>
      </c>
      <c r="B501">
        <v>2E-3</v>
      </c>
      <c r="C501">
        <f t="shared" si="8"/>
        <v>68.143859649122803</v>
      </c>
    </row>
    <row r="502" spans="1:3">
      <c r="A502">
        <v>690</v>
      </c>
      <c r="B502">
        <v>1E-3</v>
      </c>
      <c r="C502">
        <f t="shared" si="8"/>
        <v>34.071929824561401</v>
      </c>
    </row>
    <row r="503" spans="1:3">
      <c r="A503">
        <v>691</v>
      </c>
      <c r="B503">
        <v>2E-3</v>
      </c>
      <c r="C503">
        <f t="shared" si="8"/>
        <v>68.143859649122803</v>
      </c>
    </row>
    <row r="504" spans="1:3">
      <c r="A504">
        <v>692</v>
      </c>
      <c r="B504">
        <v>2E-3</v>
      </c>
      <c r="C504">
        <f t="shared" si="8"/>
        <v>68.143859649122803</v>
      </c>
    </row>
    <row r="505" spans="1:3">
      <c r="A505">
        <v>693</v>
      </c>
      <c r="B505">
        <v>2E-3</v>
      </c>
      <c r="C505">
        <f t="shared" si="8"/>
        <v>68.143859649122803</v>
      </c>
    </row>
    <row r="506" spans="1:3">
      <c r="A506">
        <v>694</v>
      </c>
      <c r="B506">
        <v>2E-3</v>
      </c>
      <c r="C506">
        <f t="shared" si="8"/>
        <v>68.143859649122803</v>
      </c>
    </row>
    <row r="507" spans="1:3">
      <c r="A507">
        <v>695</v>
      </c>
      <c r="B507">
        <v>1E-3</v>
      </c>
      <c r="C507">
        <f t="shared" si="8"/>
        <v>34.071929824561401</v>
      </c>
    </row>
    <row r="508" spans="1:3">
      <c r="A508">
        <v>696</v>
      </c>
      <c r="B508">
        <v>2E-3</v>
      </c>
      <c r="C508">
        <f t="shared" si="8"/>
        <v>68.143859649122803</v>
      </c>
    </row>
    <row r="509" spans="1:3">
      <c r="A509">
        <v>697</v>
      </c>
      <c r="B509">
        <v>2E-3</v>
      </c>
      <c r="C509">
        <f t="shared" si="8"/>
        <v>68.143859649122803</v>
      </c>
    </row>
    <row r="510" spans="1:3">
      <c r="A510">
        <v>698</v>
      </c>
      <c r="B510">
        <v>2E-3</v>
      </c>
      <c r="C510">
        <f t="shared" si="8"/>
        <v>68.143859649122803</v>
      </c>
    </row>
    <row r="511" spans="1:3">
      <c r="A511">
        <v>699</v>
      </c>
      <c r="B511">
        <v>2E-3</v>
      </c>
      <c r="C511">
        <f t="shared" si="8"/>
        <v>68.143859649122803</v>
      </c>
    </row>
    <row r="512" spans="1:3">
      <c r="A512">
        <v>700</v>
      </c>
      <c r="B512">
        <v>2E-3</v>
      </c>
      <c r="C512">
        <f t="shared" si="8"/>
        <v>68.143859649122803</v>
      </c>
    </row>
    <row r="513" spans="1:3">
      <c r="A513">
        <v>701</v>
      </c>
      <c r="B513">
        <v>2E-3</v>
      </c>
      <c r="C513">
        <f t="shared" si="8"/>
        <v>68.143859649122803</v>
      </c>
    </row>
    <row r="514" spans="1:3">
      <c r="A514">
        <v>702</v>
      </c>
      <c r="B514">
        <v>2E-3</v>
      </c>
      <c r="C514">
        <f t="shared" ref="C514:C577" si="9">B514/(I$2*I$3)</f>
        <v>68.143859649122803</v>
      </c>
    </row>
    <row r="515" spans="1:3">
      <c r="A515">
        <v>703</v>
      </c>
      <c r="B515">
        <v>2E-3</v>
      </c>
      <c r="C515">
        <f t="shared" si="9"/>
        <v>68.143859649122803</v>
      </c>
    </row>
    <row r="516" spans="1:3">
      <c r="A516">
        <v>704</v>
      </c>
      <c r="B516">
        <v>2E-3</v>
      </c>
      <c r="C516">
        <f t="shared" si="9"/>
        <v>68.143859649122803</v>
      </c>
    </row>
    <row r="517" spans="1:3">
      <c r="A517">
        <v>705</v>
      </c>
      <c r="B517">
        <v>2E-3</v>
      </c>
      <c r="C517">
        <f t="shared" si="9"/>
        <v>68.143859649122803</v>
      </c>
    </row>
    <row r="518" spans="1:3">
      <c r="A518">
        <v>706</v>
      </c>
      <c r="B518">
        <v>2E-3</v>
      </c>
      <c r="C518">
        <f t="shared" si="9"/>
        <v>68.143859649122803</v>
      </c>
    </row>
    <row r="519" spans="1:3">
      <c r="A519">
        <v>707</v>
      </c>
      <c r="B519">
        <v>2E-3</v>
      </c>
      <c r="C519">
        <f t="shared" si="9"/>
        <v>68.143859649122803</v>
      </c>
    </row>
    <row r="520" spans="1:3">
      <c r="A520">
        <v>708</v>
      </c>
      <c r="B520">
        <v>2E-3</v>
      </c>
      <c r="C520">
        <f t="shared" si="9"/>
        <v>68.143859649122803</v>
      </c>
    </row>
    <row r="521" spans="1:3">
      <c r="A521">
        <v>709</v>
      </c>
      <c r="B521">
        <v>1E-3</v>
      </c>
      <c r="C521">
        <f t="shared" si="9"/>
        <v>34.071929824561401</v>
      </c>
    </row>
    <row r="522" spans="1:3">
      <c r="A522">
        <v>710</v>
      </c>
      <c r="B522">
        <v>1E-3</v>
      </c>
      <c r="C522">
        <f t="shared" si="9"/>
        <v>34.071929824561401</v>
      </c>
    </row>
    <row r="523" spans="1:3">
      <c r="A523">
        <v>711</v>
      </c>
      <c r="B523">
        <v>2E-3</v>
      </c>
      <c r="C523">
        <f t="shared" si="9"/>
        <v>68.143859649122803</v>
      </c>
    </row>
    <row r="524" spans="1:3">
      <c r="A524">
        <v>712</v>
      </c>
      <c r="B524">
        <v>1E-3</v>
      </c>
      <c r="C524">
        <f t="shared" si="9"/>
        <v>34.071929824561401</v>
      </c>
    </row>
    <row r="525" spans="1:3">
      <c r="A525">
        <v>713</v>
      </c>
      <c r="B525">
        <v>2E-3</v>
      </c>
      <c r="C525">
        <f t="shared" si="9"/>
        <v>68.143859649122803</v>
      </c>
    </row>
    <row r="526" spans="1:3">
      <c r="A526">
        <v>714</v>
      </c>
      <c r="B526">
        <v>2E-3</v>
      </c>
      <c r="C526">
        <f t="shared" si="9"/>
        <v>68.143859649122803</v>
      </c>
    </row>
    <row r="527" spans="1:3">
      <c r="A527">
        <v>715</v>
      </c>
      <c r="B527">
        <v>1E-3</v>
      </c>
      <c r="C527">
        <f t="shared" si="9"/>
        <v>34.071929824561401</v>
      </c>
    </row>
    <row r="528" spans="1:3">
      <c r="A528">
        <v>716</v>
      </c>
      <c r="B528">
        <v>2E-3</v>
      </c>
      <c r="C528">
        <f t="shared" si="9"/>
        <v>68.143859649122803</v>
      </c>
    </row>
    <row r="529" spans="1:3">
      <c r="A529">
        <v>717</v>
      </c>
      <c r="B529">
        <v>2E-3</v>
      </c>
      <c r="C529">
        <f t="shared" si="9"/>
        <v>68.143859649122803</v>
      </c>
    </row>
    <row r="530" spans="1:3">
      <c r="A530">
        <v>718</v>
      </c>
      <c r="B530">
        <v>2E-3</v>
      </c>
      <c r="C530">
        <f t="shared" si="9"/>
        <v>68.143859649122803</v>
      </c>
    </row>
    <row r="531" spans="1:3">
      <c r="A531">
        <v>719</v>
      </c>
      <c r="B531">
        <v>2E-3</v>
      </c>
      <c r="C531">
        <f t="shared" si="9"/>
        <v>68.143859649122803</v>
      </c>
    </row>
    <row r="532" spans="1:3">
      <c r="A532">
        <v>720</v>
      </c>
      <c r="B532">
        <v>2E-3</v>
      </c>
      <c r="C532">
        <f t="shared" si="9"/>
        <v>68.143859649122803</v>
      </c>
    </row>
    <row r="533" spans="1:3">
      <c r="A533">
        <v>721</v>
      </c>
      <c r="B533">
        <v>2E-3</v>
      </c>
      <c r="C533">
        <f t="shared" si="9"/>
        <v>68.143859649122803</v>
      </c>
    </row>
    <row r="534" spans="1:3">
      <c r="A534">
        <v>722</v>
      </c>
      <c r="B534">
        <v>2E-3</v>
      </c>
      <c r="C534">
        <f t="shared" si="9"/>
        <v>68.143859649122803</v>
      </c>
    </row>
    <row r="535" spans="1:3">
      <c r="A535">
        <v>723</v>
      </c>
      <c r="B535">
        <v>2E-3</v>
      </c>
      <c r="C535">
        <f t="shared" si="9"/>
        <v>68.143859649122803</v>
      </c>
    </row>
    <row r="536" spans="1:3">
      <c r="A536">
        <v>724</v>
      </c>
      <c r="B536">
        <v>2E-3</v>
      </c>
      <c r="C536">
        <f t="shared" si="9"/>
        <v>68.143859649122803</v>
      </c>
    </row>
    <row r="537" spans="1:3">
      <c r="A537">
        <v>725</v>
      </c>
      <c r="B537">
        <v>1E-3</v>
      </c>
      <c r="C537">
        <f t="shared" si="9"/>
        <v>34.071929824561401</v>
      </c>
    </row>
    <row r="538" spans="1:3">
      <c r="A538">
        <v>726</v>
      </c>
      <c r="B538">
        <v>1E-3</v>
      </c>
      <c r="C538">
        <f t="shared" si="9"/>
        <v>34.071929824561401</v>
      </c>
    </row>
    <row r="539" spans="1:3">
      <c r="A539">
        <v>727</v>
      </c>
      <c r="B539">
        <v>1E-3</v>
      </c>
      <c r="C539">
        <f t="shared" si="9"/>
        <v>34.071929824561401</v>
      </c>
    </row>
    <row r="540" spans="1:3">
      <c r="A540">
        <v>728</v>
      </c>
      <c r="B540">
        <v>1E-3</v>
      </c>
      <c r="C540">
        <f t="shared" si="9"/>
        <v>34.071929824561401</v>
      </c>
    </row>
    <row r="541" spans="1:3">
      <c r="A541">
        <v>729</v>
      </c>
      <c r="B541">
        <v>2E-3</v>
      </c>
      <c r="C541">
        <f t="shared" si="9"/>
        <v>68.143859649122803</v>
      </c>
    </row>
    <row r="542" spans="1:3">
      <c r="A542">
        <v>730</v>
      </c>
      <c r="B542">
        <v>1E-3</v>
      </c>
      <c r="C542">
        <f t="shared" si="9"/>
        <v>34.071929824561401</v>
      </c>
    </row>
    <row r="543" spans="1:3">
      <c r="A543">
        <v>731</v>
      </c>
      <c r="B543">
        <v>2E-3</v>
      </c>
      <c r="C543">
        <f t="shared" si="9"/>
        <v>68.143859649122803</v>
      </c>
    </row>
    <row r="544" spans="1:3">
      <c r="A544">
        <v>732</v>
      </c>
      <c r="B544">
        <v>2E-3</v>
      </c>
      <c r="C544">
        <f t="shared" si="9"/>
        <v>68.143859649122803</v>
      </c>
    </row>
    <row r="545" spans="1:3">
      <c r="A545">
        <v>733</v>
      </c>
      <c r="B545">
        <v>2E-3</v>
      </c>
      <c r="C545">
        <f t="shared" si="9"/>
        <v>68.143859649122803</v>
      </c>
    </row>
    <row r="546" spans="1:3">
      <c r="A546">
        <v>734</v>
      </c>
      <c r="B546">
        <v>2E-3</v>
      </c>
      <c r="C546">
        <f t="shared" si="9"/>
        <v>68.143859649122803</v>
      </c>
    </row>
    <row r="547" spans="1:3">
      <c r="A547">
        <v>735</v>
      </c>
      <c r="B547">
        <v>2E-3</v>
      </c>
      <c r="C547">
        <f t="shared" si="9"/>
        <v>68.143859649122803</v>
      </c>
    </row>
    <row r="548" spans="1:3">
      <c r="A548">
        <v>736</v>
      </c>
      <c r="B548">
        <v>1E-3</v>
      </c>
      <c r="C548">
        <f t="shared" si="9"/>
        <v>34.071929824561401</v>
      </c>
    </row>
    <row r="549" spans="1:3">
      <c r="A549">
        <v>737</v>
      </c>
      <c r="B549">
        <v>2E-3</v>
      </c>
      <c r="C549">
        <f t="shared" si="9"/>
        <v>68.143859649122803</v>
      </c>
    </row>
    <row r="550" spans="1:3">
      <c r="A550">
        <v>738</v>
      </c>
      <c r="B550">
        <v>2E-3</v>
      </c>
      <c r="C550">
        <f t="shared" si="9"/>
        <v>68.143859649122803</v>
      </c>
    </row>
    <row r="551" spans="1:3">
      <c r="A551">
        <v>739</v>
      </c>
      <c r="B551">
        <v>2E-3</v>
      </c>
      <c r="C551">
        <f t="shared" si="9"/>
        <v>68.143859649122803</v>
      </c>
    </row>
    <row r="552" spans="1:3">
      <c r="A552">
        <v>740</v>
      </c>
      <c r="B552">
        <v>1E-3</v>
      </c>
      <c r="C552">
        <f t="shared" si="9"/>
        <v>34.071929824561401</v>
      </c>
    </row>
    <row r="553" spans="1:3">
      <c r="A553">
        <v>741</v>
      </c>
      <c r="B553">
        <v>1E-3</v>
      </c>
      <c r="C553">
        <f t="shared" si="9"/>
        <v>34.071929824561401</v>
      </c>
    </row>
    <row r="554" spans="1:3">
      <c r="A554">
        <v>742</v>
      </c>
      <c r="B554">
        <v>1E-3</v>
      </c>
      <c r="C554">
        <f t="shared" si="9"/>
        <v>34.071929824561401</v>
      </c>
    </row>
    <row r="555" spans="1:3">
      <c r="A555">
        <v>743</v>
      </c>
      <c r="B555">
        <v>2E-3</v>
      </c>
      <c r="C555">
        <f t="shared" si="9"/>
        <v>68.143859649122803</v>
      </c>
    </row>
    <row r="556" spans="1:3">
      <c r="A556">
        <v>744</v>
      </c>
      <c r="B556">
        <v>1E-3</v>
      </c>
      <c r="C556">
        <f t="shared" si="9"/>
        <v>34.071929824561401</v>
      </c>
    </row>
    <row r="557" spans="1:3">
      <c r="A557">
        <v>745</v>
      </c>
      <c r="B557">
        <v>2E-3</v>
      </c>
      <c r="C557">
        <f t="shared" si="9"/>
        <v>68.143859649122803</v>
      </c>
    </row>
    <row r="558" spans="1:3">
      <c r="A558">
        <v>746</v>
      </c>
      <c r="B558">
        <v>2E-3</v>
      </c>
      <c r="C558">
        <f t="shared" si="9"/>
        <v>68.143859649122803</v>
      </c>
    </row>
    <row r="559" spans="1:3">
      <c r="A559">
        <v>747</v>
      </c>
      <c r="B559">
        <v>1E-3</v>
      </c>
      <c r="C559">
        <f t="shared" si="9"/>
        <v>34.071929824561401</v>
      </c>
    </row>
    <row r="560" spans="1:3">
      <c r="A560">
        <v>748</v>
      </c>
      <c r="B560">
        <v>2E-3</v>
      </c>
      <c r="C560">
        <f t="shared" si="9"/>
        <v>68.143859649122803</v>
      </c>
    </row>
    <row r="561" spans="1:3">
      <c r="A561">
        <v>749</v>
      </c>
      <c r="B561">
        <v>2E-3</v>
      </c>
      <c r="C561">
        <f t="shared" si="9"/>
        <v>68.143859649122803</v>
      </c>
    </row>
    <row r="562" spans="1:3">
      <c r="A562">
        <v>750</v>
      </c>
      <c r="B562">
        <v>1E-3</v>
      </c>
      <c r="C562">
        <f t="shared" si="9"/>
        <v>34.071929824561401</v>
      </c>
    </row>
    <row r="563" spans="1:3">
      <c r="A563">
        <v>751</v>
      </c>
      <c r="B563">
        <v>2E-3</v>
      </c>
      <c r="C563">
        <f t="shared" si="9"/>
        <v>68.143859649122803</v>
      </c>
    </row>
    <row r="564" spans="1:3">
      <c r="A564">
        <v>752</v>
      </c>
      <c r="B564">
        <v>1E-3</v>
      </c>
      <c r="C564">
        <f t="shared" si="9"/>
        <v>34.071929824561401</v>
      </c>
    </row>
    <row r="565" spans="1:3">
      <c r="A565">
        <v>753</v>
      </c>
      <c r="B565">
        <v>1E-3</v>
      </c>
      <c r="C565">
        <f t="shared" si="9"/>
        <v>34.071929824561401</v>
      </c>
    </row>
    <row r="566" spans="1:3">
      <c r="A566">
        <v>754</v>
      </c>
      <c r="B566">
        <v>1E-3</v>
      </c>
      <c r="C566">
        <f t="shared" si="9"/>
        <v>34.071929824561401</v>
      </c>
    </row>
    <row r="567" spans="1:3">
      <c r="A567">
        <v>755</v>
      </c>
      <c r="B567">
        <v>2E-3</v>
      </c>
      <c r="C567">
        <f t="shared" si="9"/>
        <v>68.143859649122803</v>
      </c>
    </row>
    <row r="568" spans="1:3">
      <c r="A568">
        <v>756</v>
      </c>
      <c r="B568">
        <v>2E-3</v>
      </c>
      <c r="C568">
        <f t="shared" si="9"/>
        <v>68.143859649122803</v>
      </c>
    </row>
    <row r="569" spans="1:3">
      <c r="A569">
        <v>757</v>
      </c>
      <c r="B569">
        <v>1E-3</v>
      </c>
      <c r="C569">
        <f t="shared" si="9"/>
        <v>34.071929824561401</v>
      </c>
    </row>
    <row r="570" spans="1:3">
      <c r="A570">
        <v>758</v>
      </c>
      <c r="B570">
        <v>2E-3</v>
      </c>
      <c r="C570">
        <f t="shared" si="9"/>
        <v>68.143859649122803</v>
      </c>
    </row>
    <row r="571" spans="1:3">
      <c r="A571">
        <v>759</v>
      </c>
      <c r="B571">
        <v>1E-3</v>
      </c>
      <c r="C571">
        <f t="shared" si="9"/>
        <v>34.071929824561401</v>
      </c>
    </row>
    <row r="572" spans="1:3">
      <c r="A572">
        <v>760</v>
      </c>
      <c r="B572">
        <v>2E-3</v>
      </c>
      <c r="C572">
        <f t="shared" si="9"/>
        <v>68.143859649122803</v>
      </c>
    </row>
    <row r="573" spans="1:3">
      <c r="A573">
        <v>761</v>
      </c>
      <c r="B573">
        <v>2E-3</v>
      </c>
      <c r="C573">
        <f t="shared" si="9"/>
        <v>68.143859649122803</v>
      </c>
    </row>
    <row r="574" spans="1:3">
      <c r="A574">
        <v>762</v>
      </c>
      <c r="B574">
        <v>1E-3</v>
      </c>
      <c r="C574">
        <f t="shared" si="9"/>
        <v>34.071929824561401</v>
      </c>
    </row>
    <row r="575" spans="1:3">
      <c r="A575">
        <v>763</v>
      </c>
      <c r="B575">
        <v>2E-3</v>
      </c>
      <c r="C575">
        <f t="shared" si="9"/>
        <v>68.143859649122803</v>
      </c>
    </row>
    <row r="576" spans="1:3">
      <c r="A576">
        <v>764</v>
      </c>
      <c r="B576">
        <v>2E-3</v>
      </c>
      <c r="C576">
        <f t="shared" si="9"/>
        <v>68.143859649122803</v>
      </c>
    </row>
    <row r="577" spans="1:3">
      <c r="A577">
        <v>765</v>
      </c>
      <c r="B577">
        <v>1E-3</v>
      </c>
      <c r="C577">
        <f t="shared" si="9"/>
        <v>34.071929824561401</v>
      </c>
    </row>
    <row r="578" spans="1:3">
      <c r="A578">
        <v>766</v>
      </c>
      <c r="B578">
        <v>2E-3</v>
      </c>
      <c r="C578">
        <f t="shared" ref="C578:C641" si="10">B578/(I$2*I$3)</f>
        <v>68.143859649122803</v>
      </c>
    </row>
    <row r="579" spans="1:3">
      <c r="A579">
        <v>767</v>
      </c>
      <c r="B579">
        <v>2E-3</v>
      </c>
      <c r="C579">
        <f t="shared" si="10"/>
        <v>68.143859649122803</v>
      </c>
    </row>
    <row r="580" spans="1:3">
      <c r="A580">
        <v>768</v>
      </c>
      <c r="B580">
        <v>1E-3</v>
      </c>
      <c r="C580">
        <f t="shared" si="10"/>
        <v>34.071929824561401</v>
      </c>
    </row>
    <row r="581" spans="1:3">
      <c r="A581">
        <v>769</v>
      </c>
      <c r="B581">
        <v>1E-3</v>
      </c>
      <c r="C581">
        <f t="shared" si="10"/>
        <v>34.071929824561401</v>
      </c>
    </row>
    <row r="582" spans="1:3">
      <c r="A582">
        <v>770</v>
      </c>
      <c r="B582">
        <v>1E-3</v>
      </c>
      <c r="C582">
        <f t="shared" si="10"/>
        <v>34.071929824561401</v>
      </c>
    </row>
    <row r="583" spans="1:3">
      <c r="A583">
        <v>771</v>
      </c>
      <c r="B583">
        <v>2E-3</v>
      </c>
      <c r="C583">
        <f t="shared" si="10"/>
        <v>68.143859649122803</v>
      </c>
    </row>
    <row r="584" spans="1:3">
      <c r="A584">
        <v>772</v>
      </c>
      <c r="B584">
        <v>2E-3</v>
      </c>
      <c r="C584">
        <f t="shared" si="10"/>
        <v>68.143859649122803</v>
      </c>
    </row>
    <row r="585" spans="1:3">
      <c r="A585">
        <v>773</v>
      </c>
      <c r="B585">
        <v>2E-3</v>
      </c>
      <c r="C585">
        <f t="shared" si="10"/>
        <v>68.143859649122803</v>
      </c>
    </row>
    <row r="586" spans="1:3">
      <c r="A586">
        <v>774</v>
      </c>
      <c r="B586">
        <v>1E-3</v>
      </c>
      <c r="C586">
        <f t="shared" si="10"/>
        <v>34.071929824561401</v>
      </c>
    </row>
    <row r="587" spans="1:3">
      <c r="A587">
        <v>775</v>
      </c>
      <c r="B587">
        <v>2E-3</v>
      </c>
      <c r="C587">
        <f t="shared" si="10"/>
        <v>68.143859649122803</v>
      </c>
    </row>
    <row r="588" spans="1:3">
      <c r="A588">
        <v>776</v>
      </c>
      <c r="B588">
        <v>2E-3</v>
      </c>
      <c r="C588">
        <f t="shared" si="10"/>
        <v>68.143859649122803</v>
      </c>
    </row>
    <row r="589" spans="1:3">
      <c r="A589">
        <v>777</v>
      </c>
      <c r="B589">
        <v>1E-3</v>
      </c>
      <c r="C589">
        <f t="shared" si="10"/>
        <v>34.071929824561401</v>
      </c>
    </row>
    <row r="590" spans="1:3">
      <c r="A590">
        <v>778</v>
      </c>
      <c r="B590">
        <v>2E-3</v>
      </c>
      <c r="C590">
        <f t="shared" si="10"/>
        <v>68.143859649122803</v>
      </c>
    </row>
    <row r="591" spans="1:3">
      <c r="A591">
        <v>779</v>
      </c>
      <c r="B591">
        <v>1E-3</v>
      </c>
      <c r="C591">
        <f t="shared" si="10"/>
        <v>34.071929824561401</v>
      </c>
    </row>
    <row r="592" spans="1:3">
      <c r="A592">
        <v>780</v>
      </c>
      <c r="B592">
        <v>2E-3</v>
      </c>
      <c r="C592">
        <f t="shared" si="10"/>
        <v>68.143859649122803</v>
      </c>
    </row>
    <row r="593" spans="1:3">
      <c r="A593">
        <v>781</v>
      </c>
      <c r="B593">
        <v>1E-3</v>
      </c>
      <c r="C593">
        <f t="shared" si="10"/>
        <v>34.071929824561401</v>
      </c>
    </row>
    <row r="594" spans="1:3">
      <c r="A594">
        <v>782</v>
      </c>
      <c r="B594">
        <v>1E-3</v>
      </c>
      <c r="C594">
        <f t="shared" si="10"/>
        <v>34.071929824561401</v>
      </c>
    </row>
    <row r="595" spans="1:3">
      <c r="A595">
        <v>783</v>
      </c>
      <c r="B595">
        <v>2E-3</v>
      </c>
      <c r="C595">
        <f t="shared" si="10"/>
        <v>68.143859649122803</v>
      </c>
    </row>
    <row r="596" spans="1:3">
      <c r="A596">
        <v>784</v>
      </c>
      <c r="B596">
        <v>1E-3</v>
      </c>
      <c r="C596">
        <f t="shared" si="10"/>
        <v>34.071929824561401</v>
      </c>
    </row>
    <row r="597" spans="1:3">
      <c r="A597">
        <v>785</v>
      </c>
      <c r="B597">
        <v>2E-3</v>
      </c>
      <c r="C597">
        <f t="shared" si="10"/>
        <v>68.143859649122803</v>
      </c>
    </row>
    <row r="598" spans="1:3">
      <c r="A598">
        <v>786</v>
      </c>
      <c r="B598">
        <v>2E-3</v>
      </c>
      <c r="C598">
        <f t="shared" si="10"/>
        <v>68.143859649122803</v>
      </c>
    </row>
    <row r="599" spans="1:3">
      <c r="A599">
        <v>787</v>
      </c>
      <c r="B599">
        <v>1E-3</v>
      </c>
      <c r="C599">
        <f t="shared" si="10"/>
        <v>34.071929824561401</v>
      </c>
    </row>
    <row r="600" spans="1:3">
      <c r="A600">
        <v>788</v>
      </c>
      <c r="B600">
        <v>1E-3</v>
      </c>
      <c r="C600">
        <f t="shared" si="10"/>
        <v>34.071929824561401</v>
      </c>
    </row>
    <row r="601" spans="1:3">
      <c r="A601">
        <v>789</v>
      </c>
      <c r="B601">
        <v>1E-3</v>
      </c>
      <c r="C601">
        <f t="shared" si="10"/>
        <v>34.071929824561401</v>
      </c>
    </row>
    <row r="602" spans="1:3">
      <c r="A602">
        <v>790</v>
      </c>
      <c r="B602">
        <v>1E-3</v>
      </c>
      <c r="C602">
        <f t="shared" si="10"/>
        <v>34.071929824561401</v>
      </c>
    </row>
    <row r="603" spans="1:3">
      <c r="A603">
        <v>791</v>
      </c>
      <c r="B603">
        <v>2E-3</v>
      </c>
      <c r="C603">
        <f t="shared" si="10"/>
        <v>68.143859649122803</v>
      </c>
    </row>
    <row r="604" spans="1:3">
      <c r="A604">
        <v>792</v>
      </c>
      <c r="B604">
        <v>1E-3</v>
      </c>
      <c r="C604">
        <f t="shared" si="10"/>
        <v>34.071929824561401</v>
      </c>
    </row>
    <row r="605" spans="1:3">
      <c r="A605">
        <v>793</v>
      </c>
      <c r="B605">
        <v>2E-3</v>
      </c>
      <c r="C605">
        <f t="shared" si="10"/>
        <v>68.143859649122803</v>
      </c>
    </row>
    <row r="606" spans="1:3">
      <c r="A606">
        <v>794</v>
      </c>
      <c r="B606">
        <v>1E-3</v>
      </c>
      <c r="C606">
        <f t="shared" si="10"/>
        <v>34.071929824561401</v>
      </c>
    </row>
    <row r="607" spans="1:3">
      <c r="A607">
        <v>795</v>
      </c>
      <c r="B607">
        <v>1E-3</v>
      </c>
      <c r="C607">
        <f t="shared" si="10"/>
        <v>34.071929824561401</v>
      </c>
    </row>
    <row r="608" spans="1:3">
      <c r="A608">
        <v>796</v>
      </c>
      <c r="B608">
        <v>2E-3</v>
      </c>
      <c r="C608">
        <f t="shared" si="10"/>
        <v>68.143859649122803</v>
      </c>
    </row>
    <row r="609" spans="1:3">
      <c r="A609">
        <v>797</v>
      </c>
      <c r="B609">
        <v>2E-3</v>
      </c>
      <c r="C609">
        <f t="shared" si="10"/>
        <v>68.143859649122803</v>
      </c>
    </row>
    <row r="610" spans="1:3">
      <c r="A610">
        <v>798</v>
      </c>
      <c r="B610">
        <v>1E-3</v>
      </c>
      <c r="C610">
        <f t="shared" si="10"/>
        <v>34.071929824561401</v>
      </c>
    </row>
    <row r="611" spans="1:3">
      <c r="A611">
        <v>799</v>
      </c>
      <c r="B611">
        <v>1E-3</v>
      </c>
      <c r="C611">
        <f t="shared" si="10"/>
        <v>34.071929824561401</v>
      </c>
    </row>
    <row r="612" spans="1:3">
      <c r="A612">
        <v>800</v>
      </c>
      <c r="B612">
        <v>1E-3</v>
      </c>
      <c r="C612">
        <f t="shared" si="10"/>
        <v>34.071929824561401</v>
      </c>
    </row>
    <row r="613" spans="1:3">
      <c r="A613">
        <v>801</v>
      </c>
      <c r="B613">
        <v>1E-3</v>
      </c>
      <c r="C613">
        <f t="shared" si="10"/>
        <v>34.071929824561401</v>
      </c>
    </row>
    <row r="614" spans="1:3">
      <c r="A614">
        <v>802</v>
      </c>
      <c r="B614">
        <v>1E-3</v>
      </c>
      <c r="C614">
        <f t="shared" si="10"/>
        <v>34.071929824561401</v>
      </c>
    </row>
    <row r="615" spans="1:3">
      <c r="A615">
        <v>803</v>
      </c>
      <c r="B615">
        <v>1E-3</v>
      </c>
      <c r="C615">
        <f t="shared" si="10"/>
        <v>34.071929824561401</v>
      </c>
    </row>
    <row r="616" spans="1:3">
      <c r="A616">
        <v>804</v>
      </c>
      <c r="B616">
        <v>1E-3</v>
      </c>
      <c r="C616">
        <f t="shared" si="10"/>
        <v>34.071929824561401</v>
      </c>
    </row>
    <row r="617" spans="1:3">
      <c r="A617">
        <v>805</v>
      </c>
      <c r="B617">
        <v>1E-3</v>
      </c>
      <c r="C617">
        <f t="shared" si="10"/>
        <v>34.071929824561401</v>
      </c>
    </row>
    <row r="618" spans="1:3">
      <c r="A618">
        <v>806</v>
      </c>
      <c r="B618">
        <v>1E-3</v>
      </c>
      <c r="C618">
        <f t="shared" si="10"/>
        <v>34.071929824561401</v>
      </c>
    </row>
    <row r="619" spans="1:3">
      <c r="A619">
        <v>807</v>
      </c>
      <c r="B619">
        <v>1E-3</v>
      </c>
      <c r="C619">
        <f t="shared" si="10"/>
        <v>34.071929824561401</v>
      </c>
    </row>
    <row r="620" spans="1:3">
      <c r="A620">
        <v>808</v>
      </c>
      <c r="B620">
        <v>2E-3</v>
      </c>
      <c r="C620">
        <f t="shared" si="10"/>
        <v>68.143859649122803</v>
      </c>
    </row>
    <row r="621" spans="1:3">
      <c r="A621">
        <v>809</v>
      </c>
      <c r="B621">
        <v>1E-3</v>
      </c>
      <c r="C621">
        <f t="shared" si="10"/>
        <v>34.071929824561401</v>
      </c>
    </row>
    <row r="622" spans="1:3">
      <c r="A622">
        <v>810</v>
      </c>
      <c r="B622">
        <v>1E-3</v>
      </c>
      <c r="C622">
        <f t="shared" si="10"/>
        <v>34.071929824561401</v>
      </c>
    </row>
    <row r="623" spans="1:3">
      <c r="A623">
        <v>811</v>
      </c>
      <c r="B623">
        <v>0</v>
      </c>
      <c r="C623">
        <f t="shared" si="10"/>
        <v>0</v>
      </c>
    </row>
    <row r="624" spans="1:3">
      <c r="A624">
        <v>812</v>
      </c>
      <c r="B624">
        <v>1E-3</v>
      </c>
      <c r="C624">
        <f t="shared" si="10"/>
        <v>34.071929824561401</v>
      </c>
    </row>
    <row r="625" spans="1:3">
      <c r="A625">
        <v>813</v>
      </c>
      <c r="B625">
        <v>2E-3</v>
      </c>
      <c r="C625">
        <f t="shared" si="10"/>
        <v>68.143859649122803</v>
      </c>
    </row>
    <row r="626" spans="1:3">
      <c r="A626">
        <v>814</v>
      </c>
      <c r="B626">
        <v>1E-3</v>
      </c>
      <c r="C626">
        <f t="shared" si="10"/>
        <v>34.071929824561401</v>
      </c>
    </row>
    <row r="627" spans="1:3">
      <c r="A627">
        <v>815</v>
      </c>
      <c r="B627">
        <v>1E-3</v>
      </c>
      <c r="C627">
        <f t="shared" si="10"/>
        <v>34.071929824561401</v>
      </c>
    </row>
    <row r="628" spans="1:3">
      <c r="A628">
        <v>816</v>
      </c>
      <c r="B628">
        <v>2E-3</v>
      </c>
      <c r="C628">
        <f t="shared" si="10"/>
        <v>68.143859649122803</v>
      </c>
    </row>
    <row r="629" spans="1:3">
      <c r="A629">
        <v>817</v>
      </c>
      <c r="B629">
        <v>1E-3</v>
      </c>
      <c r="C629">
        <f t="shared" si="10"/>
        <v>34.071929824561401</v>
      </c>
    </row>
    <row r="630" spans="1:3">
      <c r="A630">
        <v>818</v>
      </c>
      <c r="B630">
        <v>1E-3</v>
      </c>
      <c r="C630">
        <f t="shared" si="10"/>
        <v>34.071929824561401</v>
      </c>
    </row>
    <row r="631" spans="1:3">
      <c r="A631">
        <v>819</v>
      </c>
      <c r="B631">
        <v>1E-3</v>
      </c>
      <c r="C631">
        <f t="shared" si="10"/>
        <v>34.071929824561401</v>
      </c>
    </row>
    <row r="632" spans="1:3">
      <c r="A632">
        <v>820</v>
      </c>
      <c r="B632">
        <v>2E-3</v>
      </c>
      <c r="C632">
        <f t="shared" si="10"/>
        <v>68.143859649122803</v>
      </c>
    </row>
    <row r="633" spans="1:3">
      <c r="A633">
        <v>821</v>
      </c>
      <c r="B633">
        <v>2E-3</v>
      </c>
      <c r="C633">
        <f t="shared" si="10"/>
        <v>68.143859649122803</v>
      </c>
    </row>
    <row r="634" spans="1:3">
      <c r="A634">
        <v>822</v>
      </c>
      <c r="B634">
        <v>0</v>
      </c>
      <c r="C634">
        <f t="shared" si="10"/>
        <v>0</v>
      </c>
    </row>
    <row r="635" spans="1:3">
      <c r="A635">
        <v>823</v>
      </c>
      <c r="B635">
        <v>1E-3</v>
      </c>
      <c r="C635">
        <f t="shared" si="10"/>
        <v>34.071929824561401</v>
      </c>
    </row>
    <row r="636" spans="1:3">
      <c r="A636">
        <v>824</v>
      </c>
      <c r="B636">
        <v>1E-3</v>
      </c>
      <c r="C636">
        <f t="shared" si="10"/>
        <v>34.071929824561401</v>
      </c>
    </row>
    <row r="637" spans="1:3">
      <c r="A637">
        <v>825</v>
      </c>
      <c r="B637">
        <v>1E-3</v>
      </c>
      <c r="C637">
        <f t="shared" si="10"/>
        <v>34.071929824561401</v>
      </c>
    </row>
    <row r="638" spans="1:3">
      <c r="A638">
        <v>826</v>
      </c>
      <c r="B638">
        <v>1E-3</v>
      </c>
      <c r="C638">
        <f t="shared" si="10"/>
        <v>34.071929824561401</v>
      </c>
    </row>
    <row r="639" spans="1:3">
      <c r="A639">
        <v>827</v>
      </c>
      <c r="B639">
        <v>1E-3</v>
      </c>
      <c r="C639">
        <f t="shared" si="10"/>
        <v>34.071929824561401</v>
      </c>
    </row>
    <row r="640" spans="1:3">
      <c r="A640">
        <v>828</v>
      </c>
      <c r="B640">
        <v>1E-3</v>
      </c>
      <c r="C640">
        <f t="shared" si="10"/>
        <v>34.071929824561401</v>
      </c>
    </row>
    <row r="641" spans="1:3">
      <c r="A641">
        <v>829</v>
      </c>
      <c r="B641">
        <v>1E-3</v>
      </c>
      <c r="C641">
        <f t="shared" si="10"/>
        <v>34.071929824561401</v>
      </c>
    </row>
    <row r="642" spans="1:3">
      <c r="A642">
        <v>830</v>
      </c>
      <c r="B642">
        <v>1E-3</v>
      </c>
      <c r="C642">
        <f t="shared" ref="C642:C705" si="11">B642/(I$2*I$3)</f>
        <v>34.071929824561401</v>
      </c>
    </row>
    <row r="643" spans="1:3">
      <c r="A643">
        <v>831</v>
      </c>
      <c r="B643">
        <v>1E-3</v>
      </c>
      <c r="C643">
        <f t="shared" si="11"/>
        <v>34.071929824561401</v>
      </c>
    </row>
    <row r="644" spans="1:3">
      <c r="A644">
        <v>832</v>
      </c>
      <c r="B644">
        <v>2E-3</v>
      </c>
      <c r="C644">
        <f t="shared" si="11"/>
        <v>68.143859649122803</v>
      </c>
    </row>
    <row r="645" spans="1:3">
      <c r="A645">
        <v>833</v>
      </c>
      <c r="B645">
        <v>1E-3</v>
      </c>
      <c r="C645">
        <f t="shared" si="11"/>
        <v>34.071929824561401</v>
      </c>
    </row>
    <row r="646" spans="1:3">
      <c r="A646">
        <v>834</v>
      </c>
      <c r="B646">
        <v>1E-3</v>
      </c>
      <c r="C646">
        <f t="shared" si="11"/>
        <v>34.071929824561401</v>
      </c>
    </row>
    <row r="647" spans="1:3">
      <c r="A647">
        <v>835</v>
      </c>
      <c r="B647">
        <v>2E-3</v>
      </c>
      <c r="C647">
        <f t="shared" si="11"/>
        <v>68.143859649122803</v>
      </c>
    </row>
    <row r="648" spans="1:3">
      <c r="A648">
        <v>836</v>
      </c>
      <c r="B648">
        <v>2E-3</v>
      </c>
      <c r="C648">
        <f t="shared" si="11"/>
        <v>68.143859649122803</v>
      </c>
    </row>
    <row r="649" spans="1:3">
      <c r="A649">
        <v>837</v>
      </c>
      <c r="B649">
        <v>1E-3</v>
      </c>
      <c r="C649">
        <f t="shared" si="11"/>
        <v>34.071929824561401</v>
      </c>
    </row>
    <row r="650" spans="1:3">
      <c r="A650">
        <v>838</v>
      </c>
      <c r="B650">
        <v>2E-3</v>
      </c>
      <c r="C650">
        <f t="shared" si="11"/>
        <v>68.143859649122803</v>
      </c>
    </row>
    <row r="651" spans="1:3">
      <c r="A651">
        <v>839</v>
      </c>
      <c r="B651">
        <v>2E-3</v>
      </c>
      <c r="C651">
        <f t="shared" si="11"/>
        <v>68.143859649122803</v>
      </c>
    </row>
    <row r="652" spans="1:3">
      <c r="A652">
        <v>840</v>
      </c>
      <c r="B652">
        <v>1E-3</v>
      </c>
      <c r="C652">
        <f t="shared" si="11"/>
        <v>34.071929824561401</v>
      </c>
    </row>
    <row r="653" spans="1:3">
      <c r="A653">
        <v>841</v>
      </c>
      <c r="B653">
        <v>2E-3</v>
      </c>
      <c r="C653">
        <f t="shared" si="11"/>
        <v>68.143859649122803</v>
      </c>
    </row>
    <row r="654" spans="1:3">
      <c r="A654">
        <v>842</v>
      </c>
      <c r="B654">
        <v>2E-3</v>
      </c>
      <c r="C654">
        <f t="shared" si="11"/>
        <v>68.143859649122803</v>
      </c>
    </row>
    <row r="655" spans="1:3">
      <c r="A655">
        <v>843</v>
      </c>
      <c r="B655">
        <v>1E-3</v>
      </c>
      <c r="C655">
        <f t="shared" si="11"/>
        <v>34.071929824561401</v>
      </c>
    </row>
    <row r="656" spans="1:3">
      <c r="A656">
        <v>844</v>
      </c>
      <c r="B656">
        <v>1E-3</v>
      </c>
      <c r="C656">
        <f t="shared" si="11"/>
        <v>34.071929824561401</v>
      </c>
    </row>
    <row r="657" spans="1:3">
      <c r="A657">
        <v>845</v>
      </c>
      <c r="B657">
        <v>2E-3</v>
      </c>
      <c r="C657">
        <f t="shared" si="11"/>
        <v>68.143859649122803</v>
      </c>
    </row>
    <row r="658" spans="1:3">
      <c r="A658">
        <v>846</v>
      </c>
      <c r="B658">
        <v>1E-3</v>
      </c>
      <c r="C658">
        <f t="shared" si="11"/>
        <v>34.071929824561401</v>
      </c>
    </row>
    <row r="659" spans="1:3">
      <c r="A659">
        <v>847</v>
      </c>
      <c r="B659">
        <v>1E-3</v>
      </c>
      <c r="C659">
        <f t="shared" si="11"/>
        <v>34.071929824561401</v>
      </c>
    </row>
    <row r="660" spans="1:3">
      <c r="A660">
        <v>848</v>
      </c>
      <c r="B660">
        <v>2E-3</v>
      </c>
      <c r="C660">
        <f t="shared" si="11"/>
        <v>68.143859649122803</v>
      </c>
    </row>
    <row r="661" spans="1:3">
      <c r="A661">
        <v>849</v>
      </c>
      <c r="B661">
        <v>2E-3</v>
      </c>
      <c r="C661">
        <f t="shared" si="11"/>
        <v>68.143859649122803</v>
      </c>
    </row>
    <row r="662" spans="1:3">
      <c r="A662">
        <v>850</v>
      </c>
      <c r="B662">
        <v>2E-3</v>
      </c>
      <c r="C662">
        <f t="shared" si="11"/>
        <v>68.143859649122803</v>
      </c>
    </row>
    <row r="663" spans="1:3">
      <c r="A663">
        <v>851</v>
      </c>
      <c r="B663">
        <v>1E-3</v>
      </c>
      <c r="C663">
        <f t="shared" si="11"/>
        <v>34.071929824561401</v>
      </c>
    </row>
    <row r="664" spans="1:3">
      <c r="A664">
        <v>852</v>
      </c>
      <c r="B664">
        <v>1E-3</v>
      </c>
      <c r="C664">
        <f t="shared" si="11"/>
        <v>34.071929824561401</v>
      </c>
    </row>
    <row r="665" spans="1:3">
      <c r="A665">
        <v>853</v>
      </c>
      <c r="B665">
        <v>0</v>
      </c>
      <c r="C665">
        <f t="shared" si="11"/>
        <v>0</v>
      </c>
    </row>
    <row r="666" spans="1:3">
      <c r="A666">
        <v>854</v>
      </c>
      <c r="B666">
        <v>1E-3</v>
      </c>
      <c r="C666">
        <f t="shared" si="11"/>
        <v>34.071929824561401</v>
      </c>
    </row>
    <row r="667" spans="1:3">
      <c r="A667">
        <v>855</v>
      </c>
      <c r="B667">
        <v>1E-3</v>
      </c>
      <c r="C667">
        <f t="shared" si="11"/>
        <v>34.071929824561401</v>
      </c>
    </row>
    <row r="668" spans="1:3">
      <c r="A668">
        <v>856</v>
      </c>
      <c r="B668">
        <v>1E-3</v>
      </c>
      <c r="C668">
        <f t="shared" si="11"/>
        <v>34.071929824561401</v>
      </c>
    </row>
    <row r="669" spans="1:3">
      <c r="A669">
        <v>857</v>
      </c>
      <c r="B669">
        <v>1E-3</v>
      </c>
      <c r="C669">
        <f t="shared" si="11"/>
        <v>34.071929824561401</v>
      </c>
    </row>
    <row r="670" spans="1:3">
      <c r="A670">
        <v>858</v>
      </c>
      <c r="B670">
        <v>2E-3</v>
      </c>
      <c r="C670">
        <f t="shared" si="11"/>
        <v>68.143859649122803</v>
      </c>
    </row>
    <row r="671" spans="1:3">
      <c r="A671">
        <v>859</v>
      </c>
      <c r="B671">
        <v>2E-3</v>
      </c>
      <c r="C671">
        <f t="shared" si="11"/>
        <v>68.143859649122803</v>
      </c>
    </row>
    <row r="672" spans="1:3">
      <c r="A672">
        <v>860</v>
      </c>
      <c r="B672">
        <v>1E-3</v>
      </c>
      <c r="C672">
        <f t="shared" si="11"/>
        <v>34.071929824561401</v>
      </c>
    </row>
    <row r="673" spans="1:3">
      <c r="A673">
        <v>861</v>
      </c>
      <c r="B673">
        <v>1E-3</v>
      </c>
      <c r="C673">
        <f t="shared" si="11"/>
        <v>34.071929824561401</v>
      </c>
    </row>
    <row r="674" spans="1:3">
      <c r="A674">
        <v>862</v>
      </c>
      <c r="B674">
        <v>1E-3</v>
      </c>
      <c r="C674">
        <f t="shared" si="11"/>
        <v>34.071929824561401</v>
      </c>
    </row>
    <row r="675" spans="1:3">
      <c r="A675">
        <v>863</v>
      </c>
      <c r="B675">
        <v>1E-3</v>
      </c>
      <c r="C675">
        <f t="shared" si="11"/>
        <v>34.071929824561401</v>
      </c>
    </row>
    <row r="676" spans="1:3">
      <c r="A676">
        <v>864</v>
      </c>
      <c r="B676">
        <v>1E-3</v>
      </c>
      <c r="C676">
        <f t="shared" si="11"/>
        <v>34.071929824561401</v>
      </c>
    </row>
    <row r="677" spans="1:3">
      <c r="A677">
        <v>865</v>
      </c>
      <c r="B677">
        <v>1E-3</v>
      </c>
      <c r="C677">
        <f t="shared" si="11"/>
        <v>34.071929824561401</v>
      </c>
    </row>
    <row r="678" spans="1:3">
      <c r="A678">
        <v>866</v>
      </c>
      <c r="B678">
        <v>2E-3</v>
      </c>
      <c r="C678">
        <f t="shared" si="11"/>
        <v>68.143859649122803</v>
      </c>
    </row>
    <row r="679" spans="1:3">
      <c r="A679">
        <v>867</v>
      </c>
      <c r="B679">
        <v>2E-3</v>
      </c>
      <c r="C679">
        <f t="shared" si="11"/>
        <v>68.143859649122803</v>
      </c>
    </row>
    <row r="680" spans="1:3">
      <c r="A680">
        <v>868</v>
      </c>
      <c r="B680">
        <v>1E-3</v>
      </c>
      <c r="C680">
        <f t="shared" si="11"/>
        <v>34.071929824561401</v>
      </c>
    </row>
    <row r="681" spans="1:3">
      <c r="A681">
        <v>869</v>
      </c>
      <c r="B681">
        <v>1E-3</v>
      </c>
      <c r="C681">
        <f t="shared" si="11"/>
        <v>34.071929824561401</v>
      </c>
    </row>
    <row r="682" spans="1:3">
      <c r="A682">
        <v>870</v>
      </c>
      <c r="B682">
        <v>1E-3</v>
      </c>
      <c r="C682">
        <f t="shared" si="11"/>
        <v>34.071929824561401</v>
      </c>
    </row>
    <row r="683" spans="1:3">
      <c r="A683">
        <v>871</v>
      </c>
      <c r="B683">
        <v>2E-3</v>
      </c>
      <c r="C683">
        <f t="shared" si="11"/>
        <v>68.143859649122803</v>
      </c>
    </row>
    <row r="684" spans="1:3">
      <c r="A684">
        <v>872</v>
      </c>
      <c r="B684">
        <v>2E-3</v>
      </c>
      <c r="C684">
        <f t="shared" si="11"/>
        <v>68.143859649122803</v>
      </c>
    </row>
    <row r="685" spans="1:3">
      <c r="A685">
        <v>873</v>
      </c>
      <c r="B685">
        <v>2E-3</v>
      </c>
      <c r="C685">
        <f t="shared" si="11"/>
        <v>68.143859649122803</v>
      </c>
    </row>
    <row r="686" spans="1:3">
      <c r="A686">
        <v>874</v>
      </c>
      <c r="B686">
        <v>1E-3</v>
      </c>
      <c r="C686">
        <f t="shared" si="11"/>
        <v>34.071929824561401</v>
      </c>
    </row>
    <row r="687" spans="1:3">
      <c r="A687">
        <v>875</v>
      </c>
      <c r="B687">
        <v>1E-3</v>
      </c>
      <c r="C687">
        <f t="shared" si="11"/>
        <v>34.071929824561401</v>
      </c>
    </row>
    <row r="688" spans="1:3">
      <c r="A688">
        <v>876</v>
      </c>
      <c r="B688">
        <v>1E-3</v>
      </c>
      <c r="C688">
        <f t="shared" si="11"/>
        <v>34.071929824561401</v>
      </c>
    </row>
    <row r="689" spans="1:3">
      <c r="A689">
        <v>877</v>
      </c>
      <c r="B689">
        <v>1E-3</v>
      </c>
      <c r="C689">
        <f t="shared" si="11"/>
        <v>34.071929824561401</v>
      </c>
    </row>
    <row r="690" spans="1:3">
      <c r="A690">
        <v>878</v>
      </c>
      <c r="B690">
        <v>1E-3</v>
      </c>
      <c r="C690">
        <f t="shared" si="11"/>
        <v>34.071929824561401</v>
      </c>
    </row>
    <row r="691" spans="1:3">
      <c r="A691">
        <v>879</v>
      </c>
      <c r="B691">
        <v>1E-3</v>
      </c>
      <c r="C691">
        <f t="shared" si="11"/>
        <v>34.071929824561401</v>
      </c>
    </row>
    <row r="692" spans="1:3">
      <c r="A692">
        <v>880</v>
      </c>
      <c r="B692">
        <v>2E-3</v>
      </c>
      <c r="C692">
        <f t="shared" si="11"/>
        <v>68.143859649122803</v>
      </c>
    </row>
    <row r="693" spans="1:3">
      <c r="A693">
        <v>881</v>
      </c>
      <c r="B693">
        <v>1E-3</v>
      </c>
      <c r="C693">
        <f t="shared" si="11"/>
        <v>34.071929824561401</v>
      </c>
    </row>
    <row r="694" spans="1:3">
      <c r="A694">
        <v>882</v>
      </c>
      <c r="B694">
        <v>1E-3</v>
      </c>
      <c r="C694">
        <f t="shared" si="11"/>
        <v>34.071929824561401</v>
      </c>
    </row>
    <row r="695" spans="1:3">
      <c r="A695">
        <v>883</v>
      </c>
      <c r="B695">
        <v>1E-3</v>
      </c>
      <c r="C695">
        <f t="shared" si="11"/>
        <v>34.071929824561401</v>
      </c>
    </row>
    <row r="696" spans="1:3">
      <c r="A696">
        <v>884</v>
      </c>
      <c r="B696">
        <v>0</v>
      </c>
      <c r="C696">
        <f t="shared" si="11"/>
        <v>0</v>
      </c>
    </row>
    <row r="697" spans="1:3">
      <c r="A697">
        <v>885</v>
      </c>
      <c r="B697">
        <v>2E-3</v>
      </c>
      <c r="C697">
        <f t="shared" si="11"/>
        <v>68.143859649122803</v>
      </c>
    </row>
    <row r="698" spans="1:3">
      <c r="A698">
        <v>886</v>
      </c>
      <c r="B698">
        <v>1E-3</v>
      </c>
      <c r="C698">
        <f t="shared" si="11"/>
        <v>34.071929824561401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34.071929824561401</v>
      </c>
    </row>
    <row r="701" spans="1:3">
      <c r="A701">
        <v>889</v>
      </c>
      <c r="B701">
        <v>1E-3</v>
      </c>
      <c r="C701">
        <f t="shared" si="11"/>
        <v>34.071929824561401</v>
      </c>
    </row>
    <row r="702" spans="1:3">
      <c r="A702">
        <v>890</v>
      </c>
      <c r="B702">
        <v>0</v>
      </c>
      <c r="C702">
        <f t="shared" si="11"/>
        <v>0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3.0000000000000001E-3</v>
      </c>
      <c r="C704">
        <f t="shared" si="11"/>
        <v>102.21578947368421</v>
      </c>
    </row>
    <row r="705" spans="1:3">
      <c r="A705">
        <v>893</v>
      </c>
      <c r="B705">
        <v>1E-3</v>
      </c>
      <c r="C705">
        <f t="shared" si="11"/>
        <v>34.071929824561401</v>
      </c>
    </row>
    <row r="706" spans="1:3">
      <c r="A706">
        <v>894</v>
      </c>
      <c r="B706">
        <v>0</v>
      </c>
      <c r="C706">
        <f t="shared" ref="C706:C769" si="12">B706/(I$2*I$3)</f>
        <v>0</v>
      </c>
    </row>
    <row r="707" spans="1:3">
      <c r="A707">
        <v>895</v>
      </c>
      <c r="B707">
        <v>1E-3</v>
      </c>
      <c r="C707">
        <f t="shared" si="12"/>
        <v>34.071929824561401</v>
      </c>
    </row>
    <row r="708" spans="1:3">
      <c r="A708">
        <v>896</v>
      </c>
      <c r="B708">
        <v>0</v>
      </c>
      <c r="C708">
        <f t="shared" si="12"/>
        <v>0</v>
      </c>
    </row>
    <row r="709" spans="1:3">
      <c r="A709">
        <v>897</v>
      </c>
      <c r="B709">
        <v>1E-3</v>
      </c>
      <c r="C709">
        <f t="shared" si="12"/>
        <v>34.071929824561401</v>
      </c>
    </row>
    <row r="710" spans="1:3">
      <c r="A710">
        <v>898</v>
      </c>
      <c r="B710">
        <v>2E-3</v>
      </c>
      <c r="C710">
        <f t="shared" si="12"/>
        <v>68.143859649122803</v>
      </c>
    </row>
    <row r="711" spans="1:3">
      <c r="A711">
        <v>899</v>
      </c>
      <c r="B711">
        <v>1E-3</v>
      </c>
      <c r="C711">
        <f t="shared" si="12"/>
        <v>34.071929824561401</v>
      </c>
    </row>
    <row r="712" spans="1:3">
      <c r="A712">
        <v>900</v>
      </c>
      <c r="B712">
        <v>1E-3</v>
      </c>
      <c r="C712">
        <f t="shared" si="12"/>
        <v>34.071929824561401</v>
      </c>
    </row>
    <row r="713" spans="1:3">
      <c r="A713">
        <v>901</v>
      </c>
      <c r="B713">
        <v>1E-3</v>
      </c>
      <c r="C713">
        <f t="shared" si="12"/>
        <v>34.071929824561401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34.071929824561401</v>
      </c>
    </row>
    <row r="716" spans="1:3">
      <c r="A716">
        <v>904</v>
      </c>
      <c r="B716">
        <v>0</v>
      </c>
      <c r="C716">
        <f t="shared" si="12"/>
        <v>0</v>
      </c>
    </row>
    <row r="717" spans="1:3">
      <c r="A717">
        <v>905</v>
      </c>
      <c r="B717">
        <v>1E-3</v>
      </c>
      <c r="C717">
        <f t="shared" si="12"/>
        <v>34.071929824561401</v>
      </c>
    </row>
    <row r="718" spans="1:3">
      <c r="A718">
        <v>906</v>
      </c>
      <c r="B718">
        <v>1E-3</v>
      </c>
      <c r="C718">
        <f t="shared" si="12"/>
        <v>34.071929824561401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1E-3</v>
      </c>
      <c r="C720">
        <f t="shared" si="12"/>
        <v>34.071929824561401</v>
      </c>
    </row>
    <row r="721" spans="1:3">
      <c r="A721">
        <v>909</v>
      </c>
      <c r="B721">
        <v>1E-3</v>
      </c>
      <c r="C721">
        <f t="shared" si="12"/>
        <v>34.071929824561401</v>
      </c>
    </row>
    <row r="722" spans="1:3">
      <c r="A722">
        <v>910</v>
      </c>
      <c r="B722">
        <v>1E-3</v>
      </c>
      <c r="C722">
        <f t="shared" si="12"/>
        <v>34.071929824561401</v>
      </c>
    </row>
    <row r="723" spans="1:3">
      <c r="A723">
        <v>911</v>
      </c>
      <c r="B723">
        <v>1E-3</v>
      </c>
      <c r="C723">
        <f t="shared" si="12"/>
        <v>34.071929824561401</v>
      </c>
    </row>
    <row r="724" spans="1:3">
      <c r="A724">
        <v>912</v>
      </c>
      <c r="B724">
        <v>1E-3</v>
      </c>
      <c r="C724">
        <f t="shared" si="12"/>
        <v>34.071929824561401</v>
      </c>
    </row>
    <row r="725" spans="1:3">
      <c r="A725">
        <v>913</v>
      </c>
      <c r="B725">
        <v>2E-3</v>
      </c>
      <c r="C725">
        <f t="shared" si="12"/>
        <v>68.143859649122803</v>
      </c>
    </row>
    <row r="726" spans="1:3">
      <c r="A726">
        <v>914</v>
      </c>
      <c r="B726">
        <v>1E-3</v>
      </c>
      <c r="C726">
        <f t="shared" si="12"/>
        <v>34.071929824561401</v>
      </c>
    </row>
    <row r="727" spans="1:3">
      <c r="A727">
        <v>915</v>
      </c>
      <c r="B727">
        <v>2E-3</v>
      </c>
      <c r="C727">
        <f t="shared" si="12"/>
        <v>68.143859649122803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2E-3</v>
      </c>
      <c r="C729">
        <f t="shared" si="12"/>
        <v>68.143859649122803</v>
      </c>
    </row>
    <row r="730" spans="1:3">
      <c r="A730">
        <v>918</v>
      </c>
      <c r="B730">
        <v>1E-3</v>
      </c>
      <c r="C730">
        <f t="shared" si="12"/>
        <v>34.071929824561401</v>
      </c>
    </row>
    <row r="731" spans="1:3">
      <c r="A731">
        <v>919</v>
      </c>
      <c r="B731">
        <v>1E-3</v>
      </c>
      <c r="C731">
        <f t="shared" si="12"/>
        <v>34.071929824561401</v>
      </c>
    </row>
    <row r="732" spans="1:3">
      <c r="A732">
        <v>920</v>
      </c>
      <c r="B732">
        <v>1E-3</v>
      </c>
      <c r="C732">
        <f t="shared" si="12"/>
        <v>34.071929824561401</v>
      </c>
    </row>
    <row r="733" spans="1:3">
      <c r="A733">
        <v>921</v>
      </c>
      <c r="B733">
        <v>1E-3</v>
      </c>
      <c r="C733">
        <f t="shared" si="12"/>
        <v>34.071929824561401</v>
      </c>
    </row>
    <row r="734" spans="1:3">
      <c r="A734">
        <v>922</v>
      </c>
      <c r="B734">
        <v>1E-3</v>
      </c>
      <c r="C734">
        <f t="shared" si="12"/>
        <v>34.071929824561401</v>
      </c>
    </row>
    <row r="735" spans="1:3">
      <c r="A735">
        <v>923</v>
      </c>
      <c r="B735">
        <v>1E-3</v>
      </c>
      <c r="C735">
        <f t="shared" si="12"/>
        <v>34.071929824561401</v>
      </c>
    </row>
    <row r="736" spans="1:3">
      <c r="A736">
        <v>924</v>
      </c>
      <c r="B736">
        <v>1E-3</v>
      </c>
      <c r="C736">
        <f t="shared" si="12"/>
        <v>34.071929824561401</v>
      </c>
    </row>
    <row r="737" spans="1:3">
      <c r="A737">
        <v>925</v>
      </c>
      <c r="B737">
        <v>1E-3</v>
      </c>
      <c r="C737">
        <f t="shared" si="12"/>
        <v>34.071929824561401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34.071929824561401</v>
      </c>
    </row>
    <row r="740" spans="1:3">
      <c r="A740">
        <v>928</v>
      </c>
      <c r="B740">
        <v>1E-3</v>
      </c>
      <c r="C740">
        <f t="shared" si="12"/>
        <v>34.071929824561401</v>
      </c>
    </row>
    <row r="741" spans="1:3">
      <c r="A741">
        <v>929</v>
      </c>
      <c r="B741">
        <v>1E-3</v>
      </c>
      <c r="C741">
        <f t="shared" si="12"/>
        <v>34.071929824561401</v>
      </c>
    </row>
    <row r="742" spans="1:3">
      <c r="A742">
        <v>930</v>
      </c>
      <c r="B742">
        <v>1E-3</v>
      </c>
      <c r="C742">
        <f t="shared" si="12"/>
        <v>34.071929824561401</v>
      </c>
    </row>
    <row r="743" spans="1:3">
      <c r="A743">
        <v>931</v>
      </c>
      <c r="B743">
        <v>2E-3</v>
      </c>
      <c r="C743">
        <f t="shared" si="12"/>
        <v>68.143859649122803</v>
      </c>
    </row>
    <row r="744" spans="1:3">
      <c r="A744">
        <v>932</v>
      </c>
      <c r="B744">
        <v>1E-3</v>
      </c>
      <c r="C744">
        <f t="shared" si="12"/>
        <v>34.071929824561401</v>
      </c>
    </row>
    <row r="745" spans="1:3">
      <c r="A745">
        <v>933</v>
      </c>
      <c r="B745">
        <v>1E-3</v>
      </c>
      <c r="C745">
        <f t="shared" si="12"/>
        <v>34.071929824561401</v>
      </c>
    </row>
    <row r="746" spans="1:3">
      <c r="A746">
        <v>934</v>
      </c>
      <c r="B746">
        <v>1E-3</v>
      </c>
      <c r="C746">
        <f t="shared" si="12"/>
        <v>34.071929824561401</v>
      </c>
    </row>
    <row r="747" spans="1:3">
      <c r="A747">
        <v>935</v>
      </c>
      <c r="B747">
        <v>1E-3</v>
      </c>
      <c r="C747">
        <f t="shared" si="12"/>
        <v>34.071929824561401</v>
      </c>
    </row>
    <row r="748" spans="1:3">
      <c r="A748">
        <v>936</v>
      </c>
      <c r="B748">
        <v>1E-3</v>
      </c>
      <c r="C748">
        <f t="shared" si="12"/>
        <v>34.071929824561401</v>
      </c>
    </row>
    <row r="749" spans="1:3">
      <c r="A749">
        <v>937</v>
      </c>
      <c r="B749">
        <v>1E-3</v>
      </c>
      <c r="C749">
        <f t="shared" si="12"/>
        <v>34.071929824561401</v>
      </c>
    </row>
    <row r="750" spans="1:3">
      <c r="A750">
        <v>938</v>
      </c>
      <c r="B750">
        <v>1E-3</v>
      </c>
      <c r="C750">
        <f t="shared" si="12"/>
        <v>34.071929824561401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1E-3</v>
      </c>
      <c r="C752">
        <f t="shared" si="12"/>
        <v>34.071929824561401</v>
      </c>
    </row>
    <row r="753" spans="1:3">
      <c r="A753">
        <v>941</v>
      </c>
      <c r="B753">
        <v>1E-3</v>
      </c>
      <c r="C753">
        <f t="shared" si="12"/>
        <v>34.071929824561401</v>
      </c>
    </row>
    <row r="754" spans="1:3">
      <c r="A754">
        <v>942</v>
      </c>
      <c r="B754">
        <v>1E-3</v>
      </c>
      <c r="C754">
        <f t="shared" si="12"/>
        <v>34.071929824561401</v>
      </c>
    </row>
    <row r="755" spans="1:3">
      <c r="A755">
        <v>943</v>
      </c>
      <c r="B755">
        <v>1E-3</v>
      </c>
      <c r="C755">
        <f t="shared" si="12"/>
        <v>34.071929824561401</v>
      </c>
    </row>
    <row r="756" spans="1:3">
      <c r="A756">
        <v>944</v>
      </c>
      <c r="B756">
        <v>2E-3</v>
      </c>
      <c r="C756">
        <f t="shared" si="12"/>
        <v>68.143859649122803</v>
      </c>
    </row>
    <row r="757" spans="1:3">
      <c r="A757">
        <v>945</v>
      </c>
      <c r="B757">
        <v>1E-3</v>
      </c>
      <c r="C757">
        <f t="shared" si="12"/>
        <v>34.071929824561401</v>
      </c>
    </row>
    <row r="758" spans="1:3">
      <c r="A758">
        <v>946</v>
      </c>
      <c r="B758">
        <v>1E-3</v>
      </c>
      <c r="C758">
        <f t="shared" si="12"/>
        <v>34.071929824561401</v>
      </c>
    </row>
    <row r="759" spans="1:3">
      <c r="A759">
        <v>947</v>
      </c>
      <c r="B759">
        <v>1E-3</v>
      </c>
      <c r="C759">
        <f t="shared" si="12"/>
        <v>34.071929824561401</v>
      </c>
    </row>
    <row r="760" spans="1:3">
      <c r="A760">
        <v>948</v>
      </c>
      <c r="B760">
        <v>0</v>
      </c>
      <c r="C760">
        <f t="shared" si="12"/>
        <v>0</v>
      </c>
    </row>
    <row r="761" spans="1:3">
      <c r="A761">
        <v>949</v>
      </c>
      <c r="B761">
        <v>1E-3</v>
      </c>
      <c r="C761">
        <f t="shared" si="12"/>
        <v>34.071929824561401</v>
      </c>
    </row>
    <row r="762" spans="1:3">
      <c r="A762">
        <v>950</v>
      </c>
      <c r="B762">
        <v>1E-3</v>
      </c>
      <c r="C762">
        <f t="shared" si="12"/>
        <v>34.071929824561401</v>
      </c>
    </row>
    <row r="763" spans="1:3">
      <c r="A763">
        <v>951</v>
      </c>
      <c r="B763">
        <v>0</v>
      </c>
      <c r="C763">
        <f t="shared" si="12"/>
        <v>0</v>
      </c>
    </row>
    <row r="764" spans="1:3">
      <c r="A764">
        <v>952</v>
      </c>
      <c r="B764">
        <v>1E-3</v>
      </c>
      <c r="C764">
        <f t="shared" si="12"/>
        <v>34.071929824561401</v>
      </c>
    </row>
    <row r="765" spans="1:3">
      <c r="A765">
        <v>953</v>
      </c>
      <c r="B765">
        <v>1E-3</v>
      </c>
      <c r="C765">
        <f t="shared" si="12"/>
        <v>34.071929824561401</v>
      </c>
    </row>
    <row r="766" spans="1:3">
      <c r="A766">
        <v>954</v>
      </c>
      <c r="B766">
        <v>1E-3</v>
      </c>
      <c r="C766">
        <f t="shared" si="12"/>
        <v>34.071929824561401</v>
      </c>
    </row>
    <row r="767" spans="1:3">
      <c r="A767">
        <v>955</v>
      </c>
      <c r="B767">
        <v>1E-3</v>
      </c>
      <c r="C767">
        <f t="shared" si="12"/>
        <v>34.071929824561401</v>
      </c>
    </row>
    <row r="768" spans="1:3">
      <c r="A768">
        <v>956</v>
      </c>
      <c r="B768">
        <v>1E-3</v>
      </c>
      <c r="C768">
        <f t="shared" si="12"/>
        <v>34.071929824561401</v>
      </c>
    </row>
    <row r="769" spans="1:3">
      <c r="A769">
        <v>957</v>
      </c>
      <c r="B769">
        <v>1E-3</v>
      </c>
      <c r="C769">
        <f t="shared" si="12"/>
        <v>34.071929824561401</v>
      </c>
    </row>
    <row r="770" spans="1:3">
      <c r="A770">
        <v>958</v>
      </c>
      <c r="B770">
        <v>1E-3</v>
      </c>
      <c r="C770">
        <f t="shared" ref="C770:C833" si="13">B770/(I$2*I$3)</f>
        <v>34.071929824561401</v>
      </c>
    </row>
    <row r="771" spans="1:3">
      <c r="A771">
        <v>959</v>
      </c>
      <c r="B771">
        <v>1E-3</v>
      </c>
      <c r="C771">
        <f t="shared" si="13"/>
        <v>34.071929824561401</v>
      </c>
    </row>
    <row r="772" spans="1:3">
      <c r="A772">
        <v>960</v>
      </c>
      <c r="B772">
        <v>0</v>
      </c>
      <c r="C772">
        <f t="shared" si="13"/>
        <v>0</v>
      </c>
    </row>
    <row r="773" spans="1:3">
      <c r="A773">
        <v>961</v>
      </c>
      <c r="B773">
        <v>1E-3</v>
      </c>
      <c r="C773">
        <f t="shared" si="13"/>
        <v>34.071929824561401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34.071929824561401</v>
      </c>
    </row>
    <row r="776" spans="1:3">
      <c r="A776">
        <v>964</v>
      </c>
      <c r="B776">
        <v>2E-3</v>
      </c>
      <c r="C776">
        <f t="shared" si="13"/>
        <v>68.143859649122803</v>
      </c>
    </row>
    <row r="777" spans="1:3">
      <c r="A777">
        <v>965</v>
      </c>
      <c r="B777">
        <v>1E-3</v>
      </c>
      <c r="C777">
        <f t="shared" si="13"/>
        <v>34.071929824561401</v>
      </c>
    </row>
    <row r="778" spans="1:3">
      <c r="A778">
        <v>966</v>
      </c>
      <c r="B778">
        <v>1E-3</v>
      </c>
      <c r="C778">
        <f t="shared" si="13"/>
        <v>34.071929824561401</v>
      </c>
    </row>
    <row r="779" spans="1:3">
      <c r="A779">
        <v>967</v>
      </c>
      <c r="B779">
        <v>1E-3</v>
      </c>
      <c r="C779">
        <f t="shared" si="13"/>
        <v>34.071929824561401</v>
      </c>
    </row>
    <row r="780" spans="1:3">
      <c r="A780">
        <v>968</v>
      </c>
      <c r="B780">
        <v>1E-3</v>
      </c>
      <c r="C780">
        <f t="shared" si="13"/>
        <v>34.071929824561401</v>
      </c>
    </row>
    <row r="781" spans="1:3">
      <c r="A781">
        <v>969</v>
      </c>
      <c r="B781">
        <v>2E-3</v>
      </c>
      <c r="C781">
        <f t="shared" si="13"/>
        <v>68.143859649122803</v>
      </c>
    </row>
    <row r="782" spans="1:3">
      <c r="A782">
        <v>970</v>
      </c>
      <c r="B782">
        <v>1E-3</v>
      </c>
      <c r="C782">
        <f t="shared" si="13"/>
        <v>34.071929824561401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34.071929824561401</v>
      </c>
    </row>
    <row r="785" spans="1:3">
      <c r="A785">
        <v>973</v>
      </c>
      <c r="B785">
        <v>1E-3</v>
      </c>
      <c r="C785">
        <f t="shared" si="13"/>
        <v>34.071929824561401</v>
      </c>
    </row>
    <row r="786" spans="1:3">
      <c r="A786">
        <v>974</v>
      </c>
      <c r="B786">
        <v>1E-3</v>
      </c>
      <c r="C786">
        <f t="shared" si="13"/>
        <v>34.071929824561401</v>
      </c>
    </row>
    <row r="787" spans="1:3">
      <c r="A787">
        <v>975</v>
      </c>
      <c r="B787">
        <v>1E-3</v>
      </c>
      <c r="C787">
        <f t="shared" si="13"/>
        <v>34.071929824561401</v>
      </c>
    </row>
    <row r="788" spans="1:3">
      <c r="A788">
        <v>976</v>
      </c>
      <c r="B788">
        <v>1E-3</v>
      </c>
      <c r="C788">
        <f t="shared" si="13"/>
        <v>34.071929824561401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34.071929824561401</v>
      </c>
    </row>
    <row r="791" spans="1:3">
      <c r="A791">
        <v>979</v>
      </c>
      <c r="B791">
        <v>1E-3</v>
      </c>
      <c r="C791">
        <f t="shared" si="13"/>
        <v>34.071929824561401</v>
      </c>
    </row>
    <row r="792" spans="1:3">
      <c r="A792">
        <v>980</v>
      </c>
      <c r="B792">
        <v>1E-3</v>
      </c>
      <c r="C792">
        <f t="shared" si="13"/>
        <v>34.071929824561401</v>
      </c>
    </row>
    <row r="793" spans="1:3">
      <c r="A793">
        <v>981</v>
      </c>
      <c r="B793">
        <v>1E-3</v>
      </c>
      <c r="C793">
        <f t="shared" si="13"/>
        <v>34.071929824561401</v>
      </c>
    </row>
    <row r="794" spans="1:3">
      <c r="A794">
        <v>982</v>
      </c>
      <c r="B794">
        <v>1E-3</v>
      </c>
      <c r="C794">
        <f t="shared" si="13"/>
        <v>34.071929824561401</v>
      </c>
    </row>
    <row r="795" spans="1:3">
      <c r="A795">
        <v>983</v>
      </c>
      <c r="B795">
        <v>1E-3</v>
      </c>
      <c r="C795">
        <f t="shared" si="13"/>
        <v>34.071929824561401</v>
      </c>
    </row>
    <row r="796" spans="1:3">
      <c r="A796">
        <v>984</v>
      </c>
      <c r="B796">
        <v>1E-3</v>
      </c>
      <c r="C796">
        <f t="shared" si="13"/>
        <v>34.071929824561401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34.071929824561401</v>
      </c>
    </row>
    <row r="799" spans="1:3">
      <c r="A799">
        <v>987</v>
      </c>
      <c r="B799">
        <v>1E-3</v>
      </c>
      <c r="C799">
        <f t="shared" si="13"/>
        <v>34.071929824561401</v>
      </c>
    </row>
    <row r="800" spans="1:3">
      <c r="A800">
        <v>988</v>
      </c>
      <c r="B800">
        <v>1E-3</v>
      </c>
      <c r="C800">
        <f t="shared" si="13"/>
        <v>34.071929824561401</v>
      </c>
    </row>
    <row r="801" spans="1:3">
      <c r="A801">
        <v>989</v>
      </c>
      <c r="B801">
        <v>1E-3</v>
      </c>
      <c r="C801">
        <f t="shared" si="13"/>
        <v>34.071929824561401</v>
      </c>
    </row>
    <row r="802" spans="1:3">
      <c r="A802">
        <v>990</v>
      </c>
      <c r="B802">
        <v>1E-3</v>
      </c>
      <c r="C802">
        <f t="shared" si="13"/>
        <v>34.071929824561401</v>
      </c>
    </row>
    <row r="803" spans="1:3">
      <c r="A803">
        <v>991</v>
      </c>
      <c r="B803">
        <v>1E-3</v>
      </c>
      <c r="C803">
        <f t="shared" si="13"/>
        <v>34.071929824561401</v>
      </c>
    </row>
    <row r="804" spans="1:3">
      <c r="A804">
        <v>992</v>
      </c>
      <c r="B804">
        <v>1E-3</v>
      </c>
      <c r="C804">
        <f t="shared" si="13"/>
        <v>34.071929824561401</v>
      </c>
    </row>
    <row r="805" spans="1:3">
      <c r="A805">
        <v>993</v>
      </c>
      <c r="B805">
        <v>1E-3</v>
      </c>
      <c r="C805">
        <f t="shared" si="13"/>
        <v>34.071929824561401</v>
      </c>
    </row>
    <row r="806" spans="1:3">
      <c r="A806">
        <v>994</v>
      </c>
      <c r="B806">
        <v>1E-3</v>
      </c>
      <c r="C806">
        <f t="shared" si="13"/>
        <v>34.071929824561401</v>
      </c>
    </row>
    <row r="807" spans="1:3">
      <c r="A807">
        <v>995</v>
      </c>
      <c r="B807">
        <v>1E-3</v>
      </c>
      <c r="C807">
        <f t="shared" si="13"/>
        <v>34.071929824561401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34.071929824561401</v>
      </c>
    </row>
    <row r="810" spans="1:3">
      <c r="A810">
        <v>998</v>
      </c>
      <c r="B810">
        <v>1E-3</v>
      </c>
      <c r="C810">
        <f t="shared" si="13"/>
        <v>34.071929824561401</v>
      </c>
    </row>
    <row r="811" spans="1:3">
      <c r="A811">
        <v>999</v>
      </c>
      <c r="B811">
        <v>1E-3</v>
      </c>
      <c r="C811">
        <f t="shared" si="13"/>
        <v>34.071929824561401</v>
      </c>
    </row>
    <row r="812" spans="1:3">
      <c r="A812">
        <v>1000</v>
      </c>
      <c r="B812">
        <v>1E-3</v>
      </c>
      <c r="C812">
        <f t="shared" si="13"/>
        <v>34.071929824561401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68.143859649122803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0</v>
      </c>
      <c r="C816">
        <f t="shared" si="13"/>
        <v>0</v>
      </c>
    </row>
    <row r="817" spans="1:3">
      <c r="A817">
        <v>1005</v>
      </c>
      <c r="B817">
        <v>1E-3</v>
      </c>
      <c r="C817">
        <f t="shared" si="13"/>
        <v>34.071929824561401</v>
      </c>
    </row>
    <row r="818" spans="1:3">
      <c r="A818">
        <v>1006</v>
      </c>
      <c r="B818">
        <v>1E-3</v>
      </c>
      <c r="C818">
        <f t="shared" si="13"/>
        <v>34.071929824561401</v>
      </c>
    </row>
    <row r="819" spans="1:3">
      <c r="A819">
        <v>1007</v>
      </c>
      <c r="B819">
        <v>2E-3</v>
      </c>
      <c r="C819">
        <f t="shared" si="13"/>
        <v>68.143859649122803</v>
      </c>
    </row>
    <row r="820" spans="1:3">
      <c r="A820">
        <v>1008</v>
      </c>
      <c r="B820">
        <v>1E-3</v>
      </c>
      <c r="C820">
        <f t="shared" si="13"/>
        <v>34.071929824561401</v>
      </c>
    </row>
    <row r="821" spans="1:3">
      <c r="A821">
        <v>1009</v>
      </c>
      <c r="B821">
        <v>1E-3</v>
      </c>
      <c r="C821">
        <f t="shared" si="13"/>
        <v>34.071929824561401</v>
      </c>
    </row>
    <row r="822" spans="1:3">
      <c r="A822">
        <v>1010</v>
      </c>
      <c r="B822">
        <v>1E-3</v>
      </c>
      <c r="C822">
        <f t="shared" si="13"/>
        <v>34.071929824561401</v>
      </c>
    </row>
    <row r="823" spans="1:3">
      <c r="A823">
        <v>1011</v>
      </c>
      <c r="B823">
        <v>2E-3</v>
      </c>
      <c r="C823">
        <f t="shared" si="13"/>
        <v>68.143859649122803</v>
      </c>
    </row>
    <row r="824" spans="1:3">
      <c r="A824">
        <v>1012</v>
      </c>
      <c r="B824">
        <v>1E-3</v>
      </c>
      <c r="C824">
        <f t="shared" si="13"/>
        <v>34.071929824561401</v>
      </c>
    </row>
    <row r="825" spans="1:3">
      <c r="A825">
        <v>1013</v>
      </c>
      <c r="B825">
        <v>1E-3</v>
      </c>
      <c r="C825">
        <f t="shared" si="13"/>
        <v>34.071929824561401</v>
      </c>
    </row>
    <row r="826" spans="1:3">
      <c r="A826">
        <v>1014</v>
      </c>
      <c r="B826">
        <v>1E-3</v>
      </c>
      <c r="C826">
        <f t="shared" si="13"/>
        <v>34.071929824561401</v>
      </c>
    </row>
    <row r="827" spans="1:3">
      <c r="A827">
        <v>1015</v>
      </c>
      <c r="B827">
        <v>1E-3</v>
      </c>
      <c r="C827">
        <f t="shared" si="13"/>
        <v>34.071929824561401</v>
      </c>
    </row>
    <row r="828" spans="1:3">
      <c r="A828">
        <v>1016</v>
      </c>
      <c r="B828">
        <v>1E-3</v>
      </c>
      <c r="C828">
        <f t="shared" si="13"/>
        <v>34.071929824561401</v>
      </c>
    </row>
    <row r="829" spans="1:3">
      <c r="A829">
        <v>1017</v>
      </c>
      <c r="B829">
        <v>1E-3</v>
      </c>
      <c r="C829">
        <f t="shared" si="13"/>
        <v>34.071929824561401</v>
      </c>
    </row>
    <row r="830" spans="1:3">
      <c r="A830">
        <v>1018</v>
      </c>
      <c r="B830">
        <v>1E-3</v>
      </c>
      <c r="C830">
        <f t="shared" si="13"/>
        <v>34.071929824561401</v>
      </c>
    </row>
    <row r="831" spans="1:3">
      <c r="A831">
        <v>1019</v>
      </c>
      <c r="B831">
        <v>1E-3</v>
      </c>
      <c r="C831">
        <f t="shared" si="13"/>
        <v>34.071929824561401</v>
      </c>
    </row>
    <row r="832" spans="1:3">
      <c r="A832">
        <v>1020</v>
      </c>
      <c r="B832">
        <v>1E-3</v>
      </c>
      <c r="C832">
        <f t="shared" si="13"/>
        <v>34.071929824561401</v>
      </c>
    </row>
    <row r="833" spans="1:3">
      <c r="A833">
        <v>1021</v>
      </c>
      <c r="B833">
        <v>1E-3</v>
      </c>
      <c r="C833">
        <f t="shared" si="13"/>
        <v>34.071929824561401</v>
      </c>
    </row>
    <row r="834" spans="1:3">
      <c r="A834">
        <v>1022</v>
      </c>
      <c r="B834">
        <v>1E-3</v>
      </c>
      <c r="C834">
        <f t="shared" ref="C834:C897" si="14">B834/(I$2*I$3)</f>
        <v>34.071929824561401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34.071929824561401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34.071929824561401</v>
      </c>
    </row>
    <row r="839" spans="1:3">
      <c r="A839">
        <v>1027</v>
      </c>
      <c r="B839">
        <v>1E-3</v>
      </c>
      <c r="C839">
        <f t="shared" si="14"/>
        <v>34.071929824561401</v>
      </c>
    </row>
    <row r="840" spans="1:3">
      <c r="A840">
        <v>1028</v>
      </c>
      <c r="B840">
        <v>1E-3</v>
      </c>
      <c r="C840">
        <f t="shared" si="14"/>
        <v>34.071929824561401</v>
      </c>
    </row>
    <row r="841" spans="1:3">
      <c r="A841">
        <v>1029</v>
      </c>
      <c r="B841">
        <v>1E-3</v>
      </c>
      <c r="C841">
        <f t="shared" si="14"/>
        <v>34.071929824561401</v>
      </c>
    </row>
    <row r="842" spans="1:3">
      <c r="A842">
        <v>1030</v>
      </c>
      <c r="B842">
        <v>1E-3</v>
      </c>
      <c r="C842">
        <f t="shared" si="14"/>
        <v>34.071929824561401</v>
      </c>
    </row>
    <row r="843" spans="1:3">
      <c r="A843">
        <v>1031</v>
      </c>
      <c r="B843">
        <v>1E-3</v>
      </c>
      <c r="C843">
        <f t="shared" si="14"/>
        <v>34.071929824561401</v>
      </c>
    </row>
    <row r="844" spans="1:3">
      <c r="A844">
        <v>1032</v>
      </c>
      <c r="B844">
        <v>1E-3</v>
      </c>
      <c r="C844">
        <f t="shared" si="14"/>
        <v>34.071929824561401</v>
      </c>
    </row>
    <row r="845" spans="1:3">
      <c r="A845">
        <v>1033</v>
      </c>
      <c r="B845">
        <v>1E-3</v>
      </c>
      <c r="C845">
        <f t="shared" si="14"/>
        <v>34.071929824561401</v>
      </c>
    </row>
    <row r="846" spans="1:3">
      <c r="A846">
        <v>1034</v>
      </c>
      <c r="B846">
        <v>1E-3</v>
      </c>
      <c r="C846">
        <f t="shared" si="14"/>
        <v>34.071929824561401</v>
      </c>
    </row>
    <row r="847" spans="1:3">
      <c r="A847">
        <v>1035</v>
      </c>
      <c r="B847">
        <v>1E-3</v>
      </c>
      <c r="C847">
        <f t="shared" si="14"/>
        <v>34.071929824561401</v>
      </c>
    </row>
    <row r="848" spans="1:3">
      <c r="A848">
        <v>1036</v>
      </c>
      <c r="B848">
        <v>1E-3</v>
      </c>
      <c r="C848">
        <f t="shared" si="14"/>
        <v>34.071929824561401</v>
      </c>
    </row>
    <row r="849" spans="1:3">
      <c r="A849">
        <v>1037</v>
      </c>
      <c r="B849">
        <v>1E-3</v>
      </c>
      <c r="C849">
        <f t="shared" si="14"/>
        <v>34.071929824561401</v>
      </c>
    </row>
    <row r="850" spans="1:3">
      <c r="A850">
        <v>1038</v>
      </c>
      <c r="B850">
        <v>1E-3</v>
      </c>
      <c r="C850">
        <f t="shared" si="14"/>
        <v>34.071929824561401</v>
      </c>
    </row>
    <row r="851" spans="1:3">
      <c r="A851">
        <v>1039</v>
      </c>
      <c r="B851">
        <v>1E-3</v>
      </c>
      <c r="C851">
        <f t="shared" si="14"/>
        <v>34.071929824561401</v>
      </c>
    </row>
    <row r="852" spans="1:3">
      <c r="A852">
        <v>1040</v>
      </c>
      <c r="B852">
        <v>0</v>
      </c>
      <c r="C852">
        <f t="shared" si="14"/>
        <v>0</v>
      </c>
    </row>
    <row r="853" spans="1:3">
      <c r="A853">
        <v>1041</v>
      </c>
      <c r="B853">
        <v>1E-3</v>
      </c>
      <c r="C853">
        <f t="shared" si="14"/>
        <v>34.071929824561401</v>
      </c>
    </row>
    <row r="854" spans="1:3">
      <c r="A854">
        <v>1042</v>
      </c>
      <c r="B854">
        <v>1E-3</v>
      </c>
      <c r="C854">
        <f t="shared" si="14"/>
        <v>34.071929824561401</v>
      </c>
    </row>
    <row r="855" spans="1:3">
      <c r="A855">
        <v>1043</v>
      </c>
      <c r="B855">
        <v>1E-3</v>
      </c>
      <c r="C855">
        <f t="shared" si="14"/>
        <v>34.071929824561401</v>
      </c>
    </row>
    <row r="856" spans="1:3">
      <c r="A856">
        <v>1044</v>
      </c>
      <c r="B856">
        <v>1E-3</v>
      </c>
      <c r="C856">
        <f t="shared" si="14"/>
        <v>34.071929824561401</v>
      </c>
    </row>
    <row r="857" spans="1:3">
      <c r="A857">
        <v>1045</v>
      </c>
      <c r="B857">
        <v>1E-3</v>
      </c>
      <c r="C857">
        <f t="shared" si="14"/>
        <v>34.071929824561401</v>
      </c>
    </row>
    <row r="858" spans="1:3">
      <c r="A858">
        <v>1046</v>
      </c>
      <c r="B858">
        <v>0</v>
      </c>
      <c r="C858">
        <f t="shared" si="14"/>
        <v>0</v>
      </c>
    </row>
    <row r="859" spans="1:3">
      <c r="A859">
        <v>1047</v>
      </c>
      <c r="B859">
        <v>1E-3</v>
      </c>
      <c r="C859">
        <f t="shared" si="14"/>
        <v>34.071929824561401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34.071929824561401</v>
      </c>
    </row>
    <row r="862" spans="1:3">
      <c r="A862">
        <v>1050</v>
      </c>
      <c r="B862">
        <v>2E-3</v>
      </c>
      <c r="C862">
        <f t="shared" si="14"/>
        <v>68.143859649122803</v>
      </c>
    </row>
    <row r="863" spans="1:3">
      <c r="A863">
        <v>1051</v>
      </c>
      <c r="B863">
        <v>1E-3</v>
      </c>
      <c r="C863">
        <f t="shared" si="14"/>
        <v>34.071929824561401</v>
      </c>
    </row>
    <row r="864" spans="1:3">
      <c r="A864">
        <v>1052</v>
      </c>
      <c r="B864">
        <v>1E-3</v>
      </c>
      <c r="C864">
        <f t="shared" si="14"/>
        <v>34.071929824561401</v>
      </c>
    </row>
    <row r="865" spans="1:3">
      <c r="A865">
        <v>1053</v>
      </c>
      <c r="B865">
        <v>1E-3</v>
      </c>
      <c r="C865">
        <f t="shared" si="14"/>
        <v>34.071929824561401</v>
      </c>
    </row>
    <row r="866" spans="1:3">
      <c r="A866">
        <v>1054</v>
      </c>
      <c r="B866">
        <v>2E-3</v>
      </c>
      <c r="C866">
        <f t="shared" si="14"/>
        <v>68.143859649122803</v>
      </c>
    </row>
    <row r="867" spans="1:3">
      <c r="A867">
        <v>1055</v>
      </c>
      <c r="B867">
        <v>1E-3</v>
      </c>
      <c r="C867">
        <f t="shared" si="14"/>
        <v>34.071929824561401</v>
      </c>
    </row>
    <row r="868" spans="1:3">
      <c r="A868">
        <v>1056</v>
      </c>
      <c r="B868">
        <v>1E-3</v>
      </c>
      <c r="C868">
        <f t="shared" si="14"/>
        <v>34.071929824561401</v>
      </c>
    </row>
    <row r="869" spans="1:3">
      <c r="A869">
        <v>1057</v>
      </c>
      <c r="B869">
        <v>1E-3</v>
      </c>
      <c r="C869">
        <f t="shared" si="14"/>
        <v>34.071929824561401</v>
      </c>
    </row>
    <row r="870" spans="1:3">
      <c r="A870">
        <v>1058</v>
      </c>
      <c r="B870">
        <v>2E-3</v>
      </c>
      <c r="C870">
        <f t="shared" si="14"/>
        <v>68.143859649122803</v>
      </c>
    </row>
    <row r="871" spans="1:3">
      <c r="A871">
        <v>1059</v>
      </c>
      <c r="B871">
        <v>2E-3</v>
      </c>
      <c r="C871">
        <f t="shared" si="14"/>
        <v>68.143859649122803</v>
      </c>
    </row>
    <row r="872" spans="1:3">
      <c r="A872">
        <v>1060</v>
      </c>
      <c r="B872">
        <v>2E-3</v>
      </c>
      <c r="C872">
        <f t="shared" si="14"/>
        <v>68.143859649122803</v>
      </c>
    </row>
    <row r="873" spans="1:3">
      <c r="A873">
        <v>1061</v>
      </c>
      <c r="B873">
        <v>0</v>
      </c>
      <c r="C873">
        <f t="shared" si="14"/>
        <v>0</v>
      </c>
    </row>
    <row r="874" spans="1:3">
      <c r="A874">
        <v>1062</v>
      </c>
      <c r="B874">
        <v>-1E-3</v>
      </c>
      <c r="C874">
        <f t="shared" si="14"/>
        <v>-34.071929824561401</v>
      </c>
    </row>
    <row r="875" spans="1:3">
      <c r="A875">
        <v>1063</v>
      </c>
      <c r="B875">
        <v>2E-3</v>
      </c>
      <c r="C875">
        <f t="shared" si="14"/>
        <v>68.143859649122803</v>
      </c>
    </row>
    <row r="876" spans="1:3">
      <c r="A876">
        <v>1064</v>
      </c>
      <c r="B876">
        <v>1E-3</v>
      </c>
      <c r="C876">
        <f t="shared" si="14"/>
        <v>34.071929824561401</v>
      </c>
    </row>
    <row r="877" spans="1:3">
      <c r="A877">
        <v>1065</v>
      </c>
      <c r="B877">
        <v>0</v>
      </c>
      <c r="C877">
        <f t="shared" si="14"/>
        <v>0</v>
      </c>
    </row>
    <row r="878" spans="1:3">
      <c r="A878">
        <v>1066</v>
      </c>
      <c r="B878">
        <v>1E-3</v>
      </c>
      <c r="C878">
        <f t="shared" si="14"/>
        <v>34.071929824561401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2E-3</v>
      </c>
      <c r="C881">
        <f t="shared" si="14"/>
        <v>68.143859649122803</v>
      </c>
    </row>
    <row r="882" spans="1:3">
      <c r="A882">
        <v>1070</v>
      </c>
      <c r="B882">
        <v>2E-3</v>
      </c>
      <c r="C882">
        <f t="shared" si="14"/>
        <v>68.143859649122803</v>
      </c>
    </row>
    <row r="883" spans="1:3">
      <c r="A883">
        <v>1071</v>
      </c>
      <c r="B883">
        <v>1E-3</v>
      </c>
      <c r="C883">
        <f t="shared" si="14"/>
        <v>34.071929824561401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68.143859649122803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0</v>
      </c>
      <c r="C887">
        <f t="shared" si="14"/>
        <v>0</v>
      </c>
    </row>
    <row r="888" spans="1:3">
      <c r="A888">
        <v>1076</v>
      </c>
      <c r="B888">
        <v>3.0000000000000001E-3</v>
      </c>
      <c r="C888">
        <f t="shared" si="14"/>
        <v>102.21578947368421</v>
      </c>
    </row>
    <row r="889" spans="1:3">
      <c r="A889">
        <v>1077</v>
      </c>
      <c r="B889">
        <v>2E-3</v>
      </c>
      <c r="C889">
        <f t="shared" si="14"/>
        <v>68.143859649122803</v>
      </c>
    </row>
    <row r="890" spans="1:3">
      <c r="A890">
        <v>1078</v>
      </c>
      <c r="B890">
        <v>2E-3</v>
      </c>
      <c r="C890">
        <f t="shared" si="14"/>
        <v>68.143859649122803</v>
      </c>
    </row>
    <row r="891" spans="1:3">
      <c r="A891">
        <v>1079</v>
      </c>
      <c r="B891">
        <v>1E-3</v>
      </c>
      <c r="C891">
        <f t="shared" si="14"/>
        <v>34.071929824561401</v>
      </c>
    </row>
    <row r="892" spans="1:3">
      <c r="A892">
        <v>1080</v>
      </c>
      <c r="B892">
        <v>3.0000000000000001E-3</v>
      </c>
      <c r="C892">
        <f t="shared" si="14"/>
        <v>102.21578947368421</v>
      </c>
    </row>
    <row r="893" spans="1:3">
      <c r="A893">
        <v>1081</v>
      </c>
      <c r="B893">
        <v>1E-3</v>
      </c>
      <c r="C893">
        <f t="shared" si="14"/>
        <v>34.071929824561401</v>
      </c>
    </row>
    <row r="894" spans="1:3">
      <c r="A894">
        <v>1082</v>
      </c>
      <c r="B894">
        <v>1E-3</v>
      </c>
      <c r="C894">
        <f t="shared" si="14"/>
        <v>34.071929824561401</v>
      </c>
    </row>
    <row r="895" spans="1:3">
      <c r="A895">
        <v>1083</v>
      </c>
      <c r="B895">
        <v>1E-3</v>
      </c>
      <c r="C895">
        <f t="shared" si="14"/>
        <v>34.071929824561401</v>
      </c>
    </row>
    <row r="896" spans="1:3">
      <c r="A896">
        <v>1084</v>
      </c>
      <c r="B896">
        <v>1E-3</v>
      </c>
      <c r="C896">
        <f t="shared" si="14"/>
        <v>34.071929824561401</v>
      </c>
    </row>
    <row r="897" spans="1:3">
      <c r="A897">
        <v>1085</v>
      </c>
      <c r="B897">
        <v>1E-3</v>
      </c>
      <c r="C897">
        <f t="shared" si="14"/>
        <v>34.071929824561401</v>
      </c>
    </row>
    <row r="898" spans="1:3">
      <c r="A898">
        <v>1086</v>
      </c>
      <c r="B898">
        <v>-1E-3</v>
      </c>
      <c r="C898">
        <f t="shared" ref="C898:C912" si="15">B898/(I$2*I$3)</f>
        <v>-34.071929824561401</v>
      </c>
    </row>
    <row r="899" spans="1:3">
      <c r="A899">
        <v>1087</v>
      </c>
      <c r="B899">
        <v>-1E-3</v>
      </c>
      <c r="C899">
        <f t="shared" si="15"/>
        <v>-34.071929824561401</v>
      </c>
    </row>
    <row r="900" spans="1:3">
      <c r="A900">
        <v>1088</v>
      </c>
      <c r="B900">
        <v>3.0000000000000001E-3</v>
      </c>
      <c r="C900">
        <f t="shared" si="15"/>
        <v>102.21578947368421</v>
      </c>
    </row>
    <row r="901" spans="1:3">
      <c r="A901">
        <v>1089</v>
      </c>
      <c r="B901">
        <v>4.0000000000000001E-3</v>
      </c>
      <c r="C901">
        <f t="shared" si="15"/>
        <v>136.28771929824561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2E-3</v>
      </c>
      <c r="C903">
        <f t="shared" si="15"/>
        <v>68.143859649122803</v>
      </c>
    </row>
    <row r="904" spans="1:3">
      <c r="A904">
        <v>1092</v>
      </c>
      <c r="B904">
        <v>-1E-3</v>
      </c>
      <c r="C904">
        <f t="shared" si="15"/>
        <v>-34.071929824561401</v>
      </c>
    </row>
    <row r="905" spans="1:3">
      <c r="A905">
        <v>1093</v>
      </c>
      <c r="B905">
        <v>2E-3</v>
      </c>
      <c r="C905">
        <f t="shared" si="15"/>
        <v>68.143859649122803</v>
      </c>
    </row>
    <row r="906" spans="1:3">
      <c r="A906">
        <v>1094</v>
      </c>
      <c r="B906">
        <v>1E-3</v>
      </c>
      <c r="C906">
        <f t="shared" si="15"/>
        <v>34.071929824561401</v>
      </c>
    </row>
    <row r="907" spans="1:3">
      <c r="A907">
        <v>1095</v>
      </c>
      <c r="B907">
        <v>0</v>
      </c>
      <c r="C907">
        <f t="shared" si="15"/>
        <v>0</v>
      </c>
    </row>
    <row r="908" spans="1:3">
      <c r="A908">
        <v>1096</v>
      </c>
      <c r="B908">
        <v>1E-3</v>
      </c>
      <c r="C908">
        <f t="shared" si="15"/>
        <v>34.071929824561401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2E-3</v>
      </c>
      <c r="C910">
        <f t="shared" si="15"/>
        <v>68.143859649122803</v>
      </c>
    </row>
    <row r="911" spans="1:3">
      <c r="A911">
        <v>1099</v>
      </c>
      <c r="B911">
        <v>3.0000000000000001E-3</v>
      </c>
      <c r="C911">
        <f t="shared" si="15"/>
        <v>102.21578947368421</v>
      </c>
    </row>
    <row r="912" spans="1:3">
      <c r="A912">
        <v>1100</v>
      </c>
      <c r="B912">
        <v>-2E-3</v>
      </c>
      <c r="C912">
        <f t="shared" si="15"/>
        <v>-68.143859649122803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C50" sqref="C50"/>
    </sheetView>
  </sheetViews>
  <sheetFormatPr baseColWidth="10" defaultColWidth="8.83203125" defaultRowHeight="14" x14ac:dyDescent="0"/>
  <cols>
    <col min="2" max="2" width="11.16406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40</v>
      </c>
    </row>
    <row r="2" spans="1:10">
      <c r="A2">
        <v>190</v>
      </c>
      <c r="B2">
        <v>0.376</v>
      </c>
      <c r="C2">
        <f t="shared" ref="C2:C65" si="0">B2/(I$2*I$3)</f>
        <v>6.4391354466858788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0.36699999999999999</v>
      </c>
      <c r="C3">
        <f t="shared" si="0"/>
        <v>6.2850072046109506</v>
      </c>
      <c r="E3" t="s">
        <v>14</v>
      </c>
      <c r="F3" t="s">
        <v>15</v>
      </c>
      <c r="H3" t="s">
        <v>45</v>
      </c>
      <c r="I3">
        <f>CoCl2!E6</f>
        <v>5.839293226756416E-2</v>
      </c>
      <c r="J3" t="s">
        <v>9</v>
      </c>
    </row>
    <row r="4" spans="1:10">
      <c r="A4">
        <v>192</v>
      </c>
      <c r="B4">
        <v>0.35399999999999998</v>
      </c>
      <c r="C4">
        <f t="shared" si="0"/>
        <v>6.0623775216138318</v>
      </c>
      <c r="E4" t="s">
        <v>16</v>
      </c>
      <c r="F4" t="s">
        <v>41</v>
      </c>
    </row>
    <row r="5" spans="1:10">
      <c r="A5">
        <v>193</v>
      </c>
      <c r="B5">
        <v>0.36199999999999999</v>
      </c>
      <c r="C5">
        <f t="shared" si="0"/>
        <v>6.1993804034582123</v>
      </c>
      <c r="E5" t="s">
        <v>17</v>
      </c>
      <c r="F5" t="s">
        <v>18</v>
      </c>
    </row>
    <row r="6" spans="1:10">
      <c r="A6">
        <v>194</v>
      </c>
      <c r="B6">
        <v>0.37</v>
      </c>
      <c r="C6">
        <f t="shared" si="0"/>
        <v>6.3363832853025936</v>
      </c>
      <c r="E6" t="s">
        <v>19</v>
      </c>
      <c r="F6" s="2">
        <v>40886</v>
      </c>
    </row>
    <row r="7" spans="1:10">
      <c r="A7">
        <v>195</v>
      </c>
      <c r="B7">
        <v>0.36899999999999999</v>
      </c>
      <c r="C7">
        <f t="shared" si="0"/>
        <v>6.319257925072046</v>
      </c>
      <c r="E7" t="s">
        <v>20</v>
      </c>
      <c r="F7" t="s">
        <v>42</v>
      </c>
    </row>
    <row r="8" spans="1:10">
      <c r="A8">
        <v>196</v>
      </c>
      <c r="B8">
        <v>0.376</v>
      </c>
      <c r="C8">
        <f t="shared" si="0"/>
        <v>6.4391354466858788</v>
      </c>
      <c r="E8" t="s">
        <v>22</v>
      </c>
      <c r="F8" t="s">
        <v>23</v>
      </c>
    </row>
    <row r="9" spans="1:10">
      <c r="A9">
        <v>197</v>
      </c>
      <c r="B9">
        <v>0.377</v>
      </c>
      <c r="C9">
        <f t="shared" si="0"/>
        <v>6.4562608069164265</v>
      </c>
    </row>
    <row r="10" spans="1:10">
      <c r="A10">
        <v>198</v>
      </c>
      <c r="B10">
        <v>0.37</v>
      </c>
      <c r="C10">
        <f t="shared" si="0"/>
        <v>6.3363832853025936</v>
      </c>
    </row>
    <row r="11" spans="1:10">
      <c r="A11">
        <v>199</v>
      </c>
      <c r="B11">
        <v>0.379</v>
      </c>
      <c r="C11">
        <f t="shared" si="0"/>
        <v>6.4905115273775209</v>
      </c>
    </row>
    <row r="12" spans="1:10">
      <c r="A12">
        <v>200</v>
      </c>
      <c r="B12">
        <v>0.378</v>
      </c>
      <c r="C12">
        <f t="shared" si="0"/>
        <v>6.4733861671469741</v>
      </c>
    </row>
    <row r="13" spans="1:10">
      <c r="A13">
        <v>201</v>
      </c>
      <c r="B13">
        <v>0.38800000000000001</v>
      </c>
      <c r="C13">
        <f t="shared" si="0"/>
        <v>6.6446397694524491</v>
      </c>
    </row>
    <row r="14" spans="1:10">
      <c r="A14">
        <v>202</v>
      </c>
      <c r="B14">
        <v>0.38900000000000001</v>
      </c>
      <c r="C14">
        <f t="shared" si="0"/>
        <v>6.6617651296829967</v>
      </c>
    </row>
    <row r="15" spans="1:10">
      <c r="A15">
        <v>203</v>
      </c>
      <c r="B15">
        <v>0.39400000000000002</v>
      </c>
      <c r="C15">
        <f t="shared" si="0"/>
        <v>6.7473919308357351</v>
      </c>
    </row>
    <row r="16" spans="1:10">
      <c r="A16">
        <v>204</v>
      </c>
      <c r="B16">
        <v>0.39800000000000002</v>
      </c>
      <c r="C16">
        <f t="shared" si="0"/>
        <v>6.8158933717579249</v>
      </c>
    </row>
    <row r="17" spans="1:3">
      <c r="A17">
        <v>205</v>
      </c>
      <c r="B17">
        <v>0.40300000000000002</v>
      </c>
      <c r="C17">
        <f t="shared" si="0"/>
        <v>6.9015201729106632</v>
      </c>
    </row>
    <row r="18" spans="1:3">
      <c r="A18">
        <v>206</v>
      </c>
      <c r="B18">
        <v>0.39500000000000002</v>
      </c>
      <c r="C18">
        <f t="shared" si="0"/>
        <v>6.7645172910662827</v>
      </c>
    </row>
    <row r="19" spans="1:3">
      <c r="A19">
        <v>207</v>
      </c>
      <c r="B19">
        <v>0.40799999999999997</v>
      </c>
      <c r="C19">
        <f t="shared" si="0"/>
        <v>6.9871469740633998</v>
      </c>
    </row>
    <row r="20" spans="1:3">
      <c r="A20">
        <v>208</v>
      </c>
      <c r="B20">
        <v>0.40600000000000003</v>
      </c>
      <c r="C20">
        <f t="shared" si="0"/>
        <v>6.9528962536023053</v>
      </c>
    </row>
    <row r="21" spans="1:3">
      <c r="A21">
        <v>209</v>
      </c>
      <c r="B21">
        <v>0.41799999999999998</v>
      </c>
      <c r="C21">
        <f t="shared" si="0"/>
        <v>7.1584005763688756</v>
      </c>
    </row>
    <row r="22" spans="1:3">
      <c r="A22">
        <v>210</v>
      </c>
      <c r="B22">
        <v>0.42199999999999999</v>
      </c>
      <c r="C22">
        <f t="shared" si="0"/>
        <v>7.2269020172910654</v>
      </c>
    </row>
    <row r="23" spans="1:3">
      <c r="A23">
        <v>211</v>
      </c>
      <c r="B23">
        <v>0.42799999999999999</v>
      </c>
      <c r="C23">
        <f t="shared" si="0"/>
        <v>7.3296541786743514</v>
      </c>
    </row>
    <row r="24" spans="1:3">
      <c r="A24">
        <v>212</v>
      </c>
      <c r="B24">
        <v>0.436</v>
      </c>
      <c r="C24">
        <f t="shared" si="0"/>
        <v>7.4666570605187319</v>
      </c>
    </row>
    <row r="25" spans="1:3">
      <c r="A25">
        <v>213</v>
      </c>
      <c r="B25">
        <v>0.438</v>
      </c>
      <c r="C25">
        <f t="shared" si="0"/>
        <v>7.5009077809798264</v>
      </c>
    </row>
    <row r="26" spans="1:3">
      <c r="A26">
        <v>214</v>
      </c>
      <c r="B26">
        <v>0.44700000000000001</v>
      </c>
      <c r="C26">
        <f t="shared" si="0"/>
        <v>7.6550360230547545</v>
      </c>
    </row>
    <row r="27" spans="1:3">
      <c r="A27">
        <v>215</v>
      </c>
      <c r="B27">
        <v>0.45600000000000002</v>
      </c>
      <c r="C27">
        <f t="shared" si="0"/>
        <v>7.8091642651296826</v>
      </c>
    </row>
    <row r="28" spans="1:3">
      <c r="A28">
        <v>216</v>
      </c>
      <c r="B28">
        <v>0.46500000000000002</v>
      </c>
      <c r="C28">
        <f t="shared" si="0"/>
        <v>7.9632925072046108</v>
      </c>
    </row>
    <row r="29" spans="1:3">
      <c r="A29">
        <v>217</v>
      </c>
      <c r="B29">
        <v>0.47199999999999998</v>
      </c>
      <c r="C29">
        <f t="shared" si="0"/>
        <v>8.0831700288184436</v>
      </c>
    </row>
    <row r="30" spans="1:3">
      <c r="A30">
        <v>218</v>
      </c>
      <c r="B30">
        <v>0.48499999999999999</v>
      </c>
      <c r="C30">
        <f t="shared" si="0"/>
        <v>8.3057997118155615</v>
      </c>
    </row>
    <row r="31" spans="1:3">
      <c r="A31">
        <v>219</v>
      </c>
      <c r="B31">
        <v>0.501</v>
      </c>
      <c r="C31">
        <f t="shared" si="0"/>
        <v>8.5798054755043225</v>
      </c>
    </row>
    <row r="32" spans="1:3">
      <c r="A32">
        <v>220</v>
      </c>
      <c r="B32">
        <v>0.51500000000000001</v>
      </c>
      <c r="C32">
        <f t="shared" si="0"/>
        <v>8.8195605187319881</v>
      </c>
    </row>
    <row r="33" spans="1:3">
      <c r="A33">
        <v>221</v>
      </c>
      <c r="B33">
        <v>0.52700000000000002</v>
      </c>
      <c r="C33">
        <f t="shared" si="0"/>
        <v>9.0250648414985584</v>
      </c>
    </row>
    <row r="34" spans="1:3">
      <c r="A34">
        <v>222</v>
      </c>
      <c r="B34">
        <v>0.54200000000000004</v>
      </c>
      <c r="C34">
        <f t="shared" si="0"/>
        <v>9.2819452449567716</v>
      </c>
    </row>
    <row r="35" spans="1:3">
      <c r="A35">
        <v>223</v>
      </c>
      <c r="B35">
        <v>0.53200000000000003</v>
      </c>
      <c r="C35">
        <f t="shared" si="0"/>
        <v>9.1106916426512967</v>
      </c>
    </row>
    <row r="36" spans="1:3">
      <c r="A36">
        <v>224</v>
      </c>
      <c r="B36">
        <v>0.54900000000000004</v>
      </c>
      <c r="C36">
        <f t="shared" si="0"/>
        <v>9.4018227665706053</v>
      </c>
    </row>
    <row r="37" spans="1:3">
      <c r="A37">
        <v>225</v>
      </c>
      <c r="B37">
        <v>0.57199999999999995</v>
      </c>
      <c r="C37">
        <f t="shared" si="0"/>
        <v>9.7957060518731982</v>
      </c>
    </row>
    <row r="38" spans="1:3">
      <c r="A38">
        <v>226</v>
      </c>
      <c r="B38">
        <v>0.61599999999999999</v>
      </c>
      <c r="C38">
        <f t="shared" si="0"/>
        <v>10.54922190201729</v>
      </c>
    </row>
    <row r="39" spans="1:3">
      <c r="A39">
        <v>227</v>
      </c>
      <c r="B39">
        <v>0.751</v>
      </c>
      <c r="C39">
        <f t="shared" si="0"/>
        <v>12.86114553314121</v>
      </c>
    </row>
    <row r="40" spans="1:3">
      <c r="A40">
        <v>228</v>
      </c>
      <c r="B40">
        <v>0.94299999999999995</v>
      </c>
      <c r="C40">
        <f t="shared" si="0"/>
        <v>16.14921469740634</v>
      </c>
    </row>
    <row r="41" spans="1:3">
      <c r="A41">
        <v>229</v>
      </c>
      <c r="B41">
        <v>1.1160000000000001</v>
      </c>
      <c r="C41">
        <f t="shared" si="0"/>
        <v>19.111902017291065</v>
      </c>
    </row>
    <row r="42" spans="1:3">
      <c r="A42">
        <v>230</v>
      </c>
      <c r="B42">
        <v>1.276</v>
      </c>
      <c r="C42">
        <f t="shared" si="0"/>
        <v>21.851959654178675</v>
      </c>
    </row>
    <row r="43" spans="1:3">
      <c r="A43">
        <v>231</v>
      </c>
      <c r="B43">
        <v>1.2050000000000001</v>
      </c>
      <c r="C43">
        <f t="shared" si="0"/>
        <v>20.636059077809797</v>
      </c>
    </row>
    <row r="44" spans="1:3">
      <c r="A44">
        <v>232</v>
      </c>
      <c r="B44">
        <v>1.2809999999999999</v>
      </c>
      <c r="C44">
        <f t="shared" si="0"/>
        <v>21.937586455331409</v>
      </c>
    </row>
    <row r="45" spans="1:3">
      <c r="A45">
        <v>233</v>
      </c>
      <c r="B45">
        <v>1.31</v>
      </c>
      <c r="C45">
        <f t="shared" si="0"/>
        <v>22.434221902017292</v>
      </c>
    </row>
    <row r="46" spans="1:3">
      <c r="A46">
        <v>234</v>
      </c>
      <c r="B46">
        <v>1.3759999999999999</v>
      </c>
      <c r="C46">
        <f t="shared" si="0"/>
        <v>23.564495677233428</v>
      </c>
    </row>
    <row r="47" spans="1:3">
      <c r="A47">
        <v>235</v>
      </c>
      <c r="B47">
        <v>1.3580000000000001</v>
      </c>
      <c r="C47">
        <f t="shared" si="0"/>
        <v>23.256239193083573</v>
      </c>
    </row>
    <row r="48" spans="1:3">
      <c r="A48">
        <v>236</v>
      </c>
      <c r="B48">
        <v>1.339</v>
      </c>
      <c r="C48">
        <f t="shared" si="0"/>
        <v>22.930857348703167</v>
      </c>
    </row>
    <row r="49" spans="1:3">
      <c r="A49">
        <v>237</v>
      </c>
      <c r="B49">
        <v>1.363</v>
      </c>
      <c r="C49">
        <f t="shared" si="0"/>
        <v>23.341865994236311</v>
      </c>
    </row>
    <row r="50" spans="1:3">
      <c r="A50">
        <v>238</v>
      </c>
      <c r="B50">
        <v>1.39</v>
      </c>
      <c r="C50">
        <f t="shared" si="0"/>
        <v>23.804250720461091</v>
      </c>
    </row>
    <row r="51" spans="1:3">
      <c r="A51">
        <v>239</v>
      </c>
      <c r="B51">
        <v>1.3520000000000001</v>
      </c>
      <c r="C51">
        <f t="shared" si="0"/>
        <v>23.153487031700287</v>
      </c>
    </row>
    <row r="52" spans="1:3">
      <c r="A52">
        <v>240</v>
      </c>
      <c r="B52">
        <v>1.23</v>
      </c>
      <c r="C52">
        <f t="shared" si="0"/>
        <v>21.064193083573485</v>
      </c>
    </row>
    <row r="53" spans="1:3">
      <c r="A53">
        <v>241</v>
      </c>
      <c r="B53">
        <v>1.1419999999999999</v>
      </c>
      <c r="C53">
        <f t="shared" si="0"/>
        <v>19.557161383285301</v>
      </c>
    </row>
    <row r="54" spans="1:3">
      <c r="A54">
        <v>242</v>
      </c>
      <c r="B54">
        <v>1.075</v>
      </c>
      <c r="C54">
        <f t="shared" si="0"/>
        <v>18.409762247838614</v>
      </c>
    </row>
    <row r="55" spans="1:3">
      <c r="A55">
        <v>243</v>
      </c>
      <c r="B55">
        <v>0.97599999999999998</v>
      </c>
      <c r="C55">
        <f t="shared" si="0"/>
        <v>16.714351585014409</v>
      </c>
    </row>
    <row r="56" spans="1:3">
      <c r="A56">
        <v>244</v>
      </c>
      <c r="B56">
        <v>0.84899999999999998</v>
      </c>
      <c r="C56">
        <f t="shared" si="0"/>
        <v>14.539430835734869</v>
      </c>
    </row>
    <row r="57" spans="1:3">
      <c r="A57">
        <v>245</v>
      </c>
      <c r="B57">
        <v>0.72799999999999998</v>
      </c>
      <c r="C57">
        <f t="shared" si="0"/>
        <v>12.467262247838615</v>
      </c>
    </row>
    <row r="58" spans="1:3">
      <c r="A58">
        <v>246</v>
      </c>
      <c r="B58">
        <v>0.63400000000000001</v>
      </c>
      <c r="C58">
        <f t="shared" si="0"/>
        <v>10.857478386167147</v>
      </c>
    </row>
    <row r="59" spans="1:3">
      <c r="A59">
        <v>247</v>
      </c>
      <c r="B59">
        <v>0.55600000000000005</v>
      </c>
      <c r="C59">
        <f t="shared" si="0"/>
        <v>9.521700288184439</v>
      </c>
    </row>
    <row r="60" spans="1:3">
      <c r="A60">
        <v>248</v>
      </c>
      <c r="B60">
        <v>0.49199999999999999</v>
      </c>
      <c r="C60">
        <f t="shared" si="0"/>
        <v>8.4256772334293935</v>
      </c>
    </row>
    <row r="61" spans="1:3">
      <c r="A61">
        <v>249</v>
      </c>
      <c r="B61">
        <v>0.437</v>
      </c>
      <c r="C61">
        <f t="shared" si="0"/>
        <v>7.4837824207492787</v>
      </c>
    </row>
    <row r="62" spans="1:3">
      <c r="A62">
        <v>250</v>
      </c>
      <c r="B62">
        <v>0.39700000000000002</v>
      </c>
      <c r="C62">
        <f t="shared" si="0"/>
        <v>6.7987680115273772</v>
      </c>
    </row>
    <row r="63" spans="1:3">
      <c r="A63">
        <v>251</v>
      </c>
      <c r="B63">
        <v>0.35799999999999998</v>
      </c>
      <c r="C63">
        <f t="shared" si="0"/>
        <v>6.1308789625360225</v>
      </c>
    </row>
    <row r="64" spans="1:3">
      <c r="A64">
        <v>252</v>
      </c>
      <c r="B64">
        <v>0.33100000000000002</v>
      </c>
      <c r="C64">
        <f t="shared" si="0"/>
        <v>5.6684942363112389</v>
      </c>
    </row>
    <row r="65" spans="1:3">
      <c r="A65">
        <v>253</v>
      </c>
      <c r="B65">
        <v>0.30399999999999999</v>
      </c>
      <c r="C65">
        <f t="shared" si="0"/>
        <v>5.2061095100864545</v>
      </c>
    </row>
    <row r="66" spans="1:3">
      <c r="A66">
        <v>254</v>
      </c>
      <c r="B66">
        <v>0.27500000000000002</v>
      </c>
      <c r="C66">
        <f t="shared" ref="C66:C129" si="1">B66/(I$2*I$3)</f>
        <v>4.7094740634005765</v>
      </c>
    </row>
    <row r="67" spans="1:3">
      <c r="A67">
        <v>255</v>
      </c>
      <c r="B67">
        <v>0.249</v>
      </c>
      <c r="C67">
        <f t="shared" si="1"/>
        <v>4.2642146974063397</v>
      </c>
    </row>
    <row r="68" spans="1:3">
      <c r="A68">
        <v>256</v>
      </c>
      <c r="B68">
        <v>0.222</v>
      </c>
      <c r="C68">
        <f t="shared" si="1"/>
        <v>3.8018299711815562</v>
      </c>
    </row>
    <row r="69" spans="1:3">
      <c r="A69">
        <v>257</v>
      </c>
      <c r="B69">
        <v>0.19800000000000001</v>
      </c>
      <c r="C69">
        <f t="shared" si="1"/>
        <v>3.3908213256484148</v>
      </c>
    </row>
    <row r="70" spans="1:3">
      <c r="A70">
        <v>258</v>
      </c>
      <c r="B70">
        <v>0.17599999999999999</v>
      </c>
      <c r="C70">
        <f t="shared" si="1"/>
        <v>3.0140634005763687</v>
      </c>
    </row>
    <row r="71" spans="1:3">
      <c r="A71">
        <v>259</v>
      </c>
      <c r="B71">
        <v>0.156</v>
      </c>
      <c r="C71">
        <f t="shared" si="1"/>
        <v>2.6715561959654175</v>
      </c>
    </row>
    <row r="72" spans="1:3">
      <c r="A72">
        <v>260</v>
      </c>
      <c r="B72">
        <v>0.13800000000000001</v>
      </c>
      <c r="C72">
        <f t="shared" si="1"/>
        <v>2.3632997118155621</v>
      </c>
    </row>
    <row r="73" spans="1:3">
      <c r="A73">
        <v>261</v>
      </c>
      <c r="B73">
        <v>0.123</v>
      </c>
      <c r="C73">
        <f t="shared" si="1"/>
        <v>2.1064193083573484</v>
      </c>
    </row>
    <row r="74" spans="1:3">
      <c r="A74">
        <v>262</v>
      </c>
      <c r="B74">
        <v>0.11</v>
      </c>
      <c r="C74">
        <f t="shared" si="1"/>
        <v>1.8837896253602304</v>
      </c>
    </row>
    <row r="75" spans="1:3">
      <c r="A75">
        <v>263</v>
      </c>
      <c r="B75">
        <v>9.8000000000000004E-2</v>
      </c>
      <c r="C75">
        <f t="shared" si="1"/>
        <v>1.6782853025936599</v>
      </c>
    </row>
    <row r="76" spans="1:3">
      <c r="A76">
        <v>264</v>
      </c>
      <c r="B76">
        <v>8.5999999999999993E-2</v>
      </c>
      <c r="C76">
        <f t="shared" si="1"/>
        <v>1.4727809798270892</v>
      </c>
    </row>
    <row r="77" spans="1:3">
      <c r="A77">
        <v>265</v>
      </c>
      <c r="B77">
        <v>2.4E-2</v>
      </c>
      <c r="C77">
        <f t="shared" si="1"/>
        <v>0.4110086455331412</v>
      </c>
    </row>
    <row r="78" spans="1:3">
      <c r="A78">
        <v>266</v>
      </c>
      <c r="B78">
        <v>2.5999999999999999E-2</v>
      </c>
      <c r="C78">
        <f t="shared" si="1"/>
        <v>0.44525936599423627</v>
      </c>
    </row>
    <row r="79" spans="1:3">
      <c r="A79">
        <v>267</v>
      </c>
      <c r="B79">
        <v>2.9000000000000001E-2</v>
      </c>
      <c r="C79">
        <f t="shared" si="1"/>
        <v>0.49663544668587895</v>
      </c>
    </row>
    <row r="80" spans="1:3">
      <c r="A80">
        <v>268</v>
      </c>
      <c r="B80">
        <v>3.3000000000000002E-2</v>
      </c>
      <c r="C80">
        <f t="shared" si="1"/>
        <v>0.56513688760806913</v>
      </c>
    </row>
    <row r="81" spans="1:3">
      <c r="A81">
        <v>269</v>
      </c>
      <c r="B81">
        <v>3.5000000000000003E-2</v>
      </c>
      <c r="C81">
        <f t="shared" si="1"/>
        <v>0.59938760806916425</v>
      </c>
    </row>
    <row r="82" spans="1:3">
      <c r="A82">
        <v>270</v>
      </c>
      <c r="B82">
        <v>3.3000000000000002E-2</v>
      </c>
      <c r="C82">
        <f t="shared" si="1"/>
        <v>0.56513688760806913</v>
      </c>
    </row>
    <row r="83" spans="1:3">
      <c r="A83">
        <v>271</v>
      </c>
      <c r="B83">
        <v>2.9000000000000001E-2</v>
      </c>
      <c r="C83">
        <f t="shared" si="1"/>
        <v>0.49663544668587895</v>
      </c>
    </row>
    <row r="84" spans="1:3">
      <c r="A84">
        <v>272</v>
      </c>
      <c r="B84">
        <v>2.5999999999999999E-2</v>
      </c>
      <c r="C84">
        <f t="shared" si="1"/>
        <v>0.44525936599423627</v>
      </c>
    </row>
    <row r="85" spans="1:3">
      <c r="A85">
        <v>273</v>
      </c>
      <c r="B85">
        <v>2.3E-2</v>
      </c>
      <c r="C85">
        <f t="shared" si="1"/>
        <v>0.39388328530259364</v>
      </c>
    </row>
    <row r="86" spans="1:3">
      <c r="A86">
        <v>274</v>
      </c>
      <c r="B86">
        <v>2.1000000000000001E-2</v>
      </c>
      <c r="C86">
        <f t="shared" si="1"/>
        <v>0.35963256484149858</v>
      </c>
    </row>
    <row r="87" spans="1:3">
      <c r="A87">
        <v>275</v>
      </c>
      <c r="B87">
        <v>1.9E-2</v>
      </c>
      <c r="C87">
        <f t="shared" si="1"/>
        <v>0.32538184438040341</v>
      </c>
    </row>
    <row r="88" spans="1:3">
      <c r="A88">
        <v>276</v>
      </c>
      <c r="B88">
        <v>1.6E-2</v>
      </c>
      <c r="C88">
        <f t="shared" si="1"/>
        <v>0.27400576368876078</v>
      </c>
    </row>
    <row r="89" spans="1:3">
      <c r="A89">
        <v>277</v>
      </c>
      <c r="B89">
        <v>1.4999999999999999E-2</v>
      </c>
      <c r="C89">
        <f t="shared" si="1"/>
        <v>0.25688040345821322</v>
      </c>
    </row>
    <row r="90" spans="1:3">
      <c r="A90">
        <v>278</v>
      </c>
      <c r="B90">
        <v>1.4E-2</v>
      </c>
      <c r="C90">
        <f t="shared" si="1"/>
        <v>0.23975504322766569</v>
      </c>
    </row>
    <row r="91" spans="1:3">
      <c r="A91">
        <v>279</v>
      </c>
      <c r="B91">
        <v>1.2E-2</v>
      </c>
      <c r="C91">
        <f t="shared" si="1"/>
        <v>0.2055043227665706</v>
      </c>
    </row>
    <row r="92" spans="1:3">
      <c r="A92">
        <v>280</v>
      </c>
      <c r="B92">
        <v>1.0999999999999999E-2</v>
      </c>
      <c r="C92">
        <f t="shared" si="1"/>
        <v>0.18837896253602304</v>
      </c>
    </row>
    <row r="93" spans="1:3">
      <c r="A93">
        <v>281</v>
      </c>
      <c r="B93">
        <v>0.01</v>
      </c>
      <c r="C93">
        <f t="shared" si="1"/>
        <v>0.17125360230547551</v>
      </c>
    </row>
    <row r="94" spans="1:3">
      <c r="A94">
        <v>282</v>
      </c>
      <c r="B94">
        <v>0.01</v>
      </c>
      <c r="C94">
        <f t="shared" si="1"/>
        <v>0.17125360230547551</v>
      </c>
    </row>
    <row r="95" spans="1:3">
      <c r="A95">
        <v>283</v>
      </c>
      <c r="B95">
        <v>8.9999999999999993E-3</v>
      </c>
      <c r="C95">
        <f t="shared" si="1"/>
        <v>0.15412824207492792</v>
      </c>
    </row>
    <row r="96" spans="1:3">
      <c r="A96">
        <v>284</v>
      </c>
      <c r="B96">
        <v>8.9999999999999993E-3</v>
      </c>
      <c r="C96">
        <f t="shared" si="1"/>
        <v>0.15412824207492792</v>
      </c>
    </row>
    <row r="97" spans="1:3">
      <c r="A97">
        <v>285</v>
      </c>
      <c r="B97">
        <v>8.0000000000000002E-3</v>
      </c>
      <c r="C97">
        <f t="shared" si="1"/>
        <v>0.13700288184438039</v>
      </c>
    </row>
    <row r="98" spans="1:3">
      <c r="A98">
        <v>286</v>
      </c>
      <c r="B98">
        <v>8.0000000000000002E-3</v>
      </c>
      <c r="C98">
        <f t="shared" si="1"/>
        <v>0.13700288184438039</v>
      </c>
    </row>
    <row r="99" spans="1:3">
      <c r="A99">
        <v>287</v>
      </c>
      <c r="B99">
        <v>7.0000000000000001E-3</v>
      </c>
      <c r="C99">
        <f t="shared" si="1"/>
        <v>0.11987752161383285</v>
      </c>
    </row>
    <row r="100" spans="1:3">
      <c r="A100">
        <v>288</v>
      </c>
      <c r="B100">
        <v>7.0000000000000001E-3</v>
      </c>
      <c r="C100">
        <f t="shared" si="1"/>
        <v>0.11987752161383285</v>
      </c>
    </row>
    <row r="101" spans="1:3">
      <c r="A101">
        <v>289</v>
      </c>
      <c r="B101">
        <v>7.0000000000000001E-3</v>
      </c>
      <c r="C101">
        <f t="shared" si="1"/>
        <v>0.11987752161383285</v>
      </c>
    </row>
    <row r="102" spans="1:3">
      <c r="A102">
        <v>290</v>
      </c>
      <c r="B102">
        <v>7.0000000000000001E-3</v>
      </c>
      <c r="C102">
        <f t="shared" si="1"/>
        <v>0.11987752161383285</v>
      </c>
    </row>
    <row r="103" spans="1:3">
      <c r="A103">
        <v>291</v>
      </c>
      <c r="B103">
        <v>7.0000000000000001E-3</v>
      </c>
      <c r="C103">
        <f t="shared" si="1"/>
        <v>0.11987752161383285</v>
      </c>
    </row>
    <row r="104" spans="1:3">
      <c r="A104">
        <v>292</v>
      </c>
      <c r="B104">
        <v>6.0000000000000001E-3</v>
      </c>
      <c r="C104">
        <f t="shared" si="1"/>
        <v>0.1027521613832853</v>
      </c>
    </row>
    <row r="105" spans="1:3">
      <c r="A105">
        <v>293</v>
      </c>
      <c r="B105">
        <v>6.0000000000000001E-3</v>
      </c>
      <c r="C105">
        <f t="shared" si="1"/>
        <v>0.1027521613832853</v>
      </c>
    </row>
    <row r="106" spans="1:3">
      <c r="A106">
        <v>294</v>
      </c>
      <c r="B106">
        <v>6.0000000000000001E-3</v>
      </c>
      <c r="C106">
        <f t="shared" si="1"/>
        <v>0.1027521613832853</v>
      </c>
    </row>
    <row r="107" spans="1:3">
      <c r="A107">
        <v>295</v>
      </c>
      <c r="B107">
        <v>6.0000000000000001E-3</v>
      </c>
      <c r="C107">
        <f t="shared" si="1"/>
        <v>0.1027521613832853</v>
      </c>
    </row>
    <row r="108" spans="1:3">
      <c r="A108">
        <v>296</v>
      </c>
      <c r="B108">
        <v>6.0000000000000001E-3</v>
      </c>
      <c r="C108">
        <f t="shared" si="1"/>
        <v>0.1027521613832853</v>
      </c>
    </row>
    <row r="109" spans="1:3">
      <c r="A109">
        <v>297</v>
      </c>
      <c r="B109">
        <v>6.0000000000000001E-3</v>
      </c>
      <c r="C109">
        <f t="shared" si="1"/>
        <v>0.1027521613832853</v>
      </c>
    </row>
    <row r="110" spans="1:3">
      <c r="A110">
        <v>298</v>
      </c>
      <c r="B110">
        <v>6.0000000000000001E-3</v>
      </c>
      <c r="C110">
        <f t="shared" si="1"/>
        <v>0.1027521613832853</v>
      </c>
    </row>
    <row r="111" spans="1:3">
      <c r="A111">
        <v>299</v>
      </c>
      <c r="B111">
        <v>6.0000000000000001E-3</v>
      </c>
      <c r="C111">
        <f t="shared" si="1"/>
        <v>0.1027521613832853</v>
      </c>
    </row>
    <row r="112" spans="1:3">
      <c r="A112">
        <v>300</v>
      </c>
      <c r="B112">
        <v>6.0000000000000001E-3</v>
      </c>
      <c r="C112">
        <f t="shared" si="1"/>
        <v>0.1027521613832853</v>
      </c>
    </row>
    <row r="113" spans="1:3">
      <c r="A113">
        <v>301</v>
      </c>
      <c r="B113">
        <v>6.0000000000000001E-3</v>
      </c>
      <c r="C113">
        <f t="shared" si="1"/>
        <v>0.1027521613832853</v>
      </c>
    </row>
    <row r="114" spans="1:3">
      <c r="A114">
        <v>302</v>
      </c>
      <c r="B114">
        <v>6.0000000000000001E-3</v>
      </c>
      <c r="C114">
        <f t="shared" si="1"/>
        <v>0.1027521613832853</v>
      </c>
    </row>
    <row r="115" spans="1:3">
      <c r="A115">
        <v>303</v>
      </c>
      <c r="B115">
        <v>6.0000000000000001E-3</v>
      </c>
      <c r="C115">
        <f t="shared" si="1"/>
        <v>0.1027521613832853</v>
      </c>
    </row>
    <row r="116" spans="1:3">
      <c r="A116">
        <v>304</v>
      </c>
      <c r="B116">
        <v>6.0000000000000001E-3</v>
      </c>
      <c r="C116">
        <f t="shared" si="1"/>
        <v>0.1027521613832853</v>
      </c>
    </row>
    <row r="117" spans="1:3">
      <c r="A117">
        <v>305</v>
      </c>
      <c r="B117">
        <v>6.0000000000000001E-3</v>
      </c>
      <c r="C117">
        <f t="shared" si="1"/>
        <v>0.1027521613832853</v>
      </c>
    </row>
    <row r="118" spans="1:3">
      <c r="A118">
        <v>306</v>
      </c>
      <c r="B118">
        <v>6.0000000000000001E-3</v>
      </c>
      <c r="C118">
        <f t="shared" si="1"/>
        <v>0.1027521613832853</v>
      </c>
    </row>
    <row r="119" spans="1:3">
      <c r="A119">
        <v>307</v>
      </c>
      <c r="B119">
        <v>6.0000000000000001E-3</v>
      </c>
      <c r="C119">
        <f t="shared" si="1"/>
        <v>0.1027521613832853</v>
      </c>
    </row>
    <row r="120" spans="1:3">
      <c r="A120">
        <v>308</v>
      </c>
      <c r="B120">
        <v>6.0000000000000001E-3</v>
      </c>
      <c r="C120">
        <f t="shared" si="1"/>
        <v>0.1027521613832853</v>
      </c>
    </row>
    <row r="121" spans="1:3">
      <c r="A121">
        <v>309</v>
      </c>
      <c r="B121">
        <v>6.0000000000000001E-3</v>
      </c>
      <c r="C121">
        <f t="shared" si="1"/>
        <v>0.1027521613832853</v>
      </c>
    </row>
    <row r="122" spans="1:3">
      <c r="A122">
        <v>310</v>
      </c>
      <c r="B122">
        <v>6.0000000000000001E-3</v>
      </c>
      <c r="C122">
        <f t="shared" si="1"/>
        <v>0.1027521613832853</v>
      </c>
    </row>
    <row r="123" spans="1:3">
      <c r="A123">
        <v>311</v>
      </c>
      <c r="B123">
        <v>6.0000000000000001E-3</v>
      </c>
      <c r="C123">
        <f t="shared" si="1"/>
        <v>0.1027521613832853</v>
      </c>
    </row>
    <row r="124" spans="1:3">
      <c r="A124">
        <v>312</v>
      </c>
      <c r="B124">
        <v>6.0000000000000001E-3</v>
      </c>
      <c r="C124">
        <f t="shared" si="1"/>
        <v>0.1027521613832853</v>
      </c>
    </row>
    <row r="125" spans="1:3">
      <c r="A125">
        <v>313</v>
      </c>
      <c r="B125">
        <v>6.0000000000000001E-3</v>
      </c>
      <c r="C125">
        <f t="shared" si="1"/>
        <v>0.1027521613832853</v>
      </c>
    </row>
    <row r="126" spans="1:3">
      <c r="A126">
        <v>314</v>
      </c>
      <c r="B126">
        <v>6.0000000000000001E-3</v>
      </c>
      <c r="C126">
        <f t="shared" si="1"/>
        <v>0.1027521613832853</v>
      </c>
    </row>
    <row r="127" spans="1:3">
      <c r="A127">
        <v>315</v>
      </c>
      <c r="B127">
        <v>6.0000000000000001E-3</v>
      </c>
      <c r="C127">
        <f t="shared" si="1"/>
        <v>0.1027521613832853</v>
      </c>
    </row>
    <row r="128" spans="1:3">
      <c r="A128">
        <v>316</v>
      </c>
      <c r="B128">
        <v>6.0000000000000001E-3</v>
      </c>
      <c r="C128">
        <f t="shared" si="1"/>
        <v>0.1027521613832853</v>
      </c>
    </row>
    <row r="129" spans="1:3">
      <c r="A129">
        <v>317</v>
      </c>
      <c r="B129">
        <v>6.0000000000000001E-3</v>
      </c>
      <c r="C129">
        <f t="shared" si="1"/>
        <v>0.1027521613832853</v>
      </c>
    </row>
    <row r="130" spans="1:3">
      <c r="A130">
        <v>318</v>
      </c>
      <c r="B130">
        <v>6.0000000000000001E-3</v>
      </c>
      <c r="C130">
        <f t="shared" ref="C130:C193" si="2">B130/(I$2*I$3)</f>
        <v>0.1027521613832853</v>
      </c>
    </row>
    <row r="131" spans="1:3">
      <c r="A131">
        <v>319</v>
      </c>
      <c r="B131">
        <v>5.0000000000000001E-3</v>
      </c>
      <c r="C131">
        <f t="shared" si="2"/>
        <v>8.5626801152737755E-2</v>
      </c>
    </row>
    <row r="132" spans="1:3">
      <c r="A132">
        <v>320</v>
      </c>
      <c r="B132">
        <v>5.0000000000000001E-3</v>
      </c>
      <c r="C132">
        <f t="shared" si="2"/>
        <v>8.5626801152737755E-2</v>
      </c>
    </row>
    <row r="133" spans="1:3">
      <c r="A133">
        <v>321</v>
      </c>
      <c r="B133">
        <v>5.0000000000000001E-3</v>
      </c>
      <c r="C133">
        <f t="shared" si="2"/>
        <v>8.5626801152737755E-2</v>
      </c>
    </row>
    <row r="134" spans="1:3">
      <c r="A134">
        <v>322</v>
      </c>
      <c r="B134">
        <v>5.0000000000000001E-3</v>
      </c>
      <c r="C134">
        <f t="shared" si="2"/>
        <v>8.5626801152737755E-2</v>
      </c>
    </row>
    <row r="135" spans="1:3">
      <c r="A135">
        <v>323</v>
      </c>
      <c r="B135">
        <v>5.0000000000000001E-3</v>
      </c>
      <c r="C135">
        <f t="shared" si="2"/>
        <v>8.5626801152737755E-2</v>
      </c>
    </row>
    <row r="136" spans="1:3">
      <c r="A136">
        <v>324</v>
      </c>
      <c r="B136">
        <v>5.0000000000000001E-3</v>
      </c>
      <c r="C136">
        <f t="shared" si="2"/>
        <v>8.5626801152737755E-2</v>
      </c>
    </row>
    <row r="137" spans="1:3">
      <c r="A137">
        <v>325</v>
      </c>
      <c r="B137">
        <v>5.0000000000000001E-3</v>
      </c>
      <c r="C137">
        <f t="shared" si="2"/>
        <v>8.5626801152737755E-2</v>
      </c>
    </row>
    <row r="138" spans="1:3">
      <c r="A138">
        <v>326</v>
      </c>
      <c r="B138">
        <v>5.0000000000000001E-3</v>
      </c>
      <c r="C138">
        <f t="shared" si="2"/>
        <v>8.5626801152737755E-2</v>
      </c>
    </row>
    <row r="139" spans="1:3">
      <c r="A139">
        <v>327</v>
      </c>
      <c r="B139">
        <v>5.0000000000000001E-3</v>
      </c>
      <c r="C139">
        <f t="shared" si="2"/>
        <v>8.5626801152737755E-2</v>
      </c>
    </row>
    <row r="140" spans="1:3">
      <c r="A140">
        <v>328</v>
      </c>
      <c r="B140">
        <v>5.0000000000000001E-3</v>
      </c>
      <c r="C140">
        <f t="shared" si="2"/>
        <v>8.5626801152737755E-2</v>
      </c>
    </row>
    <row r="141" spans="1:3">
      <c r="A141">
        <v>329</v>
      </c>
      <c r="B141">
        <v>5.0000000000000001E-3</v>
      </c>
      <c r="C141">
        <f t="shared" si="2"/>
        <v>8.5626801152737755E-2</v>
      </c>
    </row>
    <row r="142" spans="1:3">
      <c r="A142">
        <v>330</v>
      </c>
      <c r="B142">
        <v>5.0000000000000001E-3</v>
      </c>
      <c r="C142">
        <f t="shared" si="2"/>
        <v>8.5626801152737755E-2</v>
      </c>
    </row>
    <row r="143" spans="1:3">
      <c r="A143">
        <v>331</v>
      </c>
      <c r="B143">
        <v>4.0000000000000001E-3</v>
      </c>
      <c r="C143">
        <f t="shared" si="2"/>
        <v>6.8501440922190196E-2</v>
      </c>
    </row>
    <row r="144" spans="1:3">
      <c r="A144">
        <v>332</v>
      </c>
      <c r="B144">
        <v>4.0000000000000001E-3</v>
      </c>
      <c r="C144">
        <f t="shared" si="2"/>
        <v>6.8501440922190196E-2</v>
      </c>
    </row>
    <row r="145" spans="1:3">
      <c r="A145">
        <v>333</v>
      </c>
      <c r="B145">
        <v>4.0000000000000001E-3</v>
      </c>
      <c r="C145">
        <f t="shared" si="2"/>
        <v>6.8501440922190196E-2</v>
      </c>
    </row>
    <row r="146" spans="1:3">
      <c r="A146">
        <v>334</v>
      </c>
      <c r="B146">
        <v>5.0000000000000001E-3</v>
      </c>
      <c r="C146">
        <f t="shared" si="2"/>
        <v>8.5626801152737755E-2</v>
      </c>
    </row>
    <row r="147" spans="1:3">
      <c r="A147">
        <v>335</v>
      </c>
      <c r="B147">
        <v>4.0000000000000001E-3</v>
      </c>
      <c r="C147">
        <f t="shared" si="2"/>
        <v>6.8501440922190196E-2</v>
      </c>
    </row>
    <row r="148" spans="1:3">
      <c r="A148">
        <v>336</v>
      </c>
      <c r="B148">
        <v>4.0000000000000001E-3</v>
      </c>
      <c r="C148">
        <f t="shared" si="2"/>
        <v>6.8501440922190196E-2</v>
      </c>
    </row>
    <row r="149" spans="1:3">
      <c r="A149">
        <v>337</v>
      </c>
      <c r="B149">
        <v>4.0000000000000001E-3</v>
      </c>
      <c r="C149">
        <f t="shared" si="2"/>
        <v>6.8501440922190196E-2</v>
      </c>
    </row>
    <row r="150" spans="1:3">
      <c r="A150">
        <v>338</v>
      </c>
      <c r="B150">
        <v>4.0000000000000001E-3</v>
      </c>
      <c r="C150">
        <f t="shared" si="2"/>
        <v>6.8501440922190196E-2</v>
      </c>
    </row>
    <row r="151" spans="1:3">
      <c r="A151">
        <v>339</v>
      </c>
      <c r="B151">
        <v>4.0000000000000001E-3</v>
      </c>
      <c r="C151">
        <f t="shared" si="2"/>
        <v>6.8501440922190196E-2</v>
      </c>
    </row>
    <row r="152" spans="1:3">
      <c r="A152">
        <v>340</v>
      </c>
      <c r="B152">
        <v>4.0000000000000001E-3</v>
      </c>
      <c r="C152">
        <f t="shared" si="2"/>
        <v>6.8501440922190196E-2</v>
      </c>
    </row>
    <row r="153" spans="1:3">
      <c r="A153">
        <v>341</v>
      </c>
      <c r="B153">
        <v>4.0000000000000001E-3</v>
      </c>
      <c r="C153">
        <f t="shared" si="2"/>
        <v>6.8501440922190196E-2</v>
      </c>
    </row>
    <row r="154" spans="1:3">
      <c r="A154">
        <v>342</v>
      </c>
      <c r="B154">
        <v>4.0000000000000001E-3</v>
      </c>
      <c r="C154">
        <f t="shared" si="2"/>
        <v>6.8501440922190196E-2</v>
      </c>
    </row>
    <row r="155" spans="1:3">
      <c r="A155">
        <v>343</v>
      </c>
      <c r="B155">
        <v>4.0000000000000001E-3</v>
      </c>
      <c r="C155">
        <f t="shared" si="2"/>
        <v>6.8501440922190196E-2</v>
      </c>
    </row>
    <row r="156" spans="1:3">
      <c r="A156">
        <v>344</v>
      </c>
      <c r="B156">
        <v>4.0000000000000001E-3</v>
      </c>
      <c r="C156">
        <f t="shared" si="2"/>
        <v>6.8501440922190196E-2</v>
      </c>
    </row>
    <row r="157" spans="1:3">
      <c r="A157">
        <v>345</v>
      </c>
      <c r="B157">
        <v>4.0000000000000001E-3</v>
      </c>
      <c r="C157">
        <f t="shared" si="2"/>
        <v>6.8501440922190196E-2</v>
      </c>
    </row>
    <row r="158" spans="1:3">
      <c r="A158">
        <v>346</v>
      </c>
      <c r="B158">
        <v>4.0000000000000001E-3</v>
      </c>
      <c r="C158">
        <f t="shared" si="2"/>
        <v>6.8501440922190196E-2</v>
      </c>
    </row>
    <row r="159" spans="1:3">
      <c r="A159">
        <v>347</v>
      </c>
      <c r="B159">
        <v>4.0000000000000001E-3</v>
      </c>
      <c r="C159">
        <f t="shared" si="2"/>
        <v>6.8501440922190196E-2</v>
      </c>
    </row>
    <row r="160" spans="1:3">
      <c r="A160">
        <v>348</v>
      </c>
      <c r="B160">
        <v>4.0000000000000001E-3</v>
      </c>
      <c r="C160">
        <f t="shared" si="2"/>
        <v>6.8501440922190196E-2</v>
      </c>
    </row>
    <row r="161" spans="1:3">
      <c r="A161">
        <v>349</v>
      </c>
      <c r="B161">
        <v>4.0000000000000001E-3</v>
      </c>
      <c r="C161">
        <f t="shared" si="2"/>
        <v>6.8501440922190196E-2</v>
      </c>
    </row>
    <row r="162" spans="1:3">
      <c r="A162">
        <v>350</v>
      </c>
      <c r="B162">
        <v>4.0000000000000001E-3</v>
      </c>
      <c r="C162">
        <f t="shared" si="2"/>
        <v>6.8501440922190196E-2</v>
      </c>
    </row>
    <row r="163" spans="1:3">
      <c r="A163">
        <v>351</v>
      </c>
      <c r="B163">
        <v>4.0000000000000001E-3</v>
      </c>
      <c r="C163">
        <f t="shared" si="2"/>
        <v>6.8501440922190196E-2</v>
      </c>
    </row>
    <row r="164" spans="1:3">
      <c r="A164">
        <v>352</v>
      </c>
      <c r="B164">
        <v>4.0000000000000001E-3</v>
      </c>
      <c r="C164">
        <f t="shared" si="2"/>
        <v>6.8501440922190196E-2</v>
      </c>
    </row>
    <row r="165" spans="1:3">
      <c r="A165">
        <v>353</v>
      </c>
      <c r="B165">
        <v>4.0000000000000001E-3</v>
      </c>
      <c r="C165">
        <f t="shared" si="2"/>
        <v>6.8501440922190196E-2</v>
      </c>
    </row>
    <row r="166" spans="1:3">
      <c r="A166">
        <v>354</v>
      </c>
      <c r="B166">
        <v>4.0000000000000001E-3</v>
      </c>
      <c r="C166">
        <f t="shared" si="2"/>
        <v>6.8501440922190196E-2</v>
      </c>
    </row>
    <row r="167" spans="1:3">
      <c r="A167">
        <v>355</v>
      </c>
      <c r="B167">
        <v>4.0000000000000001E-3</v>
      </c>
      <c r="C167">
        <f t="shared" si="2"/>
        <v>6.8501440922190196E-2</v>
      </c>
    </row>
    <row r="168" spans="1:3">
      <c r="A168">
        <v>356</v>
      </c>
      <c r="B168">
        <v>4.0000000000000001E-3</v>
      </c>
      <c r="C168">
        <f t="shared" si="2"/>
        <v>6.8501440922190196E-2</v>
      </c>
    </row>
    <row r="169" spans="1:3">
      <c r="A169">
        <v>357</v>
      </c>
      <c r="B169">
        <v>4.0000000000000001E-3</v>
      </c>
      <c r="C169">
        <f t="shared" si="2"/>
        <v>6.8501440922190196E-2</v>
      </c>
    </row>
    <row r="170" spans="1:3">
      <c r="A170">
        <v>358</v>
      </c>
      <c r="B170">
        <v>4.0000000000000001E-3</v>
      </c>
      <c r="C170">
        <f t="shared" si="2"/>
        <v>6.8501440922190196E-2</v>
      </c>
    </row>
    <row r="171" spans="1:3">
      <c r="A171">
        <v>359</v>
      </c>
      <c r="B171">
        <v>5.0000000000000001E-3</v>
      </c>
      <c r="C171">
        <f t="shared" si="2"/>
        <v>8.5626801152737755E-2</v>
      </c>
    </row>
    <row r="172" spans="1:3">
      <c r="A172">
        <v>360</v>
      </c>
      <c r="B172">
        <v>5.0000000000000001E-3</v>
      </c>
      <c r="C172">
        <f t="shared" si="2"/>
        <v>8.5626801152737755E-2</v>
      </c>
    </row>
    <row r="173" spans="1:3">
      <c r="A173">
        <v>361</v>
      </c>
      <c r="B173">
        <v>5.0000000000000001E-3</v>
      </c>
      <c r="C173">
        <f t="shared" si="2"/>
        <v>8.5626801152737755E-2</v>
      </c>
    </row>
    <row r="174" spans="1:3">
      <c r="A174">
        <v>362</v>
      </c>
      <c r="B174">
        <v>5.0000000000000001E-3</v>
      </c>
      <c r="C174">
        <f t="shared" si="2"/>
        <v>8.5626801152737755E-2</v>
      </c>
    </row>
    <row r="175" spans="1:3">
      <c r="A175">
        <v>363</v>
      </c>
      <c r="B175">
        <v>5.0000000000000001E-3</v>
      </c>
      <c r="C175">
        <f t="shared" si="2"/>
        <v>8.5626801152737755E-2</v>
      </c>
    </row>
    <row r="176" spans="1:3">
      <c r="A176">
        <v>364</v>
      </c>
      <c r="B176">
        <v>6.0000000000000001E-3</v>
      </c>
      <c r="C176">
        <f t="shared" si="2"/>
        <v>0.1027521613832853</v>
      </c>
    </row>
    <row r="177" spans="1:3">
      <c r="A177">
        <v>365</v>
      </c>
      <c r="B177">
        <v>6.0000000000000001E-3</v>
      </c>
      <c r="C177">
        <f t="shared" si="2"/>
        <v>0.1027521613832853</v>
      </c>
    </row>
    <row r="178" spans="1:3">
      <c r="A178">
        <v>366</v>
      </c>
      <c r="B178">
        <v>7.0000000000000001E-3</v>
      </c>
      <c r="C178">
        <f t="shared" si="2"/>
        <v>0.11987752161383285</v>
      </c>
    </row>
    <row r="179" spans="1:3">
      <c r="A179">
        <v>367</v>
      </c>
      <c r="B179">
        <v>7.0000000000000001E-3</v>
      </c>
      <c r="C179">
        <f t="shared" si="2"/>
        <v>0.11987752161383285</v>
      </c>
    </row>
    <row r="180" spans="1:3">
      <c r="A180">
        <v>368</v>
      </c>
      <c r="B180">
        <v>7.0000000000000001E-3</v>
      </c>
      <c r="C180">
        <f t="shared" si="2"/>
        <v>0.11987752161383285</v>
      </c>
    </row>
    <row r="181" spans="1:3">
      <c r="A181">
        <v>369</v>
      </c>
      <c r="B181">
        <v>8.0000000000000002E-3</v>
      </c>
      <c r="C181">
        <f t="shared" si="2"/>
        <v>0.13700288184438039</v>
      </c>
    </row>
    <row r="182" spans="1:3">
      <c r="A182">
        <v>370</v>
      </c>
      <c r="B182">
        <v>8.9999999999999993E-3</v>
      </c>
      <c r="C182">
        <f t="shared" si="2"/>
        <v>0.15412824207492792</v>
      </c>
    </row>
    <row r="183" spans="1:3">
      <c r="A183">
        <v>371</v>
      </c>
      <c r="B183">
        <v>0.01</v>
      </c>
      <c r="C183">
        <f t="shared" si="2"/>
        <v>0.17125360230547551</v>
      </c>
    </row>
    <row r="184" spans="1:3">
      <c r="A184">
        <v>372</v>
      </c>
      <c r="B184">
        <v>1.2E-2</v>
      </c>
      <c r="C184">
        <f t="shared" si="2"/>
        <v>0.2055043227665706</v>
      </c>
    </row>
    <row r="185" spans="1:3">
      <c r="A185">
        <v>373</v>
      </c>
      <c r="B185">
        <v>1.2E-2</v>
      </c>
      <c r="C185">
        <f t="shared" si="2"/>
        <v>0.2055043227665706</v>
      </c>
    </row>
    <row r="186" spans="1:3">
      <c r="A186">
        <v>374</v>
      </c>
      <c r="B186">
        <v>1.2E-2</v>
      </c>
      <c r="C186">
        <f t="shared" si="2"/>
        <v>0.2055043227665706</v>
      </c>
    </row>
    <row r="187" spans="1:3">
      <c r="A187">
        <v>375</v>
      </c>
      <c r="B187">
        <v>1.2999999999999999E-2</v>
      </c>
      <c r="C187">
        <f t="shared" si="2"/>
        <v>0.22262968299711813</v>
      </c>
    </row>
    <row r="188" spans="1:3">
      <c r="A188">
        <v>376</v>
      </c>
      <c r="B188">
        <v>1.4E-2</v>
      </c>
      <c r="C188">
        <f t="shared" si="2"/>
        <v>0.23975504322766569</v>
      </c>
    </row>
    <row r="189" spans="1:3">
      <c r="A189">
        <v>377</v>
      </c>
      <c r="B189">
        <v>1.4999999999999999E-2</v>
      </c>
      <c r="C189">
        <f t="shared" si="2"/>
        <v>0.25688040345821322</v>
      </c>
    </row>
    <row r="190" spans="1:3">
      <c r="A190">
        <v>378</v>
      </c>
      <c r="B190">
        <v>1.7000000000000001E-2</v>
      </c>
      <c r="C190">
        <f t="shared" si="2"/>
        <v>0.29113112391930834</v>
      </c>
    </row>
    <row r="191" spans="1:3">
      <c r="A191">
        <v>379</v>
      </c>
      <c r="B191">
        <v>1.7000000000000001E-2</v>
      </c>
      <c r="C191">
        <f t="shared" si="2"/>
        <v>0.29113112391930834</v>
      </c>
    </row>
    <row r="192" spans="1:3">
      <c r="A192">
        <v>380</v>
      </c>
      <c r="B192">
        <v>1.7999999999999999E-2</v>
      </c>
      <c r="C192">
        <f t="shared" si="2"/>
        <v>0.30825648414985585</v>
      </c>
    </row>
    <row r="193" spans="1:3">
      <c r="A193">
        <v>381</v>
      </c>
      <c r="B193">
        <v>1.9E-2</v>
      </c>
      <c r="C193">
        <f t="shared" si="2"/>
        <v>0.32538184438040341</v>
      </c>
    </row>
    <row r="194" spans="1:3">
      <c r="A194">
        <v>382</v>
      </c>
      <c r="B194">
        <v>0.02</v>
      </c>
      <c r="C194">
        <f t="shared" ref="C194:C257" si="3">B194/(I$2*I$3)</f>
        <v>0.34250720461095102</v>
      </c>
    </row>
    <row r="195" spans="1:3">
      <c r="A195">
        <v>383</v>
      </c>
      <c r="B195">
        <v>2.1000000000000001E-2</v>
      </c>
      <c r="C195">
        <f t="shared" si="3"/>
        <v>0.35963256484149858</v>
      </c>
    </row>
    <row r="196" spans="1:3">
      <c r="A196">
        <v>384</v>
      </c>
      <c r="B196">
        <v>2.3E-2</v>
      </c>
      <c r="C196">
        <f t="shared" si="3"/>
        <v>0.39388328530259364</v>
      </c>
    </row>
    <row r="197" spans="1:3">
      <c r="A197">
        <v>385</v>
      </c>
      <c r="B197">
        <v>2.4E-2</v>
      </c>
      <c r="C197">
        <f t="shared" si="3"/>
        <v>0.4110086455331412</v>
      </c>
    </row>
    <row r="198" spans="1:3">
      <c r="A198">
        <v>386</v>
      </c>
      <c r="B198">
        <v>2.5000000000000001E-2</v>
      </c>
      <c r="C198">
        <f t="shared" si="3"/>
        <v>0.42813400576368876</v>
      </c>
    </row>
    <row r="199" spans="1:3">
      <c r="A199">
        <v>387</v>
      </c>
      <c r="B199">
        <v>2.7E-2</v>
      </c>
      <c r="C199">
        <f t="shared" si="3"/>
        <v>0.46238472622478383</v>
      </c>
    </row>
    <row r="200" spans="1:3">
      <c r="A200">
        <v>388</v>
      </c>
      <c r="B200">
        <v>2.8000000000000001E-2</v>
      </c>
      <c r="C200">
        <f t="shared" si="3"/>
        <v>0.47951008645533139</v>
      </c>
    </row>
    <row r="201" spans="1:3">
      <c r="A201">
        <v>389</v>
      </c>
      <c r="B201">
        <v>0.03</v>
      </c>
      <c r="C201">
        <f t="shared" si="3"/>
        <v>0.51376080691642645</v>
      </c>
    </row>
    <row r="202" spans="1:3">
      <c r="A202">
        <v>390</v>
      </c>
      <c r="B202">
        <v>3.3000000000000002E-2</v>
      </c>
      <c r="C202">
        <f t="shared" si="3"/>
        <v>0.56513688760806913</v>
      </c>
    </row>
    <row r="203" spans="1:3">
      <c r="A203">
        <v>391</v>
      </c>
      <c r="B203">
        <v>3.4000000000000002E-2</v>
      </c>
      <c r="C203">
        <f t="shared" si="3"/>
        <v>0.58226224783861669</v>
      </c>
    </row>
    <row r="204" spans="1:3">
      <c r="A204">
        <v>392</v>
      </c>
      <c r="B204">
        <v>3.6999999999999998E-2</v>
      </c>
      <c r="C204">
        <f t="shared" si="3"/>
        <v>0.63363832853025925</v>
      </c>
    </row>
    <row r="205" spans="1:3">
      <c r="A205">
        <v>393</v>
      </c>
      <c r="B205">
        <v>3.9E-2</v>
      </c>
      <c r="C205">
        <f t="shared" si="3"/>
        <v>0.66788904899135437</v>
      </c>
    </row>
    <row r="206" spans="1:3">
      <c r="A206">
        <v>394</v>
      </c>
      <c r="B206">
        <v>4.1000000000000002E-2</v>
      </c>
      <c r="C206">
        <f t="shared" si="3"/>
        <v>0.7021397694524496</v>
      </c>
    </row>
    <row r="207" spans="1:3">
      <c r="A207">
        <v>395</v>
      </c>
      <c r="B207">
        <v>4.3999999999999997E-2</v>
      </c>
      <c r="C207">
        <f t="shared" si="3"/>
        <v>0.75351585014409217</v>
      </c>
    </row>
    <row r="208" spans="1:3">
      <c r="A208">
        <v>396</v>
      </c>
      <c r="B208">
        <v>4.7E-2</v>
      </c>
      <c r="C208">
        <f t="shared" si="3"/>
        <v>0.80489193083573485</v>
      </c>
    </row>
    <row r="209" spans="1:3">
      <c r="A209">
        <v>397</v>
      </c>
      <c r="B209">
        <v>0.05</v>
      </c>
      <c r="C209">
        <f t="shared" si="3"/>
        <v>0.85626801152737753</v>
      </c>
    </row>
    <row r="210" spans="1:3">
      <c r="A210">
        <v>398</v>
      </c>
      <c r="B210">
        <v>5.3999999999999999E-2</v>
      </c>
      <c r="C210">
        <f t="shared" si="3"/>
        <v>0.92476945244956765</v>
      </c>
    </row>
    <row r="211" spans="1:3">
      <c r="A211">
        <v>399</v>
      </c>
      <c r="B211">
        <v>5.8000000000000003E-2</v>
      </c>
      <c r="C211">
        <f t="shared" si="3"/>
        <v>0.99327089337175789</v>
      </c>
    </row>
    <row r="212" spans="1:3">
      <c r="A212">
        <v>400</v>
      </c>
      <c r="B212">
        <v>6.3E-2</v>
      </c>
      <c r="C212">
        <f t="shared" si="3"/>
        <v>1.0788976945244957</v>
      </c>
    </row>
    <row r="213" spans="1:3">
      <c r="A213">
        <v>401</v>
      </c>
      <c r="B213">
        <v>6.8000000000000005E-2</v>
      </c>
      <c r="C213">
        <f t="shared" si="3"/>
        <v>1.1645244956772334</v>
      </c>
    </row>
    <row r="214" spans="1:3">
      <c r="A214">
        <v>402</v>
      </c>
      <c r="B214">
        <v>7.2999999999999995E-2</v>
      </c>
      <c r="C214">
        <f t="shared" si="3"/>
        <v>1.2501512968299711</v>
      </c>
    </row>
    <row r="215" spans="1:3">
      <c r="A215">
        <v>403</v>
      </c>
      <c r="B215">
        <v>7.6999999999999999E-2</v>
      </c>
      <c r="C215">
        <f t="shared" si="3"/>
        <v>1.3186527377521613</v>
      </c>
    </row>
    <row r="216" spans="1:3">
      <c r="A216">
        <v>404</v>
      </c>
      <c r="B216">
        <v>8.4000000000000005E-2</v>
      </c>
      <c r="C216">
        <f t="shared" si="3"/>
        <v>1.4385302593659943</v>
      </c>
    </row>
    <row r="217" spans="1:3">
      <c r="A217">
        <v>405</v>
      </c>
      <c r="B217">
        <v>9.0999999999999998E-2</v>
      </c>
      <c r="C217">
        <f t="shared" si="3"/>
        <v>1.5584077809798269</v>
      </c>
    </row>
    <row r="218" spans="1:3">
      <c r="A218">
        <v>406</v>
      </c>
      <c r="B218">
        <v>9.8000000000000004E-2</v>
      </c>
      <c r="C218">
        <f t="shared" si="3"/>
        <v>1.6782853025936599</v>
      </c>
    </row>
    <row r="219" spans="1:3">
      <c r="A219">
        <v>407</v>
      </c>
      <c r="B219">
        <v>0.106</v>
      </c>
      <c r="C219">
        <f t="shared" si="3"/>
        <v>1.8152881844380402</v>
      </c>
    </row>
    <row r="220" spans="1:3">
      <c r="A220">
        <v>408</v>
      </c>
      <c r="B220">
        <v>0.114</v>
      </c>
      <c r="C220">
        <f t="shared" si="3"/>
        <v>1.9522910662824207</v>
      </c>
    </row>
    <row r="221" spans="1:3">
      <c r="A221">
        <v>409</v>
      </c>
      <c r="B221">
        <v>0.122</v>
      </c>
      <c r="C221">
        <f t="shared" si="3"/>
        <v>2.0892939481268011</v>
      </c>
    </row>
    <row r="222" spans="1:3">
      <c r="A222">
        <v>410</v>
      </c>
      <c r="B222">
        <v>0.13200000000000001</v>
      </c>
      <c r="C222">
        <f t="shared" si="3"/>
        <v>2.2605475504322765</v>
      </c>
    </row>
    <row r="223" spans="1:3">
      <c r="A223">
        <v>411</v>
      </c>
      <c r="B223">
        <v>0.14099999999999999</v>
      </c>
      <c r="C223">
        <f t="shared" si="3"/>
        <v>2.4146757925072042</v>
      </c>
    </row>
    <row r="224" spans="1:3">
      <c r="A224">
        <v>412</v>
      </c>
      <c r="B224">
        <v>0.14899999999999999</v>
      </c>
      <c r="C224">
        <f t="shared" si="3"/>
        <v>2.5516786743515847</v>
      </c>
    </row>
    <row r="225" spans="1:3">
      <c r="A225">
        <v>413</v>
      </c>
      <c r="B225">
        <v>0.157</v>
      </c>
      <c r="C225">
        <f t="shared" si="3"/>
        <v>2.6886815561959652</v>
      </c>
    </row>
    <row r="226" spans="1:3">
      <c r="A226">
        <v>414</v>
      </c>
      <c r="B226">
        <v>0.16700000000000001</v>
      </c>
      <c r="C226">
        <f t="shared" si="3"/>
        <v>2.859935158501441</v>
      </c>
    </row>
    <row r="227" spans="1:3">
      <c r="A227">
        <v>415</v>
      </c>
      <c r="B227">
        <v>0.17699999999999999</v>
      </c>
      <c r="C227">
        <f t="shared" si="3"/>
        <v>3.0311887608069159</v>
      </c>
    </row>
    <row r="228" spans="1:3">
      <c r="A228">
        <v>416</v>
      </c>
      <c r="B228">
        <v>0.188</v>
      </c>
      <c r="C228">
        <f t="shared" si="3"/>
        <v>3.2195677233429394</v>
      </c>
    </row>
    <row r="229" spans="1:3">
      <c r="A229">
        <v>417</v>
      </c>
      <c r="B229">
        <v>0.19900000000000001</v>
      </c>
      <c r="C229">
        <f t="shared" si="3"/>
        <v>3.4079466858789624</v>
      </c>
    </row>
    <row r="230" spans="1:3">
      <c r="A230">
        <v>418</v>
      </c>
      <c r="B230">
        <v>0.20899999999999999</v>
      </c>
      <c r="C230">
        <f t="shared" si="3"/>
        <v>3.5792002881844378</v>
      </c>
    </row>
    <row r="231" spans="1:3">
      <c r="A231">
        <v>419</v>
      </c>
      <c r="B231">
        <v>0.219</v>
      </c>
      <c r="C231">
        <f t="shared" si="3"/>
        <v>3.7504538904899132</v>
      </c>
    </row>
    <row r="232" spans="1:3">
      <c r="A232">
        <v>420</v>
      </c>
      <c r="B232">
        <v>0.22900000000000001</v>
      </c>
      <c r="C232">
        <f t="shared" si="3"/>
        <v>3.921707492795389</v>
      </c>
    </row>
    <row r="233" spans="1:3">
      <c r="A233">
        <v>421</v>
      </c>
      <c r="B233">
        <v>0.23899999999999999</v>
      </c>
      <c r="C233">
        <f t="shared" si="3"/>
        <v>4.0929610951008639</v>
      </c>
    </row>
    <row r="234" spans="1:3">
      <c r="A234">
        <v>422</v>
      </c>
      <c r="B234">
        <v>0.248</v>
      </c>
      <c r="C234">
        <f t="shared" si="3"/>
        <v>4.2470893371757921</v>
      </c>
    </row>
    <row r="235" spans="1:3">
      <c r="A235">
        <v>423</v>
      </c>
      <c r="B235">
        <v>0.25700000000000001</v>
      </c>
      <c r="C235">
        <f t="shared" si="3"/>
        <v>4.4012175792507202</v>
      </c>
    </row>
    <row r="236" spans="1:3">
      <c r="A236">
        <v>424</v>
      </c>
      <c r="B236">
        <v>0.26600000000000001</v>
      </c>
      <c r="C236">
        <f t="shared" si="3"/>
        <v>4.5553458213256484</v>
      </c>
    </row>
    <row r="237" spans="1:3">
      <c r="A237">
        <v>425</v>
      </c>
      <c r="B237">
        <v>0.27300000000000002</v>
      </c>
      <c r="C237">
        <f t="shared" si="3"/>
        <v>4.6752233429394812</v>
      </c>
    </row>
    <row r="238" spans="1:3">
      <c r="A238">
        <v>426</v>
      </c>
      <c r="B238">
        <v>0.28100000000000003</v>
      </c>
      <c r="C238">
        <f t="shared" si="3"/>
        <v>4.8122262247838616</v>
      </c>
    </row>
    <row r="239" spans="1:3">
      <c r="A239">
        <v>427</v>
      </c>
      <c r="B239">
        <v>0.28799999999999998</v>
      </c>
      <c r="C239">
        <f t="shared" si="3"/>
        <v>4.9321037463976936</v>
      </c>
    </row>
    <row r="240" spans="1:3">
      <c r="A240">
        <v>428</v>
      </c>
      <c r="B240">
        <v>0.29399999999999998</v>
      </c>
      <c r="C240">
        <f t="shared" si="3"/>
        <v>5.0348559077809796</v>
      </c>
    </row>
    <row r="241" spans="1:3">
      <c r="A241">
        <v>429</v>
      </c>
      <c r="B241">
        <v>0.29799999999999999</v>
      </c>
      <c r="C241">
        <f t="shared" si="3"/>
        <v>5.1033573487031694</v>
      </c>
    </row>
    <row r="242" spans="1:3">
      <c r="A242">
        <v>430</v>
      </c>
      <c r="B242">
        <v>0.30299999999999999</v>
      </c>
      <c r="C242">
        <f t="shared" si="3"/>
        <v>5.1889841498559077</v>
      </c>
    </row>
    <row r="243" spans="1:3">
      <c r="A243">
        <v>431</v>
      </c>
      <c r="B243">
        <v>0.30599999999999999</v>
      </c>
      <c r="C243">
        <f t="shared" si="3"/>
        <v>5.2403602305475498</v>
      </c>
    </row>
    <row r="244" spans="1:3">
      <c r="A244">
        <v>432</v>
      </c>
      <c r="B244">
        <v>0.309</v>
      </c>
      <c r="C244">
        <f t="shared" si="3"/>
        <v>5.2917363112391929</v>
      </c>
    </row>
    <row r="245" spans="1:3">
      <c r="A245">
        <v>433</v>
      </c>
      <c r="B245">
        <v>0.31</v>
      </c>
      <c r="C245">
        <f t="shared" si="3"/>
        <v>5.3088616714697405</v>
      </c>
    </row>
    <row r="246" spans="1:3">
      <c r="A246">
        <v>434</v>
      </c>
      <c r="B246">
        <v>0.31</v>
      </c>
      <c r="C246">
        <f t="shared" si="3"/>
        <v>5.3088616714697405</v>
      </c>
    </row>
    <row r="247" spans="1:3">
      <c r="A247">
        <v>435</v>
      </c>
      <c r="B247">
        <v>0.31</v>
      </c>
      <c r="C247">
        <f t="shared" si="3"/>
        <v>5.3088616714697405</v>
      </c>
    </row>
    <row r="248" spans="1:3">
      <c r="A248">
        <v>436</v>
      </c>
      <c r="B248">
        <v>0.31</v>
      </c>
      <c r="C248">
        <f t="shared" si="3"/>
        <v>5.3088616714697405</v>
      </c>
    </row>
    <row r="249" spans="1:3">
      <c r="A249">
        <v>437</v>
      </c>
      <c r="B249">
        <v>0.307</v>
      </c>
      <c r="C249">
        <f t="shared" si="3"/>
        <v>5.2574855907780975</v>
      </c>
    </row>
    <row r="250" spans="1:3">
      <c r="A250">
        <v>438</v>
      </c>
      <c r="B250">
        <v>0.30499999999999999</v>
      </c>
      <c r="C250">
        <f t="shared" si="3"/>
        <v>5.2232348703170022</v>
      </c>
    </row>
    <row r="251" spans="1:3">
      <c r="A251">
        <v>439</v>
      </c>
      <c r="B251">
        <v>0.30199999999999999</v>
      </c>
      <c r="C251">
        <f t="shared" si="3"/>
        <v>5.1718587896253601</v>
      </c>
    </row>
    <row r="252" spans="1:3">
      <c r="A252">
        <v>440</v>
      </c>
      <c r="B252">
        <v>0.29799999999999999</v>
      </c>
      <c r="C252">
        <f t="shared" si="3"/>
        <v>5.1033573487031694</v>
      </c>
    </row>
    <row r="253" spans="1:3">
      <c r="A253">
        <v>441</v>
      </c>
      <c r="B253">
        <v>0.29299999999999998</v>
      </c>
      <c r="C253">
        <f t="shared" si="3"/>
        <v>5.0177305475504319</v>
      </c>
    </row>
    <row r="254" spans="1:3">
      <c r="A254">
        <v>442</v>
      </c>
      <c r="B254">
        <v>0.28799999999999998</v>
      </c>
      <c r="C254">
        <f t="shared" si="3"/>
        <v>4.9321037463976936</v>
      </c>
    </row>
    <row r="255" spans="1:3">
      <c r="A255">
        <v>443</v>
      </c>
      <c r="B255">
        <v>0.28299999999999997</v>
      </c>
      <c r="C255">
        <f t="shared" si="3"/>
        <v>4.8464769452449561</v>
      </c>
    </row>
    <row r="256" spans="1:3">
      <c r="A256">
        <v>444</v>
      </c>
      <c r="B256">
        <v>0.27700000000000002</v>
      </c>
      <c r="C256">
        <f t="shared" si="3"/>
        <v>4.7437247838616718</v>
      </c>
    </row>
    <row r="257" spans="1:3">
      <c r="A257">
        <v>445</v>
      </c>
      <c r="B257">
        <v>0.27100000000000002</v>
      </c>
      <c r="C257">
        <f t="shared" si="3"/>
        <v>4.6409726224783858</v>
      </c>
    </row>
    <row r="258" spans="1:3">
      <c r="A258">
        <v>446</v>
      </c>
      <c r="B258">
        <v>0.26400000000000001</v>
      </c>
      <c r="C258">
        <f t="shared" ref="C258:C321" si="4">B258/(I$2*I$3)</f>
        <v>4.521095100864553</v>
      </c>
    </row>
    <row r="259" spans="1:3">
      <c r="A259">
        <v>447</v>
      </c>
      <c r="B259">
        <v>0.25700000000000001</v>
      </c>
      <c r="C259">
        <f t="shared" si="4"/>
        <v>4.4012175792507202</v>
      </c>
    </row>
    <row r="260" spans="1:3">
      <c r="A260">
        <v>448</v>
      </c>
      <c r="B260">
        <v>0.25</v>
      </c>
      <c r="C260">
        <f t="shared" si="4"/>
        <v>4.2813400576368874</v>
      </c>
    </row>
    <row r="261" spans="1:3">
      <c r="A261">
        <v>449</v>
      </c>
      <c r="B261">
        <v>0.24299999999999999</v>
      </c>
      <c r="C261">
        <f t="shared" si="4"/>
        <v>4.1614625360230546</v>
      </c>
    </row>
    <row r="262" spans="1:3">
      <c r="A262">
        <v>450</v>
      </c>
      <c r="B262">
        <v>0.23400000000000001</v>
      </c>
      <c r="C262">
        <f t="shared" si="4"/>
        <v>4.0073342939481265</v>
      </c>
    </row>
    <row r="263" spans="1:3">
      <c r="A263">
        <v>451</v>
      </c>
      <c r="B263">
        <v>0.22700000000000001</v>
      </c>
      <c r="C263">
        <f t="shared" si="4"/>
        <v>3.8874567723342937</v>
      </c>
    </row>
    <row r="264" spans="1:3">
      <c r="A264">
        <v>452</v>
      </c>
      <c r="B264">
        <v>0.22</v>
      </c>
      <c r="C264">
        <f t="shared" si="4"/>
        <v>3.7675792507204608</v>
      </c>
    </row>
    <row r="265" spans="1:3">
      <c r="A265">
        <v>453</v>
      </c>
      <c r="B265">
        <v>0.21099999999999999</v>
      </c>
      <c r="C265">
        <f t="shared" si="4"/>
        <v>3.6134510086455327</v>
      </c>
    </row>
    <row r="266" spans="1:3">
      <c r="A266">
        <v>454</v>
      </c>
      <c r="B266">
        <v>0.20300000000000001</v>
      </c>
      <c r="C266">
        <f t="shared" si="4"/>
        <v>3.4764481268011527</v>
      </c>
    </row>
    <row r="267" spans="1:3">
      <c r="A267">
        <v>455</v>
      </c>
      <c r="B267">
        <v>0.19500000000000001</v>
      </c>
      <c r="C267">
        <f t="shared" si="4"/>
        <v>3.3394452449567722</v>
      </c>
    </row>
    <row r="268" spans="1:3">
      <c r="A268">
        <v>456</v>
      </c>
      <c r="B268">
        <v>0.186</v>
      </c>
      <c r="C268">
        <f t="shared" si="4"/>
        <v>3.1853170028818441</v>
      </c>
    </row>
    <row r="269" spans="1:3">
      <c r="A269">
        <v>457</v>
      </c>
      <c r="B269">
        <v>0.17699999999999999</v>
      </c>
      <c r="C269">
        <f t="shared" si="4"/>
        <v>3.0311887608069159</v>
      </c>
    </row>
    <row r="270" spans="1:3">
      <c r="A270">
        <v>458</v>
      </c>
      <c r="B270">
        <v>0.16800000000000001</v>
      </c>
      <c r="C270">
        <f t="shared" si="4"/>
        <v>2.8770605187319886</v>
      </c>
    </row>
    <row r="271" spans="1:3">
      <c r="A271">
        <v>459</v>
      </c>
      <c r="B271">
        <v>0.159</v>
      </c>
      <c r="C271">
        <f t="shared" si="4"/>
        <v>2.7229322766570605</v>
      </c>
    </row>
    <row r="272" spans="1:3">
      <c r="A272">
        <v>460</v>
      </c>
      <c r="B272">
        <v>0.15</v>
      </c>
      <c r="C272">
        <f t="shared" si="4"/>
        <v>2.5688040345821324</v>
      </c>
    </row>
    <row r="273" spans="1:3">
      <c r="A273">
        <v>461</v>
      </c>
      <c r="B273">
        <v>0.14199999999999999</v>
      </c>
      <c r="C273">
        <f t="shared" si="4"/>
        <v>2.4318011527377519</v>
      </c>
    </row>
    <row r="274" spans="1:3">
      <c r="A274">
        <v>462</v>
      </c>
      <c r="B274">
        <v>0.13400000000000001</v>
      </c>
      <c r="C274">
        <f t="shared" si="4"/>
        <v>2.2947982708933718</v>
      </c>
    </row>
    <row r="275" spans="1:3">
      <c r="A275">
        <v>463</v>
      </c>
      <c r="B275">
        <v>0.126</v>
      </c>
      <c r="C275">
        <f t="shared" si="4"/>
        <v>2.1577953890489914</v>
      </c>
    </row>
    <row r="276" spans="1:3">
      <c r="A276">
        <v>464</v>
      </c>
      <c r="B276">
        <v>0.11799999999999999</v>
      </c>
      <c r="C276">
        <f t="shared" si="4"/>
        <v>2.0207925072046109</v>
      </c>
    </row>
    <row r="277" spans="1:3">
      <c r="A277">
        <v>465</v>
      </c>
      <c r="B277">
        <v>0.111</v>
      </c>
      <c r="C277">
        <f t="shared" si="4"/>
        <v>1.9009149855907781</v>
      </c>
    </row>
    <row r="278" spans="1:3">
      <c r="A278">
        <v>466</v>
      </c>
      <c r="B278">
        <v>0.104</v>
      </c>
      <c r="C278">
        <f t="shared" si="4"/>
        <v>1.7810374639769451</v>
      </c>
    </row>
    <row r="279" spans="1:3">
      <c r="A279">
        <v>467</v>
      </c>
      <c r="B279">
        <v>9.7000000000000003E-2</v>
      </c>
      <c r="C279">
        <f t="shared" si="4"/>
        <v>1.6611599423631123</v>
      </c>
    </row>
    <row r="280" spans="1:3">
      <c r="A280">
        <v>468</v>
      </c>
      <c r="B280">
        <v>0.09</v>
      </c>
      <c r="C280">
        <f t="shared" si="4"/>
        <v>1.5412824207492795</v>
      </c>
    </row>
    <row r="281" spans="1:3">
      <c r="A281">
        <v>469</v>
      </c>
      <c r="B281">
        <v>8.5000000000000006E-2</v>
      </c>
      <c r="C281">
        <f t="shared" si="4"/>
        <v>1.4556556195965418</v>
      </c>
    </row>
    <row r="282" spans="1:3">
      <c r="A282">
        <v>470</v>
      </c>
      <c r="B282">
        <v>7.8E-2</v>
      </c>
      <c r="C282">
        <f t="shared" si="4"/>
        <v>1.3357780979827087</v>
      </c>
    </row>
    <row r="283" spans="1:3">
      <c r="A283">
        <v>471</v>
      </c>
      <c r="B283">
        <v>7.2999999999999995E-2</v>
      </c>
      <c r="C283">
        <f t="shared" si="4"/>
        <v>1.2501512968299711</v>
      </c>
    </row>
    <row r="284" spans="1:3">
      <c r="A284">
        <v>472</v>
      </c>
      <c r="B284">
        <v>6.8000000000000005E-2</v>
      </c>
      <c r="C284">
        <f t="shared" si="4"/>
        <v>1.1645244956772334</v>
      </c>
    </row>
    <row r="285" spans="1:3">
      <c r="A285">
        <v>473</v>
      </c>
      <c r="B285">
        <v>6.4000000000000001E-2</v>
      </c>
      <c r="C285">
        <f t="shared" si="4"/>
        <v>1.0960230547550431</v>
      </c>
    </row>
    <row r="286" spans="1:3">
      <c r="A286">
        <v>474</v>
      </c>
      <c r="B286">
        <v>0.06</v>
      </c>
      <c r="C286">
        <f t="shared" si="4"/>
        <v>1.0275216138328529</v>
      </c>
    </row>
    <row r="287" spans="1:3">
      <c r="A287">
        <v>475</v>
      </c>
      <c r="B287">
        <v>5.7000000000000002E-2</v>
      </c>
      <c r="C287">
        <f t="shared" si="4"/>
        <v>0.97614553314121033</v>
      </c>
    </row>
    <row r="288" spans="1:3">
      <c r="A288">
        <v>476</v>
      </c>
      <c r="B288">
        <v>5.2999999999999999E-2</v>
      </c>
      <c r="C288">
        <f t="shared" si="4"/>
        <v>0.90764409221902009</v>
      </c>
    </row>
    <row r="289" spans="1:3">
      <c r="A289">
        <v>477</v>
      </c>
      <c r="B289">
        <v>4.9000000000000002E-2</v>
      </c>
      <c r="C289">
        <f t="shared" si="4"/>
        <v>0.83914265129682997</v>
      </c>
    </row>
    <row r="290" spans="1:3">
      <c r="A290">
        <v>478</v>
      </c>
      <c r="B290">
        <v>4.5999999999999999E-2</v>
      </c>
      <c r="C290">
        <f t="shared" si="4"/>
        <v>0.78776657060518729</v>
      </c>
    </row>
    <row r="291" spans="1:3">
      <c r="A291">
        <v>479</v>
      </c>
      <c r="B291">
        <v>4.3999999999999997E-2</v>
      </c>
      <c r="C291">
        <f t="shared" si="4"/>
        <v>0.75351585014409217</v>
      </c>
    </row>
    <row r="292" spans="1:3">
      <c r="A292">
        <v>480</v>
      </c>
      <c r="B292">
        <v>4.1000000000000002E-2</v>
      </c>
      <c r="C292">
        <f t="shared" si="4"/>
        <v>0.7021397694524496</v>
      </c>
    </row>
    <row r="293" spans="1:3">
      <c r="A293">
        <v>481</v>
      </c>
      <c r="B293">
        <v>3.9E-2</v>
      </c>
      <c r="C293">
        <f t="shared" si="4"/>
        <v>0.66788904899135437</v>
      </c>
    </row>
    <row r="294" spans="1:3">
      <c r="A294">
        <v>482</v>
      </c>
      <c r="B294">
        <v>3.6999999999999998E-2</v>
      </c>
      <c r="C294">
        <f t="shared" si="4"/>
        <v>0.63363832853025925</v>
      </c>
    </row>
    <row r="295" spans="1:3">
      <c r="A295">
        <v>483</v>
      </c>
      <c r="B295">
        <v>3.5999999999999997E-2</v>
      </c>
      <c r="C295">
        <f t="shared" si="4"/>
        <v>0.61651296829971169</v>
      </c>
    </row>
    <row r="296" spans="1:3">
      <c r="A296">
        <v>484</v>
      </c>
      <c r="B296">
        <v>3.5000000000000003E-2</v>
      </c>
      <c r="C296">
        <f t="shared" si="4"/>
        <v>0.59938760806916425</v>
      </c>
    </row>
    <row r="297" spans="1:3">
      <c r="A297">
        <v>485</v>
      </c>
      <c r="B297">
        <v>3.3000000000000002E-2</v>
      </c>
      <c r="C297">
        <f t="shared" si="4"/>
        <v>0.56513688760806913</v>
      </c>
    </row>
    <row r="298" spans="1:3">
      <c r="A298">
        <v>486</v>
      </c>
      <c r="B298">
        <v>3.2000000000000001E-2</v>
      </c>
      <c r="C298">
        <f t="shared" si="4"/>
        <v>0.54801152737752157</v>
      </c>
    </row>
    <row r="299" spans="1:3">
      <c r="A299">
        <v>487</v>
      </c>
      <c r="B299">
        <v>3.1E-2</v>
      </c>
      <c r="C299">
        <f t="shared" si="4"/>
        <v>0.53088616714697401</v>
      </c>
    </row>
    <row r="300" spans="1:3">
      <c r="A300">
        <v>488</v>
      </c>
      <c r="B300">
        <v>0.03</v>
      </c>
      <c r="C300">
        <f t="shared" si="4"/>
        <v>0.51376080691642645</v>
      </c>
    </row>
    <row r="301" spans="1:3">
      <c r="A301">
        <v>489</v>
      </c>
      <c r="B301">
        <v>2.9000000000000001E-2</v>
      </c>
      <c r="C301">
        <f t="shared" si="4"/>
        <v>0.49663544668587895</v>
      </c>
    </row>
    <row r="302" spans="1:3">
      <c r="A302">
        <v>490</v>
      </c>
      <c r="B302">
        <v>2.8000000000000001E-2</v>
      </c>
      <c r="C302">
        <f t="shared" si="4"/>
        <v>0.47951008645533139</v>
      </c>
    </row>
    <row r="303" spans="1:3">
      <c r="A303">
        <v>491</v>
      </c>
      <c r="B303">
        <v>2.8000000000000001E-2</v>
      </c>
      <c r="C303">
        <f t="shared" si="4"/>
        <v>0.47951008645533139</v>
      </c>
    </row>
    <row r="304" spans="1:3">
      <c r="A304">
        <v>492</v>
      </c>
      <c r="B304">
        <v>2.7E-2</v>
      </c>
      <c r="C304">
        <f t="shared" si="4"/>
        <v>0.46238472622478383</v>
      </c>
    </row>
    <row r="305" spans="1:3">
      <c r="A305">
        <v>493</v>
      </c>
      <c r="B305">
        <v>2.5999999999999999E-2</v>
      </c>
      <c r="C305">
        <f t="shared" si="4"/>
        <v>0.44525936599423627</v>
      </c>
    </row>
    <row r="306" spans="1:3">
      <c r="A306">
        <v>494</v>
      </c>
      <c r="B306">
        <v>2.5000000000000001E-2</v>
      </c>
      <c r="C306">
        <f t="shared" si="4"/>
        <v>0.42813400576368876</v>
      </c>
    </row>
    <row r="307" spans="1:3">
      <c r="A307">
        <v>495</v>
      </c>
      <c r="B307">
        <v>2.5000000000000001E-2</v>
      </c>
      <c r="C307">
        <f t="shared" si="4"/>
        <v>0.42813400576368876</v>
      </c>
    </row>
    <row r="308" spans="1:3">
      <c r="A308">
        <v>496</v>
      </c>
      <c r="B308">
        <v>2.4E-2</v>
      </c>
      <c r="C308">
        <f t="shared" si="4"/>
        <v>0.4110086455331412</v>
      </c>
    </row>
    <row r="309" spans="1:3">
      <c r="A309">
        <v>497</v>
      </c>
      <c r="B309">
        <v>2.4E-2</v>
      </c>
      <c r="C309">
        <f t="shared" si="4"/>
        <v>0.4110086455331412</v>
      </c>
    </row>
    <row r="310" spans="1:3">
      <c r="A310">
        <v>498</v>
      </c>
      <c r="B310">
        <v>2.3E-2</v>
      </c>
      <c r="C310">
        <f t="shared" si="4"/>
        <v>0.39388328530259364</v>
      </c>
    </row>
    <row r="311" spans="1:3">
      <c r="A311">
        <v>499</v>
      </c>
      <c r="B311">
        <v>2.1999999999999999E-2</v>
      </c>
      <c r="C311">
        <f t="shared" si="4"/>
        <v>0.37675792507204608</v>
      </c>
    </row>
    <row r="312" spans="1:3">
      <c r="A312">
        <v>500</v>
      </c>
      <c r="B312">
        <v>1.9E-2</v>
      </c>
      <c r="C312">
        <f t="shared" si="4"/>
        <v>0.32538184438040341</v>
      </c>
    </row>
    <row r="313" spans="1:3">
      <c r="A313">
        <v>501</v>
      </c>
      <c r="B313">
        <v>1.7999999999999999E-2</v>
      </c>
      <c r="C313">
        <f t="shared" si="4"/>
        <v>0.30825648414985585</v>
      </c>
    </row>
    <row r="314" spans="1:3">
      <c r="A314">
        <v>502</v>
      </c>
      <c r="B314">
        <v>1.9E-2</v>
      </c>
      <c r="C314">
        <f t="shared" si="4"/>
        <v>0.32538184438040341</v>
      </c>
    </row>
    <row r="315" spans="1:3">
      <c r="A315">
        <v>503</v>
      </c>
      <c r="B315">
        <v>1.9E-2</v>
      </c>
      <c r="C315">
        <f t="shared" si="4"/>
        <v>0.32538184438040341</v>
      </c>
    </row>
    <row r="316" spans="1:3">
      <c r="A316">
        <v>504</v>
      </c>
      <c r="B316">
        <v>1.9E-2</v>
      </c>
      <c r="C316">
        <f t="shared" si="4"/>
        <v>0.32538184438040341</v>
      </c>
    </row>
    <row r="317" spans="1:3">
      <c r="A317">
        <v>505</v>
      </c>
      <c r="B317">
        <v>1.7999999999999999E-2</v>
      </c>
      <c r="C317">
        <f t="shared" si="4"/>
        <v>0.30825648414985585</v>
      </c>
    </row>
    <row r="318" spans="1:3">
      <c r="A318">
        <v>506</v>
      </c>
      <c r="B318">
        <v>1.7000000000000001E-2</v>
      </c>
      <c r="C318">
        <f t="shared" si="4"/>
        <v>0.29113112391930834</v>
      </c>
    </row>
    <row r="319" spans="1:3">
      <c r="A319">
        <v>507</v>
      </c>
      <c r="B319">
        <v>1.7000000000000001E-2</v>
      </c>
      <c r="C319">
        <f t="shared" si="4"/>
        <v>0.29113112391930834</v>
      </c>
    </row>
    <row r="320" spans="1:3">
      <c r="A320">
        <v>508</v>
      </c>
      <c r="B320">
        <v>1.6E-2</v>
      </c>
      <c r="C320">
        <f t="shared" si="4"/>
        <v>0.27400576368876078</v>
      </c>
    </row>
    <row r="321" spans="1:3">
      <c r="A321">
        <v>509</v>
      </c>
      <c r="B321">
        <v>1.4999999999999999E-2</v>
      </c>
      <c r="C321">
        <f t="shared" si="4"/>
        <v>0.25688040345821322</v>
      </c>
    </row>
    <row r="322" spans="1:3">
      <c r="A322">
        <v>510</v>
      </c>
      <c r="B322">
        <v>1.4E-2</v>
      </c>
      <c r="C322">
        <f t="shared" ref="C322:C385" si="5">B322/(I$2*I$3)</f>
        <v>0.23975504322766569</v>
      </c>
    </row>
    <row r="323" spans="1:3">
      <c r="A323">
        <v>511</v>
      </c>
      <c r="B323">
        <v>1.4E-2</v>
      </c>
      <c r="C323">
        <f t="shared" si="5"/>
        <v>0.23975504322766569</v>
      </c>
    </row>
    <row r="324" spans="1:3">
      <c r="A324">
        <v>512</v>
      </c>
      <c r="B324">
        <v>1.2999999999999999E-2</v>
      </c>
      <c r="C324">
        <f t="shared" si="5"/>
        <v>0.22262968299711813</v>
      </c>
    </row>
    <row r="325" spans="1:3">
      <c r="A325">
        <v>513</v>
      </c>
      <c r="B325">
        <v>1.2E-2</v>
      </c>
      <c r="C325">
        <f t="shared" si="5"/>
        <v>0.2055043227665706</v>
      </c>
    </row>
    <row r="326" spans="1:3">
      <c r="A326">
        <v>514</v>
      </c>
      <c r="B326">
        <v>1.2E-2</v>
      </c>
      <c r="C326">
        <f t="shared" si="5"/>
        <v>0.2055043227665706</v>
      </c>
    </row>
    <row r="327" spans="1:3">
      <c r="A327">
        <v>515</v>
      </c>
      <c r="B327">
        <v>1.0999999999999999E-2</v>
      </c>
      <c r="C327">
        <f t="shared" si="5"/>
        <v>0.18837896253602304</v>
      </c>
    </row>
    <row r="328" spans="1:3">
      <c r="A328">
        <v>516</v>
      </c>
      <c r="B328">
        <v>0.01</v>
      </c>
      <c r="C328">
        <f t="shared" si="5"/>
        <v>0.17125360230547551</v>
      </c>
    </row>
    <row r="329" spans="1:3">
      <c r="A329">
        <v>517</v>
      </c>
      <c r="B329">
        <v>0.01</v>
      </c>
      <c r="C329">
        <f t="shared" si="5"/>
        <v>0.17125360230547551</v>
      </c>
    </row>
    <row r="330" spans="1:3">
      <c r="A330">
        <v>518</v>
      </c>
      <c r="B330">
        <v>8.9999999999999993E-3</v>
      </c>
      <c r="C330">
        <f t="shared" si="5"/>
        <v>0.15412824207492792</v>
      </c>
    </row>
    <row r="331" spans="1:3">
      <c r="A331">
        <v>519</v>
      </c>
      <c r="B331">
        <v>8.0000000000000002E-3</v>
      </c>
      <c r="C331">
        <f t="shared" si="5"/>
        <v>0.13700288184438039</v>
      </c>
    </row>
    <row r="332" spans="1:3">
      <c r="A332">
        <v>520</v>
      </c>
      <c r="B332">
        <v>8.0000000000000002E-3</v>
      </c>
      <c r="C332">
        <f t="shared" si="5"/>
        <v>0.13700288184438039</v>
      </c>
    </row>
    <row r="333" spans="1:3">
      <c r="A333">
        <v>521</v>
      </c>
      <c r="B333">
        <v>7.0000000000000001E-3</v>
      </c>
      <c r="C333">
        <f t="shared" si="5"/>
        <v>0.11987752161383285</v>
      </c>
    </row>
    <row r="334" spans="1:3">
      <c r="A334">
        <v>522</v>
      </c>
      <c r="B334">
        <v>7.0000000000000001E-3</v>
      </c>
      <c r="C334">
        <f t="shared" si="5"/>
        <v>0.11987752161383285</v>
      </c>
    </row>
    <row r="335" spans="1:3">
      <c r="A335">
        <v>523</v>
      </c>
      <c r="B335">
        <v>6.0000000000000001E-3</v>
      </c>
      <c r="C335">
        <f t="shared" si="5"/>
        <v>0.1027521613832853</v>
      </c>
    </row>
    <row r="336" spans="1:3">
      <c r="A336">
        <v>524</v>
      </c>
      <c r="B336">
        <v>6.0000000000000001E-3</v>
      </c>
      <c r="C336">
        <f t="shared" si="5"/>
        <v>0.1027521613832853</v>
      </c>
    </row>
    <row r="337" spans="1:3">
      <c r="A337">
        <v>525</v>
      </c>
      <c r="B337">
        <v>5.0000000000000001E-3</v>
      </c>
      <c r="C337">
        <f t="shared" si="5"/>
        <v>8.5626801152737755E-2</v>
      </c>
    </row>
    <row r="338" spans="1:3">
      <c r="A338">
        <v>526</v>
      </c>
      <c r="B338">
        <v>5.0000000000000001E-3</v>
      </c>
      <c r="C338">
        <f t="shared" si="5"/>
        <v>8.5626801152737755E-2</v>
      </c>
    </row>
    <row r="339" spans="1:3">
      <c r="A339">
        <v>527</v>
      </c>
      <c r="B339">
        <v>5.0000000000000001E-3</v>
      </c>
      <c r="C339">
        <f t="shared" si="5"/>
        <v>8.5626801152737755E-2</v>
      </c>
    </row>
    <row r="340" spans="1:3">
      <c r="A340">
        <v>528</v>
      </c>
      <c r="B340">
        <v>4.0000000000000001E-3</v>
      </c>
      <c r="C340">
        <f t="shared" si="5"/>
        <v>6.8501440922190196E-2</v>
      </c>
    </row>
    <row r="341" spans="1:3">
      <c r="A341">
        <v>529</v>
      </c>
      <c r="B341">
        <v>4.0000000000000001E-3</v>
      </c>
      <c r="C341">
        <f t="shared" si="5"/>
        <v>6.8501440922190196E-2</v>
      </c>
    </row>
    <row r="342" spans="1:3">
      <c r="A342">
        <v>530</v>
      </c>
      <c r="B342">
        <v>4.0000000000000001E-3</v>
      </c>
      <c r="C342">
        <f t="shared" si="5"/>
        <v>6.8501440922190196E-2</v>
      </c>
    </row>
    <row r="343" spans="1:3">
      <c r="A343">
        <v>531</v>
      </c>
      <c r="B343">
        <v>4.0000000000000001E-3</v>
      </c>
      <c r="C343">
        <f t="shared" si="5"/>
        <v>6.8501440922190196E-2</v>
      </c>
    </row>
    <row r="344" spans="1:3">
      <c r="A344">
        <v>532</v>
      </c>
      <c r="B344">
        <v>3.0000000000000001E-3</v>
      </c>
      <c r="C344">
        <f t="shared" si="5"/>
        <v>5.137608069164265E-2</v>
      </c>
    </row>
    <row r="345" spans="1:3">
      <c r="A345">
        <v>533</v>
      </c>
      <c r="B345">
        <v>3.0000000000000001E-3</v>
      </c>
      <c r="C345">
        <f t="shared" si="5"/>
        <v>5.137608069164265E-2</v>
      </c>
    </row>
    <row r="346" spans="1:3">
      <c r="A346">
        <v>534</v>
      </c>
      <c r="B346">
        <v>3.0000000000000001E-3</v>
      </c>
      <c r="C346">
        <f t="shared" si="5"/>
        <v>5.137608069164265E-2</v>
      </c>
    </row>
    <row r="347" spans="1:3">
      <c r="A347">
        <v>535</v>
      </c>
      <c r="B347">
        <v>3.0000000000000001E-3</v>
      </c>
      <c r="C347">
        <f t="shared" si="5"/>
        <v>5.137608069164265E-2</v>
      </c>
    </row>
    <row r="348" spans="1:3">
      <c r="A348">
        <v>536</v>
      </c>
      <c r="B348">
        <v>3.0000000000000001E-3</v>
      </c>
      <c r="C348">
        <f t="shared" si="5"/>
        <v>5.137608069164265E-2</v>
      </c>
    </row>
    <row r="349" spans="1:3">
      <c r="A349">
        <v>537</v>
      </c>
      <c r="B349">
        <v>3.0000000000000001E-3</v>
      </c>
      <c r="C349">
        <f t="shared" si="5"/>
        <v>5.137608069164265E-2</v>
      </c>
    </row>
    <row r="350" spans="1:3">
      <c r="A350">
        <v>538</v>
      </c>
      <c r="B350">
        <v>3.0000000000000001E-3</v>
      </c>
      <c r="C350">
        <f t="shared" si="5"/>
        <v>5.137608069164265E-2</v>
      </c>
    </row>
    <row r="351" spans="1:3">
      <c r="A351">
        <v>539</v>
      </c>
      <c r="B351">
        <v>3.0000000000000001E-3</v>
      </c>
      <c r="C351">
        <f t="shared" si="5"/>
        <v>5.137608069164265E-2</v>
      </c>
    </row>
    <row r="352" spans="1:3">
      <c r="A352">
        <v>540</v>
      </c>
      <c r="B352">
        <v>3.0000000000000001E-3</v>
      </c>
      <c r="C352">
        <f t="shared" si="5"/>
        <v>5.137608069164265E-2</v>
      </c>
    </row>
    <row r="353" spans="1:3">
      <c r="A353">
        <v>541</v>
      </c>
      <c r="B353">
        <v>3.0000000000000001E-3</v>
      </c>
      <c r="C353">
        <f t="shared" si="5"/>
        <v>5.137608069164265E-2</v>
      </c>
    </row>
    <row r="354" spans="1:3">
      <c r="A354">
        <v>542</v>
      </c>
      <c r="B354">
        <v>3.0000000000000001E-3</v>
      </c>
      <c r="C354">
        <f t="shared" si="5"/>
        <v>5.137608069164265E-2</v>
      </c>
    </row>
    <row r="355" spans="1:3">
      <c r="A355">
        <v>543</v>
      </c>
      <c r="B355">
        <v>3.0000000000000001E-3</v>
      </c>
      <c r="C355">
        <f t="shared" si="5"/>
        <v>5.137608069164265E-2</v>
      </c>
    </row>
    <row r="356" spans="1:3">
      <c r="A356">
        <v>544</v>
      </c>
      <c r="B356">
        <v>3.0000000000000001E-3</v>
      </c>
      <c r="C356">
        <f t="shared" si="5"/>
        <v>5.137608069164265E-2</v>
      </c>
    </row>
    <row r="357" spans="1:3">
      <c r="A357">
        <v>545</v>
      </c>
      <c r="B357">
        <v>3.0000000000000001E-3</v>
      </c>
      <c r="C357">
        <f t="shared" si="5"/>
        <v>5.137608069164265E-2</v>
      </c>
    </row>
    <row r="358" spans="1:3">
      <c r="A358">
        <v>546</v>
      </c>
      <c r="B358">
        <v>3.0000000000000001E-3</v>
      </c>
      <c r="C358">
        <f t="shared" si="5"/>
        <v>5.137608069164265E-2</v>
      </c>
    </row>
    <row r="359" spans="1:3">
      <c r="A359">
        <v>547</v>
      </c>
      <c r="B359">
        <v>3.0000000000000001E-3</v>
      </c>
      <c r="C359">
        <f t="shared" si="5"/>
        <v>5.137608069164265E-2</v>
      </c>
    </row>
    <row r="360" spans="1:3">
      <c r="A360">
        <v>548</v>
      </c>
      <c r="B360">
        <v>3.0000000000000001E-3</v>
      </c>
      <c r="C360">
        <f t="shared" si="5"/>
        <v>5.137608069164265E-2</v>
      </c>
    </row>
    <row r="361" spans="1:3">
      <c r="A361">
        <v>549</v>
      </c>
      <c r="B361">
        <v>3.0000000000000001E-3</v>
      </c>
      <c r="C361">
        <f t="shared" si="5"/>
        <v>5.137608069164265E-2</v>
      </c>
    </row>
    <row r="362" spans="1:3">
      <c r="A362">
        <v>550</v>
      </c>
      <c r="B362">
        <v>3.0000000000000001E-3</v>
      </c>
      <c r="C362">
        <f t="shared" si="5"/>
        <v>5.137608069164265E-2</v>
      </c>
    </row>
    <row r="363" spans="1:3">
      <c r="A363">
        <v>551</v>
      </c>
      <c r="B363">
        <v>3.0000000000000001E-3</v>
      </c>
      <c r="C363">
        <f t="shared" si="5"/>
        <v>5.137608069164265E-2</v>
      </c>
    </row>
    <row r="364" spans="1:3">
      <c r="A364">
        <v>552</v>
      </c>
      <c r="B364">
        <v>3.0000000000000001E-3</v>
      </c>
      <c r="C364">
        <f t="shared" si="5"/>
        <v>5.137608069164265E-2</v>
      </c>
    </row>
    <row r="365" spans="1:3">
      <c r="A365">
        <v>553</v>
      </c>
      <c r="B365">
        <v>3.0000000000000001E-3</v>
      </c>
      <c r="C365">
        <f t="shared" si="5"/>
        <v>5.137608069164265E-2</v>
      </c>
    </row>
    <row r="366" spans="1:3">
      <c r="A366">
        <v>554</v>
      </c>
      <c r="B366">
        <v>3.0000000000000001E-3</v>
      </c>
      <c r="C366">
        <f t="shared" si="5"/>
        <v>5.137608069164265E-2</v>
      </c>
    </row>
    <row r="367" spans="1:3">
      <c r="A367">
        <v>555</v>
      </c>
      <c r="B367">
        <v>4.0000000000000001E-3</v>
      </c>
      <c r="C367">
        <f t="shared" si="5"/>
        <v>6.8501440922190196E-2</v>
      </c>
    </row>
    <row r="368" spans="1:3">
      <c r="A368">
        <v>556</v>
      </c>
      <c r="B368">
        <v>4.0000000000000001E-3</v>
      </c>
      <c r="C368">
        <f t="shared" si="5"/>
        <v>6.8501440922190196E-2</v>
      </c>
    </row>
    <row r="369" spans="1:3">
      <c r="A369">
        <v>557</v>
      </c>
      <c r="B369">
        <v>4.0000000000000001E-3</v>
      </c>
      <c r="C369">
        <f t="shared" si="5"/>
        <v>6.8501440922190196E-2</v>
      </c>
    </row>
    <row r="370" spans="1:3">
      <c r="A370">
        <v>558</v>
      </c>
      <c r="B370">
        <v>4.0000000000000001E-3</v>
      </c>
      <c r="C370">
        <f t="shared" si="5"/>
        <v>6.8501440922190196E-2</v>
      </c>
    </row>
    <row r="371" spans="1:3">
      <c r="A371">
        <v>559</v>
      </c>
      <c r="B371">
        <v>4.0000000000000001E-3</v>
      </c>
      <c r="C371">
        <f t="shared" si="5"/>
        <v>6.8501440922190196E-2</v>
      </c>
    </row>
    <row r="372" spans="1:3">
      <c r="A372">
        <v>560</v>
      </c>
      <c r="B372">
        <v>5.0000000000000001E-3</v>
      </c>
      <c r="C372">
        <f t="shared" si="5"/>
        <v>8.5626801152737755E-2</v>
      </c>
    </row>
    <row r="373" spans="1:3">
      <c r="A373">
        <v>561</v>
      </c>
      <c r="B373">
        <v>4.0000000000000001E-3</v>
      </c>
      <c r="C373">
        <f t="shared" si="5"/>
        <v>6.8501440922190196E-2</v>
      </c>
    </row>
    <row r="374" spans="1:3">
      <c r="A374">
        <v>562</v>
      </c>
      <c r="B374">
        <v>5.0000000000000001E-3</v>
      </c>
      <c r="C374">
        <f t="shared" si="5"/>
        <v>8.5626801152737755E-2</v>
      </c>
    </row>
    <row r="375" spans="1:3">
      <c r="A375">
        <v>563</v>
      </c>
      <c r="B375">
        <v>5.0000000000000001E-3</v>
      </c>
      <c r="C375">
        <f t="shared" si="5"/>
        <v>8.5626801152737755E-2</v>
      </c>
    </row>
    <row r="376" spans="1:3">
      <c r="A376">
        <v>564</v>
      </c>
      <c r="B376">
        <v>5.0000000000000001E-3</v>
      </c>
      <c r="C376">
        <f t="shared" si="5"/>
        <v>8.5626801152737755E-2</v>
      </c>
    </row>
    <row r="377" spans="1:3">
      <c r="A377">
        <v>565</v>
      </c>
      <c r="B377">
        <v>5.0000000000000001E-3</v>
      </c>
      <c r="C377">
        <f t="shared" si="5"/>
        <v>8.5626801152737755E-2</v>
      </c>
    </row>
    <row r="378" spans="1:3">
      <c r="A378">
        <v>566</v>
      </c>
      <c r="B378">
        <v>5.0000000000000001E-3</v>
      </c>
      <c r="C378">
        <f t="shared" si="5"/>
        <v>8.5626801152737755E-2</v>
      </c>
    </row>
    <row r="379" spans="1:3">
      <c r="A379">
        <v>567</v>
      </c>
      <c r="B379">
        <v>6.0000000000000001E-3</v>
      </c>
      <c r="C379">
        <f t="shared" si="5"/>
        <v>0.1027521613832853</v>
      </c>
    </row>
    <row r="380" spans="1:3">
      <c r="A380">
        <v>568</v>
      </c>
      <c r="B380">
        <v>6.0000000000000001E-3</v>
      </c>
      <c r="C380">
        <f t="shared" si="5"/>
        <v>0.1027521613832853</v>
      </c>
    </row>
    <row r="381" spans="1:3">
      <c r="A381">
        <v>569</v>
      </c>
      <c r="B381">
        <v>5.0000000000000001E-3</v>
      </c>
      <c r="C381">
        <f t="shared" si="5"/>
        <v>8.5626801152737755E-2</v>
      </c>
    </row>
    <row r="382" spans="1:3">
      <c r="A382">
        <v>570</v>
      </c>
      <c r="B382">
        <v>5.0000000000000001E-3</v>
      </c>
      <c r="C382">
        <f t="shared" si="5"/>
        <v>8.5626801152737755E-2</v>
      </c>
    </row>
    <row r="383" spans="1:3">
      <c r="A383">
        <v>571</v>
      </c>
      <c r="B383">
        <v>6.0000000000000001E-3</v>
      </c>
      <c r="C383">
        <f t="shared" si="5"/>
        <v>0.1027521613832853</v>
      </c>
    </row>
    <row r="384" spans="1:3">
      <c r="A384">
        <v>572</v>
      </c>
      <c r="B384">
        <v>6.0000000000000001E-3</v>
      </c>
      <c r="C384">
        <f t="shared" si="5"/>
        <v>0.1027521613832853</v>
      </c>
    </row>
    <row r="385" spans="1:3">
      <c r="A385">
        <v>573</v>
      </c>
      <c r="B385">
        <v>7.0000000000000001E-3</v>
      </c>
      <c r="C385">
        <f t="shared" si="5"/>
        <v>0.11987752161383285</v>
      </c>
    </row>
    <row r="386" spans="1:3">
      <c r="A386">
        <v>574</v>
      </c>
      <c r="B386">
        <v>7.0000000000000001E-3</v>
      </c>
      <c r="C386">
        <f t="shared" ref="C386:C449" si="6">B386/(I$2*I$3)</f>
        <v>0.11987752161383285</v>
      </c>
    </row>
    <row r="387" spans="1:3">
      <c r="A387">
        <v>575</v>
      </c>
      <c r="B387">
        <v>7.0000000000000001E-3</v>
      </c>
      <c r="C387">
        <f t="shared" si="6"/>
        <v>0.11987752161383285</v>
      </c>
    </row>
    <row r="388" spans="1:3">
      <c r="A388">
        <v>576</v>
      </c>
      <c r="B388">
        <v>7.0000000000000001E-3</v>
      </c>
      <c r="C388">
        <f t="shared" si="6"/>
        <v>0.11987752161383285</v>
      </c>
    </row>
    <row r="389" spans="1:3">
      <c r="A389">
        <v>577</v>
      </c>
      <c r="B389">
        <v>7.0000000000000001E-3</v>
      </c>
      <c r="C389">
        <f t="shared" si="6"/>
        <v>0.11987752161383285</v>
      </c>
    </row>
    <row r="390" spans="1:3">
      <c r="A390">
        <v>578</v>
      </c>
      <c r="B390">
        <v>8.0000000000000002E-3</v>
      </c>
      <c r="C390">
        <f t="shared" si="6"/>
        <v>0.13700288184438039</v>
      </c>
    </row>
    <row r="391" spans="1:3">
      <c r="A391">
        <v>579</v>
      </c>
      <c r="B391">
        <v>8.0000000000000002E-3</v>
      </c>
      <c r="C391">
        <f t="shared" si="6"/>
        <v>0.13700288184438039</v>
      </c>
    </row>
    <row r="392" spans="1:3">
      <c r="A392">
        <v>580</v>
      </c>
      <c r="B392">
        <v>8.0000000000000002E-3</v>
      </c>
      <c r="C392">
        <f t="shared" si="6"/>
        <v>0.13700288184438039</v>
      </c>
    </row>
    <row r="393" spans="1:3">
      <c r="A393">
        <v>581</v>
      </c>
      <c r="B393">
        <v>8.0000000000000002E-3</v>
      </c>
      <c r="C393">
        <f t="shared" si="6"/>
        <v>0.13700288184438039</v>
      </c>
    </row>
    <row r="394" spans="1:3">
      <c r="A394">
        <v>582</v>
      </c>
      <c r="B394">
        <v>8.0000000000000002E-3</v>
      </c>
      <c r="C394">
        <f t="shared" si="6"/>
        <v>0.13700288184438039</v>
      </c>
    </row>
    <row r="395" spans="1:3">
      <c r="A395">
        <v>583</v>
      </c>
      <c r="B395">
        <v>8.0000000000000002E-3</v>
      </c>
      <c r="C395">
        <f t="shared" si="6"/>
        <v>0.13700288184438039</v>
      </c>
    </row>
    <row r="396" spans="1:3">
      <c r="A396">
        <v>584</v>
      </c>
      <c r="B396">
        <v>8.0000000000000002E-3</v>
      </c>
      <c r="C396">
        <f t="shared" si="6"/>
        <v>0.13700288184438039</v>
      </c>
    </row>
    <row r="397" spans="1:3">
      <c r="A397">
        <v>585</v>
      </c>
      <c r="B397">
        <v>8.0000000000000002E-3</v>
      </c>
      <c r="C397">
        <f t="shared" si="6"/>
        <v>0.13700288184438039</v>
      </c>
    </row>
    <row r="398" spans="1:3">
      <c r="A398">
        <v>586</v>
      </c>
      <c r="B398">
        <v>8.0000000000000002E-3</v>
      </c>
      <c r="C398">
        <f t="shared" si="6"/>
        <v>0.13700288184438039</v>
      </c>
    </row>
    <row r="399" spans="1:3">
      <c r="A399">
        <v>587</v>
      </c>
      <c r="B399">
        <v>8.0000000000000002E-3</v>
      </c>
      <c r="C399">
        <f t="shared" si="6"/>
        <v>0.13700288184438039</v>
      </c>
    </row>
    <row r="400" spans="1:3">
      <c r="A400" s="3">
        <v>588</v>
      </c>
      <c r="B400">
        <f>((B$414-B$399)/14)+B399</f>
        <v>8.4285714285714294E-3</v>
      </c>
      <c r="C400">
        <f t="shared" si="6"/>
        <v>0.1443423219431865</v>
      </c>
    </row>
    <row r="401" spans="1:3">
      <c r="A401" s="3">
        <v>589</v>
      </c>
      <c r="B401">
        <f t="shared" ref="B401:B413" si="7">((B$414-B$399)/14)+B400</f>
        <v>8.8571428571428586E-3</v>
      </c>
      <c r="C401">
        <f t="shared" si="6"/>
        <v>0.1516817620419926</v>
      </c>
    </row>
    <row r="402" spans="1:3">
      <c r="A402" s="3">
        <v>590</v>
      </c>
      <c r="B402">
        <f t="shared" si="7"/>
        <v>9.2857142857142878E-3</v>
      </c>
      <c r="C402">
        <f t="shared" si="6"/>
        <v>0.15902120214079871</v>
      </c>
    </row>
    <row r="403" spans="1:3">
      <c r="A403" s="3">
        <v>591</v>
      </c>
      <c r="B403">
        <f t="shared" si="7"/>
        <v>9.714285714285717E-3</v>
      </c>
      <c r="C403">
        <f t="shared" si="6"/>
        <v>0.16636064223960481</v>
      </c>
    </row>
    <row r="404" spans="1:3">
      <c r="A404" s="3">
        <v>592</v>
      </c>
      <c r="B404">
        <f t="shared" si="7"/>
        <v>1.0142857142857146E-2</v>
      </c>
      <c r="C404">
        <f t="shared" si="6"/>
        <v>0.17370008233841092</v>
      </c>
    </row>
    <row r="405" spans="1:3">
      <c r="A405" s="3">
        <v>593</v>
      </c>
      <c r="B405">
        <f t="shared" si="7"/>
        <v>1.0571428571428575E-2</v>
      </c>
      <c r="C405">
        <f t="shared" si="6"/>
        <v>0.18103952243721702</v>
      </c>
    </row>
    <row r="406" spans="1:3">
      <c r="A406" s="3">
        <v>594</v>
      </c>
      <c r="B406">
        <f t="shared" si="7"/>
        <v>1.1000000000000005E-2</v>
      </c>
      <c r="C406">
        <f t="shared" si="6"/>
        <v>0.18837896253602313</v>
      </c>
    </row>
    <row r="407" spans="1:3">
      <c r="A407" s="3">
        <v>595</v>
      </c>
      <c r="B407">
        <f t="shared" si="7"/>
        <v>1.1428571428571434E-2</v>
      </c>
      <c r="C407">
        <f t="shared" si="6"/>
        <v>0.19571840263482923</v>
      </c>
    </row>
    <row r="408" spans="1:3">
      <c r="A408" s="3">
        <v>596</v>
      </c>
      <c r="B408">
        <f t="shared" si="7"/>
        <v>1.1857142857142863E-2</v>
      </c>
      <c r="C408">
        <f t="shared" si="6"/>
        <v>0.20305784273363534</v>
      </c>
    </row>
    <row r="409" spans="1:3">
      <c r="A409" s="3">
        <v>597</v>
      </c>
      <c r="B409">
        <f t="shared" si="7"/>
        <v>1.2285714285714292E-2</v>
      </c>
      <c r="C409">
        <f t="shared" si="6"/>
        <v>0.21039728283244144</v>
      </c>
    </row>
    <row r="410" spans="1:3">
      <c r="A410" s="3">
        <v>598</v>
      </c>
      <c r="B410">
        <f t="shared" si="7"/>
        <v>1.2714285714285721E-2</v>
      </c>
      <c r="C410">
        <f t="shared" si="6"/>
        <v>0.21773672293124754</v>
      </c>
    </row>
    <row r="411" spans="1:3">
      <c r="A411" s="3">
        <v>599</v>
      </c>
      <c r="B411">
        <f t="shared" si="7"/>
        <v>1.3142857142857151E-2</v>
      </c>
      <c r="C411">
        <f t="shared" si="6"/>
        <v>0.22507616303005365</v>
      </c>
    </row>
    <row r="412" spans="1:3">
      <c r="A412" s="3">
        <v>600</v>
      </c>
      <c r="B412">
        <f t="shared" si="7"/>
        <v>1.357142857142858E-2</v>
      </c>
      <c r="C412">
        <f t="shared" si="6"/>
        <v>0.23241560312885975</v>
      </c>
    </row>
    <row r="413" spans="1:3">
      <c r="A413" s="3">
        <v>601</v>
      </c>
      <c r="B413">
        <f t="shared" si="7"/>
        <v>1.4000000000000009E-2</v>
      </c>
      <c r="C413">
        <f t="shared" si="6"/>
        <v>0.23975504322766586</v>
      </c>
    </row>
    <row r="414" spans="1:3">
      <c r="A414">
        <v>602</v>
      </c>
      <c r="B414">
        <v>1.4E-2</v>
      </c>
      <c r="C414">
        <f t="shared" si="6"/>
        <v>0.23975504322766569</v>
      </c>
    </row>
    <row r="415" spans="1:3">
      <c r="A415">
        <v>603</v>
      </c>
      <c r="B415">
        <v>1.6E-2</v>
      </c>
      <c r="C415">
        <f t="shared" si="6"/>
        <v>0.27400576368876078</v>
      </c>
    </row>
    <row r="416" spans="1:3">
      <c r="A416">
        <v>604</v>
      </c>
      <c r="B416">
        <v>1.4E-2</v>
      </c>
      <c r="C416">
        <f t="shared" si="6"/>
        <v>0.23975504322766569</v>
      </c>
    </row>
    <row r="417" spans="1:3">
      <c r="A417">
        <v>605</v>
      </c>
      <c r="B417">
        <v>1.2999999999999999E-2</v>
      </c>
      <c r="C417">
        <f t="shared" si="6"/>
        <v>0.22262968299711813</v>
      </c>
    </row>
    <row r="418" spans="1:3">
      <c r="A418">
        <v>606</v>
      </c>
      <c r="B418">
        <v>1.2999999999999999E-2</v>
      </c>
      <c r="C418">
        <f t="shared" si="6"/>
        <v>0.22262968299711813</v>
      </c>
    </row>
    <row r="419" spans="1:3">
      <c r="A419">
        <v>607</v>
      </c>
      <c r="B419">
        <v>1.4E-2</v>
      </c>
      <c r="C419">
        <f t="shared" si="6"/>
        <v>0.23975504322766569</v>
      </c>
    </row>
    <row r="420" spans="1:3">
      <c r="A420">
        <v>608</v>
      </c>
      <c r="B420">
        <v>1.4999999999999999E-2</v>
      </c>
      <c r="C420">
        <f t="shared" si="6"/>
        <v>0.25688040345821322</v>
      </c>
    </row>
    <row r="421" spans="1:3">
      <c r="A421">
        <v>609</v>
      </c>
      <c r="B421">
        <v>1.4999999999999999E-2</v>
      </c>
      <c r="C421">
        <f t="shared" si="6"/>
        <v>0.25688040345821322</v>
      </c>
    </row>
    <row r="422" spans="1:3">
      <c r="A422">
        <v>610</v>
      </c>
      <c r="B422">
        <v>1.4999999999999999E-2</v>
      </c>
      <c r="C422">
        <f t="shared" si="6"/>
        <v>0.25688040345821322</v>
      </c>
    </row>
    <row r="423" spans="1:3">
      <c r="A423">
        <v>611</v>
      </c>
      <c r="B423">
        <v>1.4999999999999999E-2</v>
      </c>
      <c r="C423">
        <f t="shared" si="6"/>
        <v>0.25688040345821322</v>
      </c>
    </row>
    <row r="424" spans="1:3">
      <c r="A424">
        <v>612</v>
      </c>
      <c r="B424">
        <v>1.6E-2</v>
      </c>
      <c r="C424">
        <f t="shared" si="6"/>
        <v>0.27400576368876078</v>
      </c>
    </row>
    <row r="425" spans="1:3">
      <c r="A425">
        <v>613</v>
      </c>
      <c r="B425">
        <v>1.7000000000000001E-2</v>
      </c>
      <c r="C425">
        <f t="shared" si="6"/>
        <v>0.29113112391930834</v>
      </c>
    </row>
    <row r="426" spans="1:3">
      <c r="A426">
        <v>614</v>
      </c>
      <c r="B426">
        <v>1.7000000000000001E-2</v>
      </c>
      <c r="C426">
        <f t="shared" si="6"/>
        <v>0.29113112391930834</v>
      </c>
    </row>
    <row r="427" spans="1:3">
      <c r="A427">
        <v>615</v>
      </c>
      <c r="B427">
        <v>1.7999999999999999E-2</v>
      </c>
      <c r="C427">
        <f t="shared" si="6"/>
        <v>0.30825648414985585</v>
      </c>
    </row>
    <row r="428" spans="1:3">
      <c r="A428">
        <v>616</v>
      </c>
      <c r="B428">
        <v>1.9E-2</v>
      </c>
      <c r="C428">
        <f t="shared" si="6"/>
        <v>0.32538184438040341</v>
      </c>
    </row>
    <row r="429" spans="1:3">
      <c r="A429">
        <v>617</v>
      </c>
      <c r="B429">
        <v>1.9E-2</v>
      </c>
      <c r="C429">
        <f t="shared" si="6"/>
        <v>0.32538184438040341</v>
      </c>
    </row>
    <row r="430" spans="1:3">
      <c r="A430">
        <v>618</v>
      </c>
      <c r="B430">
        <v>1.9E-2</v>
      </c>
      <c r="C430">
        <f t="shared" si="6"/>
        <v>0.32538184438040341</v>
      </c>
    </row>
    <row r="431" spans="1:3">
      <c r="A431">
        <v>619</v>
      </c>
      <c r="B431">
        <v>0.02</v>
      </c>
      <c r="C431">
        <f t="shared" si="6"/>
        <v>0.34250720461095102</v>
      </c>
    </row>
    <row r="432" spans="1:3">
      <c r="A432">
        <v>620</v>
      </c>
      <c r="B432">
        <v>2.1000000000000001E-2</v>
      </c>
      <c r="C432">
        <f t="shared" si="6"/>
        <v>0.35963256484149858</v>
      </c>
    </row>
    <row r="433" spans="1:3">
      <c r="A433">
        <v>621</v>
      </c>
      <c r="B433">
        <v>2.1000000000000001E-2</v>
      </c>
      <c r="C433">
        <f t="shared" si="6"/>
        <v>0.35963256484149858</v>
      </c>
    </row>
    <row r="434" spans="1:3">
      <c r="A434">
        <v>622</v>
      </c>
      <c r="B434">
        <v>2.1999999999999999E-2</v>
      </c>
      <c r="C434">
        <f t="shared" si="6"/>
        <v>0.37675792507204608</v>
      </c>
    </row>
    <row r="435" spans="1:3">
      <c r="A435">
        <v>623</v>
      </c>
      <c r="B435">
        <v>2.3E-2</v>
      </c>
      <c r="C435">
        <f t="shared" si="6"/>
        <v>0.39388328530259364</v>
      </c>
    </row>
    <row r="436" spans="1:3">
      <c r="A436">
        <v>624</v>
      </c>
      <c r="B436">
        <v>2.4E-2</v>
      </c>
      <c r="C436">
        <f t="shared" si="6"/>
        <v>0.4110086455331412</v>
      </c>
    </row>
    <row r="437" spans="1:3">
      <c r="A437">
        <v>625</v>
      </c>
      <c r="B437">
        <v>2.5000000000000001E-2</v>
      </c>
      <c r="C437">
        <f t="shared" si="6"/>
        <v>0.42813400576368876</v>
      </c>
    </row>
    <row r="438" spans="1:3">
      <c r="A438">
        <v>626</v>
      </c>
      <c r="B438">
        <v>2.5000000000000001E-2</v>
      </c>
      <c r="C438">
        <f t="shared" si="6"/>
        <v>0.42813400576368876</v>
      </c>
    </row>
    <row r="439" spans="1:3">
      <c r="A439">
        <v>627</v>
      </c>
      <c r="B439">
        <v>2.5999999999999999E-2</v>
      </c>
      <c r="C439">
        <f t="shared" si="6"/>
        <v>0.44525936599423627</v>
      </c>
    </row>
    <row r="440" spans="1:3">
      <c r="A440">
        <v>628</v>
      </c>
      <c r="B440">
        <v>2.7E-2</v>
      </c>
      <c r="C440">
        <f t="shared" si="6"/>
        <v>0.46238472622478383</v>
      </c>
    </row>
    <row r="441" spans="1:3">
      <c r="A441">
        <v>629</v>
      </c>
      <c r="B441">
        <v>2.8000000000000001E-2</v>
      </c>
      <c r="C441">
        <f t="shared" si="6"/>
        <v>0.47951008645533139</v>
      </c>
    </row>
    <row r="442" spans="1:3">
      <c r="A442">
        <v>630</v>
      </c>
      <c r="B442">
        <v>2.9000000000000001E-2</v>
      </c>
      <c r="C442">
        <f t="shared" si="6"/>
        <v>0.49663544668587895</v>
      </c>
    </row>
    <row r="443" spans="1:3">
      <c r="A443">
        <v>631</v>
      </c>
      <c r="B443">
        <v>2.9000000000000001E-2</v>
      </c>
      <c r="C443">
        <f t="shared" si="6"/>
        <v>0.49663544668587895</v>
      </c>
    </row>
    <row r="444" spans="1:3">
      <c r="A444">
        <v>632</v>
      </c>
      <c r="B444">
        <v>0.03</v>
      </c>
      <c r="C444">
        <f t="shared" si="6"/>
        <v>0.51376080691642645</v>
      </c>
    </row>
    <row r="445" spans="1:3">
      <c r="A445">
        <v>633</v>
      </c>
      <c r="B445">
        <v>3.1E-2</v>
      </c>
      <c r="C445">
        <f t="shared" si="6"/>
        <v>0.53088616714697401</v>
      </c>
    </row>
    <row r="446" spans="1:3">
      <c r="A446">
        <v>634</v>
      </c>
      <c r="B446">
        <v>3.2000000000000001E-2</v>
      </c>
      <c r="C446">
        <f t="shared" si="6"/>
        <v>0.54801152737752157</v>
      </c>
    </row>
    <row r="447" spans="1:3">
      <c r="A447">
        <v>635</v>
      </c>
      <c r="B447">
        <v>3.3000000000000002E-2</v>
      </c>
      <c r="C447">
        <f t="shared" si="6"/>
        <v>0.56513688760806913</v>
      </c>
    </row>
    <row r="448" spans="1:3">
      <c r="A448">
        <v>636</v>
      </c>
      <c r="B448">
        <v>3.4000000000000002E-2</v>
      </c>
      <c r="C448">
        <f t="shared" si="6"/>
        <v>0.58226224783861669</v>
      </c>
    </row>
    <row r="449" spans="1:3">
      <c r="A449">
        <v>637</v>
      </c>
      <c r="B449">
        <v>3.5000000000000003E-2</v>
      </c>
      <c r="C449">
        <f t="shared" si="6"/>
        <v>0.59938760806916425</v>
      </c>
    </row>
    <row r="450" spans="1:3">
      <c r="A450">
        <v>638</v>
      </c>
      <c r="B450">
        <v>3.5999999999999997E-2</v>
      </c>
      <c r="C450">
        <f t="shared" ref="C450:C513" si="8">B450/(I$2*I$3)</f>
        <v>0.61651296829971169</v>
      </c>
    </row>
    <row r="451" spans="1:3">
      <c r="A451">
        <v>639</v>
      </c>
      <c r="B451">
        <v>3.6999999999999998E-2</v>
      </c>
      <c r="C451">
        <f t="shared" si="8"/>
        <v>0.63363832853025925</v>
      </c>
    </row>
    <row r="452" spans="1:3">
      <c r="A452">
        <v>640</v>
      </c>
      <c r="B452">
        <v>3.7999999999999999E-2</v>
      </c>
      <c r="C452">
        <f t="shared" si="8"/>
        <v>0.65076368876080681</v>
      </c>
    </row>
    <row r="453" spans="1:3">
      <c r="A453">
        <v>641</v>
      </c>
      <c r="B453">
        <v>3.9E-2</v>
      </c>
      <c r="C453">
        <f t="shared" si="8"/>
        <v>0.66788904899135437</v>
      </c>
    </row>
    <row r="454" spans="1:3">
      <c r="A454">
        <v>642</v>
      </c>
      <c r="B454">
        <v>0.04</v>
      </c>
      <c r="C454">
        <f t="shared" si="8"/>
        <v>0.68501440922190204</v>
      </c>
    </row>
    <row r="455" spans="1:3">
      <c r="A455">
        <v>643</v>
      </c>
      <c r="B455">
        <v>4.2000000000000003E-2</v>
      </c>
      <c r="C455">
        <f t="shared" si="8"/>
        <v>0.71926512968299716</v>
      </c>
    </row>
    <row r="456" spans="1:3">
      <c r="A456">
        <v>644</v>
      </c>
      <c r="B456">
        <v>4.2999999999999997E-2</v>
      </c>
      <c r="C456">
        <f t="shared" si="8"/>
        <v>0.73639048991354461</v>
      </c>
    </row>
    <row r="457" spans="1:3">
      <c r="A457">
        <v>645</v>
      </c>
      <c r="B457">
        <v>4.3999999999999997E-2</v>
      </c>
      <c r="C457">
        <f t="shared" si="8"/>
        <v>0.75351585014409217</v>
      </c>
    </row>
    <row r="458" spans="1:3">
      <c r="A458">
        <v>646</v>
      </c>
      <c r="B458">
        <v>4.4999999999999998E-2</v>
      </c>
      <c r="C458">
        <f t="shared" si="8"/>
        <v>0.77064121037463973</v>
      </c>
    </row>
    <row r="459" spans="1:3">
      <c r="A459">
        <v>647</v>
      </c>
      <c r="B459">
        <v>4.5999999999999999E-2</v>
      </c>
      <c r="C459">
        <f t="shared" si="8"/>
        <v>0.78776657060518729</v>
      </c>
    </row>
    <row r="460" spans="1:3">
      <c r="A460">
        <v>648</v>
      </c>
      <c r="B460">
        <v>4.8000000000000001E-2</v>
      </c>
      <c r="C460">
        <f t="shared" si="8"/>
        <v>0.82201729106628241</v>
      </c>
    </row>
    <row r="461" spans="1:3">
      <c r="A461">
        <v>649</v>
      </c>
      <c r="B461">
        <v>4.9000000000000002E-2</v>
      </c>
      <c r="C461">
        <f t="shared" si="8"/>
        <v>0.83914265129682997</v>
      </c>
    </row>
    <row r="462" spans="1:3">
      <c r="A462">
        <v>650</v>
      </c>
      <c r="B462">
        <v>5.0999999999999997E-2</v>
      </c>
      <c r="C462">
        <f t="shared" si="8"/>
        <v>0.87339337175792497</v>
      </c>
    </row>
    <row r="463" spans="1:3">
      <c r="A463">
        <v>651</v>
      </c>
      <c r="B463">
        <v>5.1999999999999998E-2</v>
      </c>
      <c r="C463">
        <f t="shared" si="8"/>
        <v>0.89051873198847253</v>
      </c>
    </row>
    <row r="464" spans="1:3">
      <c r="A464">
        <v>652</v>
      </c>
      <c r="B464">
        <v>5.2999999999999999E-2</v>
      </c>
      <c r="C464">
        <f t="shared" si="8"/>
        <v>0.90764409221902009</v>
      </c>
    </row>
    <row r="465" spans="1:3">
      <c r="A465">
        <v>653</v>
      </c>
      <c r="B465">
        <v>5.5E-2</v>
      </c>
      <c r="C465">
        <f t="shared" si="8"/>
        <v>0.94189481268011521</v>
      </c>
    </row>
    <row r="466" spans="1:3">
      <c r="A466">
        <v>654</v>
      </c>
      <c r="B466">
        <v>5.6000000000000001E-2</v>
      </c>
      <c r="C466">
        <f t="shared" si="8"/>
        <v>0.95902017291066277</v>
      </c>
    </row>
    <row r="467" spans="1:3">
      <c r="A467">
        <v>655</v>
      </c>
      <c r="B467">
        <v>5.8000000000000003E-2</v>
      </c>
      <c r="C467">
        <f t="shared" si="8"/>
        <v>0.99327089337175789</v>
      </c>
    </row>
    <row r="468" spans="1:3">
      <c r="A468">
        <v>656</v>
      </c>
      <c r="B468">
        <v>5.8999999999999997E-2</v>
      </c>
      <c r="C468">
        <f t="shared" si="8"/>
        <v>1.0103962536023054</v>
      </c>
    </row>
    <row r="469" spans="1:3">
      <c r="A469">
        <v>657</v>
      </c>
      <c r="B469">
        <v>6.0999999999999999E-2</v>
      </c>
      <c r="C469">
        <f t="shared" si="8"/>
        <v>1.0446469740634006</v>
      </c>
    </row>
    <row r="470" spans="1:3">
      <c r="A470">
        <v>658</v>
      </c>
      <c r="B470">
        <v>6.2E-2</v>
      </c>
      <c r="C470">
        <f t="shared" si="8"/>
        <v>1.061772334293948</v>
      </c>
    </row>
    <row r="471" spans="1:3">
      <c r="A471">
        <v>659</v>
      </c>
      <c r="B471">
        <v>6.4000000000000001E-2</v>
      </c>
      <c r="C471">
        <f t="shared" si="8"/>
        <v>1.0960230547550431</v>
      </c>
    </row>
    <row r="472" spans="1:3">
      <c r="A472">
        <v>660</v>
      </c>
      <c r="B472">
        <v>6.5000000000000002E-2</v>
      </c>
      <c r="C472">
        <f t="shared" si="8"/>
        <v>1.1131484149855908</v>
      </c>
    </row>
    <row r="473" spans="1:3">
      <c r="A473">
        <v>661</v>
      </c>
      <c r="B473">
        <v>6.6000000000000003E-2</v>
      </c>
      <c r="C473">
        <f t="shared" si="8"/>
        <v>1.1302737752161383</v>
      </c>
    </row>
    <row r="474" spans="1:3">
      <c r="A474">
        <v>662</v>
      </c>
      <c r="B474">
        <v>6.8000000000000005E-2</v>
      </c>
      <c r="C474">
        <f t="shared" si="8"/>
        <v>1.1645244956772334</v>
      </c>
    </row>
    <row r="475" spans="1:3">
      <c r="A475">
        <v>663</v>
      </c>
      <c r="B475">
        <v>7.0000000000000007E-2</v>
      </c>
      <c r="C475">
        <f t="shared" si="8"/>
        <v>1.1987752161383285</v>
      </c>
    </row>
    <row r="476" spans="1:3">
      <c r="A476">
        <v>664</v>
      </c>
      <c r="B476">
        <v>7.0999999999999994E-2</v>
      </c>
      <c r="C476">
        <f t="shared" si="8"/>
        <v>1.2159005763688759</v>
      </c>
    </row>
    <row r="477" spans="1:3">
      <c r="A477">
        <v>665</v>
      </c>
      <c r="B477">
        <v>7.2999999999999995E-2</v>
      </c>
      <c r="C477">
        <f t="shared" si="8"/>
        <v>1.2501512968299711</v>
      </c>
    </row>
    <row r="478" spans="1:3">
      <c r="A478">
        <v>666</v>
      </c>
      <c r="B478">
        <v>7.3999999999999996E-2</v>
      </c>
      <c r="C478">
        <f t="shared" si="8"/>
        <v>1.2672766570605185</v>
      </c>
    </row>
    <row r="479" spans="1:3">
      <c r="A479">
        <v>667</v>
      </c>
      <c r="B479">
        <v>7.5999999999999998E-2</v>
      </c>
      <c r="C479">
        <f t="shared" si="8"/>
        <v>1.3015273775216136</v>
      </c>
    </row>
    <row r="480" spans="1:3">
      <c r="A480">
        <v>668</v>
      </c>
      <c r="B480">
        <v>7.8E-2</v>
      </c>
      <c r="C480">
        <f t="shared" si="8"/>
        <v>1.3357780979827087</v>
      </c>
    </row>
    <row r="481" spans="1:3">
      <c r="A481">
        <v>669</v>
      </c>
      <c r="B481">
        <v>7.9000000000000001E-2</v>
      </c>
      <c r="C481">
        <f t="shared" si="8"/>
        <v>1.3529034582132564</v>
      </c>
    </row>
    <row r="482" spans="1:3">
      <c r="A482">
        <v>670</v>
      </c>
      <c r="B482">
        <v>8.1000000000000003E-2</v>
      </c>
      <c r="C482">
        <f t="shared" si="8"/>
        <v>1.3871541786743515</v>
      </c>
    </row>
    <row r="483" spans="1:3">
      <c r="A483">
        <v>671</v>
      </c>
      <c r="B483">
        <v>8.3000000000000004E-2</v>
      </c>
      <c r="C483">
        <f t="shared" si="8"/>
        <v>1.4214048991354467</v>
      </c>
    </row>
    <row r="484" spans="1:3">
      <c r="A484">
        <v>672</v>
      </c>
      <c r="B484">
        <v>8.4000000000000005E-2</v>
      </c>
      <c r="C484">
        <f t="shared" si="8"/>
        <v>1.4385302593659943</v>
      </c>
    </row>
    <row r="485" spans="1:3">
      <c r="A485">
        <v>673</v>
      </c>
      <c r="B485">
        <v>8.5999999999999993E-2</v>
      </c>
      <c r="C485">
        <f t="shared" si="8"/>
        <v>1.4727809798270892</v>
      </c>
    </row>
    <row r="486" spans="1:3">
      <c r="A486">
        <v>674</v>
      </c>
      <c r="B486">
        <v>8.7999999999999995E-2</v>
      </c>
      <c r="C486">
        <f t="shared" si="8"/>
        <v>1.5070317002881843</v>
      </c>
    </row>
    <row r="487" spans="1:3">
      <c r="A487">
        <v>675</v>
      </c>
      <c r="B487">
        <v>8.8999999999999996E-2</v>
      </c>
      <c r="C487">
        <f t="shared" si="8"/>
        <v>1.5241570605187318</v>
      </c>
    </row>
    <row r="488" spans="1:3">
      <c r="A488">
        <v>676</v>
      </c>
      <c r="B488">
        <v>9.0999999999999998E-2</v>
      </c>
      <c r="C488">
        <f t="shared" si="8"/>
        <v>1.5584077809798269</v>
      </c>
    </row>
    <row r="489" spans="1:3">
      <c r="A489">
        <v>677</v>
      </c>
      <c r="B489">
        <v>9.1999999999999998E-2</v>
      </c>
      <c r="C489">
        <f t="shared" si="8"/>
        <v>1.5755331412103746</v>
      </c>
    </row>
    <row r="490" spans="1:3">
      <c r="A490">
        <v>678</v>
      </c>
      <c r="B490">
        <v>9.2999999999999999E-2</v>
      </c>
      <c r="C490">
        <f t="shared" si="8"/>
        <v>1.592658501440922</v>
      </c>
    </row>
    <row r="491" spans="1:3">
      <c r="A491">
        <v>679</v>
      </c>
      <c r="B491">
        <v>9.5000000000000001E-2</v>
      </c>
      <c r="C491">
        <f t="shared" si="8"/>
        <v>1.6269092219020171</v>
      </c>
    </row>
    <row r="492" spans="1:3">
      <c r="A492">
        <v>680</v>
      </c>
      <c r="B492">
        <v>9.6000000000000002E-2</v>
      </c>
      <c r="C492">
        <f t="shared" si="8"/>
        <v>1.6440345821325648</v>
      </c>
    </row>
    <row r="493" spans="1:3">
      <c r="A493">
        <v>681</v>
      </c>
      <c r="B493">
        <v>9.7000000000000003E-2</v>
      </c>
      <c r="C493">
        <f t="shared" si="8"/>
        <v>1.6611599423631123</v>
      </c>
    </row>
    <row r="494" spans="1:3">
      <c r="A494">
        <v>682</v>
      </c>
      <c r="B494">
        <v>9.9000000000000005E-2</v>
      </c>
      <c r="C494">
        <f t="shared" si="8"/>
        <v>1.6954106628242074</v>
      </c>
    </row>
    <row r="495" spans="1:3">
      <c r="A495">
        <v>683</v>
      </c>
      <c r="B495">
        <v>0.1</v>
      </c>
      <c r="C495">
        <f t="shared" si="8"/>
        <v>1.7125360230547551</v>
      </c>
    </row>
    <row r="496" spans="1:3">
      <c r="A496">
        <v>684</v>
      </c>
      <c r="B496">
        <v>0.10199999999999999</v>
      </c>
      <c r="C496">
        <f t="shared" si="8"/>
        <v>1.7467867435158499</v>
      </c>
    </row>
    <row r="497" spans="1:3">
      <c r="A497">
        <v>685</v>
      </c>
      <c r="B497">
        <v>0.10299999999999999</v>
      </c>
      <c r="C497">
        <f t="shared" si="8"/>
        <v>1.7639121037463974</v>
      </c>
    </row>
    <row r="498" spans="1:3">
      <c r="A498">
        <v>686</v>
      </c>
      <c r="B498">
        <v>0.104</v>
      </c>
      <c r="C498">
        <f t="shared" si="8"/>
        <v>1.7810374639769451</v>
      </c>
    </row>
    <row r="499" spans="1:3">
      <c r="A499">
        <v>687</v>
      </c>
      <c r="B499">
        <v>0.105</v>
      </c>
      <c r="C499">
        <f t="shared" si="8"/>
        <v>1.7981628242074925</v>
      </c>
    </row>
    <row r="500" spans="1:3">
      <c r="A500">
        <v>688</v>
      </c>
      <c r="B500">
        <v>0.107</v>
      </c>
      <c r="C500">
        <f t="shared" si="8"/>
        <v>1.8324135446685879</v>
      </c>
    </row>
    <row r="501" spans="1:3">
      <c r="A501">
        <v>689</v>
      </c>
      <c r="B501">
        <v>0.108</v>
      </c>
      <c r="C501">
        <f t="shared" si="8"/>
        <v>1.8495389048991353</v>
      </c>
    </row>
    <row r="502" spans="1:3">
      <c r="A502">
        <v>690</v>
      </c>
      <c r="B502">
        <v>0.108</v>
      </c>
      <c r="C502">
        <f t="shared" si="8"/>
        <v>1.8495389048991353</v>
      </c>
    </row>
    <row r="503" spans="1:3">
      <c r="A503">
        <v>691</v>
      </c>
      <c r="B503">
        <v>0.11</v>
      </c>
      <c r="C503">
        <f t="shared" si="8"/>
        <v>1.8837896253602304</v>
      </c>
    </row>
    <row r="504" spans="1:3">
      <c r="A504">
        <v>692</v>
      </c>
      <c r="B504">
        <v>0.111</v>
      </c>
      <c r="C504">
        <f t="shared" si="8"/>
        <v>1.9009149855907781</v>
      </c>
    </row>
    <row r="505" spans="1:3">
      <c r="A505">
        <v>693</v>
      </c>
      <c r="B505">
        <v>0.112</v>
      </c>
      <c r="C505">
        <f t="shared" si="8"/>
        <v>1.9180403458213255</v>
      </c>
    </row>
    <row r="506" spans="1:3">
      <c r="A506">
        <v>694</v>
      </c>
      <c r="B506">
        <v>0.112</v>
      </c>
      <c r="C506">
        <f t="shared" si="8"/>
        <v>1.9180403458213255</v>
      </c>
    </row>
    <row r="507" spans="1:3">
      <c r="A507">
        <v>695</v>
      </c>
      <c r="B507">
        <v>0.113</v>
      </c>
      <c r="C507">
        <f t="shared" si="8"/>
        <v>1.9351657060518732</v>
      </c>
    </row>
    <row r="508" spans="1:3">
      <c r="A508">
        <v>696</v>
      </c>
      <c r="B508">
        <v>0.113</v>
      </c>
      <c r="C508">
        <f t="shared" si="8"/>
        <v>1.9351657060518732</v>
      </c>
    </row>
    <row r="509" spans="1:3">
      <c r="A509">
        <v>697</v>
      </c>
      <c r="B509">
        <v>0.113</v>
      </c>
      <c r="C509">
        <f t="shared" si="8"/>
        <v>1.9351657060518732</v>
      </c>
    </row>
    <row r="510" spans="1:3">
      <c r="A510">
        <v>698</v>
      </c>
      <c r="B510">
        <v>0.113</v>
      </c>
      <c r="C510">
        <f t="shared" si="8"/>
        <v>1.9351657060518732</v>
      </c>
    </row>
    <row r="511" spans="1:3">
      <c r="A511">
        <v>699</v>
      </c>
      <c r="B511">
        <v>0.113</v>
      </c>
      <c r="C511">
        <f t="shared" si="8"/>
        <v>1.9351657060518732</v>
      </c>
    </row>
    <row r="512" spans="1:3">
      <c r="A512">
        <v>700</v>
      </c>
      <c r="B512">
        <v>0.113</v>
      </c>
      <c r="C512">
        <f t="shared" si="8"/>
        <v>1.9351657060518732</v>
      </c>
    </row>
    <row r="513" spans="1:3">
      <c r="A513">
        <v>701</v>
      </c>
      <c r="B513">
        <v>0.113</v>
      </c>
      <c r="C513">
        <f t="shared" si="8"/>
        <v>1.9351657060518732</v>
      </c>
    </row>
    <row r="514" spans="1:3">
      <c r="A514">
        <v>702</v>
      </c>
      <c r="B514">
        <v>0.112</v>
      </c>
      <c r="C514">
        <f t="shared" ref="C514:C577" si="9">B514/(I$2*I$3)</f>
        <v>1.9180403458213255</v>
      </c>
    </row>
    <row r="515" spans="1:3">
      <c r="A515">
        <v>703</v>
      </c>
      <c r="B515">
        <v>0.112</v>
      </c>
      <c r="C515">
        <f t="shared" si="9"/>
        <v>1.9180403458213255</v>
      </c>
    </row>
    <row r="516" spans="1:3">
      <c r="A516">
        <v>704</v>
      </c>
      <c r="B516">
        <v>0.111</v>
      </c>
      <c r="C516">
        <f t="shared" si="9"/>
        <v>1.9009149855907781</v>
      </c>
    </row>
    <row r="517" spans="1:3">
      <c r="A517">
        <v>705</v>
      </c>
      <c r="B517">
        <v>0.111</v>
      </c>
      <c r="C517">
        <f t="shared" si="9"/>
        <v>1.9009149855907781</v>
      </c>
    </row>
    <row r="518" spans="1:3">
      <c r="A518">
        <v>706</v>
      </c>
      <c r="B518">
        <v>0.111</v>
      </c>
      <c r="C518">
        <f t="shared" si="9"/>
        <v>1.9009149855907781</v>
      </c>
    </row>
    <row r="519" spans="1:3">
      <c r="A519">
        <v>707</v>
      </c>
      <c r="B519">
        <v>0.111</v>
      </c>
      <c r="C519">
        <f t="shared" si="9"/>
        <v>1.9009149855907781</v>
      </c>
    </row>
    <row r="520" spans="1:3">
      <c r="A520">
        <v>708</v>
      </c>
      <c r="B520">
        <v>0.111</v>
      </c>
      <c r="C520">
        <f t="shared" si="9"/>
        <v>1.9009149855907781</v>
      </c>
    </row>
    <row r="521" spans="1:3">
      <c r="A521">
        <v>709</v>
      </c>
      <c r="B521">
        <v>0.111</v>
      </c>
      <c r="C521">
        <f t="shared" si="9"/>
        <v>1.9009149855907781</v>
      </c>
    </row>
    <row r="522" spans="1:3">
      <c r="A522">
        <v>710</v>
      </c>
      <c r="B522">
        <v>0.11</v>
      </c>
      <c r="C522">
        <f t="shared" si="9"/>
        <v>1.8837896253602304</v>
      </c>
    </row>
    <row r="523" spans="1:3">
      <c r="A523">
        <v>711</v>
      </c>
      <c r="B523">
        <v>0.11</v>
      </c>
      <c r="C523">
        <f t="shared" si="9"/>
        <v>1.8837896253602304</v>
      </c>
    </row>
    <row r="524" spans="1:3">
      <c r="A524">
        <v>712</v>
      </c>
      <c r="B524">
        <v>0.11</v>
      </c>
      <c r="C524">
        <f t="shared" si="9"/>
        <v>1.8837896253602304</v>
      </c>
    </row>
    <row r="525" spans="1:3">
      <c r="A525">
        <v>713</v>
      </c>
      <c r="B525">
        <v>0.111</v>
      </c>
      <c r="C525">
        <f t="shared" si="9"/>
        <v>1.9009149855907781</v>
      </c>
    </row>
    <row r="526" spans="1:3">
      <c r="A526">
        <v>714</v>
      </c>
      <c r="B526">
        <v>0.11</v>
      </c>
      <c r="C526">
        <f t="shared" si="9"/>
        <v>1.8837896253602304</v>
      </c>
    </row>
    <row r="527" spans="1:3">
      <c r="A527">
        <v>715</v>
      </c>
      <c r="B527">
        <v>0.111</v>
      </c>
      <c r="C527">
        <f t="shared" si="9"/>
        <v>1.9009149855907781</v>
      </c>
    </row>
    <row r="528" spans="1:3">
      <c r="A528">
        <v>716</v>
      </c>
      <c r="B528">
        <v>0.111</v>
      </c>
      <c r="C528">
        <f t="shared" si="9"/>
        <v>1.9009149855907781</v>
      </c>
    </row>
    <row r="529" spans="1:3">
      <c r="A529">
        <v>717</v>
      </c>
      <c r="B529">
        <v>0.111</v>
      </c>
      <c r="C529">
        <f t="shared" si="9"/>
        <v>1.9009149855907781</v>
      </c>
    </row>
    <row r="530" spans="1:3">
      <c r="A530">
        <v>718</v>
      </c>
      <c r="B530">
        <v>0.111</v>
      </c>
      <c r="C530">
        <f t="shared" si="9"/>
        <v>1.9009149855907781</v>
      </c>
    </row>
    <row r="531" spans="1:3">
      <c r="A531">
        <v>719</v>
      </c>
      <c r="B531">
        <v>0.111</v>
      </c>
      <c r="C531">
        <f t="shared" si="9"/>
        <v>1.9009149855907781</v>
      </c>
    </row>
    <row r="532" spans="1:3">
      <c r="A532">
        <v>720</v>
      </c>
      <c r="B532">
        <v>0.112</v>
      </c>
      <c r="C532">
        <f t="shared" si="9"/>
        <v>1.9180403458213255</v>
      </c>
    </row>
    <row r="533" spans="1:3">
      <c r="A533">
        <v>721</v>
      </c>
      <c r="B533">
        <v>0.113</v>
      </c>
      <c r="C533">
        <f t="shared" si="9"/>
        <v>1.9351657060518732</v>
      </c>
    </row>
    <row r="534" spans="1:3">
      <c r="A534">
        <v>722</v>
      </c>
      <c r="B534">
        <v>0.113</v>
      </c>
      <c r="C534">
        <f t="shared" si="9"/>
        <v>1.9351657060518732</v>
      </c>
    </row>
    <row r="535" spans="1:3">
      <c r="A535">
        <v>723</v>
      </c>
      <c r="B535">
        <v>0.113</v>
      </c>
      <c r="C535">
        <f t="shared" si="9"/>
        <v>1.9351657060518732</v>
      </c>
    </row>
    <row r="536" spans="1:3">
      <c r="A536">
        <v>724</v>
      </c>
      <c r="B536">
        <v>0.114</v>
      </c>
      <c r="C536">
        <f t="shared" si="9"/>
        <v>1.9522910662824207</v>
      </c>
    </row>
    <row r="537" spans="1:3">
      <c r="A537">
        <v>725</v>
      </c>
      <c r="B537">
        <v>0.114</v>
      </c>
      <c r="C537">
        <f t="shared" si="9"/>
        <v>1.9522910662824207</v>
      </c>
    </row>
    <row r="538" spans="1:3">
      <c r="A538">
        <v>726</v>
      </c>
      <c r="B538">
        <v>0.115</v>
      </c>
      <c r="C538">
        <f t="shared" si="9"/>
        <v>1.9694164265129683</v>
      </c>
    </row>
    <row r="539" spans="1:3">
      <c r="A539">
        <v>727</v>
      </c>
      <c r="B539">
        <v>0.115</v>
      </c>
      <c r="C539">
        <f t="shared" si="9"/>
        <v>1.9694164265129683</v>
      </c>
    </row>
    <row r="540" spans="1:3">
      <c r="A540">
        <v>728</v>
      </c>
      <c r="B540">
        <v>0.11600000000000001</v>
      </c>
      <c r="C540">
        <f t="shared" si="9"/>
        <v>1.9865417867435158</v>
      </c>
    </row>
    <row r="541" spans="1:3">
      <c r="A541">
        <v>729</v>
      </c>
      <c r="B541">
        <v>0.11600000000000001</v>
      </c>
      <c r="C541">
        <f t="shared" si="9"/>
        <v>1.9865417867435158</v>
      </c>
    </row>
    <row r="542" spans="1:3">
      <c r="A542">
        <v>730</v>
      </c>
      <c r="B542">
        <v>0.11700000000000001</v>
      </c>
      <c r="C542">
        <f t="shared" si="9"/>
        <v>2.0036671469740632</v>
      </c>
    </row>
    <row r="543" spans="1:3">
      <c r="A543">
        <v>731</v>
      </c>
      <c r="B543">
        <v>0.11700000000000001</v>
      </c>
      <c r="C543">
        <f t="shared" si="9"/>
        <v>2.0036671469740632</v>
      </c>
    </row>
    <row r="544" spans="1:3">
      <c r="A544">
        <v>732</v>
      </c>
      <c r="B544">
        <v>0.11799999999999999</v>
      </c>
      <c r="C544">
        <f t="shared" si="9"/>
        <v>2.0207925072046109</v>
      </c>
    </row>
    <row r="545" spans="1:3">
      <c r="A545">
        <v>733</v>
      </c>
      <c r="B545">
        <v>0.11899999999999999</v>
      </c>
      <c r="C545">
        <f t="shared" si="9"/>
        <v>2.0379178674351581</v>
      </c>
    </row>
    <row r="546" spans="1:3">
      <c r="A546">
        <v>734</v>
      </c>
      <c r="B546">
        <v>0.11899999999999999</v>
      </c>
      <c r="C546">
        <f t="shared" si="9"/>
        <v>2.0379178674351581</v>
      </c>
    </row>
    <row r="547" spans="1:3">
      <c r="A547">
        <v>735</v>
      </c>
      <c r="B547">
        <v>0.12</v>
      </c>
      <c r="C547">
        <f t="shared" si="9"/>
        <v>2.0550432276657058</v>
      </c>
    </row>
    <row r="548" spans="1:3">
      <c r="A548">
        <v>736</v>
      </c>
      <c r="B548">
        <v>0.12</v>
      </c>
      <c r="C548">
        <f t="shared" si="9"/>
        <v>2.0550432276657058</v>
      </c>
    </row>
    <row r="549" spans="1:3">
      <c r="A549">
        <v>737</v>
      </c>
      <c r="B549">
        <v>0.121</v>
      </c>
      <c r="C549">
        <f t="shared" si="9"/>
        <v>2.0721685878962535</v>
      </c>
    </row>
    <row r="550" spans="1:3">
      <c r="A550">
        <v>738</v>
      </c>
      <c r="B550">
        <v>0.122</v>
      </c>
      <c r="C550">
        <f t="shared" si="9"/>
        <v>2.0892939481268011</v>
      </c>
    </row>
    <row r="551" spans="1:3">
      <c r="A551">
        <v>739</v>
      </c>
      <c r="B551">
        <v>0.122</v>
      </c>
      <c r="C551">
        <f t="shared" si="9"/>
        <v>2.0892939481268011</v>
      </c>
    </row>
    <row r="552" spans="1:3">
      <c r="A552">
        <v>740</v>
      </c>
      <c r="B552">
        <v>0.122</v>
      </c>
      <c r="C552">
        <f t="shared" si="9"/>
        <v>2.0892939481268011</v>
      </c>
    </row>
    <row r="553" spans="1:3">
      <c r="A553">
        <v>741</v>
      </c>
      <c r="B553">
        <v>0.124</v>
      </c>
      <c r="C553">
        <f t="shared" si="9"/>
        <v>2.123544668587896</v>
      </c>
    </row>
    <row r="554" spans="1:3">
      <c r="A554">
        <v>742</v>
      </c>
      <c r="B554">
        <v>0.124</v>
      </c>
      <c r="C554">
        <f t="shared" si="9"/>
        <v>2.123544668587896</v>
      </c>
    </row>
    <row r="555" spans="1:3">
      <c r="A555">
        <v>743</v>
      </c>
      <c r="B555">
        <v>0.125</v>
      </c>
      <c r="C555">
        <f t="shared" si="9"/>
        <v>2.1406700288184437</v>
      </c>
    </row>
    <row r="556" spans="1:3">
      <c r="A556">
        <v>744</v>
      </c>
      <c r="B556">
        <v>0.125</v>
      </c>
      <c r="C556">
        <f t="shared" si="9"/>
        <v>2.1406700288184437</v>
      </c>
    </row>
    <row r="557" spans="1:3">
      <c r="A557">
        <v>745</v>
      </c>
      <c r="B557">
        <v>0.126</v>
      </c>
      <c r="C557">
        <f t="shared" si="9"/>
        <v>2.1577953890489914</v>
      </c>
    </row>
    <row r="558" spans="1:3">
      <c r="A558">
        <v>746</v>
      </c>
      <c r="B558">
        <v>0.126</v>
      </c>
      <c r="C558">
        <f t="shared" si="9"/>
        <v>2.1577953890489914</v>
      </c>
    </row>
    <row r="559" spans="1:3">
      <c r="A559">
        <v>747</v>
      </c>
      <c r="B559">
        <v>0.127</v>
      </c>
      <c r="C559">
        <f t="shared" si="9"/>
        <v>2.1749207492795386</v>
      </c>
    </row>
    <row r="560" spans="1:3">
      <c r="A560">
        <v>748</v>
      </c>
      <c r="B560">
        <v>0.127</v>
      </c>
      <c r="C560">
        <f t="shared" si="9"/>
        <v>2.1749207492795386</v>
      </c>
    </row>
    <row r="561" spans="1:3">
      <c r="A561">
        <v>749</v>
      </c>
      <c r="B561">
        <v>0.127</v>
      </c>
      <c r="C561">
        <f t="shared" si="9"/>
        <v>2.1749207492795386</v>
      </c>
    </row>
    <row r="562" spans="1:3">
      <c r="A562">
        <v>750</v>
      </c>
      <c r="B562">
        <v>0.128</v>
      </c>
      <c r="C562">
        <f t="shared" si="9"/>
        <v>2.1920461095100863</v>
      </c>
    </row>
    <row r="563" spans="1:3">
      <c r="A563">
        <v>751</v>
      </c>
      <c r="B563">
        <v>0.128</v>
      </c>
      <c r="C563">
        <f t="shared" si="9"/>
        <v>2.1920461095100863</v>
      </c>
    </row>
    <row r="564" spans="1:3">
      <c r="A564">
        <v>752</v>
      </c>
      <c r="B564">
        <v>0.129</v>
      </c>
      <c r="C564">
        <f t="shared" si="9"/>
        <v>2.2091714697406339</v>
      </c>
    </row>
    <row r="565" spans="1:3">
      <c r="A565">
        <v>753</v>
      </c>
      <c r="B565">
        <v>0.129</v>
      </c>
      <c r="C565">
        <f t="shared" si="9"/>
        <v>2.2091714697406339</v>
      </c>
    </row>
    <row r="566" spans="1:3">
      <c r="A566">
        <v>754</v>
      </c>
      <c r="B566">
        <v>0.13</v>
      </c>
      <c r="C566">
        <f t="shared" si="9"/>
        <v>2.2262968299711816</v>
      </c>
    </row>
    <row r="567" spans="1:3">
      <c r="A567">
        <v>755</v>
      </c>
      <c r="B567">
        <v>0.13</v>
      </c>
      <c r="C567">
        <f t="shared" si="9"/>
        <v>2.2262968299711816</v>
      </c>
    </row>
    <row r="568" spans="1:3">
      <c r="A568">
        <v>756</v>
      </c>
      <c r="B568">
        <v>0.13</v>
      </c>
      <c r="C568">
        <f t="shared" si="9"/>
        <v>2.2262968299711816</v>
      </c>
    </row>
    <row r="569" spans="1:3">
      <c r="A569">
        <v>757</v>
      </c>
      <c r="B569">
        <v>0.13</v>
      </c>
      <c r="C569">
        <f t="shared" si="9"/>
        <v>2.2262968299711816</v>
      </c>
    </row>
    <row r="570" spans="1:3">
      <c r="A570">
        <v>758</v>
      </c>
      <c r="B570">
        <v>0.13</v>
      </c>
      <c r="C570">
        <f t="shared" si="9"/>
        <v>2.2262968299711816</v>
      </c>
    </row>
    <row r="571" spans="1:3">
      <c r="A571">
        <v>759</v>
      </c>
      <c r="B571">
        <v>0.13100000000000001</v>
      </c>
      <c r="C571">
        <f t="shared" si="9"/>
        <v>2.2434221902017293</v>
      </c>
    </row>
    <row r="572" spans="1:3">
      <c r="A572">
        <v>760</v>
      </c>
      <c r="B572">
        <v>0.13100000000000001</v>
      </c>
      <c r="C572">
        <f t="shared" si="9"/>
        <v>2.2434221902017293</v>
      </c>
    </row>
    <row r="573" spans="1:3">
      <c r="A573">
        <v>761</v>
      </c>
      <c r="B573">
        <v>0.13100000000000001</v>
      </c>
      <c r="C573">
        <f t="shared" si="9"/>
        <v>2.2434221902017293</v>
      </c>
    </row>
    <row r="574" spans="1:3">
      <c r="A574">
        <v>762</v>
      </c>
      <c r="B574">
        <v>0.13100000000000001</v>
      </c>
      <c r="C574">
        <f t="shared" si="9"/>
        <v>2.2434221902017293</v>
      </c>
    </row>
    <row r="575" spans="1:3">
      <c r="A575">
        <v>763</v>
      </c>
      <c r="B575">
        <v>0.13100000000000001</v>
      </c>
      <c r="C575">
        <f t="shared" si="9"/>
        <v>2.2434221902017293</v>
      </c>
    </row>
    <row r="576" spans="1:3">
      <c r="A576">
        <v>764</v>
      </c>
      <c r="B576">
        <v>0.13100000000000001</v>
      </c>
      <c r="C576">
        <f t="shared" si="9"/>
        <v>2.2434221902017293</v>
      </c>
    </row>
    <row r="577" spans="1:3">
      <c r="A577">
        <v>765</v>
      </c>
      <c r="B577">
        <v>0.13</v>
      </c>
      <c r="C577">
        <f t="shared" si="9"/>
        <v>2.2262968299711816</v>
      </c>
    </row>
    <row r="578" spans="1:3">
      <c r="A578">
        <v>766</v>
      </c>
      <c r="B578">
        <v>0.13</v>
      </c>
      <c r="C578">
        <f t="shared" ref="C578:C641" si="10">B578/(I$2*I$3)</f>
        <v>2.2262968299711816</v>
      </c>
    </row>
    <row r="579" spans="1:3">
      <c r="A579">
        <v>767</v>
      </c>
      <c r="B579">
        <v>0.13</v>
      </c>
      <c r="C579">
        <f t="shared" si="10"/>
        <v>2.2262968299711816</v>
      </c>
    </row>
    <row r="580" spans="1:3">
      <c r="A580">
        <v>768</v>
      </c>
      <c r="B580">
        <v>0.13</v>
      </c>
      <c r="C580">
        <f t="shared" si="10"/>
        <v>2.2262968299711816</v>
      </c>
    </row>
    <row r="581" spans="1:3">
      <c r="A581">
        <v>769</v>
      </c>
      <c r="B581">
        <v>0.129</v>
      </c>
      <c r="C581">
        <f t="shared" si="10"/>
        <v>2.2091714697406339</v>
      </c>
    </row>
    <row r="582" spans="1:3">
      <c r="A582">
        <v>770</v>
      </c>
      <c r="B582">
        <v>0.129</v>
      </c>
      <c r="C582">
        <f t="shared" si="10"/>
        <v>2.2091714697406339</v>
      </c>
    </row>
    <row r="583" spans="1:3">
      <c r="A583">
        <v>771</v>
      </c>
      <c r="B583">
        <v>0.129</v>
      </c>
      <c r="C583">
        <f t="shared" si="10"/>
        <v>2.2091714697406339</v>
      </c>
    </row>
    <row r="584" spans="1:3">
      <c r="A584">
        <v>772</v>
      </c>
      <c r="B584">
        <v>0.128</v>
      </c>
      <c r="C584">
        <f t="shared" si="10"/>
        <v>2.1920461095100863</v>
      </c>
    </row>
    <row r="585" spans="1:3">
      <c r="A585">
        <v>773</v>
      </c>
      <c r="B585">
        <v>0.128</v>
      </c>
      <c r="C585">
        <f t="shared" si="10"/>
        <v>2.1920461095100863</v>
      </c>
    </row>
    <row r="586" spans="1:3">
      <c r="A586">
        <v>774</v>
      </c>
      <c r="B586">
        <v>0.127</v>
      </c>
      <c r="C586">
        <f t="shared" si="10"/>
        <v>2.1749207492795386</v>
      </c>
    </row>
    <row r="587" spans="1:3">
      <c r="A587">
        <v>775</v>
      </c>
      <c r="B587">
        <v>0.126</v>
      </c>
      <c r="C587">
        <f t="shared" si="10"/>
        <v>2.1577953890489914</v>
      </c>
    </row>
    <row r="588" spans="1:3">
      <c r="A588">
        <v>776</v>
      </c>
      <c r="B588">
        <v>0.125</v>
      </c>
      <c r="C588">
        <f t="shared" si="10"/>
        <v>2.1406700288184437</v>
      </c>
    </row>
    <row r="589" spans="1:3">
      <c r="A589">
        <v>777</v>
      </c>
      <c r="B589">
        <v>0.125</v>
      </c>
      <c r="C589">
        <f t="shared" si="10"/>
        <v>2.1406700288184437</v>
      </c>
    </row>
    <row r="590" spans="1:3">
      <c r="A590">
        <v>778</v>
      </c>
      <c r="B590">
        <v>0.124</v>
      </c>
      <c r="C590">
        <f t="shared" si="10"/>
        <v>2.123544668587896</v>
      </c>
    </row>
    <row r="591" spans="1:3">
      <c r="A591">
        <v>779</v>
      </c>
      <c r="B591">
        <v>0.123</v>
      </c>
      <c r="C591">
        <f t="shared" si="10"/>
        <v>2.1064193083573484</v>
      </c>
    </row>
    <row r="592" spans="1:3">
      <c r="A592">
        <v>780</v>
      </c>
      <c r="B592">
        <v>0.123</v>
      </c>
      <c r="C592">
        <f t="shared" si="10"/>
        <v>2.1064193083573484</v>
      </c>
    </row>
    <row r="593" spans="1:3">
      <c r="A593">
        <v>781</v>
      </c>
      <c r="B593">
        <v>0.122</v>
      </c>
      <c r="C593">
        <f t="shared" si="10"/>
        <v>2.0892939481268011</v>
      </c>
    </row>
    <row r="594" spans="1:3">
      <c r="A594">
        <v>782</v>
      </c>
      <c r="B594">
        <v>0.121</v>
      </c>
      <c r="C594">
        <f t="shared" si="10"/>
        <v>2.0721685878962535</v>
      </c>
    </row>
    <row r="595" spans="1:3">
      <c r="A595">
        <v>783</v>
      </c>
      <c r="B595">
        <v>0.11899999999999999</v>
      </c>
      <c r="C595">
        <f t="shared" si="10"/>
        <v>2.0379178674351581</v>
      </c>
    </row>
    <row r="596" spans="1:3">
      <c r="A596">
        <v>784</v>
      </c>
      <c r="B596">
        <v>0.11799999999999999</v>
      </c>
      <c r="C596">
        <f t="shared" si="10"/>
        <v>2.0207925072046109</v>
      </c>
    </row>
    <row r="597" spans="1:3">
      <c r="A597">
        <v>785</v>
      </c>
      <c r="B597">
        <v>0.11700000000000001</v>
      </c>
      <c r="C597">
        <f t="shared" si="10"/>
        <v>2.0036671469740632</v>
      </c>
    </row>
    <row r="598" spans="1:3">
      <c r="A598">
        <v>786</v>
      </c>
      <c r="B598">
        <v>0.11700000000000001</v>
      </c>
      <c r="C598">
        <f t="shared" si="10"/>
        <v>2.0036671469740632</v>
      </c>
    </row>
    <row r="599" spans="1:3">
      <c r="A599">
        <v>787</v>
      </c>
      <c r="B599">
        <v>0.115</v>
      </c>
      <c r="C599">
        <f t="shared" si="10"/>
        <v>1.9694164265129683</v>
      </c>
    </row>
    <row r="600" spans="1:3">
      <c r="A600">
        <v>788</v>
      </c>
      <c r="B600">
        <v>0.114</v>
      </c>
      <c r="C600">
        <f t="shared" si="10"/>
        <v>1.9522910662824207</v>
      </c>
    </row>
    <row r="601" spans="1:3">
      <c r="A601">
        <v>789</v>
      </c>
      <c r="B601">
        <v>0.113</v>
      </c>
      <c r="C601">
        <f t="shared" si="10"/>
        <v>1.9351657060518732</v>
      </c>
    </row>
    <row r="602" spans="1:3">
      <c r="A602">
        <v>790</v>
      </c>
      <c r="B602">
        <v>0.112</v>
      </c>
      <c r="C602">
        <f t="shared" si="10"/>
        <v>1.9180403458213255</v>
      </c>
    </row>
    <row r="603" spans="1:3">
      <c r="A603">
        <v>791</v>
      </c>
      <c r="B603">
        <v>0.111</v>
      </c>
      <c r="C603">
        <f t="shared" si="10"/>
        <v>1.9009149855907781</v>
      </c>
    </row>
    <row r="604" spans="1:3">
      <c r="A604">
        <v>792</v>
      </c>
      <c r="B604">
        <v>0.11</v>
      </c>
      <c r="C604">
        <f t="shared" si="10"/>
        <v>1.8837896253602304</v>
      </c>
    </row>
    <row r="605" spans="1:3">
      <c r="A605">
        <v>793</v>
      </c>
      <c r="B605">
        <v>0.109</v>
      </c>
      <c r="C605">
        <f t="shared" si="10"/>
        <v>1.866664265129683</v>
      </c>
    </row>
    <row r="606" spans="1:3">
      <c r="A606">
        <v>794</v>
      </c>
      <c r="B606">
        <v>0.108</v>
      </c>
      <c r="C606">
        <f t="shared" si="10"/>
        <v>1.8495389048991353</v>
      </c>
    </row>
    <row r="607" spans="1:3">
      <c r="A607">
        <v>795</v>
      </c>
      <c r="B607">
        <v>0.107</v>
      </c>
      <c r="C607">
        <f t="shared" si="10"/>
        <v>1.8324135446685879</v>
      </c>
    </row>
    <row r="608" spans="1:3">
      <c r="A608">
        <v>796</v>
      </c>
      <c r="B608">
        <v>0.105</v>
      </c>
      <c r="C608">
        <f t="shared" si="10"/>
        <v>1.7981628242074925</v>
      </c>
    </row>
    <row r="609" spans="1:3">
      <c r="A609">
        <v>797</v>
      </c>
      <c r="B609">
        <v>0.104</v>
      </c>
      <c r="C609">
        <f t="shared" si="10"/>
        <v>1.7810374639769451</v>
      </c>
    </row>
    <row r="610" spans="1:3">
      <c r="A610">
        <v>798</v>
      </c>
      <c r="B610">
        <v>0.10299999999999999</v>
      </c>
      <c r="C610">
        <f t="shared" si="10"/>
        <v>1.7639121037463974</v>
      </c>
    </row>
    <row r="611" spans="1:3">
      <c r="A611">
        <v>799</v>
      </c>
      <c r="B611">
        <v>0.10199999999999999</v>
      </c>
      <c r="C611">
        <f t="shared" si="10"/>
        <v>1.7467867435158499</v>
      </c>
    </row>
    <row r="612" spans="1:3">
      <c r="A612">
        <v>800</v>
      </c>
      <c r="B612">
        <v>0.1</v>
      </c>
      <c r="C612">
        <f t="shared" si="10"/>
        <v>1.7125360230547551</v>
      </c>
    </row>
    <row r="613" spans="1:3">
      <c r="A613">
        <v>801</v>
      </c>
      <c r="B613">
        <v>9.9000000000000005E-2</v>
      </c>
      <c r="C613">
        <f t="shared" si="10"/>
        <v>1.6954106628242074</v>
      </c>
    </row>
    <row r="614" spans="1:3">
      <c r="A614">
        <v>802</v>
      </c>
      <c r="B614">
        <v>9.8000000000000004E-2</v>
      </c>
      <c r="C614">
        <f t="shared" si="10"/>
        <v>1.6782853025936599</v>
      </c>
    </row>
    <row r="615" spans="1:3">
      <c r="A615">
        <v>803</v>
      </c>
      <c r="B615">
        <v>9.7000000000000003E-2</v>
      </c>
      <c r="C615">
        <f t="shared" si="10"/>
        <v>1.6611599423631123</v>
      </c>
    </row>
    <row r="616" spans="1:3">
      <c r="A616">
        <v>804</v>
      </c>
      <c r="B616">
        <v>9.6000000000000002E-2</v>
      </c>
      <c r="C616">
        <f t="shared" si="10"/>
        <v>1.6440345821325648</v>
      </c>
    </row>
    <row r="617" spans="1:3">
      <c r="A617">
        <v>805</v>
      </c>
      <c r="B617">
        <v>9.5000000000000001E-2</v>
      </c>
      <c r="C617">
        <f t="shared" si="10"/>
        <v>1.6269092219020171</v>
      </c>
    </row>
    <row r="618" spans="1:3">
      <c r="A618">
        <v>806</v>
      </c>
      <c r="B618">
        <v>9.4E-2</v>
      </c>
      <c r="C618">
        <f t="shared" si="10"/>
        <v>1.6097838616714697</v>
      </c>
    </row>
    <row r="619" spans="1:3">
      <c r="A619">
        <v>807</v>
      </c>
      <c r="B619">
        <v>9.1999999999999998E-2</v>
      </c>
      <c r="C619">
        <f t="shared" si="10"/>
        <v>1.5755331412103746</v>
      </c>
    </row>
    <row r="620" spans="1:3">
      <c r="A620">
        <v>808</v>
      </c>
      <c r="B620">
        <v>9.0999999999999998E-2</v>
      </c>
      <c r="C620">
        <f t="shared" si="10"/>
        <v>1.5584077809798269</v>
      </c>
    </row>
    <row r="621" spans="1:3">
      <c r="A621">
        <v>809</v>
      </c>
      <c r="B621">
        <v>0.09</v>
      </c>
      <c r="C621">
        <f t="shared" si="10"/>
        <v>1.5412824207492795</v>
      </c>
    </row>
    <row r="622" spans="1:3">
      <c r="A622">
        <v>810</v>
      </c>
      <c r="B622">
        <v>8.7999999999999995E-2</v>
      </c>
      <c r="C622">
        <f t="shared" si="10"/>
        <v>1.5070317002881843</v>
      </c>
    </row>
    <row r="623" spans="1:3">
      <c r="A623">
        <v>811</v>
      </c>
      <c r="B623">
        <v>8.6999999999999994E-2</v>
      </c>
      <c r="C623">
        <f t="shared" si="10"/>
        <v>1.4899063400576367</v>
      </c>
    </row>
    <row r="624" spans="1:3">
      <c r="A624">
        <v>812</v>
      </c>
      <c r="B624">
        <v>8.5999999999999993E-2</v>
      </c>
      <c r="C624">
        <f t="shared" si="10"/>
        <v>1.4727809798270892</v>
      </c>
    </row>
    <row r="625" spans="1:3">
      <c r="A625">
        <v>813</v>
      </c>
      <c r="B625">
        <v>8.5000000000000006E-2</v>
      </c>
      <c r="C625">
        <f t="shared" si="10"/>
        <v>1.4556556195965418</v>
      </c>
    </row>
    <row r="626" spans="1:3">
      <c r="A626">
        <v>814</v>
      </c>
      <c r="B626">
        <v>8.4000000000000005E-2</v>
      </c>
      <c r="C626">
        <f t="shared" si="10"/>
        <v>1.4385302593659943</v>
      </c>
    </row>
    <row r="627" spans="1:3">
      <c r="A627">
        <v>815</v>
      </c>
      <c r="B627">
        <v>8.3000000000000004E-2</v>
      </c>
      <c r="C627">
        <f t="shared" si="10"/>
        <v>1.4214048991354467</v>
      </c>
    </row>
    <row r="628" spans="1:3">
      <c r="A628">
        <v>816</v>
      </c>
      <c r="B628">
        <v>8.2000000000000003E-2</v>
      </c>
      <c r="C628">
        <f t="shared" si="10"/>
        <v>1.4042795389048992</v>
      </c>
    </row>
    <row r="629" spans="1:3">
      <c r="A629">
        <v>817</v>
      </c>
      <c r="B629">
        <v>0.08</v>
      </c>
      <c r="C629">
        <f t="shared" si="10"/>
        <v>1.3700288184438041</v>
      </c>
    </row>
    <row r="630" spans="1:3">
      <c r="A630">
        <v>818</v>
      </c>
      <c r="B630">
        <v>7.9000000000000001E-2</v>
      </c>
      <c r="C630">
        <f t="shared" si="10"/>
        <v>1.3529034582132564</v>
      </c>
    </row>
    <row r="631" spans="1:3">
      <c r="A631">
        <v>819</v>
      </c>
      <c r="B631">
        <v>7.8E-2</v>
      </c>
      <c r="C631">
        <f t="shared" si="10"/>
        <v>1.3357780979827087</v>
      </c>
    </row>
    <row r="632" spans="1:3">
      <c r="A632">
        <v>820</v>
      </c>
      <c r="B632">
        <v>7.6999999999999999E-2</v>
      </c>
      <c r="C632">
        <f t="shared" si="10"/>
        <v>1.3186527377521613</v>
      </c>
    </row>
    <row r="633" spans="1:3">
      <c r="A633">
        <v>821</v>
      </c>
      <c r="B633">
        <v>7.5999999999999998E-2</v>
      </c>
      <c r="C633">
        <f t="shared" si="10"/>
        <v>1.3015273775216136</v>
      </c>
    </row>
    <row r="634" spans="1:3">
      <c r="A634">
        <v>822</v>
      </c>
      <c r="B634">
        <v>7.5999999999999998E-2</v>
      </c>
      <c r="C634">
        <f t="shared" si="10"/>
        <v>1.3015273775216136</v>
      </c>
    </row>
    <row r="635" spans="1:3">
      <c r="A635">
        <v>823</v>
      </c>
      <c r="B635">
        <v>7.3999999999999996E-2</v>
      </c>
      <c r="C635">
        <f t="shared" si="10"/>
        <v>1.2672766570605185</v>
      </c>
    </row>
    <row r="636" spans="1:3">
      <c r="A636">
        <v>824</v>
      </c>
      <c r="B636">
        <v>7.2999999999999995E-2</v>
      </c>
      <c r="C636">
        <f t="shared" si="10"/>
        <v>1.2501512968299711</v>
      </c>
    </row>
    <row r="637" spans="1:3">
      <c r="A637">
        <v>825</v>
      </c>
      <c r="B637">
        <v>7.0999999999999994E-2</v>
      </c>
      <c r="C637">
        <f t="shared" si="10"/>
        <v>1.2159005763688759</v>
      </c>
    </row>
    <row r="638" spans="1:3">
      <c r="A638">
        <v>826</v>
      </c>
      <c r="B638">
        <v>7.0999999999999994E-2</v>
      </c>
      <c r="C638">
        <f t="shared" si="10"/>
        <v>1.2159005763688759</v>
      </c>
    </row>
    <row r="639" spans="1:3">
      <c r="A639">
        <v>827</v>
      </c>
      <c r="B639">
        <v>6.9000000000000006E-2</v>
      </c>
      <c r="C639">
        <f t="shared" si="10"/>
        <v>1.181649855907781</v>
      </c>
    </row>
    <row r="640" spans="1:3">
      <c r="A640">
        <v>828</v>
      </c>
      <c r="B640">
        <v>6.8000000000000005E-2</v>
      </c>
      <c r="C640">
        <f t="shared" si="10"/>
        <v>1.1645244956772334</v>
      </c>
    </row>
    <row r="641" spans="1:3">
      <c r="A641">
        <v>829</v>
      </c>
      <c r="B641">
        <v>6.8000000000000005E-2</v>
      </c>
      <c r="C641">
        <f t="shared" si="10"/>
        <v>1.1645244956772334</v>
      </c>
    </row>
    <row r="642" spans="1:3">
      <c r="A642">
        <v>830</v>
      </c>
      <c r="B642">
        <v>6.6000000000000003E-2</v>
      </c>
      <c r="C642">
        <f t="shared" ref="C642:C705" si="11">B642/(I$2*I$3)</f>
        <v>1.1302737752161383</v>
      </c>
    </row>
    <row r="643" spans="1:3">
      <c r="A643">
        <v>831</v>
      </c>
      <c r="B643">
        <v>6.6000000000000003E-2</v>
      </c>
      <c r="C643">
        <f t="shared" si="11"/>
        <v>1.1302737752161383</v>
      </c>
    </row>
    <row r="644" spans="1:3">
      <c r="A644">
        <v>832</v>
      </c>
      <c r="B644">
        <v>6.5000000000000002E-2</v>
      </c>
      <c r="C644">
        <f t="shared" si="11"/>
        <v>1.1131484149855908</v>
      </c>
    </row>
    <row r="645" spans="1:3">
      <c r="A645">
        <v>833</v>
      </c>
      <c r="B645">
        <v>6.3E-2</v>
      </c>
      <c r="C645">
        <f t="shared" si="11"/>
        <v>1.0788976945244957</v>
      </c>
    </row>
    <row r="646" spans="1:3">
      <c r="A646">
        <v>834</v>
      </c>
      <c r="B646">
        <v>6.2E-2</v>
      </c>
      <c r="C646">
        <f t="shared" si="11"/>
        <v>1.061772334293948</v>
      </c>
    </row>
    <row r="647" spans="1:3">
      <c r="A647">
        <v>835</v>
      </c>
      <c r="B647">
        <v>6.2E-2</v>
      </c>
      <c r="C647">
        <f t="shared" si="11"/>
        <v>1.061772334293948</v>
      </c>
    </row>
    <row r="648" spans="1:3">
      <c r="A648">
        <v>836</v>
      </c>
      <c r="B648">
        <v>0.06</v>
      </c>
      <c r="C648">
        <f t="shared" si="11"/>
        <v>1.0275216138328529</v>
      </c>
    </row>
    <row r="649" spans="1:3">
      <c r="A649">
        <v>837</v>
      </c>
      <c r="B649">
        <v>5.8999999999999997E-2</v>
      </c>
      <c r="C649">
        <f t="shared" si="11"/>
        <v>1.0103962536023054</v>
      </c>
    </row>
    <row r="650" spans="1:3">
      <c r="A650">
        <v>838</v>
      </c>
      <c r="B650">
        <v>5.8999999999999997E-2</v>
      </c>
      <c r="C650">
        <f t="shared" si="11"/>
        <v>1.0103962536023054</v>
      </c>
    </row>
    <row r="651" spans="1:3">
      <c r="A651">
        <v>839</v>
      </c>
      <c r="B651">
        <v>5.8000000000000003E-2</v>
      </c>
      <c r="C651">
        <f t="shared" si="11"/>
        <v>0.99327089337175789</v>
      </c>
    </row>
    <row r="652" spans="1:3">
      <c r="A652">
        <v>840</v>
      </c>
      <c r="B652">
        <v>5.6000000000000001E-2</v>
      </c>
      <c r="C652">
        <f t="shared" si="11"/>
        <v>0.95902017291066277</v>
      </c>
    </row>
    <row r="653" spans="1:3">
      <c r="A653">
        <v>841</v>
      </c>
      <c r="B653">
        <v>5.6000000000000001E-2</v>
      </c>
      <c r="C653">
        <f t="shared" si="11"/>
        <v>0.95902017291066277</v>
      </c>
    </row>
    <row r="654" spans="1:3">
      <c r="A654">
        <v>842</v>
      </c>
      <c r="B654">
        <v>5.2999999999999999E-2</v>
      </c>
      <c r="C654">
        <f t="shared" si="11"/>
        <v>0.90764409221902009</v>
      </c>
    </row>
    <row r="655" spans="1:3">
      <c r="A655">
        <v>843</v>
      </c>
      <c r="B655">
        <v>5.3999999999999999E-2</v>
      </c>
      <c r="C655">
        <f t="shared" si="11"/>
        <v>0.92476945244956765</v>
      </c>
    </row>
    <row r="656" spans="1:3">
      <c r="A656">
        <v>844</v>
      </c>
      <c r="B656">
        <v>5.3999999999999999E-2</v>
      </c>
      <c r="C656">
        <f t="shared" si="11"/>
        <v>0.92476945244956765</v>
      </c>
    </row>
    <row r="657" spans="1:3">
      <c r="A657">
        <v>845</v>
      </c>
      <c r="B657">
        <v>5.1999999999999998E-2</v>
      </c>
      <c r="C657">
        <f t="shared" si="11"/>
        <v>0.89051873198847253</v>
      </c>
    </row>
    <row r="658" spans="1:3">
      <c r="A658">
        <v>846</v>
      </c>
      <c r="B658">
        <v>5.1999999999999998E-2</v>
      </c>
      <c r="C658">
        <f t="shared" si="11"/>
        <v>0.89051873198847253</v>
      </c>
    </row>
    <row r="659" spans="1:3">
      <c r="A659">
        <v>847</v>
      </c>
      <c r="B659">
        <v>0.05</v>
      </c>
      <c r="C659">
        <f t="shared" si="11"/>
        <v>0.85626801152737753</v>
      </c>
    </row>
    <row r="660" spans="1:3">
      <c r="A660">
        <v>848</v>
      </c>
      <c r="B660">
        <v>0.05</v>
      </c>
      <c r="C660">
        <f t="shared" si="11"/>
        <v>0.85626801152737753</v>
      </c>
    </row>
    <row r="661" spans="1:3">
      <c r="A661">
        <v>849</v>
      </c>
      <c r="B661">
        <v>4.9000000000000002E-2</v>
      </c>
      <c r="C661">
        <f t="shared" si="11"/>
        <v>0.83914265129682997</v>
      </c>
    </row>
    <row r="662" spans="1:3">
      <c r="A662">
        <v>850</v>
      </c>
      <c r="B662">
        <v>4.5999999999999999E-2</v>
      </c>
      <c r="C662">
        <f t="shared" si="11"/>
        <v>0.78776657060518729</v>
      </c>
    </row>
    <row r="663" spans="1:3">
      <c r="A663">
        <v>851</v>
      </c>
      <c r="B663">
        <v>4.8000000000000001E-2</v>
      </c>
      <c r="C663">
        <f t="shared" si="11"/>
        <v>0.82201729106628241</v>
      </c>
    </row>
    <row r="664" spans="1:3">
      <c r="A664">
        <v>852</v>
      </c>
      <c r="B664">
        <v>4.5999999999999999E-2</v>
      </c>
      <c r="C664">
        <f t="shared" si="11"/>
        <v>0.78776657060518729</v>
      </c>
    </row>
    <row r="665" spans="1:3">
      <c r="A665">
        <v>853</v>
      </c>
      <c r="B665">
        <v>4.5999999999999999E-2</v>
      </c>
      <c r="C665">
        <f t="shared" si="11"/>
        <v>0.78776657060518729</v>
      </c>
    </row>
    <row r="666" spans="1:3">
      <c r="A666">
        <v>854</v>
      </c>
      <c r="B666">
        <v>4.3999999999999997E-2</v>
      </c>
      <c r="C666">
        <f t="shared" si="11"/>
        <v>0.75351585014409217</v>
      </c>
    </row>
    <row r="667" spans="1:3">
      <c r="A667">
        <v>855</v>
      </c>
      <c r="B667">
        <v>4.3999999999999997E-2</v>
      </c>
      <c r="C667">
        <f t="shared" si="11"/>
        <v>0.75351585014409217</v>
      </c>
    </row>
    <row r="668" spans="1:3">
      <c r="A668">
        <v>856</v>
      </c>
      <c r="B668">
        <v>4.2999999999999997E-2</v>
      </c>
      <c r="C668">
        <f t="shared" si="11"/>
        <v>0.73639048991354461</v>
      </c>
    </row>
    <row r="669" spans="1:3">
      <c r="A669">
        <v>857</v>
      </c>
      <c r="B669">
        <v>4.2000000000000003E-2</v>
      </c>
      <c r="C669">
        <f t="shared" si="11"/>
        <v>0.71926512968299716</v>
      </c>
    </row>
    <row r="670" spans="1:3">
      <c r="A670">
        <v>858</v>
      </c>
      <c r="B670">
        <v>4.1000000000000002E-2</v>
      </c>
      <c r="C670">
        <f t="shared" si="11"/>
        <v>0.7021397694524496</v>
      </c>
    </row>
    <row r="671" spans="1:3">
      <c r="A671">
        <v>859</v>
      </c>
      <c r="B671">
        <v>4.2000000000000003E-2</v>
      </c>
      <c r="C671">
        <f t="shared" si="11"/>
        <v>0.71926512968299716</v>
      </c>
    </row>
    <row r="672" spans="1:3">
      <c r="A672">
        <v>860</v>
      </c>
      <c r="B672">
        <v>4.1000000000000002E-2</v>
      </c>
      <c r="C672">
        <f t="shared" si="11"/>
        <v>0.7021397694524496</v>
      </c>
    </row>
    <row r="673" spans="1:3">
      <c r="A673">
        <v>861</v>
      </c>
      <c r="B673">
        <v>3.7999999999999999E-2</v>
      </c>
      <c r="C673">
        <f t="shared" si="11"/>
        <v>0.65076368876080681</v>
      </c>
    </row>
    <row r="674" spans="1:3">
      <c r="A674">
        <v>862</v>
      </c>
      <c r="B674">
        <v>3.7999999999999999E-2</v>
      </c>
      <c r="C674">
        <f t="shared" si="11"/>
        <v>0.65076368876080681</v>
      </c>
    </row>
    <row r="675" spans="1:3">
      <c r="A675">
        <v>863</v>
      </c>
      <c r="B675">
        <v>3.7999999999999999E-2</v>
      </c>
      <c r="C675">
        <f t="shared" si="11"/>
        <v>0.65076368876080681</v>
      </c>
    </row>
    <row r="676" spans="1:3">
      <c r="A676">
        <v>864</v>
      </c>
      <c r="B676">
        <v>3.7999999999999999E-2</v>
      </c>
      <c r="C676">
        <f t="shared" si="11"/>
        <v>0.65076368876080681</v>
      </c>
    </row>
    <row r="677" spans="1:3">
      <c r="A677">
        <v>865</v>
      </c>
      <c r="B677">
        <v>3.6999999999999998E-2</v>
      </c>
      <c r="C677">
        <f t="shared" si="11"/>
        <v>0.63363832853025925</v>
      </c>
    </row>
    <row r="678" spans="1:3">
      <c r="A678">
        <v>866</v>
      </c>
      <c r="B678">
        <v>3.5999999999999997E-2</v>
      </c>
      <c r="C678">
        <f t="shared" si="11"/>
        <v>0.61651296829971169</v>
      </c>
    </row>
    <row r="679" spans="1:3">
      <c r="A679">
        <v>867</v>
      </c>
      <c r="B679">
        <v>3.5000000000000003E-2</v>
      </c>
      <c r="C679">
        <f t="shared" si="11"/>
        <v>0.59938760806916425</v>
      </c>
    </row>
    <row r="680" spans="1:3">
      <c r="A680">
        <v>868</v>
      </c>
      <c r="B680">
        <v>3.4000000000000002E-2</v>
      </c>
      <c r="C680">
        <f t="shared" si="11"/>
        <v>0.58226224783861669</v>
      </c>
    </row>
    <row r="681" spans="1:3">
      <c r="A681">
        <v>869</v>
      </c>
      <c r="B681">
        <v>3.5000000000000003E-2</v>
      </c>
      <c r="C681">
        <f t="shared" si="11"/>
        <v>0.59938760806916425</v>
      </c>
    </row>
    <row r="682" spans="1:3">
      <c r="A682">
        <v>870</v>
      </c>
      <c r="B682">
        <v>3.4000000000000002E-2</v>
      </c>
      <c r="C682">
        <f t="shared" si="11"/>
        <v>0.58226224783861669</v>
      </c>
    </row>
    <row r="683" spans="1:3">
      <c r="A683">
        <v>871</v>
      </c>
      <c r="B683">
        <v>3.3000000000000002E-2</v>
      </c>
      <c r="C683">
        <f t="shared" si="11"/>
        <v>0.56513688760806913</v>
      </c>
    </row>
    <row r="684" spans="1:3">
      <c r="A684">
        <v>872</v>
      </c>
      <c r="B684">
        <v>3.2000000000000001E-2</v>
      </c>
      <c r="C684">
        <f t="shared" si="11"/>
        <v>0.54801152737752157</v>
      </c>
    </row>
    <row r="685" spans="1:3">
      <c r="A685">
        <v>873</v>
      </c>
      <c r="B685">
        <v>3.2000000000000001E-2</v>
      </c>
      <c r="C685">
        <f t="shared" si="11"/>
        <v>0.54801152737752157</v>
      </c>
    </row>
    <row r="686" spans="1:3">
      <c r="A686">
        <v>874</v>
      </c>
      <c r="B686">
        <v>3.2000000000000001E-2</v>
      </c>
      <c r="C686">
        <f t="shared" si="11"/>
        <v>0.54801152737752157</v>
      </c>
    </row>
    <row r="687" spans="1:3">
      <c r="A687">
        <v>875</v>
      </c>
      <c r="B687">
        <v>3.1E-2</v>
      </c>
      <c r="C687">
        <f t="shared" si="11"/>
        <v>0.53088616714697401</v>
      </c>
    </row>
    <row r="688" spans="1:3">
      <c r="A688">
        <v>876</v>
      </c>
      <c r="B688">
        <v>3.1E-2</v>
      </c>
      <c r="C688">
        <f t="shared" si="11"/>
        <v>0.53088616714697401</v>
      </c>
    </row>
    <row r="689" spans="1:3">
      <c r="A689">
        <v>877</v>
      </c>
      <c r="B689">
        <v>0.03</v>
      </c>
      <c r="C689">
        <f t="shared" si="11"/>
        <v>0.51376080691642645</v>
      </c>
    </row>
    <row r="690" spans="1:3">
      <c r="A690">
        <v>878</v>
      </c>
      <c r="B690">
        <v>0.03</v>
      </c>
      <c r="C690">
        <f t="shared" si="11"/>
        <v>0.51376080691642645</v>
      </c>
    </row>
    <row r="691" spans="1:3">
      <c r="A691">
        <v>879</v>
      </c>
      <c r="B691">
        <v>2.9000000000000001E-2</v>
      </c>
      <c r="C691">
        <f t="shared" si="11"/>
        <v>0.49663544668587895</v>
      </c>
    </row>
    <row r="692" spans="1:3">
      <c r="A692">
        <v>880</v>
      </c>
      <c r="B692">
        <v>2.9000000000000001E-2</v>
      </c>
      <c r="C692">
        <f t="shared" si="11"/>
        <v>0.49663544668587895</v>
      </c>
    </row>
    <row r="693" spans="1:3">
      <c r="A693">
        <v>881</v>
      </c>
      <c r="B693">
        <v>2.8000000000000001E-2</v>
      </c>
      <c r="C693">
        <f t="shared" si="11"/>
        <v>0.47951008645533139</v>
      </c>
    </row>
    <row r="694" spans="1:3">
      <c r="A694">
        <v>882</v>
      </c>
      <c r="B694">
        <v>2.7E-2</v>
      </c>
      <c r="C694">
        <f t="shared" si="11"/>
        <v>0.46238472622478383</v>
      </c>
    </row>
    <row r="695" spans="1:3">
      <c r="A695">
        <v>883</v>
      </c>
      <c r="B695">
        <v>2.7E-2</v>
      </c>
      <c r="C695">
        <f t="shared" si="11"/>
        <v>0.46238472622478383</v>
      </c>
    </row>
    <row r="696" spans="1:3">
      <c r="A696">
        <v>884</v>
      </c>
      <c r="B696">
        <v>2.7E-2</v>
      </c>
      <c r="C696">
        <f t="shared" si="11"/>
        <v>0.46238472622478383</v>
      </c>
    </row>
    <row r="697" spans="1:3">
      <c r="A697">
        <v>885</v>
      </c>
      <c r="B697">
        <v>2.5999999999999999E-2</v>
      </c>
      <c r="C697">
        <f t="shared" si="11"/>
        <v>0.44525936599423627</v>
      </c>
    </row>
    <row r="698" spans="1:3">
      <c r="A698">
        <v>886</v>
      </c>
      <c r="B698">
        <v>2.5999999999999999E-2</v>
      </c>
      <c r="C698">
        <f t="shared" si="11"/>
        <v>0.44525936599423627</v>
      </c>
    </row>
    <row r="699" spans="1:3">
      <c r="A699">
        <v>887</v>
      </c>
      <c r="B699">
        <v>2.5000000000000001E-2</v>
      </c>
      <c r="C699">
        <f t="shared" si="11"/>
        <v>0.42813400576368876</v>
      </c>
    </row>
    <row r="700" spans="1:3">
      <c r="A700">
        <v>888</v>
      </c>
      <c r="B700">
        <v>2.4E-2</v>
      </c>
      <c r="C700">
        <f t="shared" si="11"/>
        <v>0.4110086455331412</v>
      </c>
    </row>
    <row r="701" spans="1:3">
      <c r="A701">
        <v>889</v>
      </c>
      <c r="B701">
        <v>2.5999999999999999E-2</v>
      </c>
      <c r="C701">
        <f t="shared" si="11"/>
        <v>0.44525936599423627</v>
      </c>
    </row>
    <row r="702" spans="1:3">
      <c r="A702">
        <v>890</v>
      </c>
      <c r="B702">
        <v>2.3E-2</v>
      </c>
      <c r="C702">
        <f t="shared" si="11"/>
        <v>0.39388328530259364</v>
      </c>
    </row>
    <row r="703" spans="1:3">
      <c r="A703">
        <v>891</v>
      </c>
      <c r="B703">
        <v>2.4E-2</v>
      </c>
      <c r="C703">
        <f t="shared" si="11"/>
        <v>0.4110086455331412</v>
      </c>
    </row>
    <row r="704" spans="1:3">
      <c r="A704">
        <v>892</v>
      </c>
      <c r="B704">
        <v>2.3E-2</v>
      </c>
      <c r="C704">
        <f t="shared" si="11"/>
        <v>0.39388328530259364</v>
      </c>
    </row>
    <row r="705" spans="1:3">
      <c r="A705">
        <v>893</v>
      </c>
      <c r="B705">
        <v>2.4E-2</v>
      </c>
      <c r="C705">
        <f t="shared" si="11"/>
        <v>0.4110086455331412</v>
      </c>
    </row>
    <row r="706" spans="1:3">
      <c r="A706">
        <v>894</v>
      </c>
      <c r="B706">
        <v>2.1999999999999999E-2</v>
      </c>
      <c r="C706">
        <f t="shared" ref="C706:C769" si="12">B706/(I$2*I$3)</f>
        <v>0.37675792507204608</v>
      </c>
    </row>
    <row r="707" spans="1:3">
      <c r="A707">
        <v>895</v>
      </c>
      <c r="B707">
        <v>2.4E-2</v>
      </c>
      <c r="C707">
        <f t="shared" si="12"/>
        <v>0.4110086455331412</v>
      </c>
    </row>
    <row r="708" spans="1:3">
      <c r="A708">
        <v>896</v>
      </c>
      <c r="B708">
        <v>2.1999999999999999E-2</v>
      </c>
      <c r="C708">
        <f t="shared" si="12"/>
        <v>0.37675792507204608</v>
      </c>
    </row>
    <row r="709" spans="1:3">
      <c r="A709">
        <v>897</v>
      </c>
      <c r="B709">
        <v>2.3E-2</v>
      </c>
      <c r="C709">
        <f t="shared" si="12"/>
        <v>0.39388328530259364</v>
      </c>
    </row>
    <row r="710" spans="1:3">
      <c r="A710">
        <v>898</v>
      </c>
      <c r="B710">
        <v>2.1000000000000001E-2</v>
      </c>
      <c r="C710">
        <f t="shared" si="12"/>
        <v>0.35963256484149858</v>
      </c>
    </row>
    <row r="711" spans="1:3">
      <c r="A711">
        <v>899</v>
      </c>
      <c r="B711">
        <v>2.1999999999999999E-2</v>
      </c>
      <c r="C711">
        <f t="shared" si="12"/>
        <v>0.37675792507204608</v>
      </c>
    </row>
    <row r="712" spans="1:3">
      <c r="A712">
        <v>900</v>
      </c>
      <c r="B712">
        <v>2.1000000000000001E-2</v>
      </c>
      <c r="C712">
        <f t="shared" si="12"/>
        <v>0.35963256484149858</v>
      </c>
    </row>
    <row r="713" spans="1:3">
      <c r="A713">
        <v>901</v>
      </c>
      <c r="B713">
        <v>2.1000000000000001E-2</v>
      </c>
      <c r="C713">
        <f t="shared" si="12"/>
        <v>0.35963256484149858</v>
      </c>
    </row>
    <row r="714" spans="1:3">
      <c r="A714">
        <v>902</v>
      </c>
      <c r="B714">
        <v>2.1000000000000001E-2</v>
      </c>
      <c r="C714">
        <f t="shared" si="12"/>
        <v>0.35963256484149858</v>
      </c>
    </row>
    <row r="715" spans="1:3">
      <c r="A715">
        <v>903</v>
      </c>
      <c r="B715">
        <v>2.1000000000000001E-2</v>
      </c>
      <c r="C715">
        <f t="shared" si="12"/>
        <v>0.35963256484149858</v>
      </c>
    </row>
    <row r="716" spans="1:3">
      <c r="A716">
        <v>904</v>
      </c>
      <c r="B716">
        <v>0.02</v>
      </c>
      <c r="C716">
        <f t="shared" si="12"/>
        <v>0.34250720461095102</v>
      </c>
    </row>
    <row r="717" spans="1:3">
      <c r="A717">
        <v>905</v>
      </c>
      <c r="B717">
        <v>1.9E-2</v>
      </c>
      <c r="C717">
        <f t="shared" si="12"/>
        <v>0.32538184438040341</v>
      </c>
    </row>
    <row r="718" spans="1:3">
      <c r="A718">
        <v>906</v>
      </c>
      <c r="B718">
        <v>0.02</v>
      </c>
      <c r="C718">
        <f t="shared" si="12"/>
        <v>0.34250720461095102</v>
      </c>
    </row>
    <row r="719" spans="1:3">
      <c r="A719">
        <v>907</v>
      </c>
      <c r="B719">
        <v>1.9E-2</v>
      </c>
      <c r="C719">
        <f t="shared" si="12"/>
        <v>0.32538184438040341</v>
      </c>
    </row>
    <row r="720" spans="1:3">
      <c r="A720">
        <v>908</v>
      </c>
      <c r="B720">
        <v>1.9E-2</v>
      </c>
      <c r="C720">
        <f t="shared" si="12"/>
        <v>0.32538184438040341</v>
      </c>
    </row>
    <row r="721" spans="1:3">
      <c r="A721">
        <v>909</v>
      </c>
      <c r="B721">
        <v>1.9E-2</v>
      </c>
      <c r="C721">
        <f t="shared" si="12"/>
        <v>0.32538184438040341</v>
      </c>
    </row>
    <row r="722" spans="1:3">
      <c r="A722">
        <v>910</v>
      </c>
      <c r="B722">
        <v>1.7999999999999999E-2</v>
      </c>
      <c r="C722">
        <f t="shared" si="12"/>
        <v>0.30825648414985585</v>
      </c>
    </row>
    <row r="723" spans="1:3">
      <c r="A723">
        <v>911</v>
      </c>
      <c r="B723">
        <v>1.7999999999999999E-2</v>
      </c>
      <c r="C723">
        <f t="shared" si="12"/>
        <v>0.30825648414985585</v>
      </c>
    </row>
    <row r="724" spans="1:3">
      <c r="A724">
        <v>912</v>
      </c>
      <c r="B724">
        <v>1.7999999999999999E-2</v>
      </c>
      <c r="C724">
        <f t="shared" si="12"/>
        <v>0.30825648414985585</v>
      </c>
    </row>
    <row r="725" spans="1:3">
      <c r="A725">
        <v>913</v>
      </c>
      <c r="B725">
        <v>1.7999999999999999E-2</v>
      </c>
      <c r="C725">
        <f t="shared" si="12"/>
        <v>0.30825648414985585</v>
      </c>
    </row>
    <row r="726" spans="1:3">
      <c r="A726">
        <v>914</v>
      </c>
      <c r="B726">
        <v>1.7999999999999999E-2</v>
      </c>
      <c r="C726">
        <f t="shared" si="12"/>
        <v>0.30825648414985585</v>
      </c>
    </row>
    <row r="727" spans="1:3">
      <c r="A727">
        <v>915</v>
      </c>
      <c r="B727">
        <v>1.7999999999999999E-2</v>
      </c>
      <c r="C727">
        <f t="shared" si="12"/>
        <v>0.30825648414985585</v>
      </c>
    </row>
    <row r="728" spans="1:3">
      <c r="A728">
        <v>916</v>
      </c>
      <c r="B728">
        <v>1.7999999999999999E-2</v>
      </c>
      <c r="C728">
        <f t="shared" si="12"/>
        <v>0.30825648414985585</v>
      </c>
    </row>
    <row r="729" spans="1:3">
      <c r="A729">
        <v>917</v>
      </c>
      <c r="B729">
        <v>1.7000000000000001E-2</v>
      </c>
      <c r="C729">
        <f t="shared" si="12"/>
        <v>0.29113112391930834</v>
      </c>
    </row>
    <row r="730" spans="1:3">
      <c r="A730">
        <v>918</v>
      </c>
      <c r="B730">
        <v>1.7000000000000001E-2</v>
      </c>
      <c r="C730">
        <f t="shared" si="12"/>
        <v>0.29113112391930834</v>
      </c>
    </row>
    <row r="731" spans="1:3">
      <c r="A731">
        <v>919</v>
      </c>
      <c r="B731">
        <v>1.7000000000000001E-2</v>
      </c>
      <c r="C731">
        <f t="shared" si="12"/>
        <v>0.29113112391930834</v>
      </c>
    </row>
    <row r="732" spans="1:3">
      <c r="A732">
        <v>920</v>
      </c>
      <c r="B732">
        <v>1.7000000000000001E-2</v>
      </c>
      <c r="C732">
        <f t="shared" si="12"/>
        <v>0.29113112391930834</v>
      </c>
    </row>
    <row r="733" spans="1:3">
      <c r="A733">
        <v>921</v>
      </c>
      <c r="B733">
        <v>1.7000000000000001E-2</v>
      </c>
      <c r="C733">
        <f t="shared" si="12"/>
        <v>0.29113112391930834</v>
      </c>
    </row>
    <row r="734" spans="1:3">
      <c r="A734">
        <v>922</v>
      </c>
      <c r="B734">
        <v>1.7000000000000001E-2</v>
      </c>
      <c r="C734">
        <f t="shared" si="12"/>
        <v>0.29113112391930834</v>
      </c>
    </row>
    <row r="735" spans="1:3">
      <c r="A735">
        <v>923</v>
      </c>
      <c r="B735">
        <v>1.7000000000000001E-2</v>
      </c>
      <c r="C735">
        <f t="shared" si="12"/>
        <v>0.29113112391930834</v>
      </c>
    </row>
    <row r="736" spans="1:3">
      <c r="A736">
        <v>924</v>
      </c>
      <c r="B736">
        <v>1.7000000000000001E-2</v>
      </c>
      <c r="C736">
        <f t="shared" si="12"/>
        <v>0.29113112391930834</v>
      </c>
    </row>
    <row r="737" spans="1:3">
      <c r="A737">
        <v>925</v>
      </c>
      <c r="B737">
        <v>1.6E-2</v>
      </c>
      <c r="C737">
        <f t="shared" si="12"/>
        <v>0.27400576368876078</v>
      </c>
    </row>
    <row r="738" spans="1:3">
      <c r="A738">
        <v>926</v>
      </c>
      <c r="B738">
        <v>1.7000000000000001E-2</v>
      </c>
      <c r="C738">
        <f t="shared" si="12"/>
        <v>0.29113112391930834</v>
      </c>
    </row>
    <row r="739" spans="1:3">
      <c r="A739">
        <v>927</v>
      </c>
      <c r="B739">
        <v>1.6E-2</v>
      </c>
      <c r="C739">
        <f t="shared" si="12"/>
        <v>0.27400576368876078</v>
      </c>
    </row>
    <row r="740" spans="1:3">
      <c r="A740">
        <v>928</v>
      </c>
      <c r="B740">
        <v>1.7000000000000001E-2</v>
      </c>
      <c r="C740">
        <f t="shared" si="12"/>
        <v>0.29113112391930834</v>
      </c>
    </row>
    <row r="741" spans="1:3">
      <c r="A741">
        <v>929</v>
      </c>
      <c r="B741">
        <v>1.7000000000000001E-2</v>
      </c>
      <c r="C741">
        <f t="shared" si="12"/>
        <v>0.29113112391930834</v>
      </c>
    </row>
    <row r="742" spans="1:3">
      <c r="A742">
        <v>930</v>
      </c>
      <c r="B742">
        <v>1.7000000000000001E-2</v>
      </c>
      <c r="C742">
        <f t="shared" si="12"/>
        <v>0.29113112391930834</v>
      </c>
    </row>
    <row r="743" spans="1:3">
      <c r="A743">
        <v>931</v>
      </c>
      <c r="B743">
        <v>1.6E-2</v>
      </c>
      <c r="C743">
        <f t="shared" si="12"/>
        <v>0.27400576368876078</v>
      </c>
    </row>
    <row r="744" spans="1:3">
      <c r="A744">
        <v>932</v>
      </c>
      <c r="B744">
        <v>1.7000000000000001E-2</v>
      </c>
      <c r="C744">
        <f t="shared" si="12"/>
        <v>0.29113112391930834</v>
      </c>
    </row>
    <row r="745" spans="1:3">
      <c r="A745">
        <v>933</v>
      </c>
      <c r="B745">
        <v>1.6E-2</v>
      </c>
      <c r="C745">
        <f t="shared" si="12"/>
        <v>0.27400576368876078</v>
      </c>
    </row>
    <row r="746" spans="1:3">
      <c r="A746">
        <v>934</v>
      </c>
      <c r="B746">
        <v>1.6E-2</v>
      </c>
      <c r="C746">
        <f t="shared" si="12"/>
        <v>0.27400576368876078</v>
      </c>
    </row>
    <row r="747" spans="1:3">
      <c r="A747">
        <v>935</v>
      </c>
      <c r="B747">
        <v>1.6E-2</v>
      </c>
      <c r="C747">
        <f t="shared" si="12"/>
        <v>0.27400576368876078</v>
      </c>
    </row>
    <row r="748" spans="1:3">
      <c r="A748">
        <v>936</v>
      </c>
      <c r="B748">
        <v>1.6E-2</v>
      </c>
      <c r="C748">
        <f t="shared" si="12"/>
        <v>0.27400576368876078</v>
      </c>
    </row>
    <row r="749" spans="1:3">
      <c r="A749">
        <v>937</v>
      </c>
      <c r="B749">
        <v>1.7000000000000001E-2</v>
      </c>
      <c r="C749">
        <f t="shared" si="12"/>
        <v>0.29113112391930834</v>
      </c>
    </row>
    <row r="750" spans="1:3">
      <c r="A750">
        <v>938</v>
      </c>
      <c r="B750">
        <v>1.7000000000000001E-2</v>
      </c>
      <c r="C750">
        <f t="shared" si="12"/>
        <v>0.29113112391930834</v>
      </c>
    </row>
    <row r="751" spans="1:3">
      <c r="A751">
        <v>939</v>
      </c>
      <c r="B751">
        <v>1.7000000000000001E-2</v>
      </c>
      <c r="C751">
        <f t="shared" si="12"/>
        <v>0.29113112391930834</v>
      </c>
    </row>
    <row r="752" spans="1:3">
      <c r="A752">
        <v>940</v>
      </c>
      <c r="B752">
        <v>1.7000000000000001E-2</v>
      </c>
      <c r="C752">
        <f t="shared" si="12"/>
        <v>0.29113112391930834</v>
      </c>
    </row>
    <row r="753" spans="1:3">
      <c r="A753">
        <v>941</v>
      </c>
      <c r="B753">
        <v>1.7000000000000001E-2</v>
      </c>
      <c r="C753">
        <f t="shared" si="12"/>
        <v>0.29113112391930834</v>
      </c>
    </row>
    <row r="754" spans="1:3">
      <c r="A754">
        <v>942</v>
      </c>
      <c r="B754">
        <v>1.7000000000000001E-2</v>
      </c>
      <c r="C754">
        <f t="shared" si="12"/>
        <v>0.29113112391930834</v>
      </c>
    </row>
    <row r="755" spans="1:3">
      <c r="A755">
        <v>943</v>
      </c>
      <c r="B755">
        <v>1.7000000000000001E-2</v>
      </c>
      <c r="C755">
        <f t="shared" si="12"/>
        <v>0.29113112391930834</v>
      </c>
    </row>
    <row r="756" spans="1:3">
      <c r="A756">
        <v>944</v>
      </c>
      <c r="B756">
        <v>1.7000000000000001E-2</v>
      </c>
      <c r="C756">
        <f t="shared" si="12"/>
        <v>0.29113112391930834</v>
      </c>
    </row>
    <row r="757" spans="1:3">
      <c r="A757">
        <v>945</v>
      </c>
      <c r="B757">
        <v>1.7000000000000001E-2</v>
      </c>
      <c r="C757">
        <f t="shared" si="12"/>
        <v>0.29113112391930834</v>
      </c>
    </row>
    <row r="758" spans="1:3">
      <c r="A758">
        <v>946</v>
      </c>
      <c r="B758">
        <v>1.7000000000000001E-2</v>
      </c>
      <c r="C758">
        <f t="shared" si="12"/>
        <v>0.29113112391930834</v>
      </c>
    </row>
    <row r="759" spans="1:3">
      <c r="A759">
        <v>947</v>
      </c>
      <c r="B759">
        <v>1.7000000000000001E-2</v>
      </c>
      <c r="C759">
        <f t="shared" si="12"/>
        <v>0.29113112391930834</v>
      </c>
    </row>
    <row r="760" spans="1:3">
      <c r="A760">
        <v>948</v>
      </c>
      <c r="B760">
        <v>1.7000000000000001E-2</v>
      </c>
      <c r="C760">
        <f t="shared" si="12"/>
        <v>0.29113112391930834</v>
      </c>
    </row>
    <row r="761" spans="1:3">
      <c r="A761">
        <v>949</v>
      </c>
      <c r="B761">
        <v>1.7000000000000001E-2</v>
      </c>
      <c r="C761">
        <f t="shared" si="12"/>
        <v>0.29113112391930834</v>
      </c>
    </row>
    <row r="762" spans="1:3">
      <c r="A762">
        <v>950</v>
      </c>
      <c r="B762">
        <v>1.7000000000000001E-2</v>
      </c>
      <c r="C762">
        <f t="shared" si="12"/>
        <v>0.29113112391930834</v>
      </c>
    </row>
    <row r="763" spans="1:3">
      <c r="A763">
        <v>951</v>
      </c>
      <c r="B763">
        <v>1.7999999999999999E-2</v>
      </c>
      <c r="C763">
        <f t="shared" si="12"/>
        <v>0.30825648414985585</v>
      </c>
    </row>
    <row r="764" spans="1:3">
      <c r="A764">
        <v>952</v>
      </c>
      <c r="B764">
        <v>1.7999999999999999E-2</v>
      </c>
      <c r="C764">
        <f t="shared" si="12"/>
        <v>0.30825648414985585</v>
      </c>
    </row>
    <row r="765" spans="1:3">
      <c r="A765">
        <v>953</v>
      </c>
      <c r="B765">
        <v>1.7999999999999999E-2</v>
      </c>
      <c r="C765">
        <f t="shared" si="12"/>
        <v>0.30825648414985585</v>
      </c>
    </row>
    <row r="766" spans="1:3">
      <c r="A766">
        <v>954</v>
      </c>
      <c r="B766">
        <v>1.7999999999999999E-2</v>
      </c>
      <c r="C766">
        <f t="shared" si="12"/>
        <v>0.30825648414985585</v>
      </c>
    </row>
    <row r="767" spans="1:3">
      <c r="A767">
        <v>955</v>
      </c>
      <c r="B767">
        <v>1.7999999999999999E-2</v>
      </c>
      <c r="C767">
        <f t="shared" si="12"/>
        <v>0.30825648414985585</v>
      </c>
    </row>
    <row r="768" spans="1:3">
      <c r="A768">
        <v>956</v>
      </c>
      <c r="B768">
        <v>1.9E-2</v>
      </c>
      <c r="C768">
        <f t="shared" si="12"/>
        <v>0.32538184438040341</v>
      </c>
    </row>
    <row r="769" spans="1:3">
      <c r="A769">
        <v>957</v>
      </c>
      <c r="B769">
        <v>1.7999999999999999E-2</v>
      </c>
      <c r="C769">
        <f t="shared" si="12"/>
        <v>0.30825648414985585</v>
      </c>
    </row>
    <row r="770" spans="1:3">
      <c r="A770">
        <v>958</v>
      </c>
      <c r="B770">
        <v>1.7999999999999999E-2</v>
      </c>
      <c r="C770">
        <f t="shared" ref="C770:C833" si="13">B770/(I$2*I$3)</f>
        <v>0.30825648414985585</v>
      </c>
    </row>
    <row r="771" spans="1:3">
      <c r="A771">
        <v>959</v>
      </c>
      <c r="B771">
        <v>1.7999999999999999E-2</v>
      </c>
      <c r="C771">
        <f t="shared" si="13"/>
        <v>0.30825648414985585</v>
      </c>
    </row>
    <row r="772" spans="1:3">
      <c r="A772">
        <v>960</v>
      </c>
      <c r="B772">
        <v>1.9E-2</v>
      </c>
      <c r="C772">
        <f t="shared" si="13"/>
        <v>0.32538184438040341</v>
      </c>
    </row>
    <row r="773" spans="1:3">
      <c r="A773">
        <v>961</v>
      </c>
      <c r="B773">
        <v>1.9E-2</v>
      </c>
      <c r="C773">
        <f t="shared" si="13"/>
        <v>0.32538184438040341</v>
      </c>
    </row>
    <row r="774" spans="1:3">
      <c r="A774">
        <v>962</v>
      </c>
      <c r="B774">
        <v>1.9E-2</v>
      </c>
      <c r="C774">
        <f t="shared" si="13"/>
        <v>0.32538184438040341</v>
      </c>
    </row>
    <row r="775" spans="1:3">
      <c r="A775">
        <v>963</v>
      </c>
      <c r="B775">
        <v>0.02</v>
      </c>
      <c r="C775">
        <f t="shared" si="13"/>
        <v>0.34250720461095102</v>
      </c>
    </row>
    <row r="776" spans="1:3">
      <c r="A776">
        <v>964</v>
      </c>
      <c r="B776">
        <v>1.9E-2</v>
      </c>
      <c r="C776">
        <f t="shared" si="13"/>
        <v>0.32538184438040341</v>
      </c>
    </row>
    <row r="777" spans="1:3">
      <c r="A777">
        <v>965</v>
      </c>
      <c r="B777">
        <v>1.9E-2</v>
      </c>
      <c r="C777">
        <f t="shared" si="13"/>
        <v>0.32538184438040341</v>
      </c>
    </row>
    <row r="778" spans="1:3">
      <c r="A778">
        <v>966</v>
      </c>
      <c r="B778">
        <v>0.02</v>
      </c>
      <c r="C778">
        <f t="shared" si="13"/>
        <v>0.34250720461095102</v>
      </c>
    </row>
    <row r="779" spans="1:3">
      <c r="A779">
        <v>967</v>
      </c>
      <c r="B779">
        <v>0.02</v>
      </c>
      <c r="C779">
        <f t="shared" si="13"/>
        <v>0.34250720461095102</v>
      </c>
    </row>
    <row r="780" spans="1:3">
      <c r="A780">
        <v>968</v>
      </c>
      <c r="B780">
        <v>2.1000000000000001E-2</v>
      </c>
      <c r="C780">
        <f t="shared" si="13"/>
        <v>0.35963256484149858</v>
      </c>
    </row>
    <row r="781" spans="1:3">
      <c r="A781">
        <v>969</v>
      </c>
      <c r="B781">
        <v>2.1000000000000001E-2</v>
      </c>
      <c r="C781">
        <f t="shared" si="13"/>
        <v>0.35963256484149858</v>
      </c>
    </row>
    <row r="782" spans="1:3">
      <c r="A782">
        <v>970</v>
      </c>
      <c r="B782">
        <v>0.02</v>
      </c>
      <c r="C782">
        <f t="shared" si="13"/>
        <v>0.34250720461095102</v>
      </c>
    </row>
    <row r="783" spans="1:3">
      <c r="A783">
        <v>971</v>
      </c>
      <c r="B783">
        <v>2.1000000000000001E-2</v>
      </c>
      <c r="C783">
        <f t="shared" si="13"/>
        <v>0.35963256484149858</v>
      </c>
    </row>
    <row r="784" spans="1:3">
      <c r="A784">
        <v>972</v>
      </c>
      <c r="B784">
        <v>2.1000000000000001E-2</v>
      </c>
      <c r="C784">
        <f t="shared" si="13"/>
        <v>0.35963256484149858</v>
      </c>
    </row>
    <row r="785" spans="1:3">
      <c r="A785">
        <v>973</v>
      </c>
      <c r="B785">
        <v>2.1000000000000001E-2</v>
      </c>
      <c r="C785">
        <f t="shared" si="13"/>
        <v>0.35963256484149858</v>
      </c>
    </row>
    <row r="786" spans="1:3">
      <c r="A786">
        <v>974</v>
      </c>
      <c r="B786">
        <v>2.1000000000000001E-2</v>
      </c>
      <c r="C786">
        <f t="shared" si="13"/>
        <v>0.35963256484149858</v>
      </c>
    </row>
    <row r="787" spans="1:3">
      <c r="A787">
        <v>975</v>
      </c>
      <c r="B787">
        <v>2.1999999999999999E-2</v>
      </c>
      <c r="C787">
        <f t="shared" si="13"/>
        <v>0.37675792507204608</v>
      </c>
    </row>
    <row r="788" spans="1:3">
      <c r="A788">
        <v>976</v>
      </c>
      <c r="B788">
        <v>2.1999999999999999E-2</v>
      </c>
      <c r="C788">
        <f t="shared" si="13"/>
        <v>0.37675792507204608</v>
      </c>
    </row>
    <row r="789" spans="1:3">
      <c r="A789">
        <v>977</v>
      </c>
      <c r="B789">
        <v>2.1000000000000001E-2</v>
      </c>
      <c r="C789">
        <f t="shared" si="13"/>
        <v>0.35963256484149858</v>
      </c>
    </row>
    <row r="790" spans="1:3">
      <c r="A790">
        <v>978</v>
      </c>
      <c r="B790">
        <v>2.1999999999999999E-2</v>
      </c>
      <c r="C790">
        <f t="shared" si="13"/>
        <v>0.37675792507204608</v>
      </c>
    </row>
    <row r="791" spans="1:3">
      <c r="A791">
        <v>979</v>
      </c>
      <c r="B791">
        <v>2.3E-2</v>
      </c>
      <c r="C791">
        <f t="shared" si="13"/>
        <v>0.39388328530259364</v>
      </c>
    </row>
    <row r="792" spans="1:3">
      <c r="A792">
        <v>980</v>
      </c>
      <c r="B792">
        <v>2.3E-2</v>
      </c>
      <c r="C792">
        <f t="shared" si="13"/>
        <v>0.39388328530259364</v>
      </c>
    </row>
    <row r="793" spans="1:3">
      <c r="A793">
        <v>981</v>
      </c>
      <c r="B793">
        <v>2.3E-2</v>
      </c>
      <c r="C793">
        <f t="shared" si="13"/>
        <v>0.39388328530259364</v>
      </c>
    </row>
    <row r="794" spans="1:3">
      <c r="A794">
        <v>982</v>
      </c>
      <c r="B794">
        <v>2.3E-2</v>
      </c>
      <c r="C794">
        <f t="shared" si="13"/>
        <v>0.39388328530259364</v>
      </c>
    </row>
    <row r="795" spans="1:3">
      <c r="A795">
        <v>983</v>
      </c>
      <c r="B795">
        <v>2.4E-2</v>
      </c>
      <c r="C795">
        <f t="shared" si="13"/>
        <v>0.4110086455331412</v>
      </c>
    </row>
    <row r="796" spans="1:3">
      <c r="A796">
        <v>984</v>
      </c>
      <c r="B796">
        <v>2.4E-2</v>
      </c>
      <c r="C796">
        <f t="shared" si="13"/>
        <v>0.4110086455331412</v>
      </c>
    </row>
    <row r="797" spans="1:3">
      <c r="A797">
        <v>985</v>
      </c>
      <c r="B797">
        <v>2.4E-2</v>
      </c>
      <c r="C797">
        <f t="shared" si="13"/>
        <v>0.4110086455331412</v>
      </c>
    </row>
    <row r="798" spans="1:3">
      <c r="A798">
        <v>986</v>
      </c>
      <c r="B798">
        <v>2.5000000000000001E-2</v>
      </c>
      <c r="C798">
        <f t="shared" si="13"/>
        <v>0.42813400576368876</v>
      </c>
    </row>
    <row r="799" spans="1:3">
      <c r="A799">
        <v>987</v>
      </c>
      <c r="B799">
        <v>2.5000000000000001E-2</v>
      </c>
      <c r="C799">
        <f t="shared" si="13"/>
        <v>0.42813400576368876</v>
      </c>
    </row>
    <row r="800" spans="1:3">
      <c r="A800">
        <v>988</v>
      </c>
      <c r="B800">
        <v>2.5000000000000001E-2</v>
      </c>
      <c r="C800">
        <f t="shared" si="13"/>
        <v>0.42813400576368876</v>
      </c>
    </row>
    <row r="801" spans="1:3">
      <c r="A801">
        <v>989</v>
      </c>
      <c r="B801">
        <v>2.5999999999999999E-2</v>
      </c>
      <c r="C801">
        <f t="shared" si="13"/>
        <v>0.44525936599423627</v>
      </c>
    </row>
    <row r="802" spans="1:3">
      <c r="A802">
        <v>990</v>
      </c>
      <c r="B802">
        <v>2.5000000000000001E-2</v>
      </c>
      <c r="C802">
        <f t="shared" si="13"/>
        <v>0.42813400576368876</v>
      </c>
    </row>
    <row r="803" spans="1:3">
      <c r="A803">
        <v>991</v>
      </c>
      <c r="B803">
        <v>2.5999999999999999E-2</v>
      </c>
      <c r="C803">
        <f t="shared" si="13"/>
        <v>0.44525936599423627</v>
      </c>
    </row>
    <row r="804" spans="1:3">
      <c r="A804">
        <v>992</v>
      </c>
      <c r="B804">
        <v>2.5999999999999999E-2</v>
      </c>
      <c r="C804">
        <f t="shared" si="13"/>
        <v>0.44525936599423627</v>
      </c>
    </row>
    <row r="805" spans="1:3">
      <c r="A805">
        <v>993</v>
      </c>
      <c r="B805">
        <v>2.5999999999999999E-2</v>
      </c>
      <c r="C805">
        <f t="shared" si="13"/>
        <v>0.44525936599423627</v>
      </c>
    </row>
    <row r="806" spans="1:3">
      <c r="A806">
        <v>994</v>
      </c>
      <c r="B806">
        <v>2.5999999999999999E-2</v>
      </c>
      <c r="C806">
        <f t="shared" si="13"/>
        <v>0.44525936599423627</v>
      </c>
    </row>
    <row r="807" spans="1:3">
      <c r="A807">
        <v>995</v>
      </c>
      <c r="B807">
        <v>2.7E-2</v>
      </c>
      <c r="C807">
        <f t="shared" si="13"/>
        <v>0.46238472622478383</v>
      </c>
    </row>
    <row r="808" spans="1:3">
      <c r="A808">
        <v>996</v>
      </c>
      <c r="B808">
        <v>2.7E-2</v>
      </c>
      <c r="C808">
        <f t="shared" si="13"/>
        <v>0.46238472622478383</v>
      </c>
    </row>
    <row r="809" spans="1:3">
      <c r="A809">
        <v>997</v>
      </c>
      <c r="B809">
        <v>2.8000000000000001E-2</v>
      </c>
      <c r="C809">
        <f t="shared" si="13"/>
        <v>0.47951008645533139</v>
      </c>
    </row>
    <row r="810" spans="1:3">
      <c r="A810">
        <v>998</v>
      </c>
      <c r="B810">
        <v>2.8000000000000001E-2</v>
      </c>
      <c r="C810">
        <f t="shared" si="13"/>
        <v>0.47951008645533139</v>
      </c>
    </row>
    <row r="811" spans="1:3">
      <c r="A811">
        <v>999</v>
      </c>
      <c r="B811">
        <v>2.8000000000000001E-2</v>
      </c>
      <c r="C811">
        <f t="shared" si="13"/>
        <v>0.47951008645533139</v>
      </c>
    </row>
    <row r="812" spans="1:3">
      <c r="A812">
        <v>1000</v>
      </c>
      <c r="B812">
        <v>2.8000000000000001E-2</v>
      </c>
      <c r="C812">
        <f t="shared" si="13"/>
        <v>0.47951008645533139</v>
      </c>
    </row>
    <row r="813" spans="1:3">
      <c r="A813">
        <v>1001</v>
      </c>
      <c r="B813">
        <v>2.9000000000000001E-2</v>
      </c>
      <c r="C813">
        <f t="shared" si="13"/>
        <v>0.49663544668587895</v>
      </c>
    </row>
    <row r="814" spans="1:3">
      <c r="A814">
        <v>1002</v>
      </c>
      <c r="B814">
        <v>0.03</v>
      </c>
      <c r="C814">
        <f t="shared" si="13"/>
        <v>0.51376080691642645</v>
      </c>
    </row>
    <row r="815" spans="1:3">
      <c r="A815">
        <v>1003</v>
      </c>
      <c r="B815">
        <v>0.03</v>
      </c>
      <c r="C815">
        <f t="shared" si="13"/>
        <v>0.51376080691642645</v>
      </c>
    </row>
    <row r="816" spans="1:3">
      <c r="A816">
        <v>1004</v>
      </c>
      <c r="B816">
        <v>3.1E-2</v>
      </c>
      <c r="C816">
        <f t="shared" si="13"/>
        <v>0.53088616714697401</v>
      </c>
    </row>
    <row r="817" spans="1:3">
      <c r="A817">
        <v>1005</v>
      </c>
      <c r="B817">
        <v>3.1E-2</v>
      </c>
      <c r="C817">
        <f t="shared" si="13"/>
        <v>0.53088616714697401</v>
      </c>
    </row>
    <row r="818" spans="1:3">
      <c r="A818">
        <v>1006</v>
      </c>
      <c r="B818">
        <v>3.2000000000000001E-2</v>
      </c>
      <c r="C818">
        <f t="shared" si="13"/>
        <v>0.54801152737752157</v>
      </c>
    </row>
    <row r="819" spans="1:3">
      <c r="A819">
        <v>1007</v>
      </c>
      <c r="B819">
        <v>3.2000000000000001E-2</v>
      </c>
      <c r="C819">
        <f t="shared" si="13"/>
        <v>0.54801152737752157</v>
      </c>
    </row>
    <row r="820" spans="1:3">
      <c r="A820">
        <v>1008</v>
      </c>
      <c r="B820">
        <v>3.3000000000000002E-2</v>
      </c>
      <c r="C820">
        <f t="shared" si="13"/>
        <v>0.56513688760806913</v>
      </c>
    </row>
    <row r="821" spans="1:3">
      <c r="A821">
        <v>1009</v>
      </c>
      <c r="B821">
        <v>3.2000000000000001E-2</v>
      </c>
      <c r="C821">
        <f t="shared" si="13"/>
        <v>0.54801152737752157</v>
      </c>
    </row>
    <row r="822" spans="1:3">
      <c r="A822">
        <v>1010</v>
      </c>
      <c r="B822">
        <v>3.4000000000000002E-2</v>
      </c>
      <c r="C822">
        <f t="shared" si="13"/>
        <v>0.58226224783861669</v>
      </c>
    </row>
    <row r="823" spans="1:3">
      <c r="A823">
        <v>1011</v>
      </c>
      <c r="B823">
        <v>3.3000000000000002E-2</v>
      </c>
      <c r="C823">
        <f t="shared" si="13"/>
        <v>0.56513688760806913</v>
      </c>
    </row>
    <row r="824" spans="1:3">
      <c r="A824">
        <v>1012</v>
      </c>
      <c r="B824">
        <v>3.5000000000000003E-2</v>
      </c>
      <c r="C824">
        <f t="shared" si="13"/>
        <v>0.59938760806916425</v>
      </c>
    </row>
    <row r="825" spans="1:3">
      <c r="A825">
        <v>1013</v>
      </c>
      <c r="B825">
        <v>3.5000000000000003E-2</v>
      </c>
      <c r="C825">
        <f t="shared" si="13"/>
        <v>0.59938760806916425</v>
      </c>
    </row>
    <row r="826" spans="1:3">
      <c r="A826">
        <v>1014</v>
      </c>
      <c r="B826">
        <v>3.5999999999999997E-2</v>
      </c>
      <c r="C826">
        <f t="shared" si="13"/>
        <v>0.61651296829971169</v>
      </c>
    </row>
    <row r="827" spans="1:3">
      <c r="A827">
        <v>1015</v>
      </c>
      <c r="B827">
        <v>3.5999999999999997E-2</v>
      </c>
      <c r="C827">
        <f t="shared" si="13"/>
        <v>0.61651296829971169</v>
      </c>
    </row>
    <row r="828" spans="1:3">
      <c r="A828">
        <v>1016</v>
      </c>
      <c r="B828">
        <v>3.6999999999999998E-2</v>
      </c>
      <c r="C828">
        <f t="shared" si="13"/>
        <v>0.63363832853025925</v>
      </c>
    </row>
    <row r="829" spans="1:3">
      <c r="A829">
        <v>1017</v>
      </c>
      <c r="B829">
        <v>3.7999999999999999E-2</v>
      </c>
      <c r="C829">
        <f t="shared" si="13"/>
        <v>0.65076368876080681</v>
      </c>
    </row>
    <row r="830" spans="1:3">
      <c r="A830">
        <v>1018</v>
      </c>
      <c r="B830">
        <v>3.7999999999999999E-2</v>
      </c>
      <c r="C830">
        <f t="shared" si="13"/>
        <v>0.65076368876080681</v>
      </c>
    </row>
    <row r="831" spans="1:3">
      <c r="A831">
        <v>1019</v>
      </c>
      <c r="B831">
        <v>3.9E-2</v>
      </c>
      <c r="C831">
        <f t="shared" si="13"/>
        <v>0.66788904899135437</v>
      </c>
    </row>
    <row r="832" spans="1:3">
      <c r="A832">
        <v>1020</v>
      </c>
      <c r="B832">
        <v>3.9E-2</v>
      </c>
      <c r="C832">
        <f t="shared" si="13"/>
        <v>0.66788904899135437</v>
      </c>
    </row>
    <row r="833" spans="1:3">
      <c r="A833">
        <v>1021</v>
      </c>
      <c r="B833">
        <v>3.9E-2</v>
      </c>
      <c r="C833">
        <f t="shared" si="13"/>
        <v>0.66788904899135437</v>
      </c>
    </row>
    <row r="834" spans="1:3">
      <c r="A834">
        <v>1022</v>
      </c>
      <c r="B834">
        <v>0.04</v>
      </c>
      <c r="C834">
        <f t="shared" ref="C834:C897" si="14">B834/(I$2*I$3)</f>
        <v>0.68501440922190204</v>
      </c>
    </row>
    <row r="835" spans="1:3">
      <c r="A835">
        <v>1023</v>
      </c>
      <c r="B835">
        <v>4.1000000000000002E-2</v>
      </c>
      <c r="C835">
        <f t="shared" si="14"/>
        <v>0.7021397694524496</v>
      </c>
    </row>
    <row r="836" spans="1:3">
      <c r="A836">
        <v>1024</v>
      </c>
      <c r="B836">
        <v>4.1000000000000002E-2</v>
      </c>
      <c r="C836">
        <f t="shared" si="14"/>
        <v>0.7021397694524496</v>
      </c>
    </row>
    <row r="837" spans="1:3">
      <c r="A837">
        <v>1025</v>
      </c>
      <c r="B837">
        <v>4.1000000000000002E-2</v>
      </c>
      <c r="C837">
        <f t="shared" si="14"/>
        <v>0.7021397694524496</v>
      </c>
    </row>
    <row r="838" spans="1:3">
      <c r="A838">
        <v>1026</v>
      </c>
      <c r="B838">
        <v>4.2999999999999997E-2</v>
      </c>
      <c r="C838">
        <f t="shared" si="14"/>
        <v>0.73639048991354461</v>
      </c>
    </row>
    <row r="839" spans="1:3">
      <c r="A839">
        <v>1027</v>
      </c>
      <c r="B839">
        <v>4.3999999999999997E-2</v>
      </c>
      <c r="C839">
        <f t="shared" si="14"/>
        <v>0.75351585014409217</v>
      </c>
    </row>
    <row r="840" spans="1:3">
      <c r="A840">
        <v>1028</v>
      </c>
      <c r="B840">
        <v>4.3999999999999997E-2</v>
      </c>
      <c r="C840">
        <f t="shared" si="14"/>
        <v>0.75351585014409217</v>
      </c>
    </row>
    <row r="841" spans="1:3">
      <c r="A841">
        <v>1029</v>
      </c>
      <c r="B841">
        <v>4.3999999999999997E-2</v>
      </c>
      <c r="C841">
        <f t="shared" si="14"/>
        <v>0.75351585014409217</v>
      </c>
    </row>
    <row r="842" spans="1:3">
      <c r="A842">
        <v>1030</v>
      </c>
      <c r="B842">
        <v>4.4999999999999998E-2</v>
      </c>
      <c r="C842">
        <f t="shared" si="14"/>
        <v>0.77064121037463973</v>
      </c>
    </row>
    <row r="843" spans="1:3">
      <c r="A843">
        <v>1031</v>
      </c>
      <c r="B843">
        <v>4.4999999999999998E-2</v>
      </c>
      <c r="C843">
        <f t="shared" si="14"/>
        <v>0.77064121037463973</v>
      </c>
    </row>
    <row r="844" spans="1:3">
      <c r="A844">
        <v>1032</v>
      </c>
      <c r="B844">
        <v>4.5999999999999999E-2</v>
      </c>
      <c r="C844">
        <f t="shared" si="14"/>
        <v>0.78776657060518729</v>
      </c>
    </row>
    <row r="845" spans="1:3">
      <c r="A845">
        <v>1033</v>
      </c>
      <c r="B845">
        <v>4.7E-2</v>
      </c>
      <c r="C845">
        <f t="shared" si="14"/>
        <v>0.80489193083573485</v>
      </c>
    </row>
    <row r="846" spans="1:3">
      <c r="A846">
        <v>1034</v>
      </c>
      <c r="B846">
        <v>4.7E-2</v>
      </c>
      <c r="C846">
        <f t="shared" si="14"/>
        <v>0.80489193083573485</v>
      </c>
    </row>
    <row r="847" spans="1:3">
      <c r="A847">
        <v>1035</v>
      </c>
      <c r="B847">
        <v>4.8000000000000001E-2</v>
      </c>
      <c r="C847">
        <f t="shared" si="14"/>
        <v>0.82201729106628241</v>
      </c>
    </row>
    <row r="848" spans="1:3">
      <c r="A848">
        <v>1036</v>
      </c>
      <c r="B848">
        <v>4.8000000000000001E-2</v>
      </c>
      <c r="C848">
        <f t="shared" si="14"/>
        <v>0.82201729106628241</v>
      </c>
    </row>
    <row r="849" spans="1:3">
      <c r="A849">
        <v>1037</v>
      </c>
      <c r="B849">
        <v>4.9000000000000002E-2</v>
      </c>
      <c r="C849">
        <f t="shared" si="14"/>
        <v>0.83914265129682997</v>
      </c>
    </row>
    <row r="850" spans="1:3">
      <c r="A850">
        <v>1038</v>
      </c>
      <c r="B850">
        <v>0.05</v>
      </c>
      <c r="C850">
        <f t="shared" si="14"/>
        <v>0.85626801152737753</v>
      </c>
    </row>
    <row r="851" spans="1:3">
      <c r="A851">
        <v>1039</v>
      </c>
      <c r="B851">
        <v>5.0999999999999997E-2</v>
      </c>
      <c r="C851">
        <f t="shared" si="14"/>
        <v>0.87339337175792497</v>
      </c>
    </row>
    <row r="852" spans="1:3">
      <c r="A852">
        <v>1040</v>
      </c>
      <c r="B852">
        <v>5.0999999999999997E-2</v>
      </c>
      <c r="C852">
        <f t="shared" si="14"/>
        <v>0.87339337175792497</v>
      </c>
    </row>
    <row r="853" spans="1:3">
      <c r="A853">
        <v>1041</v>
      </c>
      <c r="B853">
        <v>5.0999999999999997E-2</v>
      </c>
      <c r="C853">
        <f t="shared" si="14"/>
        <v>0.87339337175792497</v>
      </c>
    </row>
    <row r="854" spans="1:3">
      <c r="A854">
        <v>1042</v>
      </c>
      <c r="B854">
        <v>5.2999999999999999E-2</v>
      </c>
      <c r="C854">
        <f t="shared" si="14"/>
        <v>0.90764409221902009</v>
      </c>
    </row>
    <row r="855" spans="1:3">
      <c r="A855">
        <v>1043</v>
      </c>
      <c r="B855">
        <v>5.2999999999999999E-2</v>
      </c>
      <c r="C855">
        <f t="shared" si="14"/>
        <v>0.90764409221902009</v>
      </c>
    </row>
    <row r="856" spans="1:3">
      <c r="A856">
        <v>1044</v>
      </c>
      <c r="B856">
        <v>5.2999999999999999E-2</v>
      </c>
      <c r="C856">
        <f t="shared" si="14"/>
        <v>0.90764409221902009</v>
      </c>
    </row>
    <row r="857" spans="1:3">
      <c r="A857">
        <v>1045</v>
      </c>
      <c r="B857">
        <v>5.3999999999999999E-2</v>
      </c>
      <c r="C857">
        <f t="shared" si="14"/>
        <v>0.92476945244956765</v>
      </c>
    </row>
    <row r="858" spans="1:3">
      <c r="A858">
        <v>1046</v>
      </c>
      <c r="B858">
        <v>5.6000000000000001E-2</v>
      </c>
      <c r="C858">
        <f t="shared" si="14"/>
        <v>0.95902017291066277</v>
      </c>
    </row>
    <row r="859" spans="1:3">
      <c r="A859">
        <v>1047</v>
      </c>
      <c r="B859">
        <v>5.5E-2</v>
      </c>
      <c r="C859">
        <f t="shared" si="14"/>
        <v>0.94189481268011521</v>
      </c>
    </row>
    <row r="860" spans="1:3">
      <c r="A860">
        <v>1048</v>
      </c>
      <c r="B860">
        <v>5.6000000000000001E-2</v>
      </c>
      <c r="C860">
        <f t="shared" si="14"/>
        <v>0.95902017291066277</v>
      </c>
    </row>
    <row r="861" spans="1:3">
      <c r="A861">
        <v>1049</v>
      </c>
      <c r="B861">
        <v>5.7000000000000002E-2</v>
      </c>
      <c r="C861">
        <f t="shared" si="14"/>
        <v>0.97614553314121033</v>
      </c>
    </row>
    <row r="862" spans="1:3">
      <c r="A862">
        <v>1050</v>
      </c>
      <c r="B862">
        <v>5.8000000000000003E-2</v>
      </c>
      <c r="C862">
        <f t="shared" si="14"/>
        <v>0.99327089337175789</v>
      </c>
    </row>
    <row r="863" spans="1:3">
      <c r="A863">
        <v>1051</v>
      </c>
      <c r="B863">
        <v>5.7000000000000002E-2</v>
      </c>
      <c r="C863">
        <f t="shared" si="14"/>
        <v>0.97614553314121033</v>
      </c>
    </row>
    <row r="864" spans="1:3">
      <c r="A864">
        <v>1052</v>
      </c>
      <c r="B864">
        <v>5.8000000000000003E-2</v>
      </c>
      <c r="C864">
        <f t="shared" si="14"/>
        <v>0.99327089337175789</v>
      </c>
    </row>
    <row r="865" spans="1:3">
      <c r="A865">
        <v>1053</v>
      </c>
      <c r="B865">
        <v>0.06</v>
      </c>
      <c r="C865">
        <f t="shared" si="14"/>
        <v>1.0275216138328529</v>
      </c>
    </row>
    <row r="866" spans="1:3">
      <c r="A866">
        <v>1054</v>
      </c>
      <c r="B866">
        <v>0.06</v>
      </c>
      <c r="C866">
        <f t="shared" si="14"/>
        <v>1.0275216138328529</v>
      </c>
    </row>
    <row r="867" spans="1:3">
      <c r="A867">
        <v>1055</v>
      </c>
      <c r="B867">
        <v>6.2E-2</v>
      </c>
      <c r="C867">
        <f t="shared" si="14"/>
        <v>1.061772334293948</v>
      </c>
    </row>
    <row r="868" spans="1:3">
      <c r="A868">
        <v>1056</v>
      </c>
      <c r="B868">
        <v>6.0999999999999999E-2</v>
      </c>
      <c r="C868">
        <f t="shared" si="14"/>
        <v>1.0446469740634006</v>
      </c>
    </row>
    <row r="869" spans="1:3">
      <c r="A869">
        <v>1057</v>
      </c>
      <c r="B869">
        <v>6.0999999999999999E-2</v>
      </c>
      <c r="C869">
        <f t="shared" si="14"/>
        <v>1.0446469740634006</v>
      </c>
    </row>
    <row r="870" spans="1:3">
      <c r="A870">
        <v>1058</v>
      </c>
      <c r="B870">
        <v>6.0999999999999999E-2</v>
      </c>
      <c r="C870">
        <f t="shared" si="14"/>
        <v>1.0446469740634006</v>
      </c>
    </row>
    <row r="871" spans="1:3">
      <c r="A871">
        <v>1059</v>
      </c>
      <c r="B871">
        <v>6.4000000000000001E-2</v>
      </c>
      <c r="C871">
        <f t="shared" si="14"/>
        <v>1.0960230547550431</v>
      </c>
    </row>
    <row r="872" spans="1:3">
      <c r="A872">
        <v>1060</v>
      </c>
      <c r="B872">
        <v>6.6000000000000003E-2</v>
      </c>
      <c r="C872">
        <f t="shared" si="14"/>
        <v>1.1302737752161383</v>
      </c>
    </row>
    <row r="873" spans="1:3">
      <c r="A873">
        <v>1061</v>
      </c>
      <c r="B873">
        <v>6.5000000000000002E-2</v>
      </c>
      <c r="C873">
        <f t="shared" si="14"/>
        <v>1.1131484149855908</v>
      </c>
    </row>
    <row r="874" spans="1:3">
      <c r="A874">
        <v>1062</v>
      </c>
      <c r="B874">
        <v>6.4000000000000001E-2</v>
      </c>
      <c r="C874">
        <f t="shared" si="14"/>
        <v>1.0960230547550431</v>
      </c>
    </row>
    <row r="875" spans="1:3">
      <c r="A875">
        <v>1063</v>
      </c>
      <c r="B875">
        <v>6.5000000000000002E-2</v>
      </c>
      <c r="C875">
        <f t="shared" si="14"/>
        <v>1.1131484149855908</v>
      </c>
    </row>
    <row r="876" spans="1:3">
      <c r="A876">
        <v>1064</v>
      </c>
      <c r="B876">
        <v>6.7000000000000004E-2</v>
      </c>
      <c r="C876">
        <f t="shared" si="14"/>
        <v>1.1473991354466859</v>
      </c>
    </row>
    <row r="877" spans="1:3">
      <c r="A877">
        <v>1065</v>
      </c>
      <c r="B877">
        <v>6.8000000000000005E-2</v>
      </c>
      <c r="C877">
        <f t="shared" si="14"/>
        <v>1.1645244956772334</v>
      </c>
    </row>
    <row r="878" spans="1:3">
      <c r="A878">
        <v>1066</v>
      </c>
      <c r="B878">
        <v>6.8000000000000005E-2</v>
      </c>
      <c r="C878">
        <f t="shared" si="14"/>
        <v>1.1645244956772334</v>
      </c>
    </row>
    <row r="879" spans="1:3">
      <c r="A879">
        <v>1067</v>
      </c>
      <c r="B879">
        <v>7.0000000000000007E-2</v>
      </c>
      <c r="C879">
        <f t="shared" si="14"/>
        <v>1.1987752161383285</v>
      </c>
    </row>
    <row r="880" spans="1:3">
      <c r="A880">
        <v>1068</v>
      </c>
      <c r="B880">
        <v>6.9000000000000006E-2</v>
      </c>
      <c r="C880">
        <f t="shared" si="14"/>
        <v>1.181649855907781</v>
      </c>
    </row>
    <row r="881" spans="1:3">
      <c r="A881">
        <v>1069</v>
      </c>
      <c r="B881">
        <v>7.0000000000000007E-2</v>
      </c>
      <c r="C881">
        <f t="shared" si="14"/>
        <v>1.1987752161383285</v>
      </c>
    </row>
    <row r="882" spans="1:3">
      <c r="A882">
        <v>1070</v>
      </c>
      <c r="B882">
        <v>7.0000000000000007E-2</v>
      </c>
      <c r="C882">
        <f t="shared" si="14"/>
        <v>1.1987752161383285</v>
      </c>
    </row>
    <row r="883" spans="1:3">
      <c r="A883">
        <v>1071</v>
      </c>
      <c r="B883">
        <v>7.0999999999999994E-2</v>
      </c>
      <c r="C883">
        <f t="shared" si="14"/>
        <v>1.2159005763688759</v>
      </c>
    </row>
    <row r="884" spans="1:3">
      <c r="A884">
        <v>1072</v>
      </c>
      <c r="B884">
        <v>7.1999999999999995E-2</v>
      </c>
      <c r="C884">
        <f t="shared" si="14"/>
        <v>1.2330259365994234</v>
      </c>
    </row>
    <row r="885" spans="1:3">
      <c r="A885">
        <v>1073</v>
      </c>
      <c r="B885">
        <v>7.3999999999999996E-2</v>
      </c>
      <c r="C885">
        <f t="shared" si="14"/>
        <v>1.2672766570605185</v>
      </c>
    </row>
    <row r="886" spans="1:3">
      <c r="A886">
        <v>1074</v>
      </c>
      <c r="B886">
        <v>7.3999999999999996E-2</v>
      </c>
      <c r="C886">
        <f t="shared" si="14"/>
        <v>1.2672766570605185</v>
      </c>
    </row>
    <row r="887" spans="1:3">
      <c r="A887">
        <v>1075</v>
      </c>
      <c r="B887">
        <v>7.0999999999999994E-2</v>
      </c>
      <c r="C887">
        <f t="shared" si="14"/>
        <v>1.2159005763688759</v>
      </c>
    </row>
    <row r="888" spans="1:3">
      <c r="A888">
        <v>1076</v>
      </c>
      <c r="B888">
        <v>7.4999999999999997E-2</v>
      </c>
      <c r="C888">
        <f t="shared" si="14"/>
        <v>1.2844020172910662</v>
      </c>
    </row>
    <row r="889" spans="1:3">
      <c r="A889">
        <v>1077</v>
      </c>
      <c r="B889">
        <v>7.5999999999999998E-2</v>
      </c>
      <c r="C889">
        <f t="shared" si="14"/>
        <v>1.3015273775216136</v>
      </c>
    </row>
    <row r="890" spans="1:3">
      <c r="A890">
        <v>1078</v>
      </c>
      <c r="B890">
        <v>7.6999999999999999E-2</v>
      </c>
      <c r="C890">
        <f t="shared" si="14"/>
        <v>1.3186527377521613</v>
      </c>
    </row>
    <row r="891" spans="1:3">
      <c r="A891">
        <v>1079</v>
      </c>
      <c r="B891">
        <v>7.8E-2</v>
      </c>
      <c r="C891">
        <f t="shared" si="14"/>
        <v>1.3357780979827087</v>
      </c>
    </row>
    <row r="892" spans="1:3">
      <c r="A892">
        <v>1080</v>
      </c>
      <c r="B892">
        <v>7.8E-2</v>
      </c>
      <c r="C892">
        <f t="shared" si="14"/>
        <v>1.3357780979827087</v>
      </c>
    </row>
    <row r="893" spans="1:3">
      <c r="A893">
        <v>1081</v>
      </c>
      <c r="B893">
        <v>7.5999999999999998E-2</v>
      </c>
      <c r="C893">
        <f t="shared" si="14"/>
        <v>1.3015273775216136</v>
      </c>
    </row>
    <row r="894" spans="1:3">
      <c r="A894">
        <v>1082</v>
      </c>
      <c r="B894">
        <v>7.9000000000000001E-2</v>
      </c>
      <c r="C894">
        <f t="shared" si="14"/>
        <v>1.3529034582132564</v>
      </c>
    </row>
    <row r="895" spans="1:3">
      <c r="A895">
        <v>1083</v>
      </c>
      <c r="B895">
        <v>7.9000000000000001E-2</v>
      </c>
      <c r="C895">
        <f t="shared" si="14"/>
        <v>1.3529034582132564</v>
      </c>
    </row>
    <row r="896" spans="1:3">
      <c r="A896">
        <v>1084</v>
      </c>
      <c r="B896">
        <v>0.08</v>
      </c>
      <c r="C896">
        <f t="shared" si="14"/>
        <v>1.3700288184438041</v>
      </c>
    </row>
    <row r="897" spans="1:3">
      <c r="A897">
        <v>1085</v>
      </c>
      <c r="B897">
        <v>8.2000000000000003E-2</v>
      </c>
      <c r="C897">
        <f t="shared" si="14"/>
        <v>1.4042795389048992</v>
      </c>
    </row>
    <row r="898" spans="1:3">
      <c r="A898">
        <v>1086</v>
      </c>
      <c r="B898">
        <v>8.3000000000000004E-2</v>
      </c>
      <c r="C898">
        <f t="shared" ref="C898:C912" si="15">B898/(I$2*I$3)</f>
        <v>1.4214048991354467</v>
      </c>
    </row>
    <row r="899" spans="1:3">
      <c r="A899">
        <v>1087</v>
      </c>
      <c r="B899">
        <v>8.3000000000000004E-2</v>
      </c>
      <c r="C899">
        <f t="shared" si="15"/>
        <v>1.4214048991354467</v>
      </c>
    </row>
    <row r="900" spans="1:3">
      <c r="A900">
        <v>1088</v>
      </c>
      <c r="B900">
        <v>8.1000000000000003E-2</v>
      </c>
      <c r="C900">
        <f t="shared" si="15"/>
        <v>1.3871541786743515</v>
      </c>
    </row>
    <row r="901" spans="1:3">
      <c r="A901">
        <v>1089</v>
      </c>
      <c r="B901">
        <v>8.3000000000000004E-2</v>
      </c>
      <c r="C901">
        <f t="shared" si="15"/>
        <v>1.4214048991354467</v>
      </c>
    </row>
    <row r="902" spans="1:3">
      <c r="A902">
        <v>1090</v>
      </c>
      <c r="B902">
        <v>8.5000000000000006E-2</v>
      </c>
      <c r="C902">
        <f t="shared" si="15"/>
        <v>1.4556556195965418</v>
      </c>
    </row>
    <row r="903" spans="1:3">
      <c r="A903">
        <v>1091</v>
      </c>
      <c r="B903">
        <v>8.5999999999999993E-2</v>
      </c>
      <c r="C903">
        <f t="shared" si="15"/>
        <v>1.4727809798270892</v>
      </c>
    </row>
    <row r="904" spans="1:3">
      <c r="A904">
        <v>1092</v>
      </c>
      <c r="B904">
        <v>8.5999999999999993E-2</v>
      </c>
      <c r="C904">
        <f t="shared" si="15"/>
        <v>1.4727809798270892</v>
      </c>
    </row>
    <row r="905" spans="1:3">
      <c r="A905">
        <v>1093</v>
      </c>
      <c r="B905">
        <v>8.5999999999999993E-2</v>
      </c>
      <c r="C905">
        <f t="shared" si="15"/>
        <v>1.4727809798270892</v>
      </c>
    </row>
    <row r="906" spans="1:3">
      <c r="A906">
        <v>1094</v>
      </c>
      <c r="B906">
        <v>0.09</v>
      </c>
      <c r="C906">
        <f t="shared" si="15"/>
        <v>1.5412824207492795</v>
      </c>
    </row>
    <row r="907" spans="1:3">
      <c r="A907">
        <v>1095</v>
      </c>
      <c r="B907">
        <v>0.09</v>
      </c>
      <c r="C907">
        <f t="shared" si="15"/>
        <v>1.5412824207492795</v>
      </c>
    </row>
    <row r="908" spans="1:3">
      <c r="A908">
        <v>1096</v>
      </c>
      <c r="B908">
        <v>0.09</v>
      </c>
      <c r="C908">
        <f t="shared" si="15"/>
        <v>1.5412824207492795</v>
      </c>
    </row>
    <row r="909" spans="1:3">
      <c r="A909">
        <v>1097</v>
      </c>
      <c r="B909">
        <v>8.7999999999999995E-2</v>
      </c>
      <c r="C909">
        <f t="shared" si="15"/>
        <v>1.5070317002881843</v>
      </c>
    </row>
    <row r="910" spans="1:3">
      <c r="A910">
        <v>1098</v>
      </c>
      <c r="B910">
        <v>9.1999999999999998E-2</v>
      </c>
      <c r="C910">
        <f t="shared" si="15"/>
        <v>1.5755331412103746</v>
      </c>
    </row>
    <row r="911" spans="1:3">
      <c r="A911">
        <v>1099</v>
      </c>
      <c r="B911">
        <v>9.4E-2</v>
      </c>
      <c r="C911">
        <f t="shared" si="15"/>
        <v>1.6097838616714697</v>
      </c>
    </row>
    <row r="912" spans="1:3">
      <c r="A912">
        <v>1100</v>
      </c>
      <c r="B912">
        <v>0.09</v>
      </c>
      <c r="C912">
        <f t="shared" si="15"/>
        <v>1.5412824207492795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R34" sqref="R34"/>
    </sheetView>
  </sheetViews>
  <sheetFormatPr baseColWidth="10" defaultColWidth="8.83203125" defaultRowHeight="14" x14ac:dyDescent="0"/>
  <cols>
    <col min="2" max="2" width="11.1640625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37</v>
      </c>
    </row>
    <row r="2" spans="1:10">
      <c r="A2">
        <v>190</v>
      </c>
      <c r="B2">
        <v>1.504</v>
      </c>
      <c r="C2">
        <f t="shared" ref="C2:C65" si="0">B2/(I$2*I$3)</f>
        <v>27.172121562952249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1.518</v>
      </c>
      <c r="C3">
        <f t="shared" si="0"/>
        <v>27.425053545586113</v>
      </c>
      <c r="E3" t="s">
        <v>14</v>
      </c>
      <c r="F3" t="s">
        <v>15</v>
      </c>
      <c r="H3" t="s">
        <v>45</v>
      </c>
      <c r="I3">
        <f>CoCl2!E7</f>
        <v>5.5350849086831133E-2</v>
      </c>
      <c r="J3" t="s">
        <v>9</v>
      </c>
    </row>
    <row r="4" spans="1:10">
      <c r="A4">
        <v>192</v>
      </c>
      <c r="B4">
        <v>1.5149999999999999</v>
      </c>
      <c r="C4">
        <f t="shared" si="0"/>
        <v>27.370853835021713</v>
      </c>
      <c r="E4" t="s">
        <v>16</v>
      </c>
      <c r="F4" t="s">
        <v>38</v>
      </c>
    </row>
    <row r="5" spans="1:10">
      <c r="A5">
        <v>193</v>
      </c>
      <c r="B5">
        <v>1.4710000000000001</v>
      </c>
      <c r="C5">
        <f t="shared" si="0"/>
        <v>26.575924746743855</v>
      </c>
      <c r="E5" t="s">
        <v>17</v>
      </c>
      <c r="F5" t="s">
        <v>18</v>
      </c>
    </row>
    <row r="6" spans="1:10">
      <c r="A6">
        <v>194</v>
      </c>
      <c r="B6">
        <v>1.5840000000000001</v>
      </c>
      <c r="C6">
        <f t="shared" si="0"/>
        <v>28.617447178002902</v>
      </c>
      <c r="E6" t="s">
        <v>19</v>
      </c>
      <c r="F6" s="2">
        <v>40886</v>
      </c>
    </row>
    <row r="7" spans="1:10">
      <c r="A7">
        <v>195</v>
      </c>
      <c r="B7">
        <v>1.6160000000000001</v>
      </c>
      <c r="C7">
        <f t="shared" si="0"/>
        <v>29.195577424023163</v>
      </c>
      <c r="E7" t="s">
        <v>20</v>
      </c>
      <c r="F7" t="s">
        <v>39</v>
      </c>
    </row>
    <row r="8" spans="1:10">
      <c r="A8">
        <v>196</v>
      </c>
      <c r="B8">
        <v>1.671</v>
      </c>
      <c r="C8">
        <f t="shared" si="0"/>
        <v>30.189238784370485</v>
      </c>
      <c r="E8" t="s">
        <v>22</v>
      </c>
      <c r="F8" t="s">
        <v>23</v>
      </c>
    </row>
    <row r="9" spans="1:10">
      <c r="A9">
        <v>197</v>
      </c>
      <c r="B9">
        <v>1.6180000000000001</v>
      </c>
      <c r="C9">
        <f t="shared" si="0"/>
        <v>29.231710564399428</v>
      </c>
    </row>
    <row r="10" spans="1:10">
      <c r="A10">
        <v>198</v>
      </c>
      <c r="B10">
        <v>1.7110000000000001</v>
      </c>
      <c r="C10">
        <f t="shared" si="0"/>
        <v>30.911901591895809</v>
      </c>
    </row>
    <row r="11" spans="1:10">
      <c r="A11">
        <v>199</v>
      </c>
      <c r="B11">
        <v>1.71</v>
      </c>
      <c r="C11">
        <f t="shared" si="0"/>
        <v>30.893835021707677</v>
      </c>
    </row>
    <row r="12" spans="1:10">
      <c r="A12">
        <v>200</v>
      </c>
      <c r="B12">
        <v>1.7509999999999999</v>
      </c>
      <c r="C12">
        <f t="shared" si="0"/>
        <v>31.634564399421134</v>
      </c>
    </row>
    <row r="13" spans="1:10">
      <c r="A13">
        <v>201</v>
      </c>
      <c r="B13">
        <v>1.8140000000000001</v>
      </c>
      <c r="C13">
        <f t="shared" si="0"/>
        <v>32.772758321273521</v>
      </c>
    </row>
    <row r="14" spans="1:10">
      <c r="A14">
        <v>202</v>
      </c>
      <c r="B14">
        <v>1.7869999999999999</v>
      </c>
      <c r="C14">
        <f t="shared" si="0"/>
        <v>32.284960926193925</v>
      </c>
    </row>
    <row r="15" spans="1:10">
      <c r="A15">
        <v>203</v>
      </c>
      <c r="B15">
        <v>1.9039999999999999</v>
      </c>
      <c r="C15">
        <f t="shared" si="0"/>
        <v>34.398749638205501</v>
      </c>
    </row>
    <row r="16" spans="1:10">
      <c r="A16">
        <v>204</v>
      </c>
      <c r="B16">
        <v>1.9</v>
      </c>
      <c r="C16">
        <f t="shared" si="0"/>
        <v>34.326483357452972</v>
      </c>
    </row>
    <row r="17" spans="1:3">
      <c r="A17">
        <v>205</v>
      </c>
      <c r="B17">
        <v>2.0139999999999998</v>
      </c>
      <c r="C17">
        <f t="shared" si="0"/>
        <v>36.386072358900151</v>
      </c>
    </row>
    <row r="18" spans="1:3">
      <c r="A18">
        <v>206</v>
      </c>
      <c r="B18">
        <v>1.881</v>
      </c>
      <c r="C18">
        <f t="shared" si="0"/>
        <v>33.983218523878442</v>
      </c>
    </row>
    <row r="19" spans="1:3">
      <c r="A19">
        <v>207</v>
      </c>
      <c r="B19">
        <v>1.919</v>
      </c>
      <c r="C19">
        <f t="shared" si="0"/>
        <v>34.669748191027502</v>
      </c>
    </row>
    <row r="20" spans="1:3">
      <c r="A20">
        <v>208</v>
      </c>
      <c r="B20">
        <v>1.9670000000000001</v>
      </c>
      <c r="C20">
        <f t="shared" si="0"/>
        <v>35.536943560057892</v>
      </c>
    </row>
    <row r="21" spans="1:3">
      <c r="A21">
        <v>209</v>
      </c>
      <c r="B21">
        <v>2.0209999999999999</v>
      </c>
      <c r="C21">
        <f t="shared" si="0"/>
        <v>36.512538350217085</v>
      </c>
    </row>
    <row r="22" spans="1:3">
      <c r="A22">
        <v>210</v>
      </c>
      <c r="B22">
        <v>2.0409999999999999</v>
      </c>
      <c r="C22">
        <f t="shared" si="0"/>
        <v>36.873869753979747</v>
      </c>
    </row>
    <row r="23" spans="1:3">
      <c r="A23">
        <v>211</v>
      </c>
      <c r="B23">
        <v>2.089</v>
      </c>
      <c r="C23">
        <f t="shared" si="0"/>
        <v>37.741065123010138</v>
      </c>
    </row>
    <row r="24" spans="1:3">
      <c r="A24">
        <v>212</v>
      </c>
      <c r="B24">
        <v>2.1110000000000002</v>
      </c>
      <c r="C24">
        <f t="shared" si="0"/>
        <v>38.138529667149072</v>
      </c>
    </row>
    <row r="25" spans="1:3">
      <c r="A25">
        <v>213</v>
      </c>
      <c r="B25">
        <v>2.105</v>
      </c>
      <c r="C25">
        <f t="shared" si="0"/>
        <v>38.030130246020271</v>
      </c>
    </row>
    <row r="26" spans="1:3">
      <c r="A26">
        <v>214</v>
      </c>
      <c r="B26">
        <v>2.133</v>
      </c>
      <c r="C26">
        <f t="shared" si="0"/>
        <v>38.535994211287999</v>
      </c>
    </row>
    <row r="27" spans="1:3">
      <c r="A27">
        <v>215</v>
      </c>
      <c r="B27">
        <v>2.2330000000000001</v>
      </c>
      <c r="C27">
        <f t="shared" si="0"/>
        <v>40.34265123010131</v>
      </c>
    </row>
    <row r="28" spans="1:3">
      <c r="A28">
        <v>216</v>
      </c>
      <c r="B28">
        <v>2.415</v>
      </c>
      <c r="C28">
        <f t="shared" si="0"/>
        <v>43.630767004341543</v>
      </c>
    </row>
    <row r="29" spans="1:3">
      <c r="A29">
        <v>217</v>
      </c>
      <c r="B29">
        <v>2.2679999999999998</v>
      </c>
      <c r="C29">
        <f t="shared" si="0"/>
        <v>40.974981186685966</v>
      </c>
    </row>
    <row r="30" spans="1:3">
      <c r="A30">
        <v>218</v>
      </c>
      <c r="B30">
        <v>2.4569999999999999</v>
      </c>
      <c r="C30">
        <f t="shared" si="0"/>
        <v>44.389562952243132</v>
      </c>
    </row>
    <row r="31" spans="1:3">
      <c r="A31">
        <v>219</v>
      </c>
      <c r="B31">
        <v>2.4140000000000001</v>
      </c>
      <c r="C31">
        <f t="shared" si="0"/>
        <v>43.61270043415341</v>
      </c>
    </row>
    <row r="32" spans="1:3">
      <c r="A32">
        <v>220</v>
      </c>
      <c r="B32">
        <v>2.4590000000000001</v>
      </c>
      <c r="C32">
        <f t="shared" si="0"/>
        <v>44.425696092619404</v>
      </c>
    </row>
    <row r="33" spans="1:3">
      <c r="A33">
        <v>221</v>
      </c>
      <c r="B33">
        <v>2.5419999999999998</v>
      </c>
      <c r="C33">
        <f t="shared" si="0"/>
        <v>45.92522141823445</v>
      </c>
    </row>
    <row r="34" spans="1:3">
      <c r="A34">
        <v>222</v>
      </c>
      <c r="B34">
        <v>2.532</v>
      </c>
      <c r="C34">
        <f t="shared" si="0"/>
        <v>45.744555716353119</v>
      </c>
    </row>
    <row r="35" spans="1:3">
      <c r="A35">
        <v>223</v>
      </c>
      <c r="B35">
        <v>2.4249999999999998</v>
      </c>
      <c r="C35">
        <f t="shared" si="0"/>
        <v>43.811432706222874</v>
      </c>
    </row>
    <row r="36" spans="1:3">
      <c r="A36">
        <v>224</v>
      </c>
      <c r="B36">
        <v>2.464</v>
      </c>
      <c r="C36">
        <f t="shared" si="0"/>
        <v>44.516028943560066</v>
      </c>
    </row>
    <row r="37" spans="1:3">
      <c r="A37">
        <v>225</v>
      </c>
      <c r="B37">
        <v>2.6179999999999999</v>
      </c>
      <c r="C37">
        <f t="shared" si="0"/>
        <v>47.29828075253257</v>
      </c>
    </row>
    <row r="38" spans="1:3">
      <c r="A38">
        <v>226</v>
      </c>
      <c r="B38">
        <v>2.9129999999999998</v>
      </c>
      <c r="C38">
        <f t="shared" si="0"/>
        <v>52.627918958031842</v>
      </c>
    </row>
    <row r="39" spans="1:3">
      <c r="A39">
        <v>227</v>
      </c>
      <c r="B39">
        <v>2.9180000000000001</v>
      </c>
      <c r="C39">
        <f t="shared" si="0"/>
        <v>52.718251808972518</v>
      </c>
    </row>
    <row r="40" spans="1:3">
      <c r="A40">
        <v>228</v>
      </c>
      <c r="B40">
        <v>3.0720000000000001</v>
      </c>
      <c r="C40">
        <f t="shared" si="0"/>
        <v>55.500503617945022</v>
      </c>
    </row>
    <row r="41" spans="1:3">
      <c r="A41">
        <v>229</v>
      </c>
      <c r="B41">
        <v>3.0579999999999998</v>
      </c>
      <c r="C41">
        <f t="shared" si="0"/>
        <v>55.247571635311154</v>
      </c>
    </row>
    <row r="42" spans="1:3">
      <c r="A42">
        <v>230</v>
      </c>
      <c r="B42">
        <v>3.4420000000000002</v>
      </c>
      <c r="C42">
        <f t="shared" si="0"/>
        <v>62.185134587554288</v>
      </c>
    </row>
    <row r="43" spans="1:3">
      <c r="A43">
        <v>231</v>
      </c>
      <c r="B43">
        <v>3.4020000000000001</v>
      </c>
      <c r="C43">
        <f t="shared" si="0"/>
        <v>61.462471780028956</v>
      </c>
    </row>
    <row r="44" spans="1:3">
      <c r="A44">
        <v>232</v>
      </c>
      <c r="B44">
        <v>3.536</v>
      </c>
      <c r="C44">
        <f t="shared" si="0"/>
        <v>63.883392185238797</v>
      </c>
    </row>
    <row r="45" spans="1:3">
      <c r="A45">
        <v>233</v>
      </c>
      <c r="B45">
        <v>3.4649999999999999</v>
      </c>
      <c r="C45">
        <f t="shared" si="0"/>
        <v>62.60066570188134</v>
      </c>
    </row>
    <row r="46" spans="1:3">
      <c r="A46">
        <v>234</v>
      </c>
      <c r="B46">
        <v>3.5379999999999998</v>
      </c>
      <c r="C46">
        <f t="shared" si="0"/>
        <v>63.919525325615062</v>
      </c>
    </row>
    <row r="47" spans="1:3">
      <c r="A47">
        <v>235</v>
      </c>
      <c r="B47">
        <v>3.7749999999999999</v>
      </c>
      <c r="C47">
        <f t="shared" si="0"/>
        <v>68.201302460202612</v>
      </c>
    </row>
    <row r="48" spans="1:3">
      <c r="A48">
        <v>236</v>
      </c>
      <c r="B48">
        <v>3.827</v>
      </c>
      <c r="C48">
        <f t="shared" si="0"/>
        <v>69.14076410998554</v>
      </c>
    </row>
    <row r="49" spans="1:3">
      <c r="A49">
        <v>237</v>
      </c>
      <c r="B49">
        <v>3.6640000000000001</v>
      </c>
      <c r="C49">
        <f t="shared" si="0"/>
        <v>66.195913169319837</v>
      </c>
    </row>
    <row r="50" spans="1:3">
      <c r="A50">
        <v>238</v>
      </c>
      <c r="B50">
        <v>4.0510000000000002</v>
      </c>
      <c r="C50">
        <f t="shared" si="0"/>
        <v>73.187675832127368</v>
      </c>
    </row>
    <row r="51" spans="1:3">
      <c r="A51">
        <v>239</v>
      </c>
      <c r="B51">
        <v>3.7850000000000001</v>
      </c>
      <c r="C51">
        <f t="shared" si="0"/>
        <v>68.38196816208395</v>
      </c>
    </row>
    <row r="52" spans="1:3">
      <c r="A52">
        <v>240</v>
      </c>
      <c r="B52">
        <v>3.69</v>
      </c>
      <c r="C52">
        <f t="shared" si="0"/>
        <v>66.665643994211294</v>
      </c>
    </row>
    <row r="53" spans="1:3">
      <c r="A53">
        <v>241</v>
      </c>
      <c r="B53">
        <v>3.7829999999999999</v>
      </c>
      <c r="C53">
        <f t="shared" si="0"/>
        <v>68.345835021707686</v>
      </c>
    </row>
    <row r="54" spans="1:3">
      <c r="A54">
        <v>242</v>
      </c>
      <c r="B54">
        <v>3.7469999999999999</v>
      </c>
      <c r="C54">
        <f t="shared" si="0"/>
        <v>67.695438494934891</v>
      </c>
    </row>
    <row r="55" spans="1:3">
      <c r="A55">
        <v>243</v>
      </c>
      <c r="B55">
        <v>3.81</v>
      </c>
      <c r="C55">
        <f t="shared" si="0"/>
        <v>68.833632416787282</v>
      </c>
    </row>
    <row r="56" spans="1:3">
      <c r="A56">
        <v>244</v>
      </c>
      <c r="B56">
        <v>3.81</v>
      </c>
      <c r="C56">
        <f t="shared" si="0"/>
        <v>68.833632416787282</v>
      </c>
    </row>
    <row r="57" spans="1:3">
      <c r="A57">
        <v>245</v>
      </c>
      <c r="B57">
        <v>3.8210000000000002</v>
      </c>
      <c r="C57">
        <f t="shared" si="0"/>
        <v>69.032364688856745</v>
      </c>
    </row>
    <row r="58" spans="1:3">
      <c r="A58">
        <v>246</v>
      </c>
      <c r="B58">
        <v>3.8119999999999998</v>
      </c>
      <c r="C58">
        <f t="shared" si="0"/>
        <v>68.869765557163547</v>
      </c>
    </row>
    <row r="59" spans="1:3">
      <c r="A59">
        <v>247</v>
      </c>
      <c r="B59">
        <v>3.8149999999999999</v>
      </c>
      <c r="C59">
        <f t="shared" si="0"/>
        <v>68.923965267727937</v>
      </c>
    </row>
    <row r="60" spans="1:3">
      <c r="A60">
        <v>248</v>
      </c>
      <c r="B60">
        <v>3.738</v>
      </c>
      <c r="C60">
        <f t="shared" si="0"/>
        <v>67.532839363241692</v>
      </c>
    </row>
    <row r="61" spans="1:3">
      <c r="A61">
        <v>249</v>
      </c>
      <c r="B61">
        <v>3.7330000000000001</v>
      </c>
      <c r="C61">
        <f t="shared" si="0"/>
        <v>67.442506512301023</v>
      </c>
    </row>
    <row r="62" spans="1:3">
      <c r="A62">
        <v>250</v>
      </c>
      <c r="B62">
        <v>3.7930000000000001</v>
      </c>
      <c r="C62">
        <f t="shared" si="0"/>
        <v>68.526500723589024</v>
      </c>
    </row>
    <row r="63" spans="1:3">
      <c r="A63">
        <v>251</v>
      </c>
      <c r="B63">
        <v>3.6949999999999998</v>
      </c>
      <c r="C63">
        <f t="shared" si="0"/>
        <v>66.755976845151963</v>
      </c>
    </row>
    <row r="64" spans="1:3">
      <c r="A64">
        <v>252</v>
      </c>
      <c r="B64">
        <v>3.738</v>
      </c>
      <c r="C64">
        <f t="shared" si="0"/>
        <v>67.532839363241692</v>
      </c>
    </row>
    <row r="65" spans="1:3">
      <c r="A65">
        <v>253</v>
      </c>
      <c r="B65">
        <v>3.7589999999999999</v>
      </c>
      <c r="C65">
        <f t="shared" si="0"/>
        <v>67.912237337192479</v>
      </c>
    </row>
    <row r="66" spans="1:3">
      <c r="A66">
        <v>254</v>
      </c>
      <c r="B66">
        <v>3.8119999999999998</v>
      </c>
      <c r="C66">
        <f t="shared" ref="C66:C129" si="1">B66/(I$2*I$3)</f>
        <v>68.869765557163547</v>
      </c>
    </row>
    <row r="67" spans="1:3">
      <c r="A67">
        <v>255</v>
      </c>
      <c r="B67">
        <v>3.8010000000000002</v>
      </c>
      <c r="C67">
        <f t="shared" si="1"/>
        <v>68.671033285094083</v>
      </c>
    </row>
    <row r="68" spans="1:3">
      <c r="A68">
        <v>256</v>
      </c>
      <c r="B68">
        <v>3.7959999999999998</v>
      </c>
      <c r="C68">
        <f t="shared" si="1"/>
        <v>68.580700434153414</v>
      </c>
    </row>
    <row r="69" spans="1:3">
      <c r="A69">
        <v>257</v>
      </c>
      <c r="B69">
        <v>3.78</v>
      </c>
      <c r="C69">
        <f t="shared" si="1"/>
        <v>68.291635311143281</v>
      </c>
    </row>
    <row r="70" spans="1:3">
      <c r="A70">
        <v>258</v>
      </c>
      <c r="B70">
        <v>3.81</v>
      </c>
      <c r="C70">
        <f t="shared" si="1"/>
        <v>68.833632416787282</v>
      </c>
    </row>
    <row r="71" spans="1:3">
      <c r="A71">
        <v>259</v>
      </c>
      <c r="B71">
        <v>3.8420000000000001</v>
      </c>
      <c r="C71">
        <f t="shared" si="1"/>
        <v>69.411762662807547</v>
      </c>
    </row>
    <row r="72" spans="1:3">
      <c r="A72">
        <v>260</v>
      </c>
      <c r="B72">
        <v>3.827</v>
      </c>
      <c r="C72">
        <f t="shared" si="1"/>
        <v>69.14076410998554</v>
      </c>
    </row>
    <row r="73" spans="1:3">
      <c r="A73">
        <v>261</v>
      </c>
      <c r="B73">
        <v>3.7850000000000001</v>
      </c>
      <c r="C73">
        <f t="shared" si="1"/>
        <v>68.38196816208395</v>
      </c>
    </row>
    <row r="74" spans="1:3">
      <c r="A74">
        <v>262</v>
      </c>
      <c r="B74">
        <v>3.827</v>
      </c>
      <c r="C74">
        <f t="shared" si="1"/>
        <v>69.14076410998554</v>
      </c>
    </row>
    <row r="75" spans="1:3">
      <c r="A75">
        <v>263</v>
      </c>
      <c r="B75">
        <v>3.81</v>
      </c>
      <c r="C75">
        <f t="shared" si="1"/>
        <v>68.833632416787282</v>
      </c>
    </row>
    <row r="76" spans="1:3">
      <c r="A76">
        <v>264</v>
      </c>
      <c r="B76">
        <v>3.8540000000000001</v>
      </c>
      <c r="C76">
        <f t="shared" si="1"/>
        <v>69.628561505065136</v>
      </c>
    </row>
    <row r="77" spans="1:3">
      <c r="A77">
        <v>265</v>
      </c>
      <c r="B77">
        <v>2.343</v>
      </c>
      <c r="C77">
        <f t="shared" si="1"/>
        <v>42.329973950795953</v>
      </c>
    </row>
    <row r="78" spans="1:3">
      <c r="A78">
        <v>266</v>
      </c>
      <c r="B78">
        <v>2.4279999999999999</v>
      </c>
      <c r="C78">
        <f t="shared" si="1"/>
        <v>43.865632416787271</v>
      </c>
    </row>
    <row r="79" spans="1:3">
      <c r="A79">
        <v>267</v>
      </c>
      <c r="B79">
        <v>2.54</v>
      </c>
      <c r="C79">
        <f t="shared" si="1"/>
        <v>45.889088277858185</v>
      </c>
    </row>
    <row r="80" spans="1:3">
      <c r="A80">
        <v>268</v>
      </c>
      <c r="B80">
        <v>2.7010000000000001</v>
      </c>
      <c r="C80">
        <f t="shared" si="1"/>
        <v>48.797806078147623</v>
      </c>
    </row>
    <row r="81" spans="1:3">
      <c r="A81">
        <v>269</v>
      </c>
      <c r="B81">
        <v>2.9929999999999999</v>
      </c>
      <c r="C81">
        <f t="shared" si="1"/>
        <v>54.073244573082498</v>
      </c>
    </row>
    <row r="82" spans="1:3">
      <c r="A82">
        <v>270</v>
      </c>
      <c r="B82">
        <v>3.1070000000000002</v>
      </c>
      <c r="C82">
        <f t="shared" si="1"/>
        <v>56.132833574529684</v>
      </c>
    </row>
    <row r="83" spans="1:3">
      <c r="A83">
        <v>271</v>
      </c>
      <c r="B83">
        <v>3.101</v>
      </c>
      <c r="C83">
        <f t="shared" si="1"/>
        <v>56.024434153400875</v>
      </c>
    </row>
    <row r="84" spans="1:3">
      <c r="A84">
        <v>272</v>
      </c>
      <c r="B84">
        <v>3.12</v>
      </c>
      <c r="C84">
        <f t="shared" si="1"/>
        <v>56.367698986975412</v>
      </c>
    </row>
    <row r="85" spans="1:3">
      <c r="A85">
        <v>273</v>
      </c>
      <c r="B85">
        <v>3.1059999999999999</v>
      </c>
      <c r="C85">
        <f t="shared" si="1"/>
        <v>56.114767004341545</v>
      </c>
    </row>
    <row r="86" spans="1:3">
      <c r="A86">
        <v>274</v>
      </c>
      <c r="B86">
        <v>3.1</v>
      </c>
      <c r="C86">
        <f t="shared" si="1"/>
        <v>56.00636758321275</v>
      </c>
    </row>
    <row r="87" spans="1:3">
      <c r="A87">
        <v>275</v>
      </c>
      <c r="B87">
        <v>3.21</v>
      </c>
      <c r="C87">
        <f t="shared" si="1"/>
        <v>57.993690303907393</v>
      </c>
    </row>
    <row r="88" spans="1:3">
      <c r="A88">
        <v>276</v>
      </c>
      <c r="B88">
        <v>3.214</v>
      </c>
      <c r="C88">
        <f t="shared" si="1"/>
        <v>58.065956584659922</v>
      </c>
    </row>
    <row r="89" spans="1:3">
      <c r="A89">
        <v>277</v>
      </c>
      <c r="B89">
        <v>3.2429999999999999</v>
      </c>
      <c r="C89">
        <f t="shared" si="1"/>
        <v>58.589887120115783</v>
      </c>
    </row>
    <row r="90" spans="1:3">
      <c r="A90">
        <v>278</v>
      </c>
      <c r="B90">
        <v>3.2309999999999999</v>
      </c>
      <c r="C90">
        <f t="shared" si="1"/>
        <v>58.373088277858187</v>
      </c>
    </row>
    <row r="91" spans="1:3">
      <c r="A91">
        <v>279</v>
      </c>
      <c r="B91">
        <v>3.2480000000000002</v>
      </c>
      <c r="C91">
        <f t="shared" si="1"/>
        <v>58.680219971056452</v>
      </c>
    </row>
    <row r="92" spans="1:3">
      <c r="A92">
        <v>280</v>
      </c>
      <c r="B92">
        <v>3.2749999999999999</v>
      </c>
      <c r="C92">
        <f t="shared" si="1"/>
        <v>59.168017366136041</v>
      </c>
    </row>
    <row r="93" spans="1:3">
      <c r="A93">
        <v>281</v>
      </c>
      <c r="B93">
        <v>3.3450000000000002</v>
      </c>
      <c r="C93">
        <f t="shared" si="1"/>
        <v>60.432677279305366</v>
      </c>
    </row>
    <row r="94" spans="1:3">
      <c r="A94">
        <v>282</v>
      </c>
      <c r="B94">
        <v>3.4620000000000002</v>
      </c>
      <c r="C94">
        <f t="shared" si="1"/>
        <v>62.54646599131695</v>
      </c>
    </row>
    <row r="95" spans="1:3">
      <c r="A95">
        <v>283</v>
      </c>
      <c r="B95">
        <v>3.5590000000000002</v>
      </c>
      <c r="C95">
        <f t="shared" si="1"/>
        <v>64.298923299565857</v>
      </c>
    </row>
    <row r="96" spans="1:3">
      <c r="A96">
        <v>284</v>
      </c>
      <c r="B96">
        <v>3.5329999999999999</v>
      </c>
      <c r="C96">
        <f t="shared" si="1"/>
        <v>63.829192474674393</v>
      </c>
    </row>
    <row r="97" spans="1:3">
      <c r="A97">
        <v>285</v>
      </c>
      <c r="B97">
        <v>3.38</v>
      </c>
      <c r="C97">
        <f t="shared" si="1"/>
        <v>61.065007235890022</v>
      </c>
    </row>
    <row r="98" spans="1:3">
      <c r="A98">
        <v>286</v>
      </c>
      <c r="B98">
        <v>3.3460000000000001</v>
      </c>
      <c r="C98">
        <f t="shared" si="1"/>
        <v>60.450743849493499</v>
      </c>
    </row>
    <row r="99" spans="1:3">
      <c r="A99">
        <v>287</v>
      </c>
      <c r="B99">
        <v>3.492</v>
      </c>
      <c r="C99">
        <f t="shared" si="1"/>
        <v>63.088463096960936</v>
      </c>
    </row>
    <row r="100" spans="1:3">
      <c r="A100">
        <v>288</v>
      </c>
      <c r="B100">
        <v>3.5750000000000002</v>
      </c>
      <c r="C100">
        <f t="shared" si="1"/>
        <v>64.587988422575989</v>
      </c>
    </row>
    <row r="101" spans="1:3">
      <c r="A101">
        <v>289</v>
      </c>
      <c r="B101">
        <v>3.4380000000000002</v>
      </c>
      <c r="C101">
        <f t="shared" si="1"/>
        <v>62.112868306801751</v>
      </c>
    </row>
    <row r="102" spans="1:3">
      <c r="A102">
        <v>290</v>
      </c>
      <c r="B102">
        <v>3.27</v>
      </c>
      <c r="C102">
        <f t="shared" si="1"/>
        <v>59.077684515195379</v>
      </c>
    </row>
    <row r="103" spans="1:3">
      <c r="A103">
        <v>291</v>
      </c>
      <c r="B103">
        <v>3.137</v>
      </c>
      <c r="C103">
        <f t="shared" si="1"/>
        <v>56.67483068017367</v>
      </c>
    </row>
    <row r="104" spans="1:3">
      <c r="A104">
        <v>292</v>
      </c>
      <c r="B104">
        <v>3.1240000000000001</v>
      </c>
      <c r="C104">
        <f t="shared" si="1"/>
        <v>56.439965267727942</v>
      </c>
    </row>
    <row r="105" spans="1:3">
      <c r="A105">
        <v>293</v>
      </c>
      <c r="B105">
        <v>3.1520000000000001</v>
      </c>
      <c r="C105">
        <f t="shared" si="1"/>
        <v>56.945829232995671</v>
      </c>
    </row>
    <row r="106" spans="1:3">
      <c r="A106">
        <v>294</v>
      </c>
      <c r="B106">
        <v>3.056</v>
      </c>
      <c r="C106">
        <f t="shared" si="1"/>
        <v>55.211438494934889</v>
      </c>
    </row>
    <row r="107" spans="1:3">
      <c r="A107">
        <v>295</v>
      </c>
      <c r="B107">
        <v>2.8929999999999998</v>
      </c>
      <c r="C107">
        <f t="shared" si="1"/>
        <v>52.266587554269179</v>
      </c>
    </row>
    <row r="108" spans="1:3">
      <c r="A108">
        <v>296</v>
      </c>
      <c r="B108">
        <v>2.8220000000000001</v>
      </c>
      <c r="C108">
        <f t="shared" si="1"/>
        <v>50.983861070911736</v>
      </c>
    </row>
    <row r="109" spans="1:3">
      <c r="A109">
        <v>297</v>
      </c>
      <c r="B109">
        <v>2.7919999999999998</v>
      </c>
      <c r="C109">
        <f t="shared" si="1"/>
        <v>50.441863965267736</v>
      </c>
    </row>
    <row r="110" spans="1:3">
      <c r="A110">
        <v>298</v>
      </c>
      <c r="B110">
        <v>2.8039999999999998</v>
      </c>
      <c r="C110">
        <f t="shared" si="1"/>
        <v>50.658662807525332</v>
      </c>
    </row>
    <row r="111" spans="1:3">
      <c r="A111">
        <v>299</v>
      </c>
      <c r="B111">
        <v>2.8180000000000001</v>
      </c>
      <c r="C111">
        <f t="shared" si="1"/>
        <v>50.911594790159199</v>
      </c>
    </row>
    <row r="112" spans="1:3">
      <c r="A112">
        <v>300</v>
      </c>
      <c r="B112">
        <v>2.8980000000000001</v>
      </c>
      <c r="C112">
        <f t="shared" si="1"/>
        <v>52.356920405209856</v>
      </c>
    </row>
    <row r="113" spans="1:3">
      <c r="A113">
        <v>301</v>
      </c>
      <c r="B113">
        <v>2.911</v>
      </c>
      <c r="C113">
        <f t="shared" si="1"/>
        <v>52.591785817655584</v>
      </c>
    </row>
    <row r="114" spans="1:3">
      <c r="A114">
        <v>302</v>
      </c>
      <c r="B114">
        <v>2.7440000000000002</v>
      </c>
      <c r="C114">
        <f t="shared" si="1"/>
        <v>49.574668596237352</v>
      </c>
    </row>
    <row r="115" spans="1:3">
      <c r="A115">
        <v>303</v>
      </c>
      <c r="B115">
        <v>2.5659999999999998</v>
      </c>
      <c r="C115">
        <f t="shared" si="1"/>
        <v>46.358819102749642</v>
      </c>
    </row>
    <row r="116" spans="1:3">
      <c r="A116">
        <v>304</v>
      </c>
      <c r="B116">
        <v>2.472</v>
      </c>
      <c r="C116">
        <f t="shared" si="1"/>
        <v>44.660561505065132</v>
      </c>
    </row>
    <row r="117" spans="1:3">
      <c r="A117">
        <v>305</v>
      </c>
      <c r="B117">
        <v>2.3580000000000001</v>
      </c>
      <c r="C117">
        <f t="shared" si="1"/>
        <v>42.600972503617953</v>
      </c>
    </row>
    <row r="118" spans="1:3">
      <c r="A118">
        <v>306</v>
      </c>
      <c r="B118">
        <v>2.2749999999999999</v>
      </c>
      <c r="C118">
        <f t="shared" si="1"/>
        <v>41.1014471780029</v>
      </c>
    </row>
    <row r="119" spans="1:3">
      <c r="A119">
        <v>307</v>
      </c>
      <c r="B119">
        <v>2.2370000000000001</v>
      </c>
      <c r="C119">
        <f t="shared" si="1"/>
        <v>40.414917510853847</v>
      </c>
    </row>
    <row r="120" spans="1:3">
      <c r="A120">
        <v>308</v>
      </c>
      <c r="B120">
        <v>2.1560000000000001</v>
      </c>
      <c r="C120">
        <f t="shared" si="1"/>
        <v>38.951525325615059</v>
      </c>
    </row>
    <row r="121" spans="1:3">
      <c r="A121">
        <v>309</v>
      </c>
      <c r="B121">
        <v>2.0470000000000002</v>
      </c>
      <c r="C121">
        <f t="shared" si="1"/>
        <v>36.982269175108549</v>
      </c>
    </row>
    <row r="122" spans="1:3">
      <c r="A122">
        <v>310</v>
      </c>
      <c r="B122">
        <v>1.95</v>
      </c>
      <c r="C122">
        <f t="shared" si="1"/>
        <v>35.229811866859627</v>
      </c>
    </row>
    <row r="123" spans="1:3">
      <c r="A123">
        <v>311</v>
      </c>
      <c r="B123">
        <v>1.865</v>
      </c>
      <c r="C123">
        <f t="shared" si="1"/>
        <v>33.694153400868316</v>
      </c>
    </row>
    <row r="124" spans="1:3">
      <c r="A124">
        <v>312</v>
      </c>
      <c r="B124">
        <v>1.8240000000000001</v>
      </c>
      <c r="C124">
        <f t="shared" si="1"/>
        <v>32.953424023154852</v>
      </c>
    </row>
    <row r="125" spans="1:3">
      <c r="A125">
        <v>313</v>
      </c>
      <c r="B125">
        <v>1.748</v>
      </c>
      <c r="C125">
        <f t="shared" si="1"/>
        <v>31.580364688856736</v>
      </c>
    </row>
    <row r="126" spans="1:3">
      <c r="A126">
        <v>314</v>
      </c>
      <c r="B126">
        <v>1.629</v>
      </c>
      <c r="C126">
        <f t="shared" si="1"/>
        <v>29.430442836468892</v>
      </c>
    </row>
    <row r="127" spans="1:3">
      <c r="A127">
        <v>315</v>
      </c>
      <c r="B127">
        <v>1.528</v>
      </c>
      <c r="C127">
        <f t="shared" si="1"/>
        <v>27.605719247467444</v>
      </c>
    </row>
    <row r="128" spans="1:3">
      <c r="A128">
        <v>316</v>
      </c>
      <c r="B128">
        <v>1.423</v>
      </c>
      <c r="C128">
        <f t="shared" si="1"/>
        <v>25.708729377713464</v>
      </c>
    </row>
    <row r="129" spans="1:3">
      <c r="A129">
        <v>317</v>
      </c>
      <c r="B129">
        <v>1.3380000000000001</v>
      </c>
      <c r="C129">
        <f t="shared" si="1"/>
        <v>24.173070911722149</v>
      </c>
    </row>
    <row r="130" spans="1:3">
      <c r="A130">
        <v>318</v>
      </c>
      <c r="B130">
        <v>1.2490000000000001</v>
      </c>
      <c r="C130">
        <f t="shared" ref="C130:C193" si="2">B130/(I$2*I$3)</f>
        <v>22.565146164978298</v>
      </c>
    </row>
    <row r="131" spans="1:3">
      <c r="A131">
        <v>319</v>
      </c>
      <c r="B131">
        <v>1.161</v>
      </c>
      <c r="C131">
        <f t="shared" si="2"/>
        <v>20.975287988422579</v>
      </c>
    </row>
    <row r="132" spans="1:3">
      <c r="A132">
        <v>320</v>
      </c>
      <c r="B132">
        <v>1.077</v>
      </c>
      <c r="C132">
        <f t="shared" si="2"/>
        <v>19.457696092619397</v>
      </c>
    </row>
    <row r="133" spans="1:3">
      <c r="A133">
        <v>321</v>
      </c>
      <c r="B133">
        <v>1.004</v>
      </c>
      <c r="C133">
        <f t="shared" si="2"/>
        <v>18.138836468885678</v>
      </c>
    </row>
    <row r="134" spans="1:3">
      <c r="A134">
        <v>322</v>
      </c>
      <c r="B134">
        <v>0.94</v>
      </c>
      <c r="C134">
        <f t="shared" si="2"/>
        <v>16.982575976845155</v>
      </c>
    </row>
    <row r="135" spans="1:3">
      <c r="A135">
        <v>323</v>
      </c>
      <c r="B135">
        <v>0.88</v>
      </c>
      <c r="C135">
        <f t="shared" si="2"/>
        <v>15.898581765557166</v>
      </c>
    </row>
    <row r="136" spans="1:3">
      <c r="A136">
        <v>324</v>
      </c>
      <c r="B136">
        <v>0.81699999999999995</v>
      </c>
      <c r="C136">
        <f t="shared" si="2"/>
        <v>14.760387843704777</v>
      </c>
    </row>
    <row r="137" spans="1:3">
      <c r="A137">
        <v>325</v>
      </c>
      <c r="B137">
        <v>0.748</v>
      </c>
      <c r="C137">
        <f t="shared" si="2"/>
        <v>13.513794500723591</v>
      </c>
    </row>
    <row r="138" spans="1:3">
      <c r="A138">
        <v>326</v>
      </c>
      <c r="B138">
        <v>0.69</v>
      </c>
      <c r="C138">
        <f t="shared" si="2"/>
        <v>12.465933429811868</v>
      </c>
    </row>
    <row r="139" spans="1:3">
      <c r="A139">
        <v>327</v>
      </c>
      <c r="B139">
        <v>0.63400000000000001</v>
      </c>
      <c r="C139">
        <f t="shared" si="2"/>
        <v>11.454205499276414</v>
      </c>
    </row>
    <row r="140" spans="1:3">
      <c r="A140">
        <v>328</v>
      </c>
      <c r="B140">
        <v>0.58499999999999996</v>
      </c>
      <c r="C140">
        <f t="shared" si="2"/>
        <v>10.568943560057889</v>
      </c>
    </row>
    <row r="141" spans="1:3">
      <c r="A141">
        <v>329</v>
      </c>
      <c r="B141">
        <v>0.53500000000000003</v>
      </c>
      <c r="C141">
        <f t="shared" si="2"/>
        <v>9.6656150506512333</v>
      </c>
    </row>
    <row r="142" spans="1:3">
      <c r="A142">
        <v>330</v>
      </c>
      <c r="B142">
        <v>0.49</v>
      </c>
      <c r="C142">
        <f t="shared" si="2"/>
        <v>8.8526193921852396</v>
      </c>
    </row>
    <row r="143" spans="1:3">
      <c r="A143">
        <v>331</v>
      </c>
      <c r="B143">
        <v>0.45</v>
      </c>
      <c r="C143">
        <f t="shared" si="2"/>
        <v>8.1299565846599151</v>
      </c>
    </row>
    <row r="144" spans="1:3">
      <c r="A144">
        <v>332</v>
      </c>
      <c r="B144">
        <v>0.42099999999999999</v>
      </c>
      <c r="C144">
        <f t="shared" si="2"/>
        <v>7.6060260492040532</v>
      </c>
    </row>
    <row r="145" spans="1:3">
      <c r="A145">
        <v>333</v>
      </c>
      <c r="B145">
        <v>0.39200000000000002</v>
      </c>
      <c r="C145">
        <f t="shared" si="2"/>
        <v>7.0820955137481922</v>
      </c>
    </row>
    <row r="146" spans="1:3">
      <c r="A146">
        <v>334</v>
      </c>
      <c r="B146">
        <v>0.35899999999999999</v>
      </c>
      <c r="C146">
        <f t="shared" si="2"/>
        <v>6.4858986975397981</v>
      </c>
    </row>
    <row r="147" spans="1:3">
      <c r="A147">
        <v>335</v>
      </c>
      <c r="B147">
        <v>0.32600000000000001</v>
      </c>
      <c r="C147">
        <f t="shared" si="2"/>
        <v>5.8897018813314048</v>
      </c>
    </row>
    <row r="148" spans="1:3">
      <c r="A148">
        <v>336</v>
      </c>
      <c r="B148">
        <v>0.29899999999999999</v>
      </c>
      <c r="C148">
        <f t="shared" si="2"/>
        <v>5.4019044862518095</v>
      </c>
    </row>
    <row r="149" spans="1:3">
      <c r="A149">
        <v>337</v>
      </c>
      <c r="B149">
        <v>0.27100000000000002</v>
      </c>
      <c r="C149">
        <f t="shared" si="2"/>
        <v>4.8960405209840827</v>
      </c>
    </row>
    <row r="150" spans="1:3">
      <c r="A150">
        <v>338</v>
      </c>
      <c r="B150">
        <v>0.247</v>
      </c>
      <c r="C150">
        <f t="shared" si="2"/>
        <v>4.4624428364688864</v>
      </c>
    </row>
    <row r="151" spans="1:3">
      <c r="A151">
        <v>339</v>
      </c>
      <c r="B151">
        <v>0.22700000000000001</v>
      </c>
      <c r="C151">
        <f t="shared" si="2"/>
        <v>4.1011114327062241</v>
      </c>
    </row>
    <row r="152" spans="1:3">
      <c r="A152">
        <v>340</v>
      </c>
      <c r="B152">
        <v>0.20799999999999999</v>
      </c>
      <c r="C152">
        <f t="shared" si="2"/>
        <v>3.7578465991316938</v>
      </c>
    </row>
    <row r="153" spans="1:3">
      <c r="A153">
        <v>341</v>
      </c>
      <c r="B153">
        <v>0.19</v>
      </c>
      <c r="C153">
        <f t="shared" si="2"/>
        <v>3.4326483357452973</v>
      </c>
    </row>
    <row r="154" spans="1:3">
      <c r="A154">
        <v>342</v>
      </c>
      <c r="B154">
        <v>0.17499999999999999</v>
      </c>
      <c r="C154">
        <f t="shared" si="2"/>
        <v>3.1616497829233001</v>
      </c>
    </row>
    <row r="155" spans="1:3">
      <c r="A155">
        <v>343</v>
      </c>
      <c r="B155">
        <v>0.161</v>
      </c>
      <c r="C155">
        <f t="shared" si="2"/>
        <v>2.9087178002894363</v>
      </c>
    </row>
    <row r="156" spans="1:3">
      <c r="A156">
        <v>344</v>
      </c>
      <c r="B156">
        <v>0.14799999999999999</v>
      </c>
      <c r="C156">
        <f t="shared" si="2"/>
        <v>2.6738523878437053</v>
      </c>
    </row>
    <row r="157" spans="1:3">
      <c r="A157">
        <v>345</v>
      </c>
      <c r="B157">
        <v>0.13500000000000001</v>
      </c>
      <c r="C157">
        <f t="shared" si="2"/>
        <v>2.4389869753979747</v>
      </c>
    </row>
    <row r="158" spans="1:3">
      <c r="A158">
        <v>346</v>
      </c>
      <c r="B158">
        <v>0.123</v>
      </c>
      <c r="C158">
        <f t="shared" si="2"/>
        <v>2.2221881331403766</v>
      </c>
    </row>
    <row r="159" spans="1:3">
      <c r="A159">
        <v>347</v>
      </c>
      <c r="B159">
        <v>0.113</v>
      </c>
      <c r="C159">
        <f t="shared" si="2"/>
        <v>2.0415224312590454</v>
      </c>
    </row>
    <row r="160" spans="1:3">
      <c r="A160">
        <v>348</v>
      </c>
      <c r="B160">
        <v>0.10199999999999999</v>
      </c>
      <c r="C160">
        <f t="shared" si="2"/>
        <v>1.8427901591895806</v>
      </c>
    </row>
    <row r="161" spans="1:3">
      <c r="A161">
        <v>349</v>
      </c>
      <c r="B161">
        <v>9.1999999999999998E-2</v>
      </c>
      <c r="C161">
        <f t="shared" si="2"/>
        <v>1.6621244573082492</v>
      </c>
    </row>
    <row r="162" spans="1:3">
      <c r="A162">
        <v>350</v>
      </c>
      <c r="B162">
        <v>8.5000000000000006E-2</v>
      </c>
      <c r="C162">
        <f t="shared" si="2"/>
        <v>1.5356584659913173</v>
      </c>
    </row>
    <row r="163" spans="1:3">
      <c r="A163">
        <v>351</v>
      </c>
      <c r="B163">
        <v>7.9000000000000001E-2</v>
      </c>
      <c r="C163">
        <f t="shared" si="2"/>
        <v>1.4272590448625184</v>
      </c>
    </row>
    <row r="164" spans="1:3">
      <c r="A164">
        <v>352</v>
      </c>
      <c r="B164">
        <v>7.2999999999999995E-2</v>
      </c>
      <c r="C164">
        <f t="shared" si="2"/>
        <v>1.3188596237337193</v>
      </c>
    </row>
    <row r="165" spans="1:3">
      <c r="A165">
        <v>353</v>
      </c>
      <c r="B165">
        <v>6.8000000000000005E-2</v>
      </c>
      <c r="C165">
        <f t="shared" si="2"/>
        <v>1.2285267727930538</v>
      </c>
    </row>
    <row r="166" spans="1:3">
      <c r="A166">
        <v>354</v>
      </c>
      <c r="B166">
        <v>6.3E-2</v>
      </c>
      <c r="C166">
        <f t="shared" si="2"/>
        <v>1.138193921852388</v>
      </c>
    </row>
    <row r="167" spans="1:3">
      <c r="A167">
        <v>355</v>
      </c>
      <c r="B167">
        <v>5.7000000000000002E-2</v>
      </c>
      <c r="C167">
        <f t="shared" si="2"/>
        <v>1.0297945007235891</v>
      </c>
    </row>
    <row r="168" spans="1:3">
      <c r="A168">
        <v>356</v>
      </c>
      <c r="B168">
        <v>5.2999999999999999E-2</v>
      </c>
      <c r="C168">
        <f t="shared" si="2"/>
        <v>0.95752821997105664</v>
      </c>
    </row>
    <row r="169" spans="1:3">
      <c r="A169">
        <v>357</v>
      </c>
      <c r="B169">
        <v>4.9000000000000002E-2</v>
      </c>
      <c r="C169">
        <f t="shared" si="2"/>
        <v>0.88526193921852403</v>
      </c>
    </row>
    <row r="170" spans="1:3">
      <c r="A170">
        <v>358</v>
      </c>
      <c r="B170">
        <v>4.5999999999999999E-2</v>
      </c>
      <c r="C170">
        <f t="shared" si="2"/>
        <v>0.8310622286541246</v>
      </c>
    </row>
    <row r="171" spans="1:3">
      <c r="A171">
        <v>359</v>
      </c>
      <c r="B171">
        <v>4.2000000000000003E-2</v>
      </c>
      <c r="C171">
        <f t="shared" si="2"/>
        <v>0.7587959479015921</v>
      </c>
    </row>
    <row r="172" spans="1:3">
      <c r="A172">
        <v>360</v>
      </c>
      <c r="B172">
        <v>3.9E-2</v>
      </c>
      <c r="C172">
        <f t="shared" si="2"/>
        <v>0.70459623733719257</v>
      </c>
    </row>
    <row r="173" spans="1:3">
      <c r="A173">
        <v>361</v>
      </c>
      <c r="B173">
        <v>3.6999999999999998E-2</v>
      </c>
      <c r="C173">
        <f t="shared" si="2"/>
        <v>0.66846309696092632</v>
      </c>
    </row>
    <row r="174" spans="1:3">
      <c r="A174">
        <v>362</v>
      </c>
      <c r="B174">
        <v>3.5000000000000003E-2</v>
      </c>
      <c r="C174">
        <f t="shared" si="2"/>
        <v>0.63232995658466007</v>
      </c>
    </row>
    <row r="175" spans="1:3">
      <c r="A175">
        <v>363</v>
      </c>
      <c r="B175">
        <v>3.2000000000000001E-2</v>
      </c>
      <c r="C175">
        <f t="shared" si="2"/>
        <v>0.57813024602026064</v>
      </c>
    </row>
    <row r="176" spans="1:3">
      <c r="A176">
        <v>364</v>
      </c>
      <c r="B176">
        <v>0.03</v>
      </c>
      <c r="C176">
        <f t="shared" si="2"/>
        <v>0.54199710564399428</v>
      </c>
    </row>
    <row r="177" spans="1:3">
      <c r="A177">
        <v>365</v>
      </c>
      <c r="B177">
        <v>2.8000000000000001E-2</v>
      </c>
      <c r="C177">
        <f t="shared" si="2"/>
        <v>0.50586396526772803</v>
      </c>
    </row>
    <row r="178" spans="1:3">
      <c r="A178">
        <v>366</v>
      </c>
      <c r="B178">
        <v>2.5999999999999999E-2</v>
      </c>
      <c r="C178">
        <f t="shared" si="2"/>
        <v>0.46973082489146173</v>
      </c>
    </row>
    <row r="179" spans="1:3">
      <c r="A179">
        <v>367</v>
      </c>
      <c r="B179">
        <v>2.5000000000000001E-2</v>
      </c>
      <c r="C179">
        <f t="shared" si="2"/>
        <v>0.4516642547033286</v>
      </c>
    </row>
    <row r="180" spans="1:3">
      <c r="A180">
        <v>368</v>
      </c>
      <c r="B180">
        <v>2.4E-2</v>
      </c>
      <c r="C180">
        <f t="shared" si="2"/>
        <v>0.43359768451519548</v>
      </c>
    </row>
    <row r="181" spans="1:3">
      <c r="A181">
        <v>369</v>
      </c>
      <c r="B181">
        <v>2.3E-2</v>
      </c>
      <c r="C181">
        <f t="shared" si="2"/>
        <v>0.4155311143270623</v>
      </c>
    </row>
    <row r="182" spans="1:3">
      <c r="A182">
        <v>370</v>
      </c>
      <c r="B182">
        <v>2.1000000000000001E-2</v>
      </c>
      <c r="C182">
        <f t="shared" si="2"/>
        <v>0.37939797395079605</v>
      </c>
    </row>
    <row r="183" spans="1:3">
      <c r="A183">
        <v>371</v>
      </c>
      <c r="B183">
        <v>0.02</v>
      </c>
      <c r="C183">
        <f t="shared" si="2"/>
        <v>0.36133140376266287</v>
      </c>
    </row>
    <row r="184" spans="1:3">
      <c r="A184">
        <v>372</v>
      </c>
      <c r="B184">
        <v>1.7999999999999999E-2</v>
      </c>
      <c r="C184">
        <f t="shared" si="2"/>
        <v>0.32519826338639657</v>
      </c>
    </row>
    <row r="185" spans="1:3">
      <c r="A185">
        <v>373</v>
      </c>
      <c r="B185">
        <v>1.7000000000000001E-2</v>
      </c>
      <c r="C185">
        <f t="shared" si="2"/>
        <v>0.30713169319826344</v>
      </c>
    </row>
    <row r="186" spans="1:3">
      <c r="A186">
        <v>374</v>
      </c>
      <c r="B186">
        <v>1.6E-2</v>
      </c>
      <c r="C186">
        <f t="shared" si="2"/>
        <v>0.28906512301013032</v>
      </c>
    </row>
    <row r="187" spans="1:3">
      <c r="A187">
        <v>375</v>
      </c>
      <c r="B187">
        <v>1.6E-2</v>
      </c>
      <c r="C187">
        <f t="shared" si="2"/>
        <v>0.28906512301013032</v>
      </c>
    </row>
    <row r="188" spans="1:3">
      <c r="A188">
        <v>376</v>
      </c>
      <c r="B188">
        <v>1.4999999999999999E-2</v>
      </c>
      <c r="C188">
        <f t="shared" si="2"/>
        <v>0.27099855282199714</v>
      </c>
    </row>
    <row r="189" spans="1:3">
      <c r="A189">
        <v>377</v>
      </c>
      <c r="B189">
        <v>1.4999999999999999E-2</v>
      </c>
      <c r="C189">
        <f t="shared" si="2"/>
        <v>0.27099855282199714</v>
      </c>
    </row>
    <row r="190" spans="1:3">
      <c r="A190">
        <v>378</v>
      </c>
      <c r="B190">
        <v>1.4999999999999999E-2</v>
      </c>
      <c r="C190">
        <f t="shared" si="2"/>
        <v>0.27099855282199714</v>
      </c>
    </row>
    <row r="191" spans="1:3">
      <c r="A191">
        <v>379</v>
      </c>
      <c r="B191">
        <v>1.4E-2</v>
      </c>
      <c r="C191">
        <f t="shared" si="2"/>
        <v>0.25293198263386402</v>
      </c>
    </row>
    <row r="192" spans="1:3">
      <c r="A192">
        <v>380</v>
      </c>
      <c r="B192">
        <v>1.2999999999999999E-2</v>
      </c>
      <c r="C192">
        <f t="shared" si="2"/>
        <v>0.23486541244573086</v>
      </c>
    </row>
    <row r="193" spans="1:3">
      <c r="A193">
        <v>381</v>
      </c>
      <c r="B193">
        <v>1.2999999999999999E-2</v>
      </c>
      <c r="C193">
        <f t="shared" si="2"/>
        <v>0.23486541244573086</v>
      </c>
    </row>
    <row r="194" spans="1:3">
      <c r="A194">
        <v>382</v>
      </c>
      <c r="B194">
        <v>1.2999999999999999E-2</v>
      </c>
      <c r="C194">
        <f t="shared" ref="C194:C257" si="3">B194/(I$2*I$3)</f>
        <v>0.23486541244573086</v>
      </c>
    </row>
    <row r="195" spans="1:3">
      <c r="A195">
        <v>383</v>
      </c>
      <c r="B195">
        <v>1.2E-2</v>
      </c>
      <c r="C195">
        <f t="shared" si="3"/>
        <v>0.21679884225759774</v>
      </c>
    </row>
    <row r="196" spans="1:3">
      <c r="A196">
        <v>384</v>
      </c>
      <c r="B196">
        <v>1.2E-2</v>
      </c>
      <c r="C196">
        <f t="shared" si="3"/>
        <v>0.21679884225759774</v>
      </c>
    </row>
    <row r="197" spans="1:3">
      <c r="A197">
        <v>385</v>
      </c>
      <c r="B197">
        <v>1.2E-2</v>
      </c>
      <c r="C197">
        <f t="shared" si="3"/>
        <v>0.21679884225759774</v>
      </c>
    </row>
    <row r="198" spans="1:3">
      <c r="A198">
        <v>386</v>
      </c>
      <c r="B198">
        <v>1.2E-2</v>
      </c>
      <c r="C198">
        <f t="shared" si="3"/>
        <v>0.21679884225759774</v>
      </c>
    </row>
    <row r="199" spans="1:3">
      <c r="A199">
        <v>387</v>
      </c>
      <c r="B199">
        <v>1.0999999999999999E-2</v>
      </c>
      <c r="C199">
        <f t="shared" si="3"/>
        <v>0.19873227206946456</v>
      </c>
    </row>
    <row r="200" spans="1:3">
      <c r="A200">
        <v>388</v>
      </c>
      <c r="B200">
        <v>1.0999999999999999E-2</v>
      </c>
      <c r="C200">
        <f t="shared" si="3"/>
        <v>0.19873227206946456</v>
      </c>
    </row>
    <row r="201" spans="1:3">
      <c r="A201">
        <v>389</v>
      </c>
      <c r="B201">
        <v>0.01</v>
      </c>
      <c r="C201">
        <f t="shared" si="3"/>
        <v>0.18066570188133144</v>
      </c>
    </row>
    <row r="202" spans="1:3">
      <c r="A202">
        <v>390</v>
      </c>
      <c r="B202">
        <v>0.01</v>
      </c>
      <c r="C202">
        <f t="shared" si="3"/>
        <v>0.18066570188133144</v>
      </c>
    </row>
    <row r="203" spans="1:3">
      <c r="A203">
        <v>391</v>
      </c>
      <c r="B203">
        <v>0.01</v>
      </c>
      <c r="C203">
        <f t="shared" si="3"/>
        <v>0.18066570188133144</v>
      </c>
    </row>
    <row r="204" spans="1:3">
      <c r="A204">
        <v>392</v>
      </c>
      <c r="B204">
        <v>0.01</v>
      </c>
      <c r="C204">
        <f t="shared" si="3"/>
        <v>0.18066570188133144</v>
      </c>
    </row>
    <row r="205" spans="1:3">
      <c r="A205">
        <v>393</v>
      </c>
      <c r="B205">
        <v>0.01</v>
      </c>
      <c r="C205">
        <f t="shared" si="3"/>
        <v>0.18066570188133144</v>
      </c>
    </row>
    <row r="206" spans="1:3">
      <c r="A206">
        <v>394</v>
      </c>
      <c r="B206">
        <v>0.01</v>
      </c>
      <c r="C206">
        <f t="shared" si="3"/>
        <v>0.18066570188133144</v>
      </c>
    </row>
    <row r="207" spans="1:3">
      <c r="A207">
        <v>395</v>
      </c>
      <c r="B207">
        <v>0.01</v>
      </c>
      <c r="C207">
        <f t="shared" si="3"/>
        <v>0.18066570188133144</v>
      </c>
    </row>
    <row r="208" spans="1:3">
      <c r="A208">
        <v>396</v>
      </c>
      <c r="B208">
        <v>0.01</v>
      </c>
      <c r="C208">
        <f t="shared" si="3"/>
        <v>0.18066570188133144</v>
      </c>
    </row>
    <row r="209" spans="1:3">
      <c r="A209">
        <v>397</v>
      </c>
      <c r="B209">
        <v>8.9999999999999993E-3</v>
      </c>
      <c r="C209">
        <f t="shared" si="3"/>
        <v>0.16259913169319828</v>
      </c>
    </row>
    <row r="210" spans="1:3">
      <c r="A210">
        <v>398</v>
      </c>
      <c r="B210">
        <v>8.9999999999999993E-3</v>
      </c>
      <c r="C210">
        <f t="shared" si="3"/>
        <v>0.16259913169319828</v>
      </c>
    </row>
    <row r="211" spans="1:3">
      <c r="A211">
        <v>399</v>
      </c>
      <c r="B211">
        <v>8.9999999999999993E-3</v>
      </c>
      <c r="C211">
        <f t="shared" si="3"/>
        <v>0.16259913169319828</v>
      </c>
    </row>
    <row r="212" spans="1:3">
      <c r="A212">
        <v>400</v>
      </c>
      <c r="B212">
        <v>8.9999999999999993E-3</v>
      </c>
      <c r="C212">
        <f t="shared" si="3"/>
        <v>0.16259913169319828</v>
      </c>
    </row>
    <row r="213" spans="1:3">
      <c r="A213">
        <v>401</v>
      </c>
      <c r="B213">
        <v>8.9999999999999993E-3</v>
      </c>
      <c r="C213">
        <f t="shared" si="3"/>
        <v>0.16259913169319828</v>
      </c>
    </row>
    <row r="214" spans="1:3">
      <c r="A214">
        <v>402</v>
      </c>
      <c r="B214">
        <v>8.9999999999999993E-3</v>
      </c>
      <c r="C214">
        <f t="shared" si="3"/>
        <v>0.16259913169319828</v>
      </c>
    </row>
    <row r="215" spans="1:3">
      <c r="A215">
        <v>403</v>
      </c>
      <c r="B215">
        <v>8.0000000000000002E-3</v>
      </c>
      <c r="C215">
        <f t="shared" si="3"/>
        <v>0.14453256150506516</v>
      </c>
    </row>
    <row r="216" spans="1:3">
      <c r="A216">
        <v>404</v>
      </c>
      <c r="B216">
        <v>8.0000000000000002E-3</v>
      </c>
      <c r="C216">
        <f t="shared" si="3"/>
        <v>0.14453256150506516</v>
      </c>
    </row>
    <row r="217" spans="1:3">
      <c r="A217">
        <v>405</v>
      </c>
      <c r="B217">
        <v>8.0000000000000002E-3</v>
      </c>
      <c r="C217">
        <f t="shared" si="3"/>
        <v>0.14453256150506516</v>
      </c>
    </row>
    <row r="218" spans="1:3">
      <c r="A218">
        <v>406</v>
      </c>
      <c r="B218">
        <v>8.0000000000000002E-3</v>
      </c>
      <c r="C218">
        <f t="shared" si="3"/>
        <v>0.14453256150506516</v>
      </c>
    </row>
    <row r="219" spans="1:3">
      <c r="A219">
        <v>407</v>
      </c>
      <c r="B219">
        <v>8.0000000000000002E-3</v>
      </c>
      <c r="C219">
        <f t="shared" si="3"/>
        <v>0.14453256150506516</v>
      </c>
    </row>
    <row r="220" spans="1:3">
      <c r="A220">
        <v>408</v>
      </c>
      <c r="B220">
        <v>8.0000000000000002E-3</v>
      </c>
      <c r="C220">
        <f t="shared" si="3"/>
        <v>0.14453256150506516</v>
      </c>
    </row>
    <row r="221" spans="1:3">
      <c r="A221">
        <v>409</v>
      </c>
      <c r="B221">
        <v>8.0000000000000002E-3</v>
      </c>
      <c r="C221">
        <f t="shared" si="3"/>
        <v>0.14453256150506516</v>
      </c>
    </row>
    <row r="222" spans="1:3">
      <c r="A222">
        <v>410</v>
      </c>
      <c r="B222">
        <v>8.0000000000000002E-3</v>
      </c>
      <c r="C222">
        <f t="shared" si="3"/>
        <v>0.14453256150506516</v>
      </c>
    </row>
    <row r="223" spans="1:3">
      <c r="A223">
        <v>411</v>
      </c>
      <c r="B223">
        <v>8.0000000000000002E-3</v>
      </c>
      <c r="C223">
        <f t="shared" si="3"/>
        <v>0.14453256150506516</v>
      </c>
    </row>
    <row r="224" spans="1:3">
      <c r="A224">
        <v>412</v>
      </c>
      <c r="B224">
        <v>7.0000000000000001E-3</v>
      </c>
      <c r="C224">
        <f t="shared" si="3"/>
        <v>0.12646599131693201</v>
      </c>
    </row>
    <row r="225" spans="1:3">
      <c r="A225">
        <v>413</v>
      </c>
      <c r="B225">
        <v>8.0000000000000002E-3</v>
      </c>
      <c r="C225">
        <f t="shared" si="3"/>
        <v>0.14453256150506516</v>
      </c>
    </row>
    <row r="226" spans="1:3">
      <c r="A226">
        <v>414</v>
      </c>
      <c r="B226">
        <v>7.0000000000000001E-3</v>
      </c>
      <c r="C226">
        <f t="shared" si="3"/>
        <v>0.12646599131693201</v>
      </c>
    </row>
    <row r="227" spans="1:3">
      <c r="A227">
        <v>415</v>
      </c>
      <c r="B227">
        <v>7.0000000000000001E-3</v>
      </c>
      <c r="C227">
        <f t="shared" si="3"/>
        <v>0.12646599131693201</v>
      </c>
    </row>
    <row r="228" spans="1:3">
      <c r="A228">
        <v>416</v>
      </c>
      <c r="B228">
        <v>7.0000000000000001E-3</v>
      </c>
      <c r="C228">
        <f t="shared" si="3"/>
        <v>0.12646599131693201</v>
      </c>
    </row>
    <row r="229" spans="1:3">
      <c r="A229">
        <v>417</v>
      </c>
      <c r="B229">
        <v>7.0000000000000001E-3</v>
      </c>
      <c r="C229">
        <f t="shared" si="3"/>
        <v>0.12646599131693201</v>
      </c>
    </row>
    <row r="230" spans="1:3">
      <c r="A230">
        <v>418</v>
      </c>
      <c r="B230">
        <v>7.0000000000000001E-3</v>
      </c>
      <c r="C230">
        <f t="shared" si="3"/>
        <v>0.12646599131693201</v>
      </c>
    </row>
    <row r="231" spans="1:3">
      <c r="A231">
        <v>419</v>
      </c>
      <c r="B231">
        <v>7.0000000000000001E-3</v>
      </c>
      <c r="C231">
        <f t="shared" si="3"/>
        <v>0.12646599131693201</v>
      </c>
    </row>
    <row r="232" spans="1:3">
      <c r="A232">
        <v>420</v>
      </c>
      <c r="B232">
        <v>7.0000000000000001E-3</v>
      </c>
      <c r="C232">
        <f t="shared" si="3"/>
        <v>0.12646599131693201</v>
      </c>
    </row>
    <row r="233" spans="1:3">
      <c r="A233">
        <v>421</v>
      </c>
      <c r="B233">
        <v>6.0000000000000001E-3</v>
      </c>
      <c r="C233">
        <f t="shared" si="3"/>
        <v>0.10839942112879887</v>
      </c>
    </row>
    <row r="234" spans="1:3">
      <c r="A234">
        <v>422</v>
      </c>
      <c r="B234">
        <v>6.0000000000000001E-3</v>
      </c>
      <c r="C234">
        <f t="shared" si="3"/>
        <v>0.10839942112879887</v>
      </c>
    </row>
    <row r="235" spans="1:3">
      <c r="A235">
        <v>423</v>
      </c>
      <c r="B235">
        <v>6.0000000000000001E-3</v>
      </c>
      <c r="C235">
        <f t="shared" si="3"/>
        <v>0.10839942112879887</v>
      </c>
    </row>
    <row r="236" spans="1:3">
      <c r="A236">
        <v>424</v>
      </c>
      <c r="B236">
        <v>6.0000000000000001E-3</v>
      </c>
      <c r="C236">
        <f t="shared" si="3"/>
        <v>0.10839942112879887</v>
      </c>
    </row>
    <row r="237" spans="1:3">
      <c r="A237">
        <v>425</v>
      </c>
      <c r="B237">
        <v>6.0000000000000001E-3</v>
      </c>
      <c r="C237">
        <f t="shared" si="3"/>
        <v>0.10839942112879887</v>
      </c>
    </row>
    <row r="238" spans="1:3">
      <c r="A238">
        <v>426</v>
      </c>
      <c r="B238">
        <v>6.0000000000000001E-3</v>
      </c>
      <c r="C238">
        <f t="shared" si="3"/>
        <v>0.10839942112879887</v>
      </c>
    </row>
    <row r="239" spans="1:3">
      <c r="A239">
        <v>427</v>
      </c>
      <c r="B239">
        <v>6.0000000000000001E-3</v>
      </c>
      <c r="C239">
        <f t="shared" si="3"/>
        <v>0.10839942112879887</v>
      </c>
    </row>
    <row r="240" spans="1:3">
      <c r="A240">
        <v>428</v>
      </c>
      <c r="B240">
        <v>6.0000000000000001E-3</v>
      </c>
      <c r="C240">
        <f t="shared" si="3"/>
        <v>0.10839942112879887</v>
      </c>
    </row>
    <row r="241" spans="1:3">
      <c r="A241">
        <v>429</v>
      </c>
      <c r="B241">
        <v>6.0000000000000001E-3</v>
      </c>
      <c r="C241">
        <f t="shared" si="3"/>
        <v>0.10839942112879887</v>
      </c>
    </row>
    <row r="242" spans="1:3">
      <c r="A242">
        <v>430</v>
      </c>
      <c r="B242">
        <v>6.0000000000000001E-3</v>
      </c>
      <c r="C242">
        <f t="shared" si="3"/>
        <v>0.10839942112879887</v>
      </c>
    </row>
    <row r="243" spans="1:3">
      <c r="A243">
        <v>431</v>
      </c>
      <c r="B243">
        <v>6.0000000000000001E-3</v>
      </c>
      <c r="C243">
        <f t="shared" si="3"/>
        <v>0.10839942112879887</v>
      </c>
    </row>
    <row r="244" spans="1:3">
      <c r="A244">
        <v>432</v>
      </c>
      <c r="B244">
        <v>6.0000000000000001E-3</v>
      </c>
      <c r="C244">
        <f t="shared" si="3"/>
        <v>0.10839942112879887</v>
      </c>
    </row>
    <row r="245" spans="1:3">
      <c r="A245">
        <v>433</v>
      </c>
      <c r="B245">
        <v>6.0000000000000001E-3</v>
      </c>
      <c r="C245">
        <f t="shared" si="3"/>
        <v>0.10839942112879887</v>
      </c>
    </row>
    <row r="246" spans="1:3">
      <c r="A246">
        <v>434</v>
      </c>
      <c r="B246">
        <v>6.0000000000000001E-3</v>
      </c>
      <c r="C246">
        <f t="shared" si="3"/>
        <v>0.10839942112879887</v>
      </c>
    </row>
    <row r="247" spans="1:3">
      <c r="A247">
        <v>435</v>
      </c>
      <c r="B247">
        <v>5.0000000000000001E-3</v>
      </c>
      <c r="C247">
        <f t="shared" si="3"/>
        <v>9.0332850940665718E-2</v>
      </c>
    </row>
    <row r="248" spans="1:3">
      <c r="A248">
        <v>436</v>
      </c>
      <c r="B248">
        <v>5.0000000000000001E-3</v>
      </c>
      <c r="C248">
        <f t="shared" si="3"/>
        <v>9.0332850940665718E-2</v>
      </c>
    </row>
    <row r="249" spans="1:3">
      <c r="A249">
        <v>437</v>
      </c>
      <c r="B249">
        <v>5.0000000000000001E-3</v>
      </c>
      <c r="C249">
        <f t="shared" si="3"/>
        <v>9.0332850940665718E-2</v>
      </c>
    </row>
    <row r="250" spans="1:3">
      <c r="A250">
        <v>438</v>
      </c>
      <c r="B250">
        <v>5.0000000000000001E-3</v>
      </c>
      <c r="C250">
        <f t="shared" si="3"/>
        <v>9.0332850940665718E-2</v>
      </c>
    </row>
    <row r="251" spans="1:3">
      <c r="A251">
        <v>439</v>
      </c>
      <c r="B251">
        <v>5.0000000000000001E-3</v>
      </c>
      <c r="C251">
        <f t="shared" si="3"/>
        <v>9.0332850940665718E-2</v>
      </c>
    </row>
    <row r="252" spans="1:3">
      <c r="A252">
        <v>440</v>
      </c>
      <c r="B252">
        <v>5.0000000000000001E-3</v>
      </c>
      <c r="C252">
        <f t="shared" si="3"/>
        <v>9.0332850940665718E-2</v>
      </c>
    </row>
    <row r="253" spans="1:3">
      <c r="A253">
        <v>441</v>
      </c>
      <c r="B253">
        <v>6.0000000000000001E-3</v>
      </c>
      <c r="C253">
        <f t="shared" si="3"/>
        <v>0.10839942112879887</v>
      </c>
    </row>
    <row r="254" spans="1:3">
      <c r="A254">
        <v>442</v>
      </c>
      <c r="B254">
        <v>5.0000000000000001E-3</v>
      </c>
      <c r="C254">
        <f t="shared" si="3"/>
        <v>9.0332850940665718E-2</v>
      </c>
    </row>
    <row r="255" spans="1:3">
      <c r="A255">
        <v>443</v>
      </c>
      <c r="B255">
        <v>5.0000000000000001E-3</v>
      </c>
      <c r="C255">
        <f t="shared" si="3"/>
        <v>9.0332850940665718E-2</v>
      </c>
    </row>
    <row r="256" spans="1:3">
      <c r="A256">
        <v>444</v>
      </c>
      <c r="B256">
        <v>5.0000000000000001E-3</v>
      </c>
      <c r="C256">
        <f t="shared" si="3"/>
        <v>9.0332850940665718E-2</v>
      </c>
    </row>
    <row r="257" spans="1:3">
      <c r="A257">
        <v>445</v>
      </c>
      <c r="B257">
        <v>6.0000000000000001E-3</v>
      </c>
      <c r="C257">
        <f t="shared" si="3"/>
        <v>0.10839942112879887</v>
      </c>
    </row>
    <row r="258" spans="1:3">
      <c r="A258">
        <v>446</v>
      </c>
      <c r="B258">
        <v>5.0000000000000001E-3</v>
      </c>
      <c r="C258">
        <f t="shared" ref="C258:C321" si="4">B258/(I$2*I$3)</f>
        <v>9.0332850940665718E-2</v>
      </c>
    </row>
    <row r="259" spans="1:3">
      <c r="A259">
        <v>447</v>
      </c>
      <c r="B259">
        <v>5.0000000000000001E-3</v>
      </c>
      <c r="C259">
        <f t="shared" si="4"/>
        <v>9.0332850940665718E-2</v>
      </c>
    </row>
    <row r="260" spans="1:3">
      <c r="A260">
        <v>448</v>
      </c>
      <c r="B260">
        <v>5.0000000000000001E-3</v>
      </c>
      <c r="C260">
        <f t="shared" si="4"/>
        <v>9.0332850940665718E-2</v>
      </c>
    </row>
    <row r="261" spans="1:3">
      <c r="A261">
        <v>449</v>
      </c>
      <c r="B261">
        <v>5.0000000000000001E-3</v>
      </c>
      <c r="C261">
        <f t="shared" si="4"/>
        <v>9.0332850940665718E-2</v>
      </c>
    </row>
    <row r="262" spans="1:3">
      <c r="A262">
        <v>450</v>
      </c>
      <c r="B262">
        <v>5.0000000000000001E-3</v>
      </c>
      <c r="C262">
        <f t="shared" si="4"/>
        <v>9.0332850940665718E-2</v>
      </c>
    </row>
    <row r="263" spans="1:3">
      <c r="A263">
        <v>451</v>
      </c>
      <c r="B263">
        <v>5.0000000000000001E-3</v>
      </c>
      <c r="C263">
        <f t="shared" si="4"/>
        <v>9.0332850940665718E-2</v>
      </c>
    </row>
    <row r="264" spans="1:3">
      <c r="A264">
        <v>452</v>
      </c>
      <c r="B264">
        <v>5.0000000000000001E-3</v>
      </c>
      <c r="C264">
        <f t="shared" si="4"/>
        <v>9.0332850940665718E-2</v>
      </c>
    </row>
    <row r="265" spans="1:3">
      <c r="A265">
        <v>453</v>
      </c>
      <c r="B265">
        <v>5.0000000000000001E-3</v>
      </c>
      <c r="C265">
        <f t="shared" si="4"/>
        <v>9.0332850940665718E-2</v>
      </c>
    </row>
    <row r="266" spans="1:3">
      <c r="A266">
        <v>454</v>
      </c>
      <c r="B266">
        <v>5.0000000000000001E-3</v>
      </c>
      <c r="C266">
        <f t="shared" si="4"/>
        <v>9.0332850940665718E-2</v>
      </c>
    </row>
    <row r="267" spans="1:3">
      <c r="A267">
        <v>455</v>
      </c>
      <c r="B267">
        <v>5.0000000000000001E-3</v>
      </c>
      <c r="C267">
        <f t="shared" si="4"/>
        <v>9.0332850940665718E-2</v>
      </c>
    </row>
    <row r="268" spans="1:3">
      <c r="A268">
        <v>456</v>
      </c>
      <c r="B268">
        <v>5.0000000000000001E-3</v>
      </c>
      <c r="C268">
        <f t="shared" si="4"/>
        <v>9.0332850940665718E-2</v>
      </c>
    </row>
    <row r="269" spans="1:3">
      <c r="A269">
        <v>457</v>
      </c>
      <c r="B269">
        <v>6.0000000000000001E-3</v>
      </c>
      <c r="C269">
        <f t="shared" si="4"/>
        <v>0.10839942112879887</v>
      </c>
    </row>
    <row r="270" spans="1:3">
      <c r="A270">
        <v>458</v>
      </c>
      <c r="B270">
        <v>5.0000000000000001E-3</v>
      </c>
      <c r="C270">
        <f t="shared" si="4"/>
        <v>9.0332850940665718E-2</v>
      </c>
    </row>
    <row r="271" spans="1:3">
      <c r="A271">
        <v>459</v>
      </c>
      <c r="B271">
        <v>5.0000000000000001E-3</v>
      </c>
      <c r="C271">
        <f t="shared" si="4"/>
        <v>9.0332850940665718E-2</v>
      </c>
    </row>
    <row r="272" spans="1:3">
      <c r="A272">
        <v>460</v>
      </c>
      <c r="B272">
        <v>5.0000000000000001E-3</v>
      </c>
      <c r="C272">
        <f t="shared" si="4"/>
        <v>9.0332850940665718E-2</v>
      </c>
    </row>
    <row r="273" spans="1:3">
      <c r="A273">
        <v>461</v>
      </c>
      <c r="B273">
        <v>5.0000000000000001E-3</v>
      </c>
      <c r="C273">
        <f t="shared" si="4"/>
        <v>9.0332850940665718E-2</v>
      </c>
    </row>
    <row r="274" spans="1:3">
      <c r="A274">
        <v>462</v>
      </c>
      <c r="B274">
        <v>5.0000000000000001E-3</v>
      </c>
      <c r="C274">
        <f t="shared" si="4"/>
        <v>9.0332850940665718E-2</v>
      </c>
    </row>
    <row r="275" spans="1:3">
      <c r="A275">
        <v>463</v>
      </c>
      <c r="B275">
        <v>5.0000000000000001E-3</v>
      </c>
      <c r="C275">
        <f t="shared" si="4"/>
        <v>9.0332850940665718E-2</v>
      </c>
    </row>
    <row r="276" spans="1:3">
      <c r="A276">
        <v>464</v>
      </c>
      <c r="B276">
        <v>5.0000000000000001E-3</v>
      </c>
      <c r="C276">
        <f t="shared" si="4"/>
        <v>9.0332850940665718E-2</v>
      </c>
    </row>
    <row r="277" spans="1:3">
      <c r="A277">
        <v>465</v>
      </c>
      <c r="B277">
        <v>5.0000000000000001E-3</v>
      </c>
      <c r="C277">
        <f t="shared" si="4"/>
        <v>9.0332850940665718E-2</v>
      </c>
    </row>
    <row r="278" spans="1:3">
      <c r="A278">
        <v>466</v>
      </c>
      <c r="B278">
        <v>5.0000000000000001E-3</v>
      </c>
      <c r="C278">
        <f t="shared" si="4"/>
        <v>9.0332850940665718E-2</v>
      </c>
    </row>
    <row r="279" spans="1:3">
      <c r="A279">
        <v>467</v>
      </c>
      <c r="B279">
        <v>5.0000000000000001E-3</v>
      </c>
      <c r="C279">
        <f t="shared" si="4"/>
        <v>9.0332850940665718E-2</v>
      </c>
    </row>
    <row r="280" spans="1:3">
      <c r="A280">
        <v>468</v>
      </c>
      <c r="B280">
        <v>4.0000000000000001E-3</v>
      </c>
      <c r="C280">
        <f t="shared" si="4"/>
        <v>7.226628075253258E-2</v>
      </c>
    </row>
    <row r="281" spans="1:3">
      <c r="A281">
        <v>469</v>
      </c>
      <c r="B281">
        <v>4.0000000000000001E-3</v>
      </c>
      <c r="C281">
        <f t="shared" si="4"/>
        <v>7.226628075253258E-2</v>
      </c>
    </row>
    <row r="282" spans="1:3">
      <c r="A282">
        <v>470</v>
      </c>
      <c r="B282">
        <v>4.0000000000000001E-3</v>
      </c>
      <c r="C282">
        <f t="shared" si="4"/>
        <v>7.226628075253258E-2</v>
      </c>
    </row>
    <row r="283" spans="1:3">
      <c r="A283">
        <v>471</v>
      </c>
      <c r="B283">
        <v>4.0000000000000001E-3</v>
      </c>
      <c r="C283">
        <f t="shared" si="4"/>
        <v>7.226628075253258E-2</v>
      </c>
    </row>
    <row r="284" spans="1:3">
      <c r="A284">
        <v>472</v>
      </c>
      <c r="B284">
        <v>4.0000000000000001E-3</v>
      </c>
      <c r="C284">
        <f t="shared" si="4"/>
        <v>7.226628075253258E-2</v>
      </c>
    </row>
    <row r="285" spans="1:3">
      <c r="A285">
        <v>473</v>
      </c>
      <c r="B285">
        <v>4.0000000000000001E-3</v>
      </c>
      <c r="C285">
        <f t="shared" si="4"/>
        <v>7.226628075253258E-2</v>
      </c>
    </row>
    <row r="286" spans="1:3">
      <c r="A286">
        <v>474</v>
      </c>
      <c r="B286">
        <v>4.0000000000000001E-3</v>
      </c>
      <c r="C286">
        <f t="shared" si="4"/>
        <v>7.226628075253258E-2</v>
      </c>
    </row>
    <row r="287" spans="1:3">
      <c r="A287">
        <v>475</v>
      </c>
      <c r="B287">
        <v>4.0000000000000001E-3</v>
      </c>
      <c r="C287">
        <f t="shared" si="4"/>
        <v>7.226628075253258E-2</v>
      </c>
    </row>
    <row r="288" spans="1:3">
      <c r="A288">
        <v>476</v>
      </c>
      <c r="B288">
        <v>4.0000000000000001E-3</v>
      </c>
      <c r="C288">
        <f t="shared" si="4"/>
        <v>7.226628075253258E-2</v>
      </c>
    </row>
    <row r="289" spans="1:3">
      <c r="A289">
        <v>477</v>
      </c>
      <c r="B289">
        <v>4.0000000000000001E-3</v>
      </c>
      <c r="C289">
        <f t="shared" si="4"/>
        <v>7.226628075253258E-2</v>
      </c>
    </row>
    <row r="290" spans="1:3">
      <c r="A290">
        <v>478</v>
      </c>
      <c r="B290">
        <v>4.0000000000000001E-3</v>
      </c>
      <c r="C290">
        <f t="shared" si="4"/>
        <v>7.226628075253258E-2</v>
      </c>
    </row>
    <row r="291" spans="1:3">
      <c r="A291">
        <v>479</v>
      </c>
      <c r="B291">
        <v>4.0000000000000001E-3</v>
      </c>
      <c r="C291">
        <f t="shared" si="4"/>
        <v>7.226628075253258E-2</v>
      </c>
    </row>
    <row r="292" spans="1:3">
      <c r="A292">
        <v>480</v>
      </c>
      <c r="B292">
        <v>4.0000000000000001E-3</v>
      </c>
      <c r="C292">
        <f t="shared" si="4"/>
        <v>7.226628075253258E-2</v>
      </c>
    </row>
    <row r="293" spans="1:3">
      <c r="A293">
        <v>481</v>
      </c>
      <c r="B293">
        <v>3.0000000000000001E-3</v>
      </c>
      <c r="C293">
        <f t="shared" si="4"/>
        <v>5.4199710564399435E-2</v>
      </c>
    </row>
    <row r="294" spans="1:3">
      <c r="A294">
        <v>482</v>
      </c>
      <c r="B294">
        <v>4.0000000000000001E-3</v>
      </c>
      <c r="C294">
        <f t="shared" si="4"/>
        <v>7.226628075253258E-2</v>
      </c>
    </row>
    <row r="295" spans="1:3">
      <c r="A295">
        <v>483</v>
      </c>
      <c r="B295">
        <v>4.0000000000000001E-3</v>
      </c>
      <c r="C295">
        <f t="shared" si="4"/>
        <v>7.226628075253258E-2</v>
      </c>
    </row>
    <row r="296" spans="1:3">
      <c r="A296">
        <v>484</v>
      </c>
      <c r="B296">
        <v>3.0000000000000001E-3</v>
      </c>
      <c r="C296">
        <f t="shared" si="4"/>
        <v>5.4199710564399435E-2</v>
      </c>
    </row>
    <row r="297" spans="1:3">
      <c r="A297">
        <v>485</v>
      </c>
      <c r="B297">
        <v>3.0000000000000001E-3</v>
      </c>
      <c r="C297">
        <f t="shared" si="4"/>
        <v>5.4199710564399435E-2</v>
      </c>
    </row>
    <row r="298" spans="1:3">
      <c r="A298">
        <v>486</v>
      </c>
      <c r="B298">
        <v>3.0000000000000001E-3</v>
      </c>
      <c r="C298">
        <f t="shared" si="4"/>
        <v>5.4199710564399435E-2</v>
      </c>
    </row>
    <row r="299" spans="1:3">
      <c r="A299">
        <v>487</v>
      </c>
      <c r="B299">
        <v>3.0000000000000001E-3</v>
      </c>
      <c r="C299">
        <f t="shared" si="4"/>
        <v>5.4199710564399435E-2</v>
      </c>
    </row>
    <row r="300" spans="1:3">
      <c r="A300">
        <v>488</v>
      </c>
      <c r="B300">
        <v>3.0000000000000001E-3</v>
      </c>
      <c r="C300">
        <f t="shared" si="4"/>
        <v>5.4199710564399435E-2</v>
      </c>
    </row>
    <row r="301" spans="1:3">
      <c r="A301">
        <v>489</v>
      </c>
      <c r="B301">
        <v>3.0000000000000001E-3</v>
      </c>
      <c r="C301">
        <f t="shared" si="4"/>
        <v>5.4199710564399435E-2</v>
      </c>
    </row>
    <row r="302" spans="1:3">
      <c r="A302">
        <v>490</v>
      </c>
      <c r="B302">
        <v>3.0000000000000001E-3</v>
      </c>
      <c r="C302">
        <f t="shared" si="4"/>
        <v>5.4199710564399435E-2</v>
      </c>
    </row>
    <row r="303" spans="1:3">
      <c r="A303">
        <v>491</v>
      </c>
      <c r="B303">
        <v>3.0000000000000001E-3</v>
      </c>
      <c r="C303">
        <f t="shared" si="4"/>
        <v>5.4199710564399435E-2</v>
      </c>
    </row>
    <row r="304" spans="1:3">
      <c r="A304">
        <v>492</v>
      </c>
      <c r="B304">
        <v>3.0000000000000001E-3</v>
      </c>
      <c r="C304">
        <f t="shared" si="4"/>
        <v>5.4199710564399435E-2</v>
      </c>
    </row>
    <row r="305" spans="1:3">
      <c r="A305">
        <v>493</v>
      </c>
      <c r="B305">
        <v>3.0000000000000001E-3</v>
      </c>
      <c r="C305">
        <f t="shared" si="4"/>
        <v>5.4199710564399435E-2</v>
      </c>
    </row>
    <row r="306" spans="1:3">
      <c r="A306">
        <v>494</v>
      </c>
      <c r="B306">
        <v>3.0000000000000001E-3</v>
      </c>
      <c r="C306">
        <f t="shared" si="4"/>
        <v>5.4199710564399435E-2</v>
      </c>
    </row>
    <row r="307" spans="1:3">
      <c r="A307">
        <v>495</v>
      </c>
      <c r="B307">
        <v>3.0000000000000001E-3</v>
      </c>
      <c r="C307">
        <f t="shared" si="4"/>
        <v>5.4199710564399435E-2</v>
      </c>
    </row>
    <row r="308" spans="1:3">
      <c r="A308">
        <v>496</v>
      </c>
      <c r="B308">
        <v>3.0000000000000001E-3</v>
      </c>
      <c r="C308">
        <f t="shared" si="4"/>
        <v>5.4199710564399435E-2</v>
      </c>
    </row>
    <row r="309" spans="1:3">
      <c r="A309">
        <v>497</v>
      </c>
      <c r="B309">
        <v>3.0000000000000001E-3</v>
      </c>
      <c r="C309">
        <f t="shared" si="4"/>
        <v>5.4199710564399435E-2</v>
      </c>
    </row>
    <row r="310" spans="1:3">
      <c r="A310">
        <v>498</v>
      </c>
      <c r="B310">
        <v>3.0000000000000001E-3</v>
      </c>
      <c r="C310">
        <f t="shared" si="4"/>
        <v>5.4199710564399435E-2</v>
      </c>
    </row>
    <row r="311" spans="1:3">
      <c r="A311">
        <v>499</v>
      </c>
      <c r="B311">
        <v>3.0000000000000001E-3</v>
      </c>
      <c r="C311">
        <f t="shared" si="4"/>
        <v>5.4199710564399435E-2</v>
      </c>
    </row>
    <row r="312" spans="1:3">
      <c r="A312">
        <v>500</v>
      </c>
      <c r="B312">
        <v>3.0000000000000001E-3</v>
      </c>
      <c r="C312">
        <f t="shared" si="4"/>
        <v>5.4199710564399435E-2</v>
      </c>
    </row>
    <row r="313" spans="1:3">
      <c r="A313">
        <v>501</v>
      </c>
      <c r="B313">
        <v>3.0000000000000001E-3</v>
      </c>
      <c r="C313">
        <f t="shared" si="4"/>
        <v>5.4199710564399435E-2</v>
      </c>
    </row>
    <row r="314" spans="1:3">
      <c r="A314">
        <v>502</v>
      </c>
      <c r="B314">
        <v>3.0000000000000001E-3</v>
      </c>
      <c r="C314">
        <f t="shared" si="4"/>
        <v>5.4199710564399435E-2</v>
      </c>
    </row>
    <row r="315" spans="1:3">
      <c r="A315">
        <v>503</v>
      </c>
      <c r="B315">
        <v>3.0000000000000001E-3</v>
      </c>
      <c r="C315">
        <f t="shared" si="4"/>
        <v>5.4199710564399435E-2</v>
      </c>
    </row>
    <row r="316" spans="1:3">
      <c r="A316">
        <v>504</v>
      </c>
      <c r="B316">
        <v>3.0000000000000001E-3</v>
      </c>
      <c r="C316">
        <f t="shared" si="4"/>
        <v>5.4199710564399435E-2</v>
      </c>
    </row>
    <row r="317" spans="1:3">
      <c r="A317">
        <v>505</v>
      </c>
      <c r="B317">
        <v>3.0000000000000001E-3</v>
      </c>
      <c r="C317">
        <f t="shared" si="4"/>
        <v>5.4199710564399435E-2</v>
      </c>
    </row>
    <row r="318" spans="1:3">
      <c r="A318">
        <v>506</v>
      </c>
      <c r="B318">
        <v>3.0000000000000001E-3</v>
      </c>
      <c r="C318">
        <f t="shared" si="4"/>
        <v>5.4199710564399435E-2</v>
      </c>
    </row>
    <row r="319" spans="1:3">
      <c r="A319">
        <v>507</v>
      </c>
      <c r="B319">
        <v>3.0000000000000001E-3</v>
      </c>
      <c r="C319">
        <f t="shared" si="4"/>
        <v>5.4199710564399435E-2</v>
      </c>
    </row>
    <row r="320" spans="1:3">
      <c r="A320">
        <v>508</v>
      </c>
      <c r="B320">
        <v>3.0000000000000001E-3</v>
      </c>
      <c r="C320">
        <f t="shared" si="4"/>
        <v>5.4199710564399435E-2</v>
      </c>
    </row>
    <row r="321" spans="1:3">
      <c r="A321">
        <v>509</v>
      </c>
      <c r="B321">
        <v>3.0000000000000001E-3</v>
      </c>
      <c r="C321">
        <f t="shared" si="4"/>
        <v>5.4199710564399435E-2</v>
      </c>
    </row>
    <row r="322" spans="1:3">
      <c r="A322">
        <v>510</v>
      </c>
      <c r="B322">
        <v>3.0000000000000001E-3</v>
      </c>
      <c r="C322">
        <f t="shared" ref="C322:C385" si="5">B322/(I$2*I$3)</f>
        <v>5.4199710564399435E-2</v>
      </c>
    </row>
    <row r="323" spans="1:3">
      <c r="A323">
        <v>511</v>
      </c>
      <c r="B323">
        <v>3.0000000000000001E-3</v>
      </c>
      <c r="C323">
        <f t="shared" si="5"/>
        <v>5.4199710564399435E-2</v>
      </c>
    </row>
    <row r="324" spans="1:3">
      <c r="A324">
        <v>512</v>
      </c>
      <c r="B324">
        <v>3.0000000000000001E-3</v>
      </c>
      <c r="C324">
        <f t="shared" si="5"/>
        <v>5.4199710564399435E-2</v>
      </c>
    </row>
    <row r="325" spans="1:3">
      <c r="A325">
        <v>513</v>
      </c>
      <c r="B325">
        <v>3.0000000000000001E-3</v>
      </c>
      <c r="C325">
        <f t="shared" si="5"/>
        <v>5.4199710564399435E-2</v>
      </c>
    </row>
    <row r="326" spans="1:3">
      <c r="A326">
        <v>514</v>
      </c>
      <c r="B326">
        <v>3.0000000000000001E-3</v>
      </c>
      <c r="C326">
        <f t="shared" si="5"/>
        <v>5.4199710564399435E-2</v>
      </c>
    </row>
    <row r="327" spans="1:3">
      <c r="A327">
        <v>515</v>
      </c>
      <c r="B327">
        <v>3.0000000000000001E-3</v>
      </c>
      <c r="C327">
        <f t="shared" si="5"/>
        <v>5.4199710564399435E-2</v>
      </c>
    </row>
    <row r="328" spans="1:3">
      <c r="A328">
        <v>516</v>
      </c>
      <c r="B328">
        <v>3.0000000000000001E-3</v>
      </c>
      <c r="C328">
        <f t="shared" si="5"/>
        <v>5.4199710564399435E-2</v>
      </c>
    </row>
    <row r="329" spans="1:3">
      <c r="A329">
        <v>517</v>
      </c>
      <c r="B329">
        <v>3.0000000000000001E-3</v>
      </c>
      <c r="C329">
        <f t="shared" si="5"/>
        <v>5.4199710564399435E-2</v>
      </c>
    </row>
    <row r="330" spans="1:3">
      <c r="A330">
        <v>518</v>
      </c>
      <c r="B330">
        <v>3.0000000000000001E-3</v>
      </c>
      <c r="C330">
        <f t="shared" si="5"/>
        <v>5.4199710564399435E-2</v>
      </c>
    </row>
    <row r="331" spans="1:3">
      <c r="A331">
        <v>519</v>
      </c>
      <c r="B331">
        <v>3.0000000000000001E-3</v>
      </c>
      <c r="C331">
        <f t="shared" si="5"/>
        <v>5.4199710564399435E-2</v>
      </c>
    </row>
    <row r="332" spans="1:3">
      <c r="A332">
        <v>520</v>
      </c>
      <c r="B332">
        <v>3.0000000000000001E-3</v>
      </c>
      <c r="C332">
        <f t="shared" si="5"/>
        <v>5.4199710564399435E-2</v>
      </c>
    </row>
    <row r="333" spans="1:3">
      <c r="A333">
        <v>521</v>
      </c>
      <c r="B333">
        <v>3.0000000000000001E-3</v>
      </c>
      <c r="C333">
        <f t="shared" si="5"/>
        <v>5.4199710564399435E-2</v>
      </c>
    </row>
    <row r="334" spans="1:3">
      <c r="A334">
        <v>522</v>
      </c>
      <c r="B334">
        <v>3.0000000000000001E-3</v>
      </c>
      <c r="C334">
        <f t="shared" si="5"/>
        <v>5.4199710564399435E-2</v>
      </c>
    </row>
    <row r="335" spans="1:3">
      <c r="A335">
        <v>523</v>
      </c>
      <c r="B335">
        <v>3.0000000000000001E-3</v>
      </c>
      <c r="C335">
        <f t="shared" si="5"/>
        <v>5.4199710564399435E-2</v>
      </c>
    </row>
    <row r="336" spans="1:3">
      <c r="A336">
        <v>524</v>
      </c>
      <c r="B336">
        <v>3.0000000000000001E-3</v>
      </c>
      <c r="C336">
        <f t="shared" si="5"/>
        <v>5.4199710564399435E-2</v>
      </c>
    </row>
    <row r="337" spans="1:3">
      <c r="A337">
        <v>525</v>
      </c>
      <c r="B337">
        <v>3.0000000000000001E-3</v>
      </c>
      <c r="C337">
        <f t="shared" si="5"/>
        <v>5.4199710564399435E-2</v>
      </c>
    </row>
    <row r="338" spans="1:3">
      <c r="A338">
        <v>526</v>
      </c>
      <c r="B338">
        <v>3.0000000000000001E-3</v>
      </c>
      <c r="C338">
        <f t="shared" si="5"/>
        <v>5.4199710564399435E-2</v>
      </c>
    </row>
    <row r="339" spans="1:3">
      <c r="A339">
        <v>527</v>
      </c>
      <c r="B339">
        <v>3.0000000000000001E-3</v>
      </c>
      <c r="C339">
        <f t="shared" si="5"/>
        <v>5.4199710564399435E-2</v>
      </c>
    </row>
    <row r="340" spans="1:3">
      <c r="A340">
        <v>528</v>
      </c>
      <c r="B340">
        <v>3.0000000000000001E-3</v>
      </c>
      <c r="C340">
        <f t="shared" si="5"/>
        <v>5.4199710564399435E-2</v>
      </c>
    </row>
    <row r="341" spans="1:3">
      <c r="A341">
        <v>529</v>
      </c>
      <c r="B341">
        <v>3.0000000000000001E-3</v>
      </c>
      <c r="C341">
        <f t="shared" si="5"/>
        <v>5.4199710564399435E-2</v>
      </c>
    </row>
    <row r="342" spans="1:3">
      <c r="A342">
        <v>530</v>
      </c>
      <c r="B342">
        <v>3.0000000000000001E-3</v>
      </c>
      <c r="C342">
        <f t="shared" si="5"/>
        <v>5.4199710564399435E-2</v>
      </c>
    </row>
    <row r="343" spans="1:3">
      <c r="A343">
        <v>531</v>
      </c>
      <c r="B343">
        <v>3.0000000000000001E-3</v>
      </c>
      <c r="C343">
        <f t="shared" si="5"/>
        <v>5.4199710564399435E-2</v>
      </c>
    </row>
    <row r="344" spans="1:3">
      <c r="A344">
        <v>532</v>
      </c>
      <c r="B344">
        <v>3.0000000000000001E-3</v>
      </c>
      <c r="C344">
        <f t="shared" si="5"/>
        <v>5.4199710564399435E-2</v>
      </c>
    </row>
    <row r="345" spans="1:3">
      <c r="A345">
        <v>533</v>
      </c>
      <c r="B345">
        <v>3.0000000000000001E-3</v>
      </c>
      <c r="C345">
        <f t="shared" si="5"/>
        <v>5.4199710564399435E-2</v>
      </c>
    </row>
    <row r="346" spans="1:3">
      <c r="A346">
        <v>534</v>
      </c>
      <c r="B346">
        <v>3.0000000000000001E-3</v>
      </c>
      <c r="C346">
        <f t="shared" si="5"/>
        <v>5.4199710564399435E-2</v>
      </c>
    </row>
    <row r="347" spans="1:3">
      <c r="A347">
        <v>535</v>
      </c>
      <c r="B347">
        <v>3.0000000000000001E-3</v>
      </c>
      <c r="C347">
        <f t="shared" si="5"/>
        <v>5.4199710564399435E-2</v>
      </c>
    </row>
    <row r="348" spans="1:3">
      <c r="A348">
        <v>536</v>
      </c>
      <c r="B348">
        <v>3.0000000000000001E-3</v>
      </c>
      <c r="C348">
        <f t="shared" si="5"/>
        <v>5.4199710564399435E-2</v>
      </c>
    </row>
    <row r="349" spans="1:3">
      <c r="A349">
        <v>537</v>
      </c>
      <c r="B349">
        <v>3.0000000000000001E-3</v>
      </c>
      <c r="C349">
        <f t="shared" si="5"/>
        <v>5.4199710564399435E-2</v>
      </c>
    </row>
    <row r="350" spans="1:3">
      <c r="A350">
        <v>538</v>
      </c>
      <c r="B350">
        <v>4.0000000000000001E-3</v>
      </c>
      <c r="C350">
        <f t="shared" si="5"/>
        <v>7.226628075253258E-2</v>
      </c>
    </row>
    <row r="351" spans="1:3">
      <c r="A351">
        <v>539</v>
      </c>
      <c r="B351">
        <v>3.0000000000000001E-3</v>
      </c>
      <c r="C351">
        <f t="shared" si="5"/>
        <v>5.4199710564399435E-2</v>
      </c>
    </row>
    <row r="352" spans="1:3">
      <c r="A352">
        <v>540</v>
      </c>
      <c r="B352">
        <v>4.0000000000000001E-3</v>
      </c>
      <c r="C352">
        <f t="shared" si="5"/>
        <v>7.226628075253258E-2</v>
      </c>
    </row>
    <row r="353" spans="1:3">
      <c r="A353">
        <v>541</v>
      </c>
      <c r="B353">
        <v>4.0000000000000001E-3</v>
      </c>
      <c r="C353">
        <f t="shared" si="5"/>
        <v>7.226628075253258E-2</v>
      </c>
    </row>
    <row r="354" spans="1:3">
      <c r="A354">
        <v>542</v>
      </c>
      <c r="B354">
        <v>4.0000000000000001E-3</v>
      </c>
      <c r="C354">
        <f t="shared" si="5"/>
        <v>7.226628075253258E-2</v>
      </c>
    </row>
    <row r="355" spans="1:3">
      <c r="A355">
        <v>543</v>
      </c>
      <c r="B355">
        <v>4.0000000000000001E-3</v>
      </c>
      <c r="C355">
        <f t="shared" si="5"/>
        <v>7.226628075253258E-2</v>
      </c>
    </row>
    <row r="356" spans="1:3">
      <c r="A356">
        <v>544</v>
      </c>
      <c r="B356">
        <v>4.0000000000000001E-3</v>
      </c>
      <c r="C356">
        <f t="shared" si="5"/>
        <v>7.226628075253258E-2</v>
      </c>
    </row>
    <row r="357" spans="1:3">
      <c r="A357">
        <v>545</v>
      </c>
      <c r="B357">
        <v>4.0000000000000001E-3</v>
      </c>
      <c r="C357">
        <f t="shared" si="5"/>
        <v>7.226628075253258E-2</v>
      </c>
    </row>
    <row r="358" spans="1:3">
      <c r="A358">
        <v>546</v>
      </c>
      <c r="B358">
        <v>4.0000000000000001E-3</v>
      </c>
      <c r="C358">
        <f t="shared" si="5"/>
        <v>7.226628075253258E-2</v>
      </c>
    </row>
    <row r="359" spans="1:3">
      <c r="A359">
        <v>547</v>
      </c>
      <c r="B359">
        <v>4.0000000000000001E-3</v>
      </c>
      <c r="C359">
        <f t="shared" si="5"/>
        <v>7.226628075253258E-2</v>
      </c>
    </row>
    <row r="360" spans="1:3">
      <c r="A360">
        <v>548</v>
      </c>
      <c r="B360">
        <v>4.0000000000000001E-3</v>
      </c>
      <c r="C360">
        <f t="shared" si="5"/>
        <v>7.226628075253258E-2</v>
      </c>
    </row>
    <row r="361" spans="1:3">
      <c r="A361">
        <v>549</v>
      </c>
      <c r="B361">
        <v>4.0000000000000001E-3</v>
      </c>
      <c r="C361">
        <f t="shared" si="5"/>
        <v>7.226628075253258E-2</v>
      </c>
    </row>
    <row r="362" spans="1:3">
      <c r="A362">
        <v>550</v>
      </c>
      <c r="B362">
        <v>4.0000000000000001E-3</v>
      </c>
      <c r="C362">
        <f t="shared" si="5"/>
        <v>7.226628075253258E-2</v>
      </c>
    </row>
    <row r="363" spans="1:3">
      <c r="A363">
        <v>551</v>
      </c>
      <c r="B363">
        <v>4.0000000000000001E-3</v>
      </c>
      <c r="C363">
        <f t="shared" si="5"/>
        <v>7.226628075253258E-2</v>
      </c>
    </row>
    <row r="364" spans="1:3">
      <c r="A364">
        <v>552</v>
      </c>
      <c r="B364">
        <v>4.0000000000000001E-3</v>
      </c>
      <c r="C364">
        <f t="shared" si="5"/>
        <v>7.226628075253258E-2</v>
      </c>
    </row>
    <row r="365" spans="1:3">
      <c r="A365">
        <v>553</v>
      </c>
      <c r="B365">
        <v>4.0000000000000001E-3</v>
      </c>
      <c r="C365">
        <f t="shared" si="5"/>
        <v>7.226628075253258E-2</v>
      </c>
    </row>
    <row r="366" spans="1:3">
      <c r="A366">
        <v>554</v>
      </c>
      <c r="B366">
        <v>4.0000000000000001E-3</v>
      </c>
      <c r="C366">
        <f t="shared" si="5"/>
        <v>7.226628075253258E-2</v>
      </c>
    </row>
    <row r="367" spans="1:3">
      <c r="A367">
        <v>555</v>
      </c>
      <c r="B367">
        <v>5.0000000000000001E-3</v>
      </c>
      <c r="C367">
        <f t="shared" si="5"/>
        <v>9.0332850940665718E-2</v>
      </c>
    </row>
    <row r="368" spans="1:3">
      <c r="A368">
        <v>556</v>
      </c>
      <c r="B368">
        <v>5.0000000000000001E-3</v>
      </c>
      <c r="C368">
        <f t="shared" si="5"/>
        <v>9.0332850940665718E-2</v>
      </c>
    </row>
    <row r="369" spans="1:3">
      <c r="A369">
        <v>557</v>
      </c>
      <c r="B369">
        <v>5.0000000000000001E-3</v>
      </c>
      <c r="C369">
        <f t="shared" si="5"/>
        <v>9.0332850940665718E-2</v>
      </c>
    </row>
    <row r="370" spans="1:3">
      <c r="A370">
        <v>558</v>
      </c>
      <c r="B370">
        <v>5.0000000000000001E-3</v>
      </c>
      <c r="C370">
        <f t="shared" si="5"/>
        <v>9.0332850940665718E-2</v>
      </c>
    </row>
    <row r="371" spans="1:3">
      <c r="A371">
        <v>559</v>
      </c>
      <c r="B371">
        <v>5.0000000000000001E-3</v>
      </c>
      <c r="C371">
        <f t="shared" si="5"/>
        <v>9.0332850940665718E-2</v>
      </c>
    </row>
    <row r="372" spans="1:3">
      <c r="A372">
        <v>560</v>
      </c>
      <c r="B372">
        <v>5.0000000000000001E-3</v>
      </c>
      <c r="C372">
        <f t="shared" si="5"/>
        <v>9.0332850940665718E-2</v>
      </c>
    </row>
    <row r="373" spans="1:3">
      <c r="A373">
        <v>561</v>
      </c>
      <c r="B373">
        <v>5.0000000000000001E-3</v>
      </c>
      <c r="C373">
        <f t="shared" si="5"/>
        <v>9.0332850940665718E-2</v>
      </c>
    </row>
    <row r="374" spans="1:3">
      <c r="A374">
        <v>562</v>
      </c>
      <c r="B374">
        <v>5.0000000000000001E-3</v>
      </c>
      <c r="C374">
        <f t="shared" si="5"/>
        <v>9.0332850940665718E-2</v>
      </c>
    </row>
    <row r="375" spans="1:3">
      <c r="A375">
        <v>563</v>
      </c>
      <c r="B375">
        <v>6.0000000000000001E-3</v>
      </c>
      <c r="C375">
        <f t="shared" si="5"/>
        <v>0.10839942112879887</v>
      </c>
    </row>
    <row r="376" spans="1:3">
      <c r="A376">
        <v>564</v>
      </c>
      <c r="B376">
        <v>6.0000000000000001E-3</v>
      </c>
      <c r="C376">
        <f t="shared" si="5"/>
        <v>0.10839942112879887</v>
      </c>
    </row>
    <row r="377" spans="1:3">
      <c r="A377">
        <v>565</v>
      </c>
      <c r="B377">
        <v>6.0000000000000001E-3</v>
      </c>
      <c r="C377">
        <f t="shared" si="5"/>
        <v>0.10839942112879887</v>
      </c>
    </row>
    <row r="378" spans="1:3">
      <c r="A378">
        <v>566</v>
      </c>
      <c r="B378">
        <v>6.0000000000000001E-3</v>
      </c>
      <c r="C378">
        <f t="shared" si="5"/>
        <v>0.10839942112879887</v>
      </c>
    </row>
    <row r="379" spans="1:3">
      <c r="A379">
        <v>567</v>
      </c>
      <c r="B379">
        <v>6.0000000000000001E-3</v>
      </c>
      <c r="C379">
        <f t="shared" si="5"/>
        <v>0.10839942112879887</v>
      </c>
    </row>
    <row r="380" spans="1:3">
      <c r="A380">
        <v>568</v>
      </c>
      <c r="B380">
        <v>6.0000000000000001E-3</v>
      </c>
      <c r="C380">
        <f t="shared" si="5"/>
        <v>0.10839942112879887</v>
      </c>
    </row>
    <row r="381" spans="1:3">
      <c r="A381">
        <v>569</v>
      </c>
      <c r="B381">
        <v>5.0000000000000001E-3</v>
      </c>
      <c r="C381">
        <f t="shared" si="5"/>
        <v>9.0332850940665718E-2</v>
      </c>
    </row>
    <row r="382" spans="1:3">
      <c r="A382">
        <v>570</v>
      </c>
      <c r="B382">
        <v>6.0000000000000001E-3</v>
      </c>
      <c r="C382">
        <f t="shared" si="5"/>
        <v>0.10839942112879887</v>
      </c>
    </row>
    <row r="383" spans="1:3">
      <c r="A383">
        <v>571</v>
      </c>
      <c r="B383">
        <v>7.0000000000000001E-3</v>
      </c>
      <c r="C383">
        <f t="shared" si="5"/>
        <v>0.12646599131693201</v>
      </c>
    </row>
    <row r="384" spans="1:3">
      <c r="A384">
        <v>572</v>
      </c>
      <c r="B384">
        <v>7.0000000000000001E-3</v>
      </c>
      <c r="C384">
        <f t="shared" si="5"/>
        <v>0.12646599131693201</v>
      </c>
    </row>
    <row r="385" spans="1:3">
      <c r="A385">
        <v>573</v>
      </c>
      <c r="B385">
        <v>7.0000000000000001E-3</v>
      </c>
      <c r="C385">
        <f t="shared" si="5"/>
        <v>0.12646599131693201</v>
      </c>
    </row>
    <row r="386" spans="1:3">
      <c r="A386">
        <v>574</v>
      </c>
      <c r="B386">
        <v>7.0000000000000001E-3</v>
      </c>
      <c r="C386">
        <f t="shared" ref="C386:C449" si="6">B386/(I$2*I$3)</f>
        <v>0.12646599131693201</v>
      </c>
    </row>
    <row r="387" spans="1:3">
      <c r="A387">
        <v>575</v>
      </c>
      <c r="B387">
        <v>8.0000000000000002E-3</v>
      </c>
      <c r="C387">
        <f t="shared" si="6"/>
        <v>0.14453256150506516</v>
      </c>
    </row>
    <row r="388" spans="1:3">
      <c r="A388">
        <v>576</v>
      </c>
      <c r="B388">
        <v>8.0000000000000002E-3</v>
      </c>
      <c r="C388">
        <f t="shared" si="6"/>
        <v>0.14453256150506516</v>
      </c>
    </row>
    <row r="389" spans="1:3">
      <c r="A389">
        <v>577</v>
      </c>
      <c r="B389">
        <v>8.0000000000000002E-3</v>
      </c>
      <c r="C389">
        <f t="shared" si="6"/>
        <v>0.14453256150506516</v>
      </c>
    </row>
    <row r="390" spans="1:3">
      <c r="A390">
        <v>578</v>
      </c>
      <c r="B390">
        <v>8.9999999999999993E-3</v>
      </c>
      <c r="C390">
        <f t="shared" si="6"/>
        <v>0.16259913169319828</v>
      </c>
    </row>
    <row r="391" spans="1:3">
      <c r="A391">
        <v>579</v>
      </c>
      <c r="B391">
        <v>8.9999999999999993E-3</v>
      </c>
      <c r="C391">
        <f t="shared" si="6"/>
        <v>0.16259913169319828</v>
      </c>
    </row>
    <row r="392" spans="1:3">
      <c r="A392">
        <v>580</v>
      </c>
      <c r="B392">
        <v>8.9999999999999993E-3</v>
      </c>
      <c r="C392">
        <f t="shared" si="6"/>
        <v>0.16259913169319828</v>
      </c>
    </row>
    <row r="393" spans="1:3">
      <c r="A393">
        <v>581</v>
      </c>
      <c r="B393">
        <v>8.9999999999999993E-3</v>
      </c>
      <c r="C393">
        <f t="shared" si="6"/>
        <v>0.16259913169319828</v>
      </c>
    </row>
    <row r="394" spans="1:3">
      <c r="A394">
        <v>582</v>
      </c>
      <c r="B394">
        <v>8.9999999999999993E-3</v>
      </c>
      <c r="C394">
        <f t="shared" si="6"/>
        <v>0.16259913169319828</v>
      </c>
    </row>
    <row r="395" spans="1:3">
      <c r="A395">
        <v>583</v>
      </c>
      <c r="B395">
        <v>0.01</v>
      </c>
      <c r="C395">
        <f t="shared" si="6"/>
        <v>0.18066570188133144</v>
      </c>
    </row>
    <row r="396" spans="1:3">
      <c r="A396">
        <v>584</v>
      </c>
      <c r="B396">
        <v>0.01</v>
      </c>
      <c r="C396">
        <f t="shared" si="6"/>
        <v>0.18066570188133144</v>
      </c>
    </row>
    <row r="397" spans="1:3">
      <c r="A397">
        <v>585</v>
      </c>
      <c r="B397">
        <v>0.01</v>
      </c>
      <c r="C397">
        <f t="shared" si="6"/>
        <v>0.18066570188133144</v>
      </c>
    </row>
    <row r="398" spans="1:3">
      <c r="A398">
        <v>586</v>
      </c>
      <c r="B398">
        <v>1.0999999999999999E-2</v>
      </c>
      <c r="C398">
        <f t="shared" si="6"/>
        <v>0.19873227206946456</v>
      </c>
    </row>
    <row r="399" spans="1:3">
      <c r="A399">
        <v>587</v>
      </c>
      <c r="B399">
        <v>1.0999999999999999E-2</v>
      </c>
      <c r="C399">
        <f t="shared" si="6"/>
        <v>0.19873227206946456</v>
      </c>
    </row>
    <row r="400" spans="1:3">
      <c r="A400" s="3">
        <v>588</v>
      </c>
      <c r="B400">
        <f>((B$414-B$399)/14)+B399</f>
        <v>1.1642857142857142E-2</v>
      </c>
      <c r="C400">
        <f t="shared" si="6"/>
        <v>0.21034649576183587</v>
      </c>
    </row>
    <row r="401" spans="1:3">
      <c r="A401" s="3">
        <v>589</v>
      </c>
      <c r="B401">
        <f t="shared" ref="B401:B413" si="7">((B$414-B$399)/14)+B400</f>
        <v>1.2285714285714285E-2</v>
      </c>
      <c r="C401">
        <f t="shared" si="6"/>
        <v>0.2219607194542072</v>
      </c>
    </row>
    <row r="402" spans="1:3">
      <c r="A402" s="3">
        <v>590</v>
      </c>
      <c r="B402">
        <f t="shared" si="7"/>
        <v>1.2928571428571428E-2</v>
      </c>
      <c r="C402">
        <f t="shared" si="6"/>
        <v>0.23357494314657851</v>
      </c>
    </row>
    <row r="403" spans="1:3">
      <c r="A403" s="3">
        <v>591</v>
      </c>
      <c r="B403">
        <f t="shared" si="7"/>
        <v>1.3571428571428571E-2</v>
      </c>
      <c r="C403">
        <f t="shared" si="6"/>
        <v>0.24518916683894981</v>
      </c>
    </row>
    <row r="404" spans="1:3">
      <c r="A404" s="3">
        <v>592</v>
      </c>
      <c r="B404">
        <f t="shared" si="7"/>
        <v>1.4214285714285714E-2</v>
      </c>
      <c r="C404">
        <f t="shared" si="6"/>
        <v>0.25680339053132112</v>
      </c>
    </row>
    <row r="405" spans="1:3">
      <c r="A405" s="3">
        <v>593</v>
      </c>
      <c r="B405">
        <f t="shared" si="7"/>
        <v>1.4857142857142857E-2</v>
      </c>
      <c r="C405">
        <f t="shared" si="6"/>
        <v>0.26841761422369242</v>
      </c>
    </row>
    <row r="406" spans="1:3">
      <c r="A406" s="3">
        <v>594</v>
      </c>
      <c r="B406">
        <f t="shared" si="7"/>
        <v>1.55E-2</v>
      </c>
      <c r="C406">
        <f t="shared" si="6"/>
        <v>0.28003183791606373</v>
      </c>
    </row>
    <row r="407" spans="1:3">
      <c r="A407" s="3">
        <v>595</v>
      </c>
      <c r="B407">
        <f t="shared" si="7"/>
        <v>1.6142857142857143E-2</v>
      </c>
      <c r="C407">
        <f t="shared" si="6"/>
        <v>0.29164606160843504</v>
      </c>
    </row>
    <row r="408" spans="1:3">
      <c r="A408" s="3">
        <v>596</v>
      </c>
      <c r="B408">
        <f t="shared" si="7"/>
        <v>1.6785714285714286E-2</v>
      </c>
      <c r="C408">
        <f t="shared" si="6"/>
        <v>0.30326028530080634</v>
      </c>
    </row>
    <row r="409" spans="1:3">
      <c r="A409" s="3">
        <v>597</v>
      </c>
      <c r="B409">
        <f t="shared" si="7"/>
        <v>1.7428571428571429E-2</v>
      </c>
      <c r="C409">
        <f t="shared" si="6"/>
        <v>0.31487450899317765</v>
      </c>
    </row>
    <row r="410" spans="1:3">
      <c r="A410" s="3">
        <v>598</v>
      </c>
      <c r="B410">
        <f t="shared" si="7"/>
        <v>1.8071428571428572E-2</v>
      </c>
      <c r="C410">
        <f t="shared" si="6"/>
        <v>0.32648873268554895</v>
      </c>
    </row>
    <row r="411" spans="1:3">
      <c r="A411" s="3">
        <v>599</v>
      </c>
      <c r="B411">
        <f t="shared" si="7"/>
        <v>1.8714285714285715E-2</v>
      </c>
      <c r="C411">
        <f t="shared" si="6"/>
        <v>0.33810295637792026</v>
      </c>
    </row>
    <row r="412" spans="1:3">
      <c r="A412" s="3">
        <v>600</v>
      </c>
      <c r="B412">
        <f t="shared" si="7"/>
        <v>1.9357142857142857E-2</v>
      </c>
      <c r="C412">
        <f t="shared" si="6"/>
        <v>0.34971718007029157</v>
      </c>
    </row>
    <row r="413" spans="1:3">
      <c r="A413" s="3">
        <v>601</v>
      </c>
      <c r="B413">
        <f t="shared" si="7"/>
        <v>0.02</v>
      </c>
      <c r="C413">
        <f t="shared" si="6"/>
        <v>0.36133140376266287</v>
      </c>
    </row>
    <row r="414" spans="1:3">
      <c r="A414">
        <v>602</v>
      </c>
      <c r="B414">
        <v>0.02</v>
      </c>
      <c r="C414">
        <f t="shared" si="6"/>
        <v>0.36133140376266287</v>
      </c>
    </row>
    <row r="415" spans="1:3">
      <c r="A415">
        <v>603</v>
      </c>
      <c r="B415">
        <v>0.02</v>
      </c>
      <c r="C415">
        <f t="shared" si="6"/>
        <v>0.36133140376266287</v>
      </c>
    </row>
    <row r="416" spans="1:3">
      <c r="A416">
        <v>604</v>
      </c>
      <c r="B416">
        <v>0.02</v>
      </c>
      <c r="C416">
        <f t="shared" si="6"/>
        <v>0.36133140376266287</v>
      </c>
    </row>
    <row r="417" spans="1:3">
      <c r="A417">
        <v>605</v>
      </c>
      <c r="B417">
        <v>1.9E-2</v>
      </c>
      <c r="C417">
        <f t="shared" si="6"/>
        <v>0.34326483357452975</v>
      </c>
    </row>
    <row r="418" spans="1:3">
      <c r="A418">
        <v>606</v>
      </c>
      <c r="B418">
        <v>1.9E-2</v>
      </c>
      <c r="C418">
        <f t="shared" si="6"/>
        <v>0.34326483357452975</v>
      </c>
    </row>
    <row r="419" spans="1:3">
      <c r="A419">
        <v>607</v>
      </c>
      <c r="B419">
        <v>0.02</v>
      </c>
      <c r="C419">
        <f t="shared" si="6"/>
        <v>0.36133140376266287</v>
      </c>
    </row>
    <row r="420" spans="1:3">
      <c r="A420">
        <v>608</v>
      </c>
      <c r="B420">
        <v>2.1000000000000001E-2</v>
      </c>
      <c r="C420">
        <f t="shared" si="6"/>
        <v>0.37939797395079605</v>
      </c>
    </row>
    <row r="421" spans="1:3">
      <c r="A421">
        <v>609</v>
      </c>
      <c r="B421">
        <v>2.1000000000000001E-2</v>
      </c>
      <c r="C421">
        <f t="shared" si="6"/>
        <v>0.37939797395079605</v>
      </c>
    </row>
    <row r="422" spans="1:3">
      <c r="A422">
        <v>610</v>
      </c>
      <c r="B422">
        <v>2.1999999999999999E-2</v>
      </c>
      <c r="C422">
        <f t="shared" si="6"/>
        <v>0.39746454413892912</v>
      </c>
    </row>
    <row r="423" spans="1:3">
      <c r="A423">
        <v>611</v>
      </c>
      <c r="B423">
        <v>2.1999999999999999E-2</v>
      </c>
      <c r="C423">
        <f t="shared" si="6"/>
        <v>0.39746454413892912</v>
      </c>
    </row>
    <row r="424" spans="1:3">
      <c r="A424">
        <v>612</v>
      </c>
      <c r="B424">
        <v>2.1999999999999999E-2</v>
      </c>
      <c r="C424">
        <f t="shared" si="6"/>
        <v>0.39746454413892912</v>
      </c>
    </row>
    <row r="425" spans="1:3">
      <c r="A425">
        <v>613</v>
      </c>
      <c r="B425">
        <v>2.3E-2</v>
      </c>
      <c r="C425">
        <f t="shared" si="6"/>
        <v>0.4155311143270623</v>
      </c>
    </row>
    <row r="426" spans="1:3">
      <c r="A426">
        <v>614</v>
      </c>
      <c r="B426">
        <v>2.4E-2</v>
      </c>
      <c r="C426">
        <f t="shared" si="6"/>
        <v>0.43359768451519548</v>
      </c>
    </row>
    <row r="427" spans="1:3">
      <c r="A427">
        <v>615</v>
      </c>
      <c r="B427">
        <v>2.5000000000000001E-2</v>
      </c>
      <c r="C427">
        <f t="shared" si="6"/>
        <v>0.4516642547033286</v>
      </c>
    </row>
    <row r="428" spans="1:3">
      <c r="A428">
        <v>616</v>
      </c>
      <c r="B428">
        <v>2.5000000000000001E-2</v>
      </c>
      <c r="C428">
        <f t="shared" si="6"/>
        <v>0.4516642547033286</v>
      </c>
    </row>
    <row r="429" spans="1:3">
      <c r="A429">
        <v>617</v>
      </c>
      <c r="B429">
        <v>2.5999999999999999E-2</v>
      </c>
      <c r="C429">
        <f t="shared" si="6"/>
        <v>0.46973082489146173</v>
      </c>
    </row>
    <row r="430" spans="1:3">
      <c r="A430">
        <v>618</v>
      </c>
      <c r="B430">
        <v>2.5999999999999999E-2</v>
      </c>
      <c r="C430">
        <f t="shared" si="6"/>
        <v>0.46973082489146173</v>
      </c>
    </row>
    <row r="431" spans="1:3">
      <c r="A431">
        <v>619</v>
      </c>
      <c r="B431">
        <v>2.7E-2</v>
      </c>
      <c r="C431">
        <f t="shared" si="6"/>
        <v>0.48779739507959485</v>
      </c>
    </row>
    <row r="432" spans="1:3">
      <c r="A432">
        <v>620</v>
      </c>
      <c r="B432">
        <v>2.8000000000000001E-2</v>
      </c>
      <c r="C432">
        <f t="shared" si="6"/>
        <v>0.50586396526772803</v>
      </c>
    </row>
    <row r="433" spans="1:3">
      <c r="A433">
        <v>621</v>
      </c>
      <c r="B433">
        <v>2.9000000000000001E-2</v>
      </c>
      <c r="C433">
        <f t="shared" si="6"/>
        <v>0.52393053545586121</v>
      </c>
    </row>
    <row r="434" spans="1:3">
      <c r="A434">
        <v>622</v>
      </c>
      <c r="B434">
        <v>0.03</v>
      </c>
      <c r="C434">
        <f t="shared" si="6"/>
        <v>0.54199710564399428</v>
      </c>
    </row>
    <row r="435" spans="1:3">
      <c r="A435">
        <v>623</v>
      </c>
      <c r="B435">
        <v>0.03</v>
      </c>
      <c r="C435">
        <f t="shared" si="6"/>
        <v>0.54199710564399428</v>
      </c>
    </row>
    <row r="436" spans="1:3">
      <c r="A436">
        <v>624</v>
      </c>
      <c r="B436">
        <v>3.1E-2</v>
      </c>
      <c r="C436">
        <f t="shared" si="6"/>
        <v>0.56006367583212746</v>
      </c>
    </row>
    <row r="437" spans="1:3">
      <c r="A437">
        <v>625</v>
      </c>
      <c r="B437">
        <v>3.2000000000000001E-2</v>
      </c>
      <c r="C437">
        <f t="shared" si="6"/>
        <v>0.57813024602026064</v>
      </c>
    </row>
    <row r="438" spans="1:3">
      <c r="A438">
        <v>626</v>
      </c>
      <c r="B438">
        <v>3.3000000000000002E-2</v>
      </c>
      <c r="C438">
        <f t="shared" si="6"/>
        <v>0.59619681620839382</v>
      </c>
    </row>
    <row r="439" spans="1:3">
      <c r="A439">
        <v>627</v>
      </c>
      <c r="B439">
        <v>3.4000000000000002E-2</v>
      </c>
      <c r="C439">
        <f t="shared" si="6"/>
        <v>0.61426338639652689</v>
      </c>
    </row>
    <row r="440" spans="1:3">
      <c r="A440">
        <v>628</v>
      </c>
      <c r="B440">
        <v>3.5000000000000003E-2</v>
      </c>
      <c r="C440">
        <f t="shared" si="6"/>
        <v>0.63232995658466007</v>
      </c>
    </row>
    <row r="441" spans="1:3">
      <c r="A441">
        <v>629</v>
      </c>
      <c r="B441">
        <v>3.5999999999999997E-2</v>
      </c>
      <c r="C441">
        <f t="shared" si="6"/>
        <v>0.65039652677279314</v>
      </c>
    </row>
    <row r="442" spans="1:3">
      <c r="A442">
        <v>630</v>
      </c>
      <c r="B442">
        <v>3.6999999999999998E-2</v>
      </c>
      <c r="C442">
        <f t="shared" si="6"/>
        <v>0.66846309696092632</v>
      </c>
    </row>
    <row r="443" spans="1:3">
      <c r="A443">
        <v>631</v>
      </c>
      <c r="B443">
        <v>3.7999999999999999E-2</v>
      </c>
      <c r="C443">
        <f t="shared" si="6"/>
        <v>0.6865296671490595</v>
      </c>
    </row>
    <row r="444" spans="1:3">
      <c r="A444">
        <v>632</v>
      </c>
      <c r="B444">
        <v>3.9E-2</v>
      </c>
      <c r="C444">
        <f t="shared" si="6"/>
        <v>0.70459623733719257</v>
      </c>
    </row>
    <row r="445" spans="1:3">
      <c r="A445">
        <v>633</v>
      </c>
      <c r="B445">
        <v>0.04</v>
      </c>
      <c r="C445">
        <f t="shared" si="6"/>
        <v>0.72266280752532575</v>
      </c>
    </row>
    <row r="446" spans="1:3">
      <c r="A446">
        <v>634</v>
      </c>
      <c r="B446">
        <v>4.1000000000000002E-2</v>
      </c>
      <c r="C446">
        <f t="shared" si="6"/>
        <v>0.74072937771345893</v>
      </c>
    </row>
    <row r="447" spans="1:3">
      <c r="A447">
        <v>635</v>
      </c>
      <c r="B447">
        <v>4.2000000000000003E-2</v>
      </c>
      <c r="C447">
        <f t="shared" si="6"/>
        <v>0.7587959479015921</v>
      </c>
    </row>
    <row r="448" spans="1:3">
      <c r="A448">
        <v>636</v>
      </c>
      <c r="B448">
        <v>4.3999999999999997E-2</v>
      </c>
      <c r="C448">
        <f t="shared" si="6"/>
        <v>0.79492908827785824</v>
      </c>
    </row>
    <row r="449" spans="1:3">
      <c r="A449">
        <v>637</v>
      </c>
      <c r="B449">
        <v>4.3999999999999997E-2</v>
      </c>
      <c r="C449">
        <f t="shared" si="6"/>
        <v>0.79492908827785824</v>
      </c>
    </row>
    <row r="450" spans="1:3">
      <c r="A450">
        <v>638</v>
      </c>
      <c r="B450">
        <v>4.4999999999999998E-2</v>
      </c>
      <c r="C450">
        <f t="shared" ref="C450:C513" si="8">B450/(I$2*I$3)</f>
        <v>0.81299565846599142</v>
      </c>
    </row>
    <row r="451" spans="1:3">
      <c r="A451">
        <v>639</v>
      </c>
      <c r="B451">
        <v>4.7E-2</v>
      </c>
      <c r="C451">
        <f t="shared" si="8"/>
        <v>0.84912879884225778</v>
      </c>
    </row>
    <row r="452" spans="1:3">
      <c r="A452">
        <v>640</v>
      </c>
      <c r="B452">
        <v>4.8000000000000001E-2</v>
      </c>
      <c r="C452">
        <f t="shared" si="8"/>
        <v>0.86719536903039096</v>
      </c>
    </row>
    <row r="453" spans="1:3">
      <c r="A453">
        <v>641</v>
      </c>
      <c r="B453">
        <v>4.9000000000000002E-2</v>
      </c>
      <c r="C453">
        <f t="shared" si="8"/>
        <v>0.88526193921852403</v>
      </c>
    </row>
    <row r="454" spans="1:3">
      <c r="A454">
        <v>642</v>
      </c>
      <c r="B454">
        <v>5.0999999999999997E-2</v>
      </c>
      <c r="C454">
        <f t="shared" si="8"/>
        <v>0.92139507959479028</v>
      </c>
    </row>
    <row r="455" spans="1:3">
      <c r="A455">
        <v>643</v>
      </c>
      <c r="B455">
        <v>5.1999999999999998E-2</v>
      </c>
      <c r="C455">
        <f t="shared" si="8"/>
        <v>0.93946164978292346</v>
      </c>
    </row>
    <row r="456" spans="1:3">
      <c r="A456">
        <v>644</v>
      </c>
      <c r="B456">
        <v>5.2999999999999999E-2</v>
      </c>
      <c r="C456">
        <f t="shared" si="8"/>
        <v>0.95752821997105664</v>
      </c>
    </row>
    <row r="457" spans="1:3">
      <c r="A457">
        <v>645</v>
      </c>
      <c r="B457">
        <v>5.5E-2</v>
      </c>
      <c r="C457">
        <f t="shared" si="8"/>
        <v>0.99366136034732289</v>
      </c>
    </row>
    <row r="458" spans="1:3">
      <c r="A458">
        <v>646</v>
      </c>
      <c r="B458">
        <v>5.6000000000000001E-2</v>
      </c>
      <c r="C458">
        <f t="shared" si="8"/>
        <v>1.0117279305354561</v>
      </c>
    </row>
    <row r="459" spans="1:3">
      <c r="A459">
        <v>647</v>
      </c>
      <c r="B459">
        <v>5.7000000000000002E-2</v>
      </c>
      <c r="C459">
        <f t="shared" si="8"/>
        <v>1.0297945007235891</v>
      </c>
    </row>
    <row r="460" spans="1:3">
      <c r="A460">
        <v>648</v>
      </c>
      <c r="B460">
        <v>5.8999999999999997E-2</v>
      </c>
      <c r="C460">
        <f t="shared" si="8"/>
        <v>1.0659276410998555</v>
      </c>
    </row>
    <row r="461" spans="1:3">
      <c r="A461">
        <v>649</v>
      </c>
      <c r="B461">
        <v>0.06</v>
      </c>
      <c r="C461">
        <f t="shared" si="8"/>
        <v>1.0839942112879886</v>
      </c>
    </row>
    <row r="462" spans="1:3">
      <c r="A462">
        <v>650</v>
      </c>
      <c r="B462">
        <v>6.2E-2</v>
      </c>
      <c r="C462">
        <f t="shared" si="8"/>
        <v>1.1201273516642549</v>
      </c>
    </row>
    <row r="463" spans="1:3">
      <c r="A463">
        <v>651</v>
      </c>
      <c r="B463">
        <v>6.4000000000000001E-2</v>
      </c>
      <c r="C463">
        <f t="shared" si="8"/>
        <v>1.1562604920405213</v>
      </c>
    </row>
    <row r="464" spans="1:3">
      <c r="A464">
        <v>652</v>
      </c>
      <c r="B464">
        <v>6.5000000000000002E-2</v>
      </c>
      <c r="C464">
        <f t="shared" si="8"/>
        <v>1.1743270622286544</v>
      </c>
    </row>
    <row r="465" spans="1:3">
      <c r="A465">
        <v>653</v>
      </c>
      <c r="B465">
        <v>6.7000000000000004E-2</v>
      </c>
      <c r="C465">
        <f t="shared" si="8"/>
        <v>1.2104602026049207</v>
      </c>
    </row>
    <row r="466" spans="1:3">
      <c r="A466">
        <v>654</v>
      </c>
      <c r="B466">
        <v>6.8000000000000005E-2</v>
      </c>
      <c r="C466">
        <f t="shared" si="8"/>
        <v>1.2285267727930538</v>
      </c>
    </row>
    <row r="467" spans="1:3">
      <c r="A467">
        <v>655</v>
      </c>
      <c r="B467">
        <v>7.0000000000000007E-2</v>
      </c>
      <c r="C467">
        <f t="shared" si="8"/>
        <v>1.2646599131693201</v>
      </c>
    </row>
    <row r="468" spans="1:3">
      <c r="A468">
        <v>656</v>
      </c>
      <c r="B468">
        <v>7.1999999999999995E-2</v>
      </c>
      <c r="C468">
        <f t="shared" si="8"/>
        <v>1.3007930535455863</v>
      </c>
    </row>
    <row r="469" spans="1:3">
      <c r="A469">
        <v>657</v>
      </c>
      <c r="B469">
        <v>7.3999999999999996E-2</v>
      </c>
      <c r="C469">
        <f t="shared" si="8"/>
        <v>1.3369261939218526</v>
      </c>
    </row>
    <row r="470" spans="1:3">
      <c r="A470">
        <v>658</v>
      </c>
      <c r="B470">
        <v>7.5999999999999998E-2</v>
      </c>
      <c r="C470">
        <f t="shared" si="8"/>
        <v>1.373059334298119</v>
      </c>
    </row>
    <row r="471" spans="1:3">
      <c r="A471">
        <v>659</v>
      </c>
      <c r="B471">
        <v>7.8E-2</v>
      </c>
      <c r="C471">
        <f t="shared" si="8"/>
        <v>1.4091924746743851</v>
      </c>
    </row>
    <row r="472" spans="1:3">
      <c r="A472">
        <v>660</v>
      </c>
      <c r="B472">
        <v>7.9000000000000001E-2</v>
      </c>
      <c r="C472">
        <f t="shared" si="8"/>
        <v>1.4272590448625184</v>
      </c>
    </row>
    <row r="473" spans="1:3">
      <c r="A473">
        <v>661</v>
      </c>
      <c r="B473">
        <v>8.1000000000000003E-2</v>
      </c>
      <c r="C473">
        <f t="shared" si="8"/>
        <v>1.4633921852387848</v>
      </c>
    </row>
    <row r="474" spans="1:3">
      <c r="A474">
        <v>662</v>
      </c>
      <c r="B474">
        <v>8.4000000000000005E-2</v>
      </c>
      <c r="C474">
        <f t="shared" si="8"/>
        <v>1.5175918958031842</v>
      </c>
    </row>
    <row r="475" spans="1:3">
      <c r="A475">
        <v>663</v>
      </c>
      <c r="B475">
        <v>8.5999999999999993E-2</v>
      </c>
      <c r="C475">
        <f t="shared" si="8"/>
        <v>1.5537250361794503</v>
      </c>
    </row>
    <row r="476" spans="1:3">
      <c r="A476">
        <v>664</v>
      </c>
      <c r="B476">
        <v>8.7999999999999995E-2</v>
      </c>
      <c r="C476">
        <f t="shared" si="8"/>
        <v>1.5898581765557165</v>
      </c>
    </row>
    <row r="477" spans="1:3">
      <c r="A477">
        <v>665</v>
      </c>
      <c r="B477">
        <v>0.09</v>
      </c>
      <c r="C477">
        <f t="shared" si="8"/>
        <v>1.6259913169319828</v>
      </c>
    </row>
    <row r="478" spans="1:3">
      <c r="A478">
        <v>666</v>
      </c>
      <c r="B478">
        <v>9.1999999999999998E-2</v>
      </c>
      <c r="C478">
        <f t="shared" si="8"/>
        <v>1.6621244573082492</v>
      </c>
    </row>
    <row r="479" spans="1:3">
      <c r="A479">
        <v>667</v>
      </c>
      <c r="B479">
        <v>9.5000000000000001E-2</v>
      </c>
      <c r="C479">
        <f t="shared" si="8"/>
        <v>1.7163241678726486</v>
      </c>
    </row>
    <row r="480" spans="1:3">
      <c r="A480">
        <v>668</v>
      </c>
      <c r="B480">
        <v>9.7000000000000003E-2</v>
      </c>
      <c r="C480">
        <f t="shared" si="8"/>
        <v>1.752457308248915</v>
      </c>
    </row>
    <row r="481" spans="1:3">
      <c r="A481">
        <v>669</v>
      </c>
      <c r="B481">
        <v>9.9000000000000005E-2</v>
      </c>
      <c r="C481">
        <f t="shared" si="8"/>
        <v>1.7885904486251814</v>
      </c>
    </row>
    <row r="482" spans="1:3">
      <c r="A482">
        <v>670</v>
      </c>
      <c r="B482">
        <v>0.10199999999999999</v>
      </c>
      <c r="C482">
        <f t="shared" si="8"/>
        <v>1.8427901591895806</v>
      </c>
    </row>
    <row r="483" spans="1:3">
      <c r="A483">
        <v>671</v>
      </c>
      <c r="B483">
        <v>0.104</v>
      </c>
      <c r="C483">
        <f t="shared" si="8"/>
        <v>1.8789232995658469</v>
      </c>
    </row>
    <row r="484" spans="1:3">
      <c r="A484">
        <v>672</v>
      </c>
      <c r="B484">
        <v>0.106</v>
      </c>
      <c r="C484">
        <f t="shared" si="8"/>
        <v>1.9150564399421133</v>
      </c>
    </row>
    <row r="485" spans="1:3">
      <c r="A485">
        <v>673</v>
      </c>
      <c r="B485">
        <v>0.109</v>
      </c>
      <c r="C485">
        <f t="shared" si="8"/>
        <v>1.9692561505065127</v>
      </c>
    </row>
    <row r="486" spans="1:3">
      <c r="A486">
        <v>674</v>
      </c>
      <c r="B486">
        <v>0.111</v>
      </c>
      <c r="C486">
        <f t="shared" si="8"/>
        <v>2.0053892908827788</v>
      </c>
    </row>
    <row r="487" spans="1:3">
      <c r="A487">
        <v>675</v>
      </c>
      <c r="B487">
        <v>0.114</v>
      </c>
      <c r="C487">
        <f t="shared" si="8"/>
        <v>2.0595890014471783</v>
      </c>
    </row>
    <row r="488" spans="1:3">
      <c r="A488">
        <v>676</v>
      </c>
      <c r="B488">
        <v>0.11600000000000001</v>
      </c>
      <c r="C488">
        <f t="shared" si="8"/>
        <v>2.0957221418234449</v>
      </c>
    </row>
    <row r="489" spans="1:3">
      <c r="A489">
        <v>677</v>
      </c>
      <c r="B489">
        <v>0.11899999999999999</v>
      </c>
      <c r="C489">
        <f t="shared" si="8"/>
        <v>2.1499218523878438</v>
      </c>
    </row>
    <row r="490" spans="1:3">
      <c r="A490">
        <v>678</v>
      </c>
      <c r="B490">
        <v>0.121</v>
      </c>
      <c r="C490">
        <f t="shared" si="8"/>
        <v>2.1860549927641104</v>
      </c>
    </row>
    <row r="491" spans="1:3">
      <c r="A491">
        <v>679</v>
      </c>
      <c r="B491">
        <v>0.124</v>
      </c>
      <c r="C491">
        <f t="shared" si="8"/>
        <v>2.2402547033285098</v>
      </c>
    </row>
    <row r="492" spans="1:3">
      <c r="A492">
        <v>680</v>
      </c>
      <c r="B492">
        <v>0.127</v>
      </c>
      <c r="C492">
        <f t="shared" si="8"/>
        <v>2.2944544138929093</v>
      </c>
    </row>
    <row r="493" spans="1:3">
      <c r="A493">
        <v>681</v>
      </c>
      <c r="B493">
        <v>0.13</v>
      </c>
      <c r="C493">
        <f t="shared" si="8"/>
        <v>2.3486541244573087</v>
      </c>
    </row>
    <row r="494" spans="1:3">
      <c r="A494">
        <v>682</v>
      </c>
      <c r="B494">
        <v>0.13200000000000001</v>
      </c>
      <c r="C494">
        <f t="shared" si="8"/>
        <v>2.3847872648335753</v>
      </c>
    </row>
    <row r="495" spans="1:3">
      <c r="A495">
        <v>683</v>
      </c>
      <c r="B495">
        <v>0.13500000000000001</v>
      </c>
      <c r="C495">
        <f t="shared" si="8"/>
        <v>2.4389869753979747</v>
      </c>
    </row>
    <row r="496" spans="1:3">
      <c r="A496">
        <v>684</v>
      </c>
      <c r="B496">
        <v>0.13900000000000001</v>
      </c>
      <c r="C496">
        <f t="shared" si="8"/>
        <v>2.5112532561505074</v>
      </c>
    </row>
    <row r="497" spans="1:3">
      <c r="A497">
        <v>685</v>
      </c>
      <c r="B497">
        <v>0.14099999999999999</v>
      </c>
      <c r="C497">
        <f t="shared" si="8"/>
        <v>2.5473863965267731</v>
      </c>
    </row>
    <row r="498" spans="1:3">
      <c r="A498">
        <v>686</v>
      </c>
      <c r="B498">
        <v>0.14399999999999999</v>
      </c>
      <c r="C498">
        <f t="shared" si="8"/>
        <v>2.6015861070911726</v>
      </c>
    </row>
    <row r="499" spans="1:3">
      <c r="A499">
        <v>687</v>
      </c>
      <c r="B499">
        <v>0.14799999999999999</v>
      </c>
      <c r="C499">
        <f t="shared" si="8"/>
        <v>2.6738523878437053</v>
      </c>
    </row>
    <row r="500" spans="1:3">
      <c r="A500">
        <v>688</v>
      </c>
      <c r="B500">
        <v>0.151</v>
      </c>
      <c r="C500">
        <f t="shared" si="8"/>
        <v>2.7280520984081047</v>
      </c>
    </row>
    <row r="501" spans="1:3">
      <c r="A501">
        <v>689</v>
      </c>
      <c r="B501">
        <v>0.154</v>
      </c>
      <c r="C501">
        <f t="shared" si="8"/>
        <v>2.7822518089725041</v>
      </c>
    </row>
    <row r="502" spans="1:3">
      <c r="A502">
        <v>690</v>
      </c>
      <c r="B502">
        <v>0.157</v>
      </c>
      <c r="C502">
        <f t="shared" si="8"/>
        <v>2.8364515195369036</v>
      </c>
    </row>
    <row r="503" spans="1:3">
      <c r="A503">
        <v>691</v>
      </c>
      <c r="B503">
        <v>0.16</v>
      </c>
      <c r="C503">
        <f t="shared" si="8"/>
        <v>2.890651230101303</v>
      </c>
    </row>
    <row r="504" spans="1:3">
      <c r="A504">
        <v>692</v>
      </c>
      <c r="B504">
        <v>0.16400000000000001</v>
      </c>
      <c r="C504">
        <f t="shared" si="8"/>
        <v>2.9629175108538357</v>
      </c>
    </row>
    <row r="505" spans="1:3">
      <c r="A505">
        <v>693</v>
      </c>
      <c r="B505">
        <v>0.16700000000000001</v>
      </c>
      <c r="C505">
        <f t="shared" si="8"/>
        <v>3.0171172214182351</v>
      </c>
    </row>
    <row r="506" spans="1:3">
      <c r="A506">
        <v>694</v>
      </c>
      <c r="B506">
        <v>0.17</v>
      </c>
      <c r="C506">
        <f t="shared" si="8"/>
        <v>3.0713169319826346</v>
      </c>
    </row>
    <row r="507" spans="1:3">
      <c r="A507">
        <v>695</v>
      </c>
      <c r="B507">
        <v>0.17299999999999999</v>
      </c>
      <c r="C507">
        <f t="shared" si="8"/>
        <v>3.1255166425470335</v>
      </c>
    </row>
    <row r="508" spans="1:3">
      <c r="A508">
        <v>696</v>
      </c>
      <c r="B508">
        <v>0.17699999999999999</v>
      </c>
      <c r="C508">
        <f t="shared" si="8"/>
        <v>3.1977829232995663</v>
      </c>
    </row>
    <row r="509" spans="1:3">
      <c r="A509">
        <v>697</v>
      </c>
      <c r="B509">
        <v>0.18099999999999999</v>
      </c>
      <c r="C509">
        <f t="shared" si="8"/>
        <v>3.270049204052099</v>
      </c>
    </row>
    <row r="510" spans="1:3">
      <c r="A510">
        <v>698</v>
      </c>
      <c r="B510">
        <v>0.184</v>
      </c>
      <c r="C510">
        <f t="shared" si="8"/>
        <v>3.3242489146164984</v>
      </c>
    </row>
    <row r="511" spans="1:3">
      <c r="A511">
        <v>699</v>
      </c>
      <c r="B511">
        <v>0.188</v>
      </c>
      <c r="C511">
        <f t="shared" si="8"/>
        <v>3.3965151953690311</v>
      </c>
    </row>
    <row r="512" spans="1:3">
      <c r="A512">
        <v>700</v>
      </c>
      <c r="B512">
        <v>0.191</v>
      </c>
      <c r="C512">
        <f t="shared" si="8"/>
        <v>3.4507149059334306</v>
      </c>
    </row>
    <row r="513" spans="1:3">
      <c r="A513">
        <v>701</v>
      </c>
      <c r="B513">
        <v>0.19400000000000001</v>
      </c>
      <c r="C513">
        <f t="shared" si="8"/>
        <v>3.50491461649783</v>
      </c>
    </row>
    <row r="514" spans="1:3">
      <c r="A514">
        <v>702</v>
      </c>
      <c r="B514">
        <v>0.19800000000000001</v>
      </c>
      <c r="C514">
        <f t="shared" ref="C514:C577" si="9">B514/(I$2*I$3)</f>
        <v>3.5771808972503627</v>
      </c>
    </row>
    <row r="515" spans="1:3">
      <c r="A515">
        <v>703</v>
      </c>
      <c r="B515">
        <v>0.20200000000000001</v>
      </c>
      <c r="C515">
        <f t="shared" si="9"/>
        <v>3.6494471780028954</v>
      </c>
    </row>
    <row r="516" spans="1:3">
      <c r="A516">
        <v>704</v>
      </c>
      <c r="B516">
        <v>0.20599999999999999</v>
      </c>
      <c r="C516">
        <f t="shared" si="9"/>
        <v>3.7217134587554273</v>
      </c>
    </row>
    <row r="517" spans="1:3">
      <c r="A517">
        <v>705</v>
      </c>
      <c r="B517">
        <v>0.21</v>
      </c>
      <c r="C517">
        <f t="shared" si="9"/>
        <v>3.79397973950796</v>
      </c>
    </row>
    <row r="518" spans="1:3">
      <c r="A518">
        <v>706</v>
      </c>
      <c r="B518">
        <v>0.214</v>
      </c>
      <c r="C518">
        <f t="shared" si="9"/>
        <v>3.8662460202604927</v>
      </c>
    </row>
    <row r="519" spans="1:3">
      <c r="A519">
        <v>707</v>
      </c>
      <c r="B519">
        <v>0.218</v>
      </c>
      <c r="C519">
        <f t="shared" si="9"/>
        <v>3.9385123010130254</v>
      </c>
    </row>
    <row r="520" spans="1:3">
      <c r="A520">
        <v>708</v>
      </c>
      <c r="B520">
        <v>0.222</v>
      </c>
      <c r="C520">
        <f t="shared" si="9"/>
        <v>4.0107785817655577</v>
      </c>
    </row>
    <row r="521" spans="1:3">
      <c r="A521">
        <v>709</v>
      </c>
      <c r="B521">
        <v>0.22600000000000001</v>
      </c>
      <c r="C521">
        <f t="shared" si="9"/>
        <v>4.0830448625180908</v>
      </c>
    </row>
    <row r="522" spans="1:3">
      <c r="A522">
        <v>710</v>
      </c>
      <c r="B522">
        <v>0.23</v>
      </c>
      <c r="C522">
        <f t="shared" si="9"/>
        <v>4.1553111432706231</v>
      </c>
    </row>
    <row r="523" spans="1:3">
      <c r="A523">
        <v>711</v>
      </c>
      <c r="B523">
        <v>0.23400000000000001</v>
      </c>
      <c r="C523">
        <f t="shared" si="9"/>
        <v>4.2275774240231563</v>
      </c>
    </row>
    <row r="524" spans="1:3">
      <c r="A524">
        <v>712</v>
      </c>
      <c r="B524">
        <v>0.23799999999999999</v>
      </c>
      <c r="C524">
        <f t="shared" si="9"/>
        <v>4.2998437047756877</v>
      </c>
    </row>
    <row r="525" spans="1:3">
      <c r="A525">
        <v>713</v>
      </c>
      <c r="B525">
        <v>0.24099999999999999</v>
      </c>
      <c r="C525">
        <f t="shared" si="9"/>
        <v>4.3540434153400875</v>
      </c>
    </row>
    <row r="526" spans="1:3">
      <c r="A526">
        <v>714</v>
      </c>
      <c r="B526">
        <v>0.246</v>
      </c>
      <c r="C526">
        <f t="shared" si="9"/>
        <v>4.4443762662807531</v>
      </c>
    </row>
    <row r="527" spans="1:3">
      <c r="A527">
        <v>715</v>
      </c>
      <c r="B527">
        <v>0.25</v>
      </c>
      <c r="C527">
        <f t="shared" si="9"/>
        <v>4.5166425470332863</v>
      </c>
    </row>
    <row r="528" spans="1:3">
      <c r="A528">
        <v>716</v>
      </c>
      <c r="B528">
        <v>0.254</v>
      </c>
      <c r="C528">
        <f t="shared" si="9"/>
        <v>4.5889088277858185</v>
      </c>
    </row>
    <row r="529" spans="1:3">
      <c r="A529">
        <v>717</v>
      </c>
      <c r="B529">
        <v>0.25800000000000001</v>
      </c>
      <c r="C529">
        <f t="shared" si="9"/>
        <v>4.6611751085383508</v>
      </c>
    </row>
    <row r="530" spans="1:3">
      <c r="A530">
        <v>718</v>
      </c>
      <c r="B530">
        <v>0.26300000000000001</v>
      </c>
      <c r="C530">
        <f t="shared" si="9"/>
        <v>4.7515079594790173</v>
      </c>
    </row>
    <row r="531" spans="1:3">
      <c r="A531">
        <v>719</v>
      </c>
      <c r="B531">
        <v>0.26700000000000002</v>
      </c>
      <c r="C531">
        <f t="shared" si="9"/>
        <v>4.8237742402315495</v>
      </c>
    </row>
    <row r="532" spans="1:3">
      <c r="A532">
        <v>720</v>
      </c>
      <c r="B532">
        <v>0.27200000000000002</v>
      </c>
      <c r="C532">
        <f t="shared" si="9"/>
        <v>4.9141070911722151</v>
      </c>
    </row>
    <row r="533" spans="1:3">
      <c r="A533">
        <v>721</v>
      </c>
      <c r="B533">
        <v>0.27600000000000002</v>
      </c>
      <c r="C533">
        <f t="shared" si="9"/>
        <v>4.9863733719247483</v>
      </c>
    </row>
    <row r="534" spans="1:3">
      <c r="A534">
        <v>722</v>
      </c>
      <c r="B534">
        <v>0.28000000000000003</v>
      </c>
      <c r="C534">
        <f t="shared" si="9"/>
        <v>5.0586396526772806</v>
      </c>
    </row>
    <row r="535" spans="1:3">
      <c r="A535">
        <v>723</v>
      </c>
      <c r="B535">
        <v>0.28499999999999998</v>
      </c>
      <c r="C535">
        <f t="shared" si="9"/>
        <v>5.1489725036179452</v>
      </c>
    </row>
    <row r="536" spans="1:3">
      <c r="A536">
        <v>724</v>
      </c>
      <c r="B536">
        <v>0.28899999999999998</v>
      </c>
      <c r="C536">
        <f t="shared" si="9"/>
        <v>5.2212387843704784</v>
      </c>
    </row>
    <row r="537" spans="1:3">
      <c r="A537">
        <v>725</v>
      </c>
      <c r="B537">
        <v>0.29299999999999998</v>
      </c>
      <c r="C537">
        <f t="shared" si="9"/>
        <v>5.2935050651230107</v>
      </c>
    </row>
    <row r="538" spans="1:3">
      <c r="A538">
        <v>726</v>
      </c>
      <c r="B538">
        <v>0.29799999999999999</v>
      </c>
      <c r="C538">
        <f t="shared" si="9"/>
        <v>5.3838379160636762</v>
      </c>
    </row>
    <row r="539" spans="1:3">
      <c r="A539">
        <v>727</v>
      </c>
      <c r="B539">
        <v>0.30199999999999999</v>
      </c>
      <c r="C539">
        <f t="shared" si="9"/>
        <v>5.4561041968162094</v>
      </c>
    </row>
    <row r="540" spans="1:3">
      <c r="A540">
        <v>728</v>
      </c>
      <c r="B540">
        <v>0.308</v>
      </c>
      <c r="C540">
        <f t="shared" si="9"/>
        <v>5.5645036179450083</v>
      </c>
    </row>
    <row r="541" spans="1:3">
      <c r="A541">
        <v>729</v>
      </c>
      <c r="B541">
        <v>0.312</v>
      </c>
      <c r="C541">
        <f t="shared" si="9"/>
        <v>5.6367698986975405</v>
      </c>
    </row>
    <row r="542" spans="1:3">
      <c r="A542">
        <v>730</v>
      </c>
      <c r="B542">
        <v>0.316</v>
      </c>
      <c r="C542">
        <f t="shared" si="9"/>
        <v>5.7090361794500737</v>
      </c>
    </row>
    <row r="543" spans="1:3">
      <c r="A543">
        <v>731</v>
      </c>
      <c r="B543">
        <v>0.32100000000000001</v>
      </c>
      <c r="C543">
        <f t="shared" si="9"/>
        <v>5.7993690303907393</v>
      </c>
    </row>
    <row r="544" spans="1:3">
      <c r="A544">
        <v>732</v>
      </c>
      <c r="B544">
        <v>0.32500000000000001</v>
      </c>
      <c r="C544">
        <f t="shared" si="9"/>
        <v>5.8716353111432715</v>
      </c>
    </row>
    <row r="545" spans="1:3">
      <c r="A545">
        <v>733</v>
      </c>
      <c r="B545">
        <v>0.33</v>
      </c>
      <c r="C545">
        <f t="shared" si="9"/>
        <v>5.961968162083938</v>
      </c>
    </row>
    <row r="546" spans="1:3">
      <c r="A546">
        <v>734</v>
      </c>
      <c r="B546">
        <v>0.33300000000000002</v>
      </c>
      <c r="C546">
        <f t="shared" si="9"/>
        <v>6.016167872648337</v>
      </c>
    </row>
    <row r="547" spans="1:3">
      <c r="A547">
        <v>735</v>
      </c>
      <c r="B547">
        <v>0.33800000000000002</v>
      </c>
      <c r="C547">
        <f t="shared" si="9"/>
        <v>6.1065007235890034</v>
      </c>
    </row>
    <row r="548" spans="1:3">
      <c r="A548">
        <v>736</v>
      </c>
      <c r="B548">
        <v>0.34300000000000003</v>
      </c>
      <c r="C548">
        <f t="shared" si="9"/>
        <v>6.196833574529669</v>
      </c>
    </row>
    <row r="549" spans="1:3">
      <c r="A549">
        <v>737</v>
      </c>
      <c r="B549">
        <v>0.34799999999999998</v>
      </c>
      <c r="C549">
        <f t="shared" si="9"/>
        <v>6.2871664254703337</v>
      </c>
    </row>
    <row r="550" spans="1:3">
      <c r="A550">
        <v>738</v>
      </c>
      <c r="B550">
        <v>0.35299999999999998</v>
      </c>
      <c r="C550">
        <f t="shared" si="9"/>
        <v>6.3774992764109992</v>
      </c>
    </row>
    <row r="551" spans="1:3">
      <c r="A551">
        <v>739</v>
      </c>
      <c r="B551">
        <v>0.35699999999999998</v>
      </c>
      <c r="C551">
        <f t="shared" si="9"/>
        <v>6.4497655571635324</v>
      </c>
    </row>
    <row r="552" spans="1:3">
      <c r="A552">
        <v>740</v>
      </c>
      <c r="B552">
        <v>0.36099999999999999</v>
      </c>
      <c r="C552">
        <f t="shared" si="9"/>
        <v>6.5220318379160647</v>
      </c>
    </row>
    <row r="553" spans="1:3">
      <c r="A553">
        <v>741</v>
      </c>
      <c r="B553">
        <v>0.36599999999999999</v>
      </c>
      <c r="C553">
        <f t="shared" si="9"/>
        <v>6.6123646888567302</v>
      </c>
    </row>
    <row r="554" spans="1:3">
      <c r="A554">
        <v>742</v>
      </c>
      <c r="B554">
        <v>0.37</v>
      </c>
      <c r="C554">
        <f t="shared" si="9"/>
        <v>6.6846309696092634</v>
      </c>
    </row>
    <row r="555" spans="1:3">
      <c r="A555">
        <v>743</v>
      </c>
      <c r="B555">
        <v>0.375</v>
      </c>
      <c r="C555">
        <f t="shared" si="9"/>
        <v>6.774963820549929</v>
      </c>
    </row>
    <row r="556" spans="1:3">
      <c r="A556">
        <v>744</v>
      </c>
      <c r="B556">
        <v>0.38</v>
      </c>
      <c r="C556">
        <f t="shared" si="9"/>
        <v>6.8652966714905945</v>
      </c>
    </row>
    <row r="557" spans="1:3">
      <c r="A557">
        <v>745</v>
      </c>
      <c r="B557">
        <v>0.38500000000000001</v>
      </c>
      <c r="C557">
        <f t="shared" si="9"/>
        <v>6.955629522431261</v>
      </c>
    </row>
    <row r="558" spans="1:3">
      <c r="A558">
        <v>746</v>
      </c>
      <c r="B558">
        <v>0.38800000000000001</v>
      </c>
      <c r="C558">
        <f t="shared" si="9"/>
        <v>7.00982923299566</v>
      </c>
    </row>
    <row r="559" spans="1:3">
      <c r="A559">
        <v>747</v>
      </c>
      <c r="B559">
        <v>0.39400000000000002</v>
      </c>
      <c r="C559">
        <f t="shared" si="9"/>
        <v>7.1182286541244588</v>
      </c>
    </row>
    <row r="560" spans="1:3">
      <c r="A560">
        <v>748</v>
      </c>
      <c r="B560">
        <v>0.39800000000000002</v>
      </c>
      <c r="C560">
        <f t="shared" si="9"/>
        <v>7.190494934876992</v>
      </c>
    </row>
    <row r="561" spans="1:3">
      <c r="A561">
        <v>749</v>
      </c>
      <c r="B561">
        <v>0.40200000000000002</v>
      </c>
      <c r="C561">
        <f t="shared" si="9"/>
        <v>7.2627612156295243</v>
      </c>
    </row>
    <row r="562" spans="1:3">
      <c r="A562">
        <v>750</v>
      </c>
      <c r="B562">
        <v>0.40699999999999997</v>
      </c>
      <c r="C562">
        <f t="shared" si="9"/>
        <v>7.3530940665701889</v>
      </c>
    </row>
    <row r="563" spans="1:3">
      <c r="A563">
        <v>751</v>
      </c>
      <c r="B563">
        <v>0.41199999999999998</v>
      </c>
      <c r="C563">
        <f t="shared" si="9"/>
        <v>7.4434269175108545</v>
      </c>
    </row>
    <row r="564" spans="1:3">
      <c r="A564">
        <v>752</v>
      </c>
      <c r="B564">
        <v>0.41599999999999998</v>
      </c>
      <c r="C564">
        <f t="shared" si="9"/>
        <v>7.5156931982633877</v>
      </c>
    </row>
    <row r="565" spans="1:3">
      <c r="A565">
        <v>753</v>
      </c>
      <c r="B565">
        <v>0.42099999999999999</v>
      </c>
      <c r="C565">
        <f t="shared" si="9"/>
        <v>7.6060260492040532</v>
      </c>
    </row>
    <row r="566" spans="1:3">
      <c r="A566">
        <v>754</v>
      </c>
      <c r="B566">
        <v>0.42499999999999999</v>
      </c>
      <c r="C566">
        <f t="shared" si="9"/>
        <v>7.6782923299565855</v>
      </c>
    </row>
    <row r="567" spans="1:3">
      <c r="A567">
        <v>755</v>
      </c>
      <c r="B567">
        <v>0.42899999999999999</v>
      </c>
      <c r="C567">
        <f t="shared" si="9"/>
        <v>7.7505586107091187</v>
      </c>
    </row>
    <row r="568" spans="1:3">
      <c r="A568">
        <v>756</v>
      </c>
      <c r="B568">
        <v>0.433</v>
      </c>
      <c r="C568">
        <f t="shared" si="9"/>
        <v>7.8228248914616509</v>
      </c>
    </row>
    <row r="569" spans="1:3">
      <c r="A569">
        <v>757</v>
      </c>
      <c r="B569">
        <v>0.438</v>
      </c>
      <c r="C569">
        <f t="shared" si="9"/>
        <v>7.9131577424023174</v>
      </c>
    </row>
    <row r="570" spans="1:3">
      <c r="A570">
        <v>758</v>
      </c>
      <c r="B570">
        <v>0.442</v>
      </c>
      <c r="C570">
        <f t="shared" si="9"/>
        <v>7.9854240231548497</v>
      </c>
    </row>
    <row r="571" spans="1:3">
      <c r="A571">
        <v>759</v>
      </c>
      <c r="B571">
        <v>0.44700000000000001</v>
      </c>
      <c r="C571">
        <f t="shared" si="9"/>
        <v>8.0757568740955161</v>
      </c>
    </row>
    <row r="572" spans="1:3">
      <c r="A572">
        <v>760</v>
      </c>
      <c r="B572">
        <v>0.45100000000000001</v>
      </c>
      <c r="C572">
        <f t="shared" si="9"/>
        <v>8.1480231548480475</v>
      </c>
    </row>
    <row r="573" spans="1:3">
      <c r="A573">
        <v>761</v>
      </c>
      <c r="B573">
        <v>0.45600000000000002</v>
      </c>
      <c r="C573">
        <f t="shared" si="9"/>
        <v>8.2383560057887131</v>
      </c>
    </row>
    <row r="574" spans="1:3">
      <c r="A574">
        <v>762</v>
      </c>
      <c r="B574">
        <v>0.46</v>
      </c>
      <c r="C574">
        <f t="shared" si="9"/>
        <v>8.3106222865412462</v>
      </c>
    </row>
    <row r="575" spans="1:3">
      <c r="A575">
        <v>763</v>
      </c>
      <c r="B575">
        <v>0.46400000000000002</v>
      </c>
      <c r="C575">
        <f t="shared" si="9"/>
        <v>8.3828885672937794</v>
      </c>
    </row>
    <row r="576" spans="1:3">
      <c r="A576">
        <v>764</v>
      </c>
      <c r="B576">
        <v>0.46800000000000003</v>
      </c>
      <c r="C576">
        <f t="shared" si="9"/>
        <v>8.4551548480463126</v>
      </c>
    </row>
    <row r="577" spans="1:3">
      <c r="A577">
        <v>765</v>
      </c>
      <c r="B577">
        <v>0.47299999999999998</v>
      </c>
      <c r="C577">
        <f t="shared" si="9"/>
        <v>8.5454876989869764</v>
      </c>
    </row>
    <row r="578" spans="1:3">
      <c r="A578">
        <v>766</v>
      </c>
      <c r="B578">
        <v>0.47699999999999998</v>
      </c>
      <c r="C578">
        <f t="shared" ref="C578:C641" si="10">B578/(I$2*I$3)</f>
        <v>8.6177539797395095</v>
      </c>
    </row>
    <row r="579" spans="1:3">
      <c r="A579">
        <v>767</v>
      </c>
      <c r="B579">
        <v>0.48099999999999998</v>
      </c>
      <c r="C579">
        <f t="shared" si="10"/>
        <v>8.6900202604920427</v>
      </c>
    </row>
    <row r="580" spans="1:3">
      <c r="A580">
        <v>768</v>
      </c>
      <c r="B580">
        <v>0.48499999999999999</v>
      </c>
      <c r="C580">
        <f t="shared" si="10"/>
        <v>8.7622865412445741</v>
      </c>
    </row>
    <row r="581" spans="1:3">
      <c r="A581">
        <v>769</v>
      </c>
      <c r="B581">
        <v>0.48899999999999999</v>
      </c>
      <c r="C581">
        <f t="shared" si="10"/>
        <v>8.8345528219971072</v>
      </c>
    </row>
    <row r="582" spans="1:3">
      <c r="A582">
        <v>770</v>
      </c>
      <c r="B582">
        <v>0.49399999999999999</v>
      </c>
      <c r="C582">
        <f t="shared" si="10"/>
        <v>8.9248856729377728</v>
      </c>
    </row>
    <row r="583" spans="1:3">
      <c r="A583">
        <v>771</v>
      </c>
      <c r="B583">
        <v>0.497</v>
      </c>
      <c r="C583">
        <f t="shared" si="10"/>
        <v>8.9790853835021718</v>
      </c>
    </row>
    <row r="584" spans="1:3">
      <c r="A584">
        <v>772</v>
      </c>
      <c r="B584">
        <v>0.501</v>
      </c>
      <c r="C584">
        <f t="shared" si="10"/>
        <v>9.0513516642547049</v>
      </c>
    </row>
    <row r="585" spans="1:3">
      <c r="A585">
        <v>773</v>
      </c>
      <c r="B585">
        <v>0.505</v>
      </c>
      <c r="C585">
        <f t="shared" si="10"/>
        <v>9.1236179450072381</v>
      </c>
    </row>
    <row r="586" spans="1:3">
      <c r="A586">
        <v>774</v>
      </c>
      <c r="B586">
        <v>0.50900000000000001</v>
      </c>
      <c r="C586">
        <f t="shared" si="10"/>
        <v>9.1958842257597695</v>
      </c>
    </row>
    <row r="587" spans="1:3">
      <c r="A587">
        <v>775</v>
      </c>
      <c r="B587">
        <v>0.51300000000000001</v>
      </c>
      <c r="C587">
        <f t="shared" si="10"/>
        <v>9.2681505065123027</v>
      </c>
    </row>
    <row r="588" spans="1:3">
      <c r="A588">
        <v>776</v>
      </c>
      <c r="B588">
        <v>0.51700000000000002</v>
      </c>
      <c r="C588">
        <f t="shared" si="10"/>
        <v>9.3404167872648358</v>
      </c>
    </row>
    <row r="589" spans="1:3">
      <c r="A589">
        <v>777</v>
      </c>
      <c r="B589">
        <v>0.52</v>
      </c>
      <c r="C589">
        <f t="shared" si="10"/>
        <v>9.3946164978292348</v>
      </c>
    </row>
    <row r="590" spans="1:3">
      <c r="A590">
        <v>778</v>
      </c>
      <c r="B590">
        <v>0.52400000000000002</v>
      </c>
      <c r="C590">
        <f t="shared" si="10"/>
        <v>9.466882778581768</v>
      </c>
    </row>
    <row r="591" spans="1:3">
      <c r="A591">
        <v>779</v>
      </c>
      <c r="B591">
        <v>0.52800000000000002</v>
      </c>
      <c r="C591">
        <f t="shared" si="10"/>
        <v>9.5391490593343011</v>
      </c>
    </row>
    <row r="592" spans="1:3">
      <c r="A592">
        <v>780</v>
      </c>
      <c r="B592">
        <v>0.53200000000000003</v>
      </c>
      <c r="C592">
        <f t="shared" si="10"/>
        <v>9.6114153400868325</v>
      </c>
    </row>
    <row r="593" spans="1:3">
      <c r="A593">
        <v>781</v>
      </c>
      <c r="B593">
        <v>0.53500000000000003</v>
      </c>
      <c r="C593">
        <f t="shared" si="10"/>
        <v>9.6656150506512333</v>
      </c>
    </row>
    <row r="594" spans="1:3">
      <c r="A594">
        <v>782</v>
      </c>
      <c r="B594">
        <v>0.53900000000000003</v>
      </c>
      <c r="C594">
        <f t="shared" si="10"/>
        <v>9.7378813314037647</v>
      </c>
    </row>
    <row r="595" spans="1:3">
      <c r="A595">
        <v>783</v>
      </c>
      <c r="B595">
        <v>0.54200000000000004</v>
      </c>
      <c r="C595">
        <f t="shared" si="10"/>
        <v>9.7920810419681654</v>
      </c>
    </row>
    <row r="596" spans="1:3">
      <c r="A596">
        <v>784</v>
      </c>
      <c r="B596">
        <v>0.54600000000000004</v>
      </c>
      <c r="C596">
        <f t="shared" si="10"/>
        <v>9.8643473227206968</v>
      </c>
    </row>
    <row r="597" spans="1:3">
      <c r="A597">
        <v>785</v>
      </c>
      <c r="B597">
        <v>0.55000000000000004</v>
      </c>
      <c r="C597">
        <f t="shared" si="10"/>
        <v>9.93661360347323</v>
      </c>
    </row>
    <row r="598" spans="1:3">
      <c r="A598">
        <v>786</v>
      </c>
      <c r="B598">
        <v>0.55300000000000005</v>
      </c>
      <c r="C598">
        <f t="shared" si="10"/>
        <v>9.990813314037629</v>
      </c>
    </row>
    <row r="599" spans="1:3">
      <c r="A599">
        <v>787</v>
      </c>
      <c r="B599">
        <v>0.55600000000000005</v>
      </c>
      <c r="C599">
        <f t="shared" si="10"/>
        <v>10.04501302460203</v>
      </c>
    </row>
    <row r="600" spans="1:3">
      <c r="A600">
        <v>788</v>
      </c>
      <c r="B600">
        <v>0.55900000000000005</v>
      </c>
      <c r="C600">
        <f t="shared" si="10"/>
        <v>10.099212735166429</v>
      </c>
    </row>
    <row r="601" spans="1:3">
      <c r="A601">
        <v>789</v>
      </c>
      <c r="B601">
        <v>0.56200000000000006</v>
      </c>
      <c r="C601">
        <f t="shared" si="10"/>
        <v>10.153412445730828</v>
      </c>
    </row>
    <row r="602" spans="1:3">
      <c r="A602">
        <v>790</v>
      </c>
      <c r="B602">
        <v>0.56599999999999995</v>
      </c>
      <c r="C602">
        <f t="shared" si="10"/>
        <v>10.225678726483359</v>
      </c>
    </row>
    <row r="603" spans="1:3">
      <c r="A603">
        <v>791</v>
      </c>
      <c r="B603">
        <v>0.56899999999999995</v>
      </c>
      <c r="C603">
        <f t="shared" si="10"/>
        <v>10.279878437047758</v>
      </c>
    </row>
    <row r="604" spans="1:3">
      <c r="A604">
        <v>792</v>
      </c>
      <c r="B604">
        <v>0.57299999999999995</v>
      </c>
      <c r="C604">
        <f t="shared" si="10"/>
        <v>10.352144717800291</v>
      </c>
    </row>
    <row r="605" spans="1:3">
      <c r="A605">
        <v>793</v>
      </c>
      <c r="B605">
        <v>0.57499999999999996</v>
      </c>
      <c r="C605">
        <f t="shared" si="10"/>
        <v>10.388277858176558</v>
      </c>
    </row>
    <row r="606" spans="1:3">
      <c r="A606">
        <v>794</v>
      </c>
      <c r="B606">
        <v>0.57799999999999996</v>
      </c>
      <c r="C606">
        <f t="shared" si="10"/>
        <v>10.442477568740957</v>
      </c>
    </row>
    <row r="607" spans="1:3">
      <c r="A607">
        <v>795</v>
      </c>
      <c r="B607">
        <v>0.58099999999999996</v>
      </c>
      <c r="C607">
        <f t="shared" si="10"/>
        <v>10.496677279305356</v>
      </c>
    </row>
    <row r="608" spans="1:3">
      <c r="A608">
        <v>796</v>
      </c>
      <c r="B608">
        <v>0.58399999999999996</v>
      </c>
      <c r="C608">
        <f t="shared" si="10"/>
        <v>10.550876989869755</v>
      </c>
    </row>
    <row r="609" spans="1:3">
      <c r="A609">
        <v>797</v>
      </c>
      <c r="B609">
        <v>0.58699999999999997</v>
      </c>
      <c r="C609">
        <f t="shared" si="10"/>
        <v>10.605076700434156</v>
      </c>
    </row>
    <row r="610" spans="1:3">
      <c r="A610">
        <v>798</v>
      </c>
      <c r="B610">
        <v>0.59</v>
      </c>
      <c r="C610">
        <f t="shared" si="10"/>
        <v>10.659276410998554</v>
      </c>
    </row>
    <row r="611" spans="1:3">
      <c r="A611">
        <v>799</v>
      </c>
      <c r="B611">
        <v>0.59199999999999997</v>
      </c>
      <c r="C611">
        <f t="shared" si="10"/>
        <v>10.695409551374821</v>
      </c>
    </row>
    <row r="612" spans="1:3">
      <c r="A612">
        <v>800</v>
      </c>
      <c r="B612">
        <v>0.59499999999999997</v>
      </c>
      <c r="C612">
        <f t="shared" si="10"/>
        <v>10.74960926193922</v>
      </c>
    </row>
    <row r="613" spans="1:3">
      <c r="A613">
        <v>801</v>
      </c>
      <c r="B613">
        <v>0.59799999999999998</v>
      </c>
      <c r="C613">
        <f t="shared" si="10"/>
        <v>10.803808972503619</v>
      </c>
    </row>
    <row r="614" spans="1:3">
      <c r="A614">
        <v>802</v>
      </c>
      <c r="B614">
        <v>0.6</v>
      </c>
      <c r="C614">
        <f t="shared" si="10"/>
        <v>10.839942112879886</v>
      </c>
    </row>
    <row r="615" spans="1:3">
      <c r="A615">
        <v>803</v>
      </c>
      <c r="B615">
        <v>0.60299999999999998</v>
      </c>
      <c r="C615">
        <f t="shared" si="10"/>
        <v>10.894141823444285</v>
      </c>
    </row>
    <row r="616" spans="1:3">
      <c r="A616">
        <v>804</v>
      </c>
      <c r="B616">
        <v>0.60599999999999998</v>
      </c>
      <c r="C616">
        <f t="shared" si="10"/>
        <v>10.948341534008685</v>
      </c>
    </row>
    <row r="617" spans="1:3">
      <c r="A617">
        <v>805</v>
      </c>
      <c r="B617">
        <v>0.60799999999999998</v>
      </c>
      <c r="C617">
        <f t="shared" si="10"/>
        <v>10.984474674384952</v>
      </c>
    </row>
    <row r="618" spans="1:3">
      <c r="A618">
        <v>806</v>
      </c>
      <c r="B618">
        <v>0.61099999999999999</v>
      </c>
      <c r="C618">
        <f t="shared" si="10"/>
        <v>11.038674384949351</v>
      </c>
    </row>
    <row r="619" spans="1:3">
      <c r="A619">
        <v>807</v>
      </c>
      <c r="B619">
        <v>0.61199999999999999</v>
      </c>
      <c r="C619">
        <f t="shared" si="10"/>
        <v>11.056740955137483</v>
      </c>
    </row>
    <row r="620" spans="1:3">
      <c r="A620">
        <v>808</v>
      </c>
      <c r="B620">
        <v>0.61499999999999999</v>
      </c>
      <c r="C620">
        <f t="shared" si="10"/>
        <v>11.110940665701884</v>
      </c>
    </row>
    <row r="621" spans="1:3">
      <c r="A621">
        <v>809</v>
      </c>
      <c r="B621">
        <v>0.61699999999999999</v>
      </c>
      <c r="C621">
        <f t="shared" si="10"/>
        <v>11.147073806078149</v>
      </c>
    </row>
    <row r="622" spans="1:3">
      <c r="A622">
        <v>810</v>
      </c>
      <c r="B622">
        <v>0.61899999999999999</v>
      </c>
      <c r="C622">
        <f t="shared" si="10"/>
        <v>11.183206946454415</v>
      </c>
    </row>
    <row r="623" spans="1:3">
      <c r="A623">
        <v>811</v>
      </c>
      <c r="B623">
        <v>0.62</v>
      </c>
      <c r="C623">
        <f t="shared" si="10"/>
        <v>11.20127351664255</v>
      </c>
    </row>
    <row r="624" spans="1:3">
      <c r="A624">
        <v>812</v>
      </c>
      <c r="B624">
        <v>0.623</v>
      </c>
      <c r="C624">
        <f t="shared" si="10"/>
        <v>11.255473227206949</v>
      </c>
    </row>
    <row r="625" spans="1:3">
      <c r="A625">
        <v>813</v>
      </c>
      <c r="B625">
        <v>0.625</v>
      </c>
      <c r="C625">
        <f t="shared" si="10"/>
        <v>11.291606367583215</v>
      </c>
    </row>
    <row r="626" spans="1:3">
      <c r="A626">
        <v>814</v>
      </c>
      <c r="B626">
        <v>0.626</v>
      </c>
      <c r="C626">
        <f t="shared" si="10"/>
        <v>11.309672937771348</v>
      </c>
    </row>
    <row r="627" spans="1:3">
      <c r="A627">
        <v>815</v>
      </c>
      <c r="B627">
        <v>0.628</v>
      </c>
      <c r="C627">
        <f t="shared" si="10"/>
        <v>11.345806078147614</v>
      </c>
    </row>
    <row r="628" spans="1:3">
      <c r="A628">
        <v>816</v>
      </c>
      <c r="B628">
        <v>0.63100000000000001</v>
      </c>
      <c r="C628">
        <f t="shared" si="10"/>
        <v>11.400005788712013</v>
      </c>
    </row>
    <row r="629" spans="1:3">
      <c r="A629">
        <v>817</v>
      </c>
      <c r="B629">
        <v>0.63200000000000001</v>
      </c>
      <c r="C629">
        <f t="shared" si="10"/>
        <v>11.418072358900147</v>
      </c>
    </row>
    <row r="630" spans="1:3">
      <c r="A630">
        <v>818</v>
      </c>
      <c r="B630">
        <v>0.63400000000000001</v>
      </c>
      <c r="C630">
        <f t="shared" si="10"/>
        <v>11.454205499276414</v>
      </c>
    </row>
    <row r="631" spans="1:3">
      <c r="A631">
        <v>819</v>
      </c>
      <c r="B631">
        <v>0.63500000000000001</v>
      </c>
      <c r="C631">
        <f t="shared" si="10"/>
        <v>11.472272069464546</v>
      </c>
    </row>
    <row r="632" spans="1:3">
      <c r="A632">
        <v>820</v>
      </c>
      <c r="B632">
        <v>0.63800000000000001</v>
      </c>
      <c r="C632">
        <f t="shared" si="10"/>
        <v>11.526471780028945</v>
      </c>
    </row>
    <row r="633" spans="1:3">
      <c r="A633">
        <v>821</v>
      </c>
      <c r="B633">
        <v>0.63800000000000001</v>
      </c>
      <c r="C633">
        <f t="shared" si="10"/>
        <v>11.526471780028945</v>
      </c>
    </row>
    <row r="634" spans="1:3">
      <c r="A634">
        <v>822</v>
      </c>
      <c r="B634">
        <v>0.64100000000000001</v>
      </c>
      <c r="C634">
        <f t="shared" si="10"/>
        <v>11.580671490593346</v>
      </c>
    </row>
    <row r="635" spans="1:3">
      <c r="A635">
        <v>823</v>
      </c>
      <c r="B635">
        <v>0.64100000000000001</v>
      </c>
      <c r="C635">
        <f t="shared" si="10"/>
        <v>11.580671490593346</v>
      </c>
    </row>
    <row r="636" spans="1:3">
      <c r="A636">
        <v>824</v>
      </c>
      <c r="B636">
        <v>0.64200000000000002</v>
      </c>
      <c r="C636">
        <f t="shared" si="10"/>
        <v>11.598738060781479</v>
      </c>
    </row>
    <row r="637" spans="1:3">
      <c r="A637">
        <v>825</v>
      </c>
      <c r="B637">
        <v>0.64400000000000002</v>
      </c>
      <c r="C637">
        <f t="shared" si="10"/>
        <v>11.634871201157745</v>
      </c>
    </row>
    <row r="638" spans="1:3">
      <c r="A638">
        <v>826</v>
      </c>
      <c r="B638">
        <v>0.64600000000000002</v>
      </c>
      <c r="C638">
        <f t="shared" si="10"/>
        <v>11.671004341534012</v>
      </c>
    </row>
    <row r="639" spans="1:3">
      <c r="A639">
        <v>827</v>
      </c>
      <c r="B639">
        <v>0.64600000000000002</v>
      </c>
      <c r="C639">
        <f t="shared" si="10"/>
        <v>11.671004341534012</v>
      </c>
    </row>
    <row r="640" spans="1:3">
      <c r="A640">
        <v>828</v>
      </c>
      <c r="B640">
        <v>0.64700000000000002</v>
      </c>
      <c r="C640">
        <f t="shared" si="10"/>
        <v>11.689070911722144</v>
      </c>
    </row>
    <row r="641" spans="1:3">
      <c r="A641">
        <v>829</v>
      </c>
      <c r="B641">
        <v>0.64900000000000002</v>
      </c>
      <c r="C641">
        <f t="shared" si="10"/>
        <v>11.725204052098411</v>
      </c>
    </row>
    <row r="642" spans="1:3">
      <c r="A642">
        <v>830</v>
      </c>
      <c r="B642">
        <v>0.64900000000000002</v>
      </c>
      <c r="C642">
        <f t="shared" ref="C642:C705" si="11">B642/(I$2*I$3)</f>
        <v>11.725204052098411</v>
      </c>
    </row>
    <row r="643" spans="1:3">
      <c r="A643">
        <v>831</v>
      </c>
      <c r="B643">
        <v>0.65100000000000002</v>
      </c>
      <c r="C643">
        <f t="shared" si="11"/>
        <v>11.761337192474677</v>
      </c>
    </row>
    <row r="644" spans="1:3">
      <c r="A644">
        <v>832</v>
      </c>
      <c r="B644">
        <v>0.65100000000000002</v>
      </c>
      <c r="C644">
        <f t="shared" si="11"/>
        <v>11.761337192474677</v>
      </c>
    </row>
    <row r="645" spans="1:3">
      <c r="A645">
        <v>833</v>
      </c>
      <c r="B645">
        <v>0.65100000000000002</v>
      </c>
      <c r="C645">
        <f t="shared" si="11"/>
        <v>11.761337192474677</v>
      </c>
    </row>
    <row r="646" spans="1:3">
      <c r="A646">
        <v>834</v>
      </c>
      <c r="B646">
        <v>0.65300000000000002</v>
      </c>
      <c r="C646">
        <f t="shared" si="11"/>
        <v>11.797470332850944</v>
      </c>
    </row>
    <row r="647" spans="1:3">
      <c r="A647">
        <v>835</v>
      </c>
      <c r="B647">
        <v>0.65400000000000003</v>
      </c>
      <c r="C647">
        <f t="shared" si="11"/>
        <v>11.815536903039076</v>
      </c>
    </row>
    <row r="648" spans="1:3">
      <c r="A648">
        <v>836</v>
      </c>
      <c r="B648">
        <v>0.65400000000000003</v>
      </c>
      <c r="C648">
        <f t="shared" si="11"/>
        <v>11.815536903039076</v>
      </c>
    </row>
    <row r="649" spans="1:3">
      <c r="A649">
        <v>837</v>
      </c>
      <c r="B649">
        <v>0.65500000000000003</v>
      </c>
      <c r="C649">
        <f t="shared" si="11"/>
        <v>11.83360347322721</v>
      </c>
    </row>
    <row r="650" spans="1:3">
      <c r="A650">
        <v>838</v>
      </c>
      <c r="B650">
        <v>0.65600000000000003</v>
      </c>
      <c r="C650">
        <f t="shared" si="11"/>
        <v>11.851670043415343</v>
      </c>
    </row>
    <row r="651" spans="1:3">
      <c r="A651">
        <v>839</v>
      </c>
      <c r="B651">
        <v>0.65700000000000003</v>
      </c>
      <c r="C651">
        <f t="shared" si="11"/>
        <v>11.869736613603475</v>
      </c>
    </row>
    <row r="652" spans="1:3">
      <c r="A652">
        <v>840</v>
      </c>
      <c r="B652">
        <v>0.65600000000000003</v>
      </c>
      <c r="C652">
        <f t="shared" si="11"/>
        <v>11.851670043415343</v>
      </c>
    </row>
    <row r="653" spans="1:3">
      <c r="A653">
        <v>841</v>
      </c>
      <c r="B653">
        <v>0.65600000000000003</v>
      </c>
      <c r="C653">
        <f t="shared" si="11"/>
        <v>11.851670043415343</v>
      </c>
    </row>
    <row r="654" spans="1:3">
      <c r="A654">
        <v>842</v>
      </c>
      <c r="B654">
        <v>0.65700000000000003</v>
      </c>
      <c r="C654">
        <f t="shared" si="11"/>
        <v>11.869736613603475</v>
      </c>
    </row>
    <row r="655" spans="1:3">
      <c r="A655">
        <v>843</v>
      </c>
      <c r="B655">
        <v>0.65800000000000003</v>
      </c>
      <c r="C655">
        <f t="shared" si="11"/>
        <v>11.887803183791609</v>
      </c>
    </row>
    <row r="656" spans="1:3">
      <c r="A656">
        <v>844</v>
      </c>
      <c r="B656">
        <v>0.65800000000000003</v>
      </c>
      <c r="C656">
        <f t="shared" si="11"/>
        <v>11.887803183791609</v>
      </c>
    </row>
    <row r="657" spans="1:3">
      <c r="A657">
        <v>845</v>
      </c>
      <c r="B657">
        <v>0.65800000000000003</v>
      </c>
      <c r="C657">
        <f t="shared" si="11"/>
        <v>11.887803183791609</v>
      </c>
    </row>
    <row r="658" spans="1:3">
      <c r="A658">
        <v>846</v>
      </c>
      <c r="B658">
        <v>0.65800000000000003</v>
      </c>
      <c r="C658">
        <f t="shared" si="11"/>
        <v>11.887803183791609</v>
      </c>
    </row>
    <row r="659" spans="1:3">
      <c r="A659">
        <v>847</v>
      </c>
      <c r="B659">
        <v>0.65700000000000003</v>
      </c>
      <c r="C659">
        <f t="shared" si="11"/>
        <v>11.869736613603475</v>
      </c>
    </row>
    <row r="660" spans="1:3">
      <c r="A660">
        <v>848</v>
      </c>
      <c r="B660">
        <v>0.65900000000000003</v>
      </c>
      <c r="C660">
        <f t="shared" si="11"/>
        <v>11.905869753979742</v>
      </c>
    </row>
    <row r="661" spans="1:3">
      <c r="A661">
        <v>849</v>
      </c>
      <c r="B661">
        <v>0.65900000000000003</v>
      </c>
      <c r="C661">
        <f t="shared" si="11"/>
        <v>11.905869753979742</v>
      </c>
    </row>
    <row r="662" spans="1:3">
      <c r="A662">
        <v>850</v>
      </c>
      <c r="B662">
        <v>0.65800000000000003</v>
      </c>
      <c r="C662">
        <f t="shared" si="11"/>
        <v>11.887803183791609</v>
      </c>
    </row>
    <row r="663" spans="1:3">
      <c r="A663">
        <v>851</v>
      </c>
      <c r="B663">
        <v>0.66</v>
      </c>
      <c r="C663">
        <f t="shared" si="11"/>
        <v>11.923936324167876</v>
      </c>
    </row>
    <row r="664" spans="1:3">
      <c r="A664">
        <v>852</v>
      </c>
      <c r="B664">
        <v>0.65900000000000003</v>
      </c>
      <c r="C664">
        <f t="shared" si="11"/>
        <v>11.905869753979742</v>
      </c>
    </row>
    <row r="665" spans="1:3">
      <c r="A665">
        <v>853</v>
      </c>
      <c r="B665">
        <v>0.65700000000000003</v>
      </c>
      <c r="C665">
        <f t="shared" si="11"/>
        <v>11.869736613603475</v>
      </c>
    </row>
    <row r="666" spans="1:3">
      <c r="A666">
        <v>854</v>
      </c>
      <c r="B666">
        <v>0.65800000000000003</v>
      </c>
      <c r="C666">
        <f t="shared" si="11"/>
        <v>11.887803183791609</v>
      </c>
    </row>
    <row r="667" spans="1:3">
      <c r="A667">
        <v>855</v>
      </c>
      <c r="B667">
        <v>0.65800000000000003</v>
      </c>
      <c r="C667">
        <f t="shared" si="11"/>
        <v>11.887803183791609</v>
      </c>
    </row>
    <row r="668" spans="1:3">
      <c r="A668">
        <v>856</v>
      </c>
      <c r="B668">
        <v>0.65700000000000003</v>
      </c>
      <c r="C668">
        <f t="shared" si="11"/>
        <v>11.869736613603475</v>
      </c>
    </row>
    <row r="669" spans="1:3">
      <c r="A669">
        <v>857</v>
      </c>
      <c r="B669">
        <v>0.65800000000000003</v>
      </c>
      <c r="C669">
        <f t="shared" si="11"/>
        <v>11.887803183791609</v>
      </c>
    </row>
    <row r="670" spans="1:3">
      <c r="A670">
        <v>858</v>
      </c>
      <c r="B670">
        <v>0.65600000000000003</v>
      </c>
      <c r="C670">
        <f t="shared" si="11"/>
        <v>11.851670043415343</v>
      </c>
    </row>
    <row r="671" spans="1:3">
      <c r="A671">
        <v>859</v>
      </c>
      <c r="B671">
        <v>0.65800000000000003</v>
      </c>
      <c r="C671">
        <f t="shared" si="11"/>
        <v>11.887803183791609</v>
      </c>
    </row>
    <row r="672" spans="1:3">
      <c r="A672">
        <v>860</v>
      </c>
      <c r="B672">
        <v>0.65600000000000003</v>
      </c>
      <c r="C672">
        <f t="shared" si="11"/>
        <v>11.851670043415343</v>
      </c>
    </row>
    <row r="673" spans="1:3">
      <c r="A673">
        <v>861</v>
      </c>
      <c r="B673">
        <v>0.65500000000000003</v>
      </c>
      <c r="C673">
        <f t="shared" si="11"/>
        <v>11.83360347322721</v>
      </c>
    </row>
    <row r="674" spans="1:3">
      <c r="A674">
        <v>862</v>
      </c>
      <c r="B674">
        <v>0.65500000000000003</v>
      </c>
      <c r="C674">
        <f t="shared" si="11"/>
        <v>11.83360347322721</v>
      </c>
    </row>
    <row r="675" spans="1:3">
      <c r="A675">
        <v>863</v>
      </c>
      <c r="B675">
        <v>0.65400000000000003</v>
      </c>
      <c r="C675">
        <f t="shared" si="11"/>
        <v>11.815536903039076</v>
      </c>
    </row>
    <row r="676" spans="1:3">
      <c r="A676">
        <v>864</v>
      </c>
      <c r="B676">
        <v>0.65400000000000003</v>
      </c>
      <c r="C676">
        <f t="shared" si="11"/>
        <v>11.815536903039076</v>
      </c>
    </row>
    <row r="677" spans="1:3">
      <c r="A677">
        <v>865</v>
      </c>
      <c r="B677">
        <v>0.65400000000000003</v>
      </c>
      <c r="C677">
        <f t="shared" si="11"/>
        <v>11.815536903039076</v>
      </c>
    </row>
    <row r="678" spans="1:3">
      <c r="A678">
        <v>866</v>
      </c>
      <c r="B678">
        <v>0.65300000000000002</v>
      </c>
      <c r="C678">
        <f t="shared" si="11"/>
        <v>11.797470332850944</v>
      </c>
    </row>
    <row r="679" spans="1:3">
      <c r="A679">
        <v>867</v>
      </c>
      <c r="B679">
        <v>0.65200000000000002</v>
      </c>
      <c r="C679">
        <f t="shared" si="11"/>
        <v>11.77940376266281</v>
      </c>
    </row>
    <row r="680" spans="1:3">
      <c r="A680">
        <v>868</v>
      </c>
      <c r="B680">
        <v>0.65100000000000002</v>
      </c>
      <c r="C680">
        <f t="shared" si="11"/>
        <v>11.761337192474677</v>
      </c>
    </row>
    <row r="681" spans="1:3">
      <c r="A681">
        <v>869</v>
      </c>
      <c r="B681">
        <v>0.65100000000000002</v>
      </c>
      <c r="C681">
        <f t="shared" si="11"/>
        <v>11.761337192474677</v>
      </c>
    </row>
    <row r="682" spans="1:3">
      <c r="A682">
        <v>870</v>
      </c>
      <c r="B682">
        <v>0.65</v>
      </c>
      <c r="C682">
        <f t="shared" si="11"/>
        <v>11.743270622286543</v>
      </c>
    </row>
    <row r="683" spans="1:3">
      <c r="A683">
        <v>871</v>
      </c>
      <c r="B683">
        <v>0.64900000000000002</v>
      </c>
      <c r="C683">
        <f t="shared" si="11"/>
        <v>11.725204052098411</v>
      </c>
    </row>
    <row r="684" spans="1:3">
      <c r="A684">
        <v>872</v>
      </c>
      <c r="B684">
        <v>0.64800000000000002</v>
      </c>
      <c r="C684">
        <f t="shared" si="11"/>
        <v>11.707137481910278</v>
      </c>
    </row>
    <row r="685" spans="1:3">
      <c r="A685">
        <v>873</v>
      </c>
      <c r="B685">
        <v>0.64700000000000002</v>
      </c>
      <c r="C685">
        <f t="shared" si="11"/>
        <v>11.689070911722144</v>
      </c>
    </row>
    <row r="686" spans="1:3">
      <c r="A686">
        <v>874</v>
      </c>
      <c r="B686">
        <v>0.64700000000000002</v>
      </c>
      <c r="C686">
        <f t="shared" si="11"/>
        <v>11.689070911722144</v>
      </c>
    </row>
    <row r="687" spans="1:3">
      <c r="A687">
        <v>875</v>
      </c>
      <c r="B687">
        <v>0.64600000000000002</v>
      </c>
      <c r="C687">
        <f t="shared" si="11"/>
        <v>11.671004341534012</v>
      </c>
    </row>
    <row r="688" spans="1:3">
      <c r="A688">
        <v>876</v>
      </c>
      <c r="B688">
        <v>0.64500000000000002</v>
      </c>
      <c r="C688">
        <f t="shared" si="11"/>
        <v>11.652937771345877</v>
      </c>
    </row>
    <row r="689" spans="1:3">
      <c r="A689">
        <v>877</v>
      </c>
      <c r="B689">
        <v>0.64400000000000002</v>
      </c>
      <c r="C689">
        <f t="shared" si="11"/>
        <v>11.634871201157745</v>
      </c>
    </row>
    <row r="690" spans="1:3">
      <c r="A690">
        <v>878</v>
      </c>
      <c r="B690">
        <v>0.64300000000000002</v>
      </c>
      <c r="C690">
        <f t="shared" si="11"/>
        <v>11.616804630969613</v>
      </c>
    </row>
    <row r="691" spans="1:3">
      <c r="A691">
        <v>879</v>
      </c>
      <c r="B691">
        <v>0.64300000000000002</v>
      </c>
      <c r="C691">
        <f t="shared" si="11"/>
        <v>11.616804630969613</v>
      </c>
    </row>
    <row r="692" spans="1:3">
      <c r="A692">
        <v>880</v>
      </c>
      <c r="B692">
        <v>0.64100000000000001</v>
      </c>
      <c r="C692">
        <f t="shared" si="11"/>
        <v>11.580671490593346</v>
      </c>
    </row>
    <row r="693" spans="1:3">
      <c r="A693">
        <v>881</v>
      </c>
      <c r="B693">
        <v>0.64</v>
      </c>
      <c r="C693">
        <f t="shared" si="11"/>
        <v>11.562604920405212</v>
      </c>
    </row>
    <row r="694" spans="1:3">
      <c r="A694">
        <v>882</v>
      </c>
      <c r="B694">
        <v>0.63800000000000001</v>
      </c>
      <c r="C694">
        <f t="shared" si="11"/>
        <v>11.526471780028945</v>
      </c>
    </row>
    <row r="695" spans="1:3">
      <c r="A695">
        <v>883</v>
      </c>
      <c r="B695">
        <v>0.63700000000000001</v>
      </c>
      <c r="C695">
        <f t="shared" si="11"/>
        <v>11.508405209840813</v>
      </c>
    </row>
    <row r="696" spans="1:3">
      <c r="A696">
        <v>884</v>
      </c>
      <c r="B696">
        <v>0.63600000000000001</v>
      </c>
      <c r="C696">
        <f t="shared" si="11"/>
        <v>11.490338639652681</v>
      </c>
    </row>
    <row r="697" spans="1:3">
      <c r="A697">
        <v>885</v>
      </c>
      <c r="B697">
        <v>0.63500000000000001</v>
      </c>
      <c r="C697">
        <f t="shared" si="11"/>
        <v>11.472272069464546</v>
      </c>
    </row>
    <row r="698" spans="1:3">
      <c r="A698">
        <v>886</v>
      </c>
      <c r="B698">
        <v>0.63300000000000001</v>
      </c>
      <c r="C698">
        <f t="shared" si="11"/>
        <v>11.43613892908828</v>
      </c>
    </row>
    <row r="699" spans="1:3">
      <c r="A699">
        <v>887</v>
      </c>
      <c r="B699">
        <v>0.63200000000000001</v>
      </c>
      <c r="C699">
        <f t="shared" si="11"/>
        <v>11.418072358900147</v>
      </c>
    </row>
    <row r="700" spans="1:3">
      <c r="A700">
        <v>888</v>
      </c>
      <c r="B700">
        <v>0.63100000000000001</v>
      </c>
      <c r="C700">
        <f t="shared" si="11"/>
        <v>11.400005788712013</v>
      </c>
    </row>
    <row r="701" spans="1:3">
      <c r="A701">
        <v>889</v>
      </c>
      <c r="B701">
        <v>0.63100000000000001</v>
      </c>
      <c r="C701">
        <f t="shared" si="11"/>
        <v>11.400005788712013</v>
      </c>
    </row>
    <row r="702" spans="1:3">
      <c r="A702">
        <v>890</v>
      </c>
      <c r="B702">
        <v>0.629</v>
      </c>
      <c r="C702">
        <f t="shared" si="11"/>
        <v>11.363872648335748</v>
      </c>
    </row>
    <row r="703" spans="1:3">
      <c r="A703">
        <v>891</v>
      </c>
      <c r="B703">
        <v>0.628</v>
      </c>
      <c r="C703">
        <f t="shared" si="11"/>
        <v>11.345806078147614</v>
      </c>
    </row>
    <row r="704" spans="1:3">
      <c r="A704">
        <v>892</v>
      </c>
      <c r="B704">
        <v>0.626</v>
      </c>
      <c r="C704">
        <f t="shared" si="11"/>
        <v>11.309672937771348</v>
      </c>
    </row>
    <row r="705" spans="1:3">
      <c r="A705">
        <v>893</v>
      </c>
      <c r="B705">
        <v>0.626</v>
      </c>
      <c r="C705">
        <f t="shared" si="11"/>
        <v>11.309672937771348</v>
      </c>
    </row>
    <row r="706" spans="1:3">
      <c r="A706">
        <v>894</v>
      </c>
      <c r="B706">
        <v>0.624</v>
      </c>
      <c r="C706">
        <f t="shared" ref="C706:C769" si="12">B706/(I$2*I$3)</f>
        <v>11.273539797395081</v>
      </c>
    </row>
    <row r="707" spans="1:3">
      <c r="A707">
        <v>895</v>
      </c>
      <c r="B707">
        <v>0.623</v>
      </c>
      <c r="C707">
        <f t="shared" si="12"/>
        <v>11.255473227206949</v>
      </c>
    </row>
    <row r="708" spans="1:3">
      <c r="A708">
        <v>896</v>
      </c>
      <c r="B708">
        <v>0.621</v>
      </c>
      <c r="C708">
        <f t="shared" si="12"/>
        <v>11.219340086830682</v>
      </c>
    </row>
    <row r="709" spans="1:3">
      <c r="A709">
        <v>897</v>
      </c>
      <c r="B709">
        <v>0.622</v>
      </c>
      <c r="C709">
        <f t="shared" si="12"/>
        <v>11.237406657018816</v>
      </c>
    </row>
    <row r="710" spans="1:3">
      <c r="A710">
        <v>898</v>
      </c>
      <c r="B710">
        <v>0.61799999999999999</v>
      </c>
      <c r="C710">
        <f t="shared" si="12"/>
        <v>11.165140376266283</v>
      </c>
    </row>
    <row r="711" spans="1:3">
      <c r="A711">
        <v>899</v>
      </c>
      <c r="B711">
        <v>0.61799999999999999</v>
      </c>
      <c r="C711">
        <f t="shared" si="12"/>
        <v>11.165140376266283</v>
      </c>
    </row>
    <row r="712" spans="1:3">
      <c r="A712">
        <v>900</v>
      </c>
      <c r="B712">
        <v>0.61599999999999999</v>
      </c>
      <c r="C712">
        <f t="shared" si="12"/>
        <v>11.129007235890017</v>
      </c>
    </row>
    <row r="713" spans="1:3">
      <c r="A713">
        <v>901</v>
      </c>
      <c r="B713">
        <v>0.61399999999999999</v>
      </c>
      <c r="C713">
        <f t="shared" si="12"/>
        <v>11.09287409551375</v>
      </c>
    </row>
    <row r="714" spans="1:3">
      <c r="A714">
        <v>902</v>
      </c>
      <c r="B714">
        <v>0.61299999999999999</v>
      </c>
      <c r="C714">
        <f t="shared" si="12"/>
        <v>11.074807525325618</v>
      </c>
    </row>
    <row r="715" spans="1:3">
      <c r="A715">
        <v>903</v>
      </c>
      <c r="B715">
        <v>0.61099999999999999</v>
      </c>
      <c r="C715">
        <f t="shared" si="12"/>
        <v>11.038674384949351</v>
      </c>
    </row>
    <row r="716" spans="1:3">
      <c r="A716">
        <v>904</v>
      </c>
      <c r="B716">
        <v>0.61</v>
      </c>
      <c r="C716">
        <f t="shared" si="12"/>
        <v>11.020607814761217</v>
      </c>
    </row>
    <row r="717" spans="1:3">
      <c r="A717">
        <v>905</v>
      </c>
      <c r="B717">
        <v>0.60799999999999998</v>
      </c>
      <c r="C717">
        <f t="shared" si="12"/>
        <v>10.984474674384952</v>
      </c>
    </row>
    <row r="718" spans="1:3">
      <c r="A718">
        <v>906</v>
      </c>
      <c r="B718">
        <v>0.60699999999999998</v>
      </c>
      <c r="C718">
        <f t="shared" si="12"/>
        <v>10.966408104196818</v>
      </c>
    </row>
    <row r="719" spans="1:3">
      <c r="A719">
        <v>907</v>
      </c>
      <c r="B719">
        <v>0.60499999999999998</v>
      </c>
      <c r="C719">
        <f t="shared" si="12"/>
        <v>10.930274963820551</v>
      </c>
    </row>
    <row r="720" spans="1:3">
      <c r="A720">
        <v>908</v>
      </c>
      <c r="B720">
        <v>0.60399999999999998</v>
      </c>
      <c r="C720">
        <f t="shared" si="12"/>
        <v>10.912208393632419</v>
      </c>
    </row>
    <row r="721" spans="1:3">
      <c r="A721">
        <v>909</v>
      </c>
      <c r="B721">
        <v>0.60299999999999998</v>
      </c>
      <c r="C721">
        <f t="shared" si="12"/>
        <v>10.894141823444285</v>
      </c>
    </row>
    <row r="722" spans="1:3">
      <c r="A722">
        <v>910</v>
      </c>
      <c r="B722">
        <v>0.6</v>
      </c>
      <c r="C722">
        <f t="shared" si="12"/>
        <v>10.839942112879886</v>
      </c>
    </row>
    <row r="723" spans="1:3">
      <c r="A723">
        <v>911</v>
      </c>
      <c r="B723">
        <v>0.6</v>
      </c>
      <c r="C723">
        <f t="shared" si="12"/>
        <v>10.839942112879886</v>
      </c>
    </row>
    <row r="724" spans="1:3">
      <c r="A724">
        <v>912</v>
      </c>
      <c r="B724">
        <v>0.59699999999999998</v>
      </c>
      <c r="C724">
        <f t="shared" si="12"/>
        <v>10.785742402315487</v>
      </c>
    </row>
    <row r="725" spans="1:3">
      <c r="A725">
        <v>913</v>
      </c>
      <c r="B725">
        <v>0.59499999999999997</v>
      </c>
      <c r="C725">
        <f t="shared" si="12"/>
        <v>10.74960926193922</v>
      </c>
    </row>
    <row r="726" spans="1:3">
      <c r="A726">
        <v>914</v>
      </c>
      <c r="B726">
        <v>0.59399999999999997</v>
      </c>
      <c r="C726">
        <f t="shared" si="12"/>
        <v>10.731542691751088</v>
      </c>
    </row>
    <row r="727" spans="1:3">
      <c r="A727">
        <v>915</v>
      </c>
      <c r="B727">
        <v>0.59299999999999997</v>
      </c>
      <c r="C727">
        <f t="shared" si="12"/>
        <v>10.713476121562953</v>
      </c>
    </row>
    <row r="728" spans="1:3">
      <c r="A728">
        <v>916</v>
      </c>
      <c r="B728">
        <v>0.59199999999999997</v>
      </c>
      <c r="C728">
        <f t="shared" si="12"/>
        <v>10.695409551374821</v>
      </c>
    </row>
    <row r="729" spans="1:3">
      <c r="A729">
        <v>917</v>
      </c>
      <c r="B729">
        <v>0.59</v>
      </c>
      <c r="C729">
        <f t="shared" si="12"/>
        <v>10.659276410998554</v>
      </c>
    </row>
    <row r="730" spans="1:3">
      <c r="A730">
        <v>918</v>
      </c>
      <c r="B730">
        <v>0.58799999999999997</v>
      </c>
      <c r="C730">
        <f t="shared" si="12"/>
        <v>10.623143270622288</v>
      </c>
    </row>
    <row r="731" spans="1:3">
      <c r="A731">
        <v>919</v>
      </c>
      <c r="B731">
        <v>0.58599999999999997</v>
      </c>
      <c r="C731">
        <f t="shared" si="12"/>
        <v>10.587010130246021</v>
      </c>
    </row>
    <row r="732" spans="1:3">
      <c r="A732">
        <v>920</v>
      </c>
      <c r="B732">
        <v>0.58499999999999996</v>
      </c>
      <c r="C732">
        <f t="shared" si="12"/>
        <v>10.568943560057889</v>
      </c>
    </row>
    <row r="733" spans="1:3">
      <c r="A733">
        <v>921</v>
      </c>
      <c r="B733">
        <v>0.58299999999999996</v>
      </c>
      <c r="C733">
        <f t="shared" si="12"/>
        <v>10.532810419681622</v>
      </c>
    </row>
    <row r="734" spans="1:3">
      <c r="A734">
        <v>922</v>
      </c>
      <c r="B734">
        <v>0.58199999999999996</v>
      </c>
      <c r="C734">
        <f t="shared" si="12"/>
        <v>10.514743849493488</v>
      </c>
    </row>
    <row r="735" spans="1:3">
      <c r="A735">
        <v>923</v>
      </c>
      <c r="B735">
        <v>0.57999999999999996</v>
      </c>
      <c r="C735">
        <f t="shared" si="12"/>
        <v>10.478610709117223</v>
      </c>
    </row>
    <row r="736" spans="1:3">
      <c r="A736">
        <v>924</v>
      </c>
      <c r="B736">
        <v>0.57899999999999996</v>
      </c>
      <c r="C736">
        <f t="shared" si="12"/>
        <v>10.460544138929089</v>
      </c>
    </row>
    <row r="737" spans="1:3">
      <c r="A737">
        <v>925</v>
      </c>
      <c r="B737">
        <v>0.57699999999999996</v>
      </c>
      <c r="C737">
        <f t="shared" si="12"/>
        <v>10.424410998552823</v>
      </c>
    </row>
    <row r="738" spans="1:3">
      <c r="A738">
        <v>926</v>
      </c>
      <c r="B738">
        <v>0.57599999999999996</v>
      </c>
      <c r="C738">
        <f t="shared" si="12"/>
        <v>10.40634442836469</v>
      </c>
    </row>
    <row r="739" spans="1:3">
      <c r="A739">
        <v>927</v>
      </c>
      <c r="B739">
        <v>0.57399999999999995</v>
      </c>
      <c r="C739">
        <f t="shared" si="12"/>
        <v>10.370211287988424</v>
      </c>
    </row>
    <row r="740" spans="1:3">
      <c r="A740">
        <v>928</v>
      </c>
      <c r="B740">
        <v>0.57199999999999995</v>
      </c>
      <c r="C740">
        <f t="shared" si="12"/>
        <v>10.334078147612157</v>
      </c>
    </row>
    <row r="741" spans="1:3">
      <c r="A741">
        <v>929</v>
      </c>
      <c r="B741">
        <v>0.57099999999999995</v>
      </c>
      <c r="C741">
        <f t="shared" si="12"/>
        <v>10.316011577424025</v>
      </c>
    </row>
    <row r="742" spans="1:3">
      <c r="A742">
        <v>930</v>
      </c>
      <c r="B742">
        <v>0.56899999999999995</v>
      </c>
      <c r="C742">
        <f t="shared" si="12"/>
        <v>10.279878437047758</v>
      </c>
    </row>
    <row r="743" spans="1:3">
      <c r="A743">
        <v>931</v>
      </c>
      <c r="B743">
        <v>0.56699999999999995</v>
      </c>
      <c r="C743">
        <f t="shared" si="12"/>
        <v>10.243745296671491</v>
      </c>
    </row>
    <row r="744" spans="1:3">
      <c r="A744">
        <v>932</v>
      </c>
      <c r="B744">
        <v>0.56599999999999995</v>
      </c>
      <c r="C744">
        <f t="shared" si="12"/>
        <v>10.225678726483359</v>
      </c>
    </row>
    <row r="745" spans="1:3">
      <c r="A745">
        <v>933</v>
      </c>
      <c r="B745">
        <v>0.56399999999999995</v>
      </c>
      <c r="C745">
        <f t="shared" si="12"/>
        <v>10.189545586107092</v>
      </c>
    </row>
    <row r="746" spans="1:3">
      <c r="A746">
        <v>934</v>
      </c>
      <c r="B746">
        <v>0.56299999999999994</v>
      </c>
      <c r="C746">
        <f t="shared" si="12"/>
        <v>10.171479015918958</v>
      </c>
    </row>
    <row r="747" spans="1:3">
      <c r="A747">
        <v>935</v>
      </c>
      <c r="B747">
        <v>0.56000000000000005</v>
      </c>
      <c r="C747">
        <f t="shared" si="12"/>
        <v>10.117279305354561</v>
      </c>
    </row>
    <row r="748" spans="1:3">
      <c r="A748">
        <v>936</v>
      </c>
      <c r="B748">
        <v>0.55900000000000005</v>
      </c>
      <c r="C748">
        <f t="shared" si="12"/>
        <v>10.099212735166429</v>
      </c>
    </row>
    <row r="749" spans="1:3">
      <c r="A749">
        <v>937</v>
      </c>
      <c r="B749">
        <v>0.55800000000000005</v>
      </c>
      <c r="C749">
        <f t="shared" si="12"/>
        <v>10.081146164978295</v>
      </c>
    </row>
    <row r="750" spans="1:3">
      <c r="A750">
        <v>938</v>
      </c>
      <c r="B750">
        <v>0.55600000000000005</v>
      </c>
      <c r="C750">
        <f t="shared" si="12"/>
        <v>10.04501302460203</v>
      </c>
    </row>
    <row r="751" spans="1:3">
      <c r="A751">
        <v>939</v>
      </c>
      <c r="B751">
        <v>0.55500000000000005</v>
      </c>
      <c r="C751">
        <f t="shared" si="12"/>
        <v>10.026946454413896</v>
      </c>
    </row>
    <row r="752" spans="1:3">
      <c r="A752">
        <v>940</v>
      </c>
      <c r="B752">
        <v>0.55300000000000005</v>
      </c>
      <c r="C752">
        <f t="shared" si="12"/>
        <v>9.990813314037629</v>
      </c>
    </row>
    <row r="753" spans="1:3">
      <c r="A753">
        <v>941</v>
      </c>
      <c r="B753">
        <v>0.55100000000000005</v>
      </c>
      <c r="C753">
        <f t="shared" si="12"/>
        <v>9.9546801736613624</v>
      </c>
    </row>
    <row r="754" spans="1:3">
      <c r="A754">
        <v>942</v>
      </c>
      <c r="B754">
        <v>0.54900000000000004</v>
      </c>
      <c r="C754">
        <f t="shared" si="12"/>
        <v>9.9185470332850976</v>
      </c>
    </row>
    <row r="755" spans="1:3">
      <c r="A755">
        <v>943</v>
      </c>
      <c r="B755">
        <v>0.54800000000000004</v>
      </c>
      <c r="C755">
        <f t="shared" si="12"/>
        <v>9.9004804630969634</v>
      </c>
    </row>
    <row r="756" spans="1:3">
      <c r="A756">
        <v>944</v>
      </c>
      <c r="B756">
        <v>0.54600000000000004</v>
      </c>
      <c r="C756">
        <f t="shared" si="12"/>
        <v>9.8643473227206968</v>
      </c>
    </row>
    <row r="757" spans="1:3">
      <c r="A757">
        <v>945</v>
      </c>
      <c r="B757">
        <v>0.54400000000000004</v>
      </c>
      <c r="C757">
        <f t="shared" si="12"/>
        <v>9.8282141823444302</v>
      </c>
    </row>
    <row r="758" spans="1:3">
      <c r="A758">
        <v>946</v>
      </c>
      <c r="B758">
        <v>0.54300000000000004</v>
      </c>
      <c r="C758">
        <f t="shared" si="12"/>
        <v>9.8101476121562978</v>
      </c>
    </row>
    <row r="759" spans="1:3">
      <c r="A759">
        <v>947</v>
      </c>
      <c r="B759">
        <v>0.54100000000000004</v>
      </c>
      <c r="C759">
        <f t="shared" si="12"/>
        <v>9.7740144717800312</v>
      </c>
    </row>
    <row r="760" spans="1:3">
      <c r="A760">
        <v>948</v>
      </c>
      <c r="B760">
        <v>0.53900000000000003</v>
      </c>
      <c r="C760">
        <f t="shared" si="12"/>
        <v>9.7378813314037647</v>
      </c>
    </row>
    <row r="761" spans="1:3">
      <c r="A761">
        <v>949</v>
      </c>
      <c r="B761">
        <v>0.53800000000000003</v>
      </c>
      <c r="C761">
        <f t="shared" si="12"/>
        <v>9.7198147612156323</v>
      </c>
    </row>
    <row r="762" spans="1:3">
      <c r="A762">
        <v>950</v>
      </c>
      <c r="B762">
        <v>0.53600000000000003</v>
      </c>
      <c r="C762">
        <f t="shared" si="12"/>
        <v>9.6836816208393657</v>
      </c>
    </row>
    <row r="763" spans="1:3">
      <c r="A763">
        <v>951</v>
      </c>
      <c r="B763">
        <v>0.53400000000000003</v>
      </c>
      <c r="C763">
        <f t="shared" si="12"/>
        <v>9.6475484804630991</v>
      </c>
    </row>
    <row r="764" spans="1:3">
      <c r="A764">
        <v>952</v>
      </c>
      <c r="B764">
        <v>0.53300000000000003</v>
      </c>
      <c r="C764">
        <f t="shared" si="12"/>
        <v>9.6294819102749667</v>
      </c>
    </row>
    <row r="765" spans="1:3">
      <c r="A765">
        <v>953</v>
      </c>
      <c r="B765">
        <v>0.53200000000000003</v>
      </c>
      <c r="C765">
        <f t="shared" si="12"/>
        <v>9.6114153400868325</v>
      </c>
    </row>
    <row r="766" spans="1:3">
      <c r="A766">
        <v>954</v>
      </c>
      <c r="B766">
        <v>0.53</v>
      </c>
      <c r="C766">
        <f t="shared" si="12"/>
        <v>9.5752821997105659</v>
      </c>
    </row>
    <row r="767" spans="1:3">
      <c r="A767">
        <v>955</v>
      </c>
      <c r="B767">
        <v>0.52800000000000002</v>
      </c>
      <c r="C767">
        <f t="shared" si="12"/>
        <v>9.5391490593343011</v>
      </c>
    </row>
    <row r="768" spans="1:3">
      <c r="A768">
        <v>956</v>
      </c>
      <c r="B768">
        <v>0.52600000000000002</v>
      </c>
      <c r="C768">
        <f t="shared" si="12"/>
        <v>9.5030159189580345</v>
      </c>
    </row>
    <row r="769" spans="1:3">
      <c r="A769">
        <v>957</v>
      </c>
      <c r="B769">
        <v>0.52500000000000002</v>
      </c>
      <c r="C769">
        <f t="shared" si="12"/>
        <v>9.4849493487699004</v>
      </c>
    </row>
    <row r="770" spans="1:3">
      <c r="A770">
        <v>958</v>
      </c>
      <c r="B770">
        <v>0.52400000000000002</v>
      </c>
      <c r="C770">
        <f t="shared" ref="C770:C833" si="13">B770/(I$2*I$3)</f>
        <v>9.466882778581768</v>
      </c>
    </row>
    <row r="771" spans="1:3">
      <c r="A771">
        <v>959</v>
      </c>
      <c r="B771">
        <v>0.52100000000000002</v>
      </c>
      <c r="C771">
        <f t="shared" si="13"/>
        <v>9.412683068017369</v>
      </c>
    </row>
    <row r="772" spans="1:3">
      <c r="A772">
        <v>960</v>
      </c>
      <c r="B772">
        <v>0.52</v>
      </c>
      <c r="C772">
        <f t="shared" si="13"/>
        <v>9.3946164978292348</v>
      </c>
    </row>
    <row r="773" spans="1:3">
      <c r="A773">
        <v>961</v>
      </c>
      <c r="B773">
        <v>0.51900000000000002</v>
      </c>
      <c r="C773">
        <f t="shared" si="13"/>
        <v>9.3765499276411024</v>
      </c>
    </row>
    <row r="774" spans="1:3">
      <c r="A774">
        <v>962</v>
      </c>
      <c r="B774">
        <v>0.51700000000000002</v>
      </c>
      <c r="C774">
        <f t="shared" si="13"/>
        <v>9.3404167872648358</v>
      </c>
    </row>
    <row r="775" spans="1:3">
      <c r="A775">
        <v>963</v>
      </c>
      <c r="B775">
        <v>0.51500000000000001</v>
      </c>
      <c r="C775">
        <f t="shared" si="13"/>
        <v>9.3042836468885692</v>
      </c>
    </row>
    <row r="776" spans="1:3">
      <c r="A776">
        <v>964</v>
      </c>
      <c r="B776">
        <v>0.51300000000000001</v>
      </c>
      <c r="C776">
        <f t="shared" si="13"/>
        <v>9.2681505065123027</v>
      </c>
    </row>
    <row r="777" spans="1:3">
      <c r="A777">
        <v>965</v>
      </c>
      <c r="B777">
        <v>0.51200000000000001</v>
      </c>
      <c r="C777">
        <f t="shared" si="13"/>
        <v>9.2500839363241703</v>
      </c>
    </row>
    <row r="778" spans="1:3">
      <c r="A778">
        <v>966</v>
      </c>
      <c r="B778">
        <v>0.51</v>
      </c>
      <c r="C778">
        <f t="shared" si="13"/>
        <v>9.2139507959479037</v>
      </c>
    </row>
    <row r="779" spans="1:3">
      <c r="A779">
        <v>967</v>
      </c>
      <c r="B779">
        <v>0.50800000000000001</v>
      </c>
      <c r="C779">
        <f t="shared" si="13"/>
        <v>9.1778176555716371</v>
      </c>
    </row>
    <row r="780" spans="1:3">
      <c r="A780">
        <v>968</v>
      </c>
      <c r="B780">
        <v>0.50800000000000001</v>
      </c>
      <c r="C780">
        <f t="shared" si="13"/>
        <v>9.1778176555716371</v>
      </c>
    </row>
    <row r="781" spans="1:3">
      <c r="A781">
        <v>969</v>
      </c>
      <c r="B781">
        <v>0.50600000000000001</v>
      </c>
      <c r="C781">
        <f t="shared" si="13"/>
        <v>9.1416845151953705</v>
      </c>
    </row>
    <row r="782" spans="1:3">
      <c r="A782">
        <v>970</v>
      </c>
      <c r="B782">
        <v>0.504</v>
      </c>
      <c r="C782">
        <f t="shared" si="13"/>
        <v>9.1055513748191039</v>
      </c>
    </row>
    <row r="783" spans="1:3">
      <c r="A783">
        <v>971</v>
      </c>
      <c r="B783">
        <v>0.502</v>
      </c>
      <c r="C783">
        <f t="shared" si="13"/>
        <v>9.0694182344428391</v>
      </c>
    </row>
    <row r="784" spans="1:3">
      <c r="A784">
        <v>972</v>
      </c>
      <c r="B784">
        <v>0.501</v>
      </c>
      <c r="C784">
        <f t="shared" si="13"/>
        <v>9.0513516642547049</v>
      </c>
    </row>
    <row r="785" spans="1:3">
      <c r="A785">
        <v>973</v>
      </c>
      <c r="B785">
        <v>0.499</v>
      </c>
      <c r="C785">
        <f t="shared" si="13"/>
        <v>9.0152185238784384</v>
      </c>
    </row>
    <row r="786" spans="1:3">
      <c r="A786">
        <v>974</v>
      </c>
      <c r="B786">
        <v>0.498</v>
      </c>
      <c r="C786">
        <f t="shared" si="13"/>
        <v>8.997151953690306</v>
      </c>
    </row>
    <row r="787" spans="1:3">
      <c r="A787">
        <v>975</v>
      </c>
      <c r="B787">
        <v>0.495</v>
      </c>
      <c r="C787">
        <f t="shared" si="13"/>
        <v>8.942952243125907</v>
      </c>
    </row>
    <row r="788" spans="1:3">
      <c r="A788">
        <v>976</v>
      </c>
      <c r="B788">
        <v>0.49399999999999999</v>
      </c>
      <c r="C788">
        <f t="shared" si="13"/>
        <v>8.9248856729377728</v>
      </c>
    </row>
    <row r="789" spans="1:3">
      <c r="A789">
        <v>977</v>
      </c>
      <c r="B789">
        <v>0.49199999999999999</v>
      </c>
      <c r="C789">
        <f t="shared" si="13"/>
        <v>8.8887525325615062</v>
      </c>
    </row>
    <row r="790" spans="1:3">
      <c r="A790">
        <v>978</v>
      </c>
      <c r="B790">
        <v>0.49099999999999999</v>
      </c>
      <c r="C790">
        <f t="shared" si="13"/>
        <v>8.8706859623733738</v>
      </c>
    </row>
    <row r="791" spans="1:3">
      <c r="A791">
        <v>979</v>
      </c>
      <c r="B791">
        <v>0.48899999999999999</v>
      </c>
      <c r="C791">
        <f t="shared" si="13"/>
        <v>8.8345528219971072</v>
      </c>
    </row>
    <row r="792" spans="1:3">
      <c r="A792">
        <v>980</v>
      </c>
      <c r="B792">
        <v>0.48699999999999999</v>
      </c>
      <c r="C792">
        <f t="shared" si="13"/>
        <v>8.7984196816208406</v>
      </c>
    </row>
    <row r="793" spans="1:3">
      <c r="A793">
        <v>981</v>
      </c>
      <c r="B793">
        <v>0.48599999999999999</v>
      </c>
      <c r="C793">
        <f t="shared" si="13"/>
        <v>8.7803531114327082</v>
      </c>
    </row>
    <row r="794" spans="1:3">
      <c r="A794">
        <v>982</v>
      </c>
      <c r="B794">
        <v>0.48399999999999999</v>
      </c>
      <c r="C794">
        <f t="shared" si="13"/>
        <v>8.7442199710564417</v>
      </c>
    </row>
    <row r="795" spans="1:3">
      <c r="A795">
        <v>983</v>
      </c>
      <c r="B795">
        <v>0.48299999999999998</v>
      </c>
      <c r="C795">
        <f t="shared" si="13"/>
        <v>8.7261534008683075</v>
      </c>
    </row>
    <row r="796" spans="1:3">
      <c r="A796">
        <v>984</v>
      </c>
      <c r="B796">
        <v>0.48</v>
      </c>
      <c r="C796">
        <f t="shared" si="13"/>
        <v>8.6719536903039085</v>
      </c>
    </row>
    <row r="797" spans="1:3">
      <c r="A797">
        <v>985</v>
      </c>
      <c r="B797">
        <v>0.47899999999999998</v>
      </c>
      <c r="C797">
        <f t="shared" si="13"/>
        <v>8.6538871201157761</v>
      </c>
    </row>
    <row r="798" spans="1:3">
      <c r="A798">
        <v>986</v>
      </c>
      <c r="B798">
        <v>0.47799999999999998</v>
      </c>
      <c r="C798">
        <f t="shared" si="13"/>
        <v>8.6358205499276419</v>
      </c>
    </row>
    <row r="799" spans="1:3">
      <c r="A799">
        <v>987</v>
      </c>
      <c r="B799">
        <v>0.47699999999999998</v>
      </c>
      <c r="C799">
        <f t="shared" si="13"/>
        <v>8.6177539797395095</v>
      </c>
    </row>
    <row r="800" spans="1:3">
      <c r="A800">
        <v>988</v>
      </c>
      <c r="B800">
        <v>0.47499999999999998</v>
      </c>
      <c r="C800">
        <f t="shared" si="13"/>
        <v>8.5816208393632429</v>
      </c>
    </row>
    <row r="801" spans="1:3">
      <c r="A801">
        <v>989</v>
      </c>
      <c r="B801">
        <v>0.47299999999999998</v>
      </c>
      <c r="C801">
        <f t="shared" si="13"/>
        <v>8.5454876989869764</v>
      </c>
    </row>
    <row r="802" spans="1:3">
      <c r="A802">
        <v>990</v>
      </c>
      <c r="B802">
        <v>0.47099999999999997</v>
      </c>
      <c r="C802">
        <f t="shared" si="13"/>
        <v>8.5093545586107098</v>
      </c>
    </row>
    <row r="803" spans="1:3">
      <c r="A803">
        <v>991</v>
      </c>
      <c r="B803">
        <v>0.47</v>
      </c>
      <c r="C803">
        <f t="shared" si="13"/>
        <v>8.4912879884225774</v>
      </c>
    </row>
    <row r="804" spans="1:3">
      <c r="A804">
        <v>992</v>
      </c>
      <c r="B804">
        <v>0.46800000000000003</v>
      </c>
      <c r="C804">
        <f t="shared" si="13"/>
        <v>8.4551548480463126</v>
      </c>
    </row>
    <row r="805" spans="1:3">
      <c r="A805">
        <v>993</v>
      </c>
      <c r="B805">
        <v>0.46600000000000003</v>
      </c>
      <c r="C805">
        <f t="shared" si="13"/>
        <v>8.419021707670046</v>
      </c>
    </row>
    <row r="806" spans="1:3">
      <c r="A806">
        <v>994</v>
      </c>
      <c r="B806">
        <v>0.46400000000000002</v>
      </c>
      <c r="C806">
        <f t="shared" si="13"/>
        <v>8.3828885672937794</v>
      </c>
    </row>
    <row r="807" spans="1:3">
      <c r="A807">
        <v>995</v>
      </c>
      <c r="B807">
        <v>0.46300000000000002</v>
      </c>
      <c r="C807">
        <f t="shared" si="13"/>
        <v>8.3648219971056452</v>
      </c>
    </row>
    <row r="808" spans="1:3">
      <c r="A808">
        <v>996</v>
      </c>
      <c r="B808">
        <v>0.46200000000000002</v>
      </c>
      <c r="C808">
        <f t="shared" si="13"/>
        <v>8.3467554269175128</v>
      </c>
    </row>
    <row r="809" spans="1:3">
      <c r="A809">
        <v>997</v>
      </c>
      <c r="B809">
        <v>0.46</v>
      </c>
      <c r="C809">
        <f t="shared" si="13"/>
        <v>8.3106222865412462</v>
      </c>
    </row>
    <row r="810" spans="1:3">
      <c r="A810">
        <v>998</v>
      </c>
      <c r="B810">
        <v>0.45900000000000002</v>
      </c>
      <c r="C810">
        <f t="shared" si="13"/>
        <v>8.2925557163531138</v>
      </c>
    </row>
    <row r="811" spans="1:3">
      <c r="A811">
        <v>999</v>
      </c>
      <c r="B811">
        <v>0.45600000000000002</v>
      </c>
      <c r="C811">
        <f t="shared" si="13"/>
        <v>8.2383560057887131</v>
      </c>
    </row>
    <row r="812" spans="1:3">
      <c r="A812">
        <v>1000</v>
      </c>
      <c r="B812">
        <v>0.45500000000000002</v>
      </c>
      <c r="C812">
        <f t="shared" si="13"/>
        <v>8.2202894356005807</v>
      </c>
    </row>
    <row r="813" spans="1:3">
      <c r="A813">
        <v>1001</v>
      </c>
      <c r="B813">
        <v>0.45400000000000001</v>
      </c>
      <c r="C813">
        <f t="shared" si="13"/>
        <v>8.2022228654124483</v>
      </c>
    </row>
    <row r="814" spans="1:3">
      <c r="A814">
        <v>1002</v>
      </c>
      <c r="B814">
        <v>0.45300000000000001</v>
      </c>
      <c r="C814">
        <f t="shared" si="13"/>
        <v>8.1841562952243141</v>
      </c>
    </row>
    <row r="815" spans="1:3">
      <c r="A815">
        <v>1003</v>
      </c>
      <c r="B815">
        <v>0.45100000000000001</v>
      </c>
      <c r="C815">
        <f t="shared" si="13"/>
        <v>8.1480231548480475</v>
      </c>
    </row>
    <row r="816" spans="1:3">
      <c r="A816">
        <v>1004</v>
      </c>
      <c r="B816">
        <v>0.45</v>
      </c>
      <c r="C816">
        <f t="shared" si="13"/>
        <v>8.1299565846599151</v>
      </c>
    </row>
    <row r="817" spans="1:3">
      <c r="A817">
        <v>1005</v>
      </c>
      <c r="B817">
        <v>0.44800000000000001</v>
      </c>
      <c r="C817">
        <f t="shared" si="13"/>
        <v>8.0938234442836485</v>
      </c>
    </row>
    <row r="818" spans="1:3">
      <c r="A818">
        <v>1006</v>
      </c>
      <c r="B818">
        <v>0.44600000000000001</v>
      </c>
      <c r="C818">
        <f t="shared" si="13"/>
        <v>8.0576903039073819</v>
      </c>
    </row>
    <row r="819" spans="1:3">
      <c r="A819">
        <v>1007</v>
      </c>
      <c r="B819">
        <v>0.44500000000000001</v>
      </c>
      <c r="C819">
        <f t="shared" si="13"/>
        <v>8.0396237337192495</v>
      </c>
    </row>
    <row r="820" spans="1:3">
      <c r="A820">
        <v>1008</v>
      </c>
      <c r="B820">
        <v>0.44400000000000001</v>
      </c>
      <c r="C820">
        <f t="shared" si="13"/>
        <v>8.0215571635311154</v>
      </c>
    </row>
    <row r="821" spans="1:3">
      <c r="A821">
        <v>1009</v>
      </c>
      <c r="B821">
        <v>0.441</v>
      </c>
      <c r="C821">
        <f t="shared" si="13"/>
        <v>7.9673574529667164</v>
      </c>
    </row>
    <row r="822" spans="1:3">
      <c r="A822">
        <v>1010</v>
      </c>
      <c r="B822">
        <v>0.441</v>
      </c>
      <c r="C822">
        <f t="shared" si="13"/>
        <v>7.9673574529667164</v>
      </c>
    </row>
    <row r="823" spans="1:3">
      <c r="A823">
        <v>1011</v>
      </c>
      <c r="B823">
        <v>0.438</v>
      </c>
      <c r="C823">
        <f t="shared" si="13"/>
        <v>7.9131577424023174</v>
      </c>
    </row>
    <row r="824" spans="1:3">
      <c r="A824">
        <v>1012</v>
      </c>
      <c r="B824">
        <v>0.437</v>
      </c>
      <c r="C824">
        <f t="shared" si="13"/>
        <v>7.8950911722141841</v>
      </c>
    </row>
    <row r="825" spans="1:3">
      <c r="A825">
        <v>1013</v>
      </c>
      <c r="B825">
        <v>0.436</v>
      </c>
      <c r="C825">
        <f t="shared" si="13"/>
        <v>7.8770246020260508</v>
      </c>
    </row>
    <row r="826" spans="1:3">
      <c r="A826">
        <v>1014</v>
      </c>
      <c r="B826">
        <v>0.435</v>
      </c>
      <c r="C826">
        <f t="shared" si="13"/>
        <v>7.8589580318379175</v>
      </c>
    </row>
    <row r="827" spans="1:3">
      <c r="A827">
        <v>1015</v>
      </c>
      <c r="B827">
        <v>0.433</v>
      </c>
      <c r="C827">
        <f t="shared" si="13"/>
        <v>7.8228248914616509</v>
      </c>
    </row>
    <row r="828" spans="1:3">
      <c r="A828">
        <v>1016</v>
      </c>
      <c r="B828">
        <v>0.432</v>
      </c>
      <c r="C828">
        <f t="shared" si="13"/>
        <v>7.8047583212735177</v>
      </c>
    </row>
    <row r="829" spans="1:3">
      <c r="A829">
        <v>1017</v>
      </c>
      <c r="B829">
        <v>0.43099999999999999</v>
      </c>
      <c r="C829">
        <f t="shared" si="13"/>
        <v>7.7866917510853852</v>
      </c>
    </row>
    <row r="830" spans="1:3">
      <c r="A830">
        <v>1018</v>
      </c>
      <c r="B830">
        <v>0.42899999999999999</v>
      </c>
      <c r="C830">
        <f t="shared" si="13"/>
        <v>7.7505586107091187</v>
      </c>
    </row>
    <row r="831" spans="1:3">
      <c r="A831">
        <v>1019</v>
      </c>
      <c r="B831">
        <v>0.42799999999999999</v>
      </c>
      <c r="C831">
        <f t="shared" si="13"/>
        <v>7.7324920405209854</v>
      </c>
    </row>
    <row r="832" spans="1:3">
      <c r="A832">
        <v>1020</v>
      </c>
      <c r="B832">
        <v>0.42599999999999999</v>
      </c>
      <c r="C832">
        <f t="shared" si="13"/>
        <v>7.6963589001447188</v>
      </c>
    </row>
    <row r="833" spans="1:3">
      <c r="A833">
        <v>1021</v>
      </c>
      <c r="B833">
        <v>0.42499999999999999</v>
      </c>
      <c r="C833">
        <f t="shared" si="13"/>
        <v>7.6782923299565855</v>
      </c>
    </row>
    <row r="834" spans="1:3">
      <c r="A834">
        <v>1022</v>
      </c>
      <c r="B834">
        <v>0.42299999999999999</v>
      </c>
      <c r="C834">
        <f t="shared" ref="C834:C897" si="14">B834/(I$2*I$3)</f>
        <v>7.6421591895803198</v>
      </c>
    </row>
    <row r="835" spans="1:3">
      <c r="A835">
        <v>1023</v>
      </c>
      <c r="B835">
        <v>0.42199999999999999</v>
      </c>
      <c r="C835">
        <f t="shared" si="14"/>
        <v>7.6240926193921865</v>
      </c>
    </row>
    <row r="836" spans="1:3">
      <c r="A836">
        <v>1024</v>
      </c>
      <c r="B836">
        <v>0.42099999999999999</v>
      </c>
      <c r="C836">
        <f t="shared" si="14"/>
        <v>7.6060260492040532</v>
      </c>
    </row>
    <row r="837" spans="1:3">
      <c r="A837">
        <v>1025</v>
      </c>
      <c r="B837">
        <v>0.41899999999999998</v>
      </c>
      <c r="C837">
        <f t="shared" si="14"/>
        <v>7.5698929088277866</v>
      </c>
    </row>
    <row r="838" spans="1:3">
      <c r="A838">
        <v>1026</v>
      </c>
      <c r="B838">
        <v>0.41799999999999998</v>
      </c>
      <c r="C838">
        <f t="shared" si="14"/>
        <v>7.5518263386396542</v>
      </c>
    </row>
    <row r="839" spans="1:3">
      <c r="A839">
        <v>1027</v>
      </c>
      <c r="B839">
        <v>0.41599999999999998</v>
      </c>
      <c r="C839">
        <f t="shared" si="14"/>
        <v>7.5156931982633877</v>
      </c>
    </row>
    <row r="840" spans="1:3">
      <c r="A840">
        <v>1028</v>
      </c>
      <c r="B840">
        <v>0.41499999999999998</v>
      </c>
      <c r="C840">
        <f t="shared" si="14"/>
        <v>7.4976266280752544</v>
      </c>
    </row>
    <row r="841" spans="1:3">
      <c r="A841">
        <v>1029</v>
      </c>
      <c r="B841">
        <v>0.41299999999999998</v>
      </c>
      <c r="C841">
        <f t="shared" si="14"/>
        <v>7.4614934876989878</v>
      </c>
    </row>
    <row r="842" spans="1:3">
      <c r="A842">
        <v>1030</v>
      </c>
      <c r="B842">
        <v>0.41199999999999998</v>
      </c>
      <c r="C842">
        <f t="shared" si="14"/>
        <v>7.4434269175108545</v>
      </c>
    </row>
    <row r="843" spans="1:3">
      <c r="A843">
        <v>1031</v>
      </c>
      <c r="B843">
        <v>0.41</v>
      </c>
      <c r="C843">
        <f t="shared" si="14"/>
        <v>7.4072937771345888</v>
      </c>
    </row>
    <row r="844" spans="1:3">
      <c r="A844">
        <v>1032</v>
      </c>
      <c r="B844">
        <v>0.40899999999999997</v>
      </c>
      <c r="C844">
        <f t="shared" si="14"/>
        <v>7.3892272069464555</v>
      </c>
    </row>
    <row r="845" spans="1:3">
      <c r="A845">
        <v>1033</v>
      </c>
      <c r="B845">
        <v>0.40799999999999997</v>
      </c>
      <c r="C845">
        <f t="shared" si="14"/>
        <v>7.3711606367583222</v>
      </c>
    </row>
    <row r="846" spans="1:3">
      <c r="A846">
        <v>1034</v>
      </c>
      <c r="B846">
        <v>0.40699999999999997</v>
      </c>
      <c r="C846">
        <f t="shared" si="14"/>
        <v>7.3530940665701889</v>
      </c>
    </row>
    <row r="847" spans="1:3">
      <c r="A847">
        <v>1035</v>
      </c>
      <c r="B847">
        <v>0.40500000000000003</v>
      </c>
      <c r="C847">
        <f t="shared" si="14"/>
        <v>7.3169609261939241</v>
      </c>
    </row>
    <row r="848" spans="1:3">
      <c r="A848">
        <v>1036</v>
      </c>
      <c r="B848">
        <v>0.40300000000000002</v>
      </c>
      <c r="C848">
        <f t="shared" si="14"/>
        <v>7.2808277858176575</v>
      </c>
    </row>
    <row r="849" spans="1:3">
      <c r="A849">
        <v>1037</v>
      </c>
      <c r="B849">
        <v>0.40100000000000002</v>
      </c>
      <c r="C849">
        <f t="shared" si="14"/>
        <v>7.244694645441391</v>
      </c>
    </row>
    <row r="850" spans="1:3">
      <c r="A850">
        <v>1038</v>
      </c>
      <c r="B850">
        <v>0.40100000000000002</v>
      </c>
      <c r="C850">
        <f t="shared" si="14"/>
        <v>7.244694645441391</v>
      </c>
    </row>
    <row r="851" spans="1:3">
      <c r="A851">
        <v>1039</v>
      </c>
      <c r="B851">
        <v>0.4</v>
      </c>
      <c r="C851">
        <f t="shared" si="14"/>
        <v>7.2266280752532577</v>
      </c>
    </row>
    <row r="852" spans="1:3">
      <c r="A852">
        <v>1040</v>
      </c>
      <c r="B852">
        <v>0.39800000000000002</v>
      </c>
      <c r="C852">
        <f t="shared" si="14"/>
        <v>7.190494934876992</v>
      </c>
    </row>
    <row r="853" spans="1:3">
      <c r="A853">
        <v>1041</v>
      </c>
      <c r="B853">
        <v>0.39600000000000002</v>
      </c>
      <c r="C853">
        <f t="shared" si="14"/>
        <v>7.1543617945007254</v>
      </c>
    </row>
    <row r="854" spans="1:3">
      <c r="A854">
        <v>1042</v>
      </c>
      <c r="B854">
        <v>0.39500000000000002</v>
      </c>
      <c r="C854">
        <f t="shared" si="14"/>
        <v>7.1362952243125921</v>
      </c>
    </row>
    <row r="855" spans="1:3">
      <c r="A855">
        <v>1043</v>
      </c>
      <c r="B855">
        <v>0.39300000000000002</v>
      </c>
      <c r="C855">
        <f t="shared" si="14"/>
        <v>7.1001620839363255</v>
      </c>
    </row>
    <row r="856" spans="1:3">
      <c r="A856">
        <v>1044</v>
      </c>
      <c r="B856">
        <v>0.39200000000000002</v>
      </c>
      <c r="C856">
        <f t="shared" si="14"/>
        <v>7.0820955137481922</v>
      </c>
    </row>
    <row r="857" spans="1:3">
      <c r="A857">
        <v>1045</v>
      </c>
      <c r="B857">
        <v>0.39100000000000001</v>
      </c>
      <c r="C857">
        <f t="shared" si="14"/>
        <v>7.0640289435600598</v>
      </c>
    </row>
    <row r="858" spans="1:3">
      <c r="A858">
        <v>1046</v>
      </c>
      <c r="B858">
        <v>0.39100000000000001</v>
      </c>
      <c r="C858">
        <f t="shared" si="14"/>
        <v>7.0640289435600598</v>
      </c>
    </row>
    <row r="859" spans="1:3">
      <c r="A859">
        <v>1047</v>
      </c>
      <c r="B859">
        <v>0.38800000000000001</v>
      </c>
      <c r="C859">
        <f t="shared" si="14"/>
        <v>7.00982923299566</v>
      </c>
    </row>
    <row r="860" spans="1:3">
      <c r="A860">
        <v>1048</v>
      </c>
      <c r="B860">
        <v>0.38700000000000001</v>
      </c>
      <c r="C860">
        <f t="shared" si="14"/>
        <v>6.9917626628075267</v>
      </c>
    </row>
    <row r="861" spans="1:3">
      <c r="A861">
        <v>1049</v>
      </c>
      <c r="B861">
        <v>0.38600000000000001</v>
      </c>
      <c r="C861">
        <f t="shared" si="14"/>
        <v>6.9736960926193934</v>
      </c>
    </row>
    <row r="862" spans="1:3">
      <c r="A862">
        <v>1050</v>
      </c>
      <c r="B862">
        <v>0.38400000000000001</v>
      </c>
      <c r="C862">
        <f t="shared" si="14"/>
        <v>6.9375629522431277</v>
      </c>
    </row>
    <row r="863" spans="1:3">
      <c r="A863">
        <v>1051</v>
      </c>
      <c r="B863">
        <v>0.38200000000000001</v>
      </c>
      <c r="C863">
        <f t="shared" si="14"/>
        <v>6.9014298118668611</v>
      </c>
    </row>
    <row r="864" spans="1:3">
      <c r="A864">
        <v>1052</v>
      </c>
      <c r="B864">
        <v>0.38100000000000001</v>
      </c>
      <c r="C864">
        <f t="shared" si="14"/>
        <v>6.8833632416787278</v>
      </c>
    </row>
    <row r="865" spans="1:3">
      <c r="A865">
        <v>1053</v>
      </c>
      <c r="B865">
        <v>0.38</v>
      </c>
      <c r="C865">
        <f t="shared" si="14"/>
        <v>6.8652966714905945</v>
      </c>
    </row>
    <row r="866" spans="1:3">
      <c r="A866">
        <v>1054</v>
      </c>
      <c r="B866">
        <v>0.379</v>
      </c>
      <c r="C866">
        <f t="shared" si="14"/>
        <v>6.8472301013024612</v>
      </c>
    </row>
    <row r="867" spans="1:3">
      <c r="A867">
        <v>1055</v>
      </c>
      <c r="B867">
        <v>0.378</v>
      </c>
      <c r="C867">
        <f t="shared" si="14"/>
        <v>6.8291635311143288</v>
      </c>
    </row>
    <row r="868" spans="1:3">
      <c r="A868">
        <v>1056</v>
      </c>
      <c r="B868">
        <v>0.376</v>
      </c>
      <c r="C868">
        <f t="shared" si="14"/>
        <v>6.7930303907380623</v>
      </c>
    </row>
    <row r="869" spans="1:3">
      <c r="A869">
        <v>1057</v>
      </c>
      <c r="B869">
        <v>0.374</v>
      </c>
      <c r="C869">
        <f t="shared" si="14"/>
        <v>6.7568972503617957</v>
      </c>
    </row>
    <row r="870" spans="1:3">
      <c r="A870">
        <v>1058</v>
      </c>
      <c r="B870">
        <v>0.371</v>
      </c>
      <c r="C870">
        <f t="shared" si="14"/>
        <v>6.7026975397973967</v>
      </c>
    </row>
    <row r="871" spans="1:3">
      <c r="A871">
        <v>1059</v>
      </c>
      <c r="B871">
        <v>0.373</v>
      </c>
      <c r="C871">
        <f t="shared" si="14"/>
        <v>6.7388306801736624</v>
      </c>
    </row>
    <row r="872" spans="1:3">
      <c r="A872">
        <v>1060</v>
      </c>
      <c r="B872">
        <v>0.371</v>
      </c>
      <c r="C872">
        <f t="shared" si="14"/>
        <v>6.7026975397973967</v>
      </c>
    </row>
    <row r="873" spans="1:3">
      <c r="A873">
        <v>1061</v>
      </c>
      <c r="B873">
        <v>0.36899999999999999</v>
      </c>
      <c r="C873">
        <f t="shared" si="14"/>
        <v>6.6665643994211301</v>
      </c>
    </row>
    <row r="874" spans="1:3">
      <c r="A874">
        <v>1062</v>
      </c>
      <c r="B874">
        <v>0.36699999999999999</v>
      </c>
      <c r="C874">
        <f t="shared" si="14"/>
        <v>6.6304312590448635</v>
      </c>
    </row>
    <row r="875" spans="1:3">
      <c r="A875">
        <v>1063</v>
      </c>
      <c r="B875">
        <v>0.36499999999999999</v>
      </c>
      <c r="C875">
        <f t="shared" si="14"/>
        <v>6.5942981186685969</v>
      </c>
    </row>
    <row r="876" spans="1:3">
      <c r="A876">
        <v>1064</v>
      </c>
      <c r="B876">
        <v>0.36499999999999999</v>
      </c>
      <c r="C876">
        <f t="shared" si="14"/>
        <v>6.5942981186685969</v>
      </c>
    </row>
    <row r="877" spans="1:3">
      <c r="A877">
        <v>1065</v>
      </c>
      <c r="B877">
        <v>0.36299999999999999</v>
      </c>
      <c r="C877">
        <f t="shared" si="14"/>
        <v>6.5581649782923312</v>
      </c>
    </row>
    <row r="878" spans="1:3">
      <c r="A878">
        <v>1066</v>
      </c>
      <c r="B878">
        <v>0.36199999999999999</v>
      </c>
      <c r="C878">
        <f t="shared" si="14"/>
        <v>6.540098408104198</v>
      </c>
    </row>
    <row r="879" spans="1:3">
      <c r="A879">
        <v>1067</v>
      </c>
      <c r="B879">
        <v>0.36199999999999999</v>
      </c>
      <c r="C879">
        <f t="shared" si="14"/>
        <v>6.540098408104198</v>
      </c>
    </row>
    <row r="880" spans="1:3">
      <c r="A880">
        <v>1068</v>
      </c>
      <c r="B880">
        <v>0.35799999999999998</v>
      </c>
      <c r="C880">
        <f t="shared" si="14"/>
        <v>6.4678321273516648</v>
      </c>
    </row>
    <row r="881" spans="1:3">
      <c r="A881">
        <v>1069</v>
      </c>
      <c r="B881">
        <v>0.35699999999999998</v>
      </c>
      <c r="C881">
        <f t="shared" si="14"/>
        <v>6.4497655571635324</v>
      </c>
    </row>
    <row r="882" spans="1:3">
      <c r="A882">
        <v>1070</v>
      </c>
      <c r="B882">
        <v>0.35599999999999998</v>
      </c>
      <c r="C882">
        <f t="shared" si="14"/>
        <v>6.4316989869753991</v>
      </c>
    </row>
    <row r="883" spans="1:3">
      <c r="A883">
        <v>1071</v>
      </c>
      <c r="B883">
        <v>0.35499999999999998</v>
      </c>
      <c r="C883">
        <f t="shared" si="14"/>
        <v>6.4136324167872658</v>
      </c>
    </row>
    <row r="884" spans="1:3">
      <c r="A884">
        <v>1072</v>
      </c>
      <c r="B884">
        <v>0.35399999999999998</v>
      </c>
      <c r="C884">
        <f t="shared" si="14"/>
        <v>6.3955658465991325</v>
      </c>
    </row>
    <row r="885" spans="1:3">
      <c r="A885">
        <v>1073</v>
      </c>
      <c r="B885">
        <v>0.35199999999999998</v>
      </c>
      <c r="C885">
        <f t="shared" si="14"/>
        <v>6.3594327062228659</v>
      </c>
    </row>
    <row r="886" spans="1:3">
      <c r="A886">
        <v>1074</v>
      </c>
      <c r="B886">
        <v>0.35099999999999998</v>
      </c>
      <c r="C886">
        <f t="shared" si="14"/>
        <v>6.3413661360347335</v>
      </c>
    </row>
    <row r="887" spans="1:3">
      <c r="A887">
        <v>1075</v>
      </c>
      <c r="B887">
        <v>0.34799999999999998</v>
      </c>
      <c r="C887">
        <f t="shared" si="14"/>
        <v>6.2871664254703337</v>
      </c>
    </row>
    <row r="888" spans="1:3">
      <c r="A888">
        <v>1076</v>
      </c>
      <c r="B888">
        <v>0.34799999999999998</v>
      </c>
      <c r="C888">
        <f t="shared" si="14"/>
        <v>6.2871664254703337</v>
      </c>
    </row>
    <row r="889" spans="1:3">
      <c r="A889">
        <v>1077</v>
      </c>
      <c r="B889">
        <v>0.34799999999999998</v>
      </c>
      <c r="C889">
        <f t="shared" si="14"/>
        <v>6.2871664254703337</v>
      </c>
    </row>
    <row r="890" spans="1:3">
      <c r="A890">
        <v>1078</v>
      </c>
      <c r="B890">
        <v>0.34699999999999998</v>
      </c>
      <c r="C890">
        <f t="shared" si="14"/>
        <v>6.2690998552822004</v>
      </c>
    </row>
    <row r="891" spans="1:3">
      <c r="A891">
        <v>1079</v>
      </c>
      <c r="B891">
        <v>0.34599999999999997</v>
      </c>
      <c r="C891">
        <f t="shared" si="14"/>
        <v>6.2510332850940671</v>
      </c>
    </row>
    <row r="892" spans="1:3">
      <c r="A892">
        <v>1080</v>
      </c>
      <c r="B892">
        <v>0.34200000000000003</v>
      </c>
      <c r="C892">
        <f t="shared" si="14"/>
        <v>6.1787670043415357</v>
      </c>
    </row>
    <row r="893" spans="1:3">
      <c r="A893">
        <v>1081</v>
      </c>
      <c r="B893">
        <v>0.34</v>
      </c>
      <c r="C893">
        <f t="shared" si="14"/>
        <v>6.1426338639652691</v>
      </c>
    </row>
    <row r="894" spans="1:3">
      <c r="A894">
        <v>1082</v>
      </c>
      <c r="B894">
        <v>0.34200000000000003</v>
      </c>
      <c r="C894">
        <f t="shared" si="14"/>
        <v>6.1787670043415357</v>
      </c>
    </row>
    <row r="895" spans="1:3">
      <c r="A895">
        <v>1083</v>
      </c>
      <c r="B895">
        <v>0.34</v>
      </c>
      <c r="C895">
        <f t="shared" si="14"/>
        <v>6.1426338639652691</v>
      </c>
    </row>
    <row r="896" spans="1:3">
      <c r="A896">
        <v>1084</v>
      </c>
      <c r="B896">
        <v>0.33800000000000002</v>
      </c>
      <c r="C896">
        <f t="shared" si="14"/>
        <v>6.1065007235890034</v>
      </c>
    </row>
    <row r="897" spans="1:3">
      <c r="A897">
        <v>1085</v>
      </c>
      <c r="B897">
        <v>0.33600000000000002</v>
      </c>
      <c r="C897">
        <f t="shared" si="14"/>
        <v>6.0703675832127368</v>
      </c>
    </row>
    <row r="898" spans="1:3">
      <c r="A898">
        <v>1086</v>
      </c>
      <c r="B898">
        <v>0.33400000000000002</v>
      </c>
      <c r="C898">
        <f t="shared" ref="C898:C912" si="15">B898/(I$2*I$3)</f>
        <v>6.0342344428364703</v>
      </c>
    </row>
    <row r="899" spans="1:3">
      <c r="A899">
        <v>1087</v>
      </c>
      <c r="B899">
        <v>0.33500000000000002</v>
      </c>
      <c r="C899">
        <f t="shared" si="15"/>
        <v>6.0523010130246035</v>
      </c>
    </row>
    <row r="900" spans="1:3">
      <c r="A900">
        <v>1088</v>
      </c>
      <c r="B900">
        <v>0.33200000000000002</v>
      </c>
      <c r="C900">
        <f t="shared" si="15"/>
        <v>5.9981013024602037</v>
      </c>
    </row>
    <row r="901" spans="1:3">
      <c r="A901">
        <v>1089</v>
      </c>
      <c r="B901">
        <v>0.33100000000000002</v>
      </c>
      <c r="C901">
        <f t="shared" si="15"/>
        <v>5.9800347322720713</v>
      </c>
    </row>
    <row r="902" spans="1:3">
      <c r="A902">
        <v>1090</v>
      </c>
      <c r="B902">
        <v>0.32900000000000001</v>
      </c>
      <c r="C902">
        <f t="shared" si="15"/>
        <v>5.9439015918958047</v>
      </c>
    </row>
    <row r="903" spans="1:3">
      <c r="A903">
        <v>1091</v>
      </c>
      <c r="B903">
        <v>0.33</v>
      </c>
      <c r="C903">
        <f t="shared" si="15"/>
        <v>5.961968162083938</v>
      </c>
    </row>
    <row r="904" spans="1:3">
      <c r="A904">
        <v>1092</v>
      </c>
      <c r="B904">
        <v>0.32800000000000001</v>
      </c>
      <c r="C904">
        <f t="shared" si="15"/>
        <v>5.9258350217076714</v>
      </c>
    </row>
    <row r="905" spans="1:3">
      <c r="A905">
        <v>1093</v>
      </c>
      <c r="B905">
        <v>0.32700000000000001</v>
      </c>
      <c r="C905">
        <f t="shared" si="15"/>
        <v>5.9077684515195381</v>
      </c>
    </row>
    <row r="906" spans="1:3">
      <c r="A906">
        <v>1094</v>
      </c>
      <c r="B906">
        <v>0.32800000000000001</v>
      </c>
      <c r="C906">
        <f t="shared" si="15"/>
        <v>5.9258350217076714</v>
      </c>
    </row>
    <row r="907" spans="1:3">
      <c r="A907">
        <v>1095</v>
      </c>
      <c r="B907">
        <v>0.32400000000000001</v>
      </c>
      <c r="C907">
        <f t="shared" si="15"/>
        <v>5.8535687409551391</v>
      </c>
    </row>
    <row r="908" spans="1:3">
      <c r="A908">
        <v>1096</v>
      </c>
      <c r="B908">
        <v>0.32500000000000001</v>
      </c>
      <c r="C908">
        <f t="shared" si="15"/>
        <v>5.8716353111432715</v>
      </c>
    </row>
    <row r="909" spans="1:3">
      <c r="A909">
        <v>1097</v>
      </c>
      <c r="B909">
        <v>0.32100000000000001</v>
      </c>
      <c r="C909">
        <f t="shared" si="15"/>
        <v>5.7993690303907393</v>
      </c>
    </row>
    <row r="910" spans="1:3">
      <c r="A910">
        <v>1098</v>
      </c>
      <c r="B910">
        <v>0.32200000000000001</v>
      </c>
      <c r="C910">
        <f t="shared" si="15"/>
        <v>5.8174356005788725</v>
      </c>
    </row>
    <row r="911" spans="1:3">
      <c r="A911">
        <v>1099</v>
      </c>
      <c r="B911">
        <v>0.32200000000000001</v>
      </c>
      <c r="C911">
        <f t="shared" si="15"/>
        <v>5.8174356005788725</v>
      </c>
    </row>
    <row r="912" spans="1:3">
      <c r="A912">
        <v>1100</v>
      </c>
      <c r="B912">
        <v>0.315</v>
      </c>
      <c r="C912">
        <f t="shared" si="15"/>
        <v>5.6909696092619404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2" sqref="I2:I3"/>
    </sheetView>
  </sheetViews>
  <sheetFormatPr baseColWidth="10" defaultColWidth="8.83203125" defaultRowHeight="14" x14ac:dyDescent="0"/>
  <cols>
    <col min="2" max="2" width="14.332031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34</v>
      </c>
    </row>
    <row r="2" spans="1:10">
      <c r="A2">
        <v>190</v>
      </c>
      <c r="B2">
        <v>0.56499999999999995</v>
      </c>
      <c r="C2">
        <f t="shared" ref="C2:C65" si="0">B2/(I$2*I$3)</f>
        <v>3325.4405959031651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0.56399999999999995</v>
      </c>
      <c r="C3">
        <f t="shared" si="0"/>
        <v>3319.5548603351949</v>
      </c>
      <c r="E3" t="s">
        <v>14</v>
      </c>
      <c r="F3" t="s">
        <v>15</v>
      </c>
      <c r="H3" t="s">
        <v>45</v>
      </c>
      <c r="I3">
        <f>CoCl2!E8</f>
        <v>1.6990229826870508E-3</v>
      </c>
      <c r="J3" t="s">
        <v>9</v>
      </c>
    </row>
    <row r="4" spans="1:10">
      <c r="A4">
        <v>192</v>
      </c>
      <c r="B4">
        <v>0.54700000000000004</v>
      </c>
      <c r="C4">
        <f t="shared" si="0"/>
        <v>3219.4973556797022</v>
      </c>
      <c r="E4" t="s">
        <v>16</v>
      </c>
      <c r="F4" t="s">
        <v>35</v>
      </c>
    </row>
    <row r="5" spans="1:10">
      <c r="A5">
        <v>193</v>
      </c>
      <c r="B5">
        <v>0.54500000000000004</v>
      </c>
      <c r="C5">
        <f t="shared" si="0"/>
        <v>3207.7258845437618</v>
      </c>
      <c r="E5" t="s">
        <v>17</v>
      </c>
      <c r="F5" t="s">
        <v>18</v>
      </c>
    </row>
    <row r="6" spans="1:10">
      <c r="A6">
        <v>194</v>
      </c>
      <c r="B6">
        <v>0.53600000000000003</v>
      </c>
      <c r="C6">
        <f t="shared" si="0"/>
        <v>3154.7542644320297</v>
      </c>
      <c r="E6" t="s">
        <v>19</v>
      </c>
      <c r="F6" s="2">
        <v>40886</v>
      </c>
    </row>
    <row r="7" spans="1:10">
      <c r="A7">
        <v>195</v>
      </c>
      <c r="B7">
        <v>0.56000000000000005</v>
      </c>
      <c r="C7">
        <f t="shared" si="0"/>
        <v>3296.0119180633151</v>
      </c>
      <c r="E7" t="s">
        <v>20</v>
      </c>
      <c r="F7" t="s">
        <v>36</v>
      </c>
    </row>
    <row r="8" spans="1:10">
      <c r="A8">
        <v>196</v>
      </c>
      <c r="B8">
        <v>0.53300000000000003</v>
      </c>
      <c r="C8">
        <f t="shared" si="0"/>
        <v>3137.0970577281191</v>
      </c>
      <c r="E8" t="s">
        <v>22</v>
      </c>
      <c r="F8" t="s">
        <v>23</v>
      </c>
    </row>
    <row r="9" spans="1:10">
      <c r="A9">
        <v>197</v>
      </c>
      <c r="B9">
        <v>0.54800000000000004</v>
      </c>
      <c r="C9">
        <f t="shared" si="0"/>
        <v>3225.3830912476724</v>
      </c>
    </row>
    <row r="10" spans="1:10">
      <c r="A10">
        <v>198</v>
      </c>
      <c r="B10">
        <v>0.55200000000000005</v>
      </c>
      <c r="C10">
        <f t="shared" si="0"/>
        <v>3248.9260335195531</v>
      </c>
    </row>
    <row r="11" spans="1:10">
      <c r="A11">
        <v>199</v>
      </c>
      <c r="B11">
        <v>0.54300000000000004</v>
      </c>
      <c r="C11">
        <f t="shared" si="0"/>
        <v>3195.9544134078214</v>
      </c>
    </row>
    <row r="12" spans="1:10">
      <c r="A12">
        <v>200</v>
      </c>
      <c r="B12">
        <v>0.56799999999999995</v>
      </c>
      <c r="C12">
        <f t="shared" si="0"/>
        <v>3343.0978026070761</v>
      </c>
    </row>
    <row r="13" spans="1:10">
      <c r="A13">
        <v>201</v>
      </c>
      <c r="B13">
        <v>0.57299999999999995</v>
      </c>
      <c r="C13">
        <f t="shared" si="0"/>
        <v>3372.5264804469271</v>
      </c>
    </row>
    <row r="14" spans="1:10">
      <c r="A14">
        <v>202</v>
      </c>
      <c r="B14">
        <v>0.57299999999999995</v>
      </c>
      <c r="C14">
        <f t="shared" si="0"/>
        <v>3372.5264804469271</v>
      </c>
    </row>
    <row r="15" spans="1:10">
      <c r="A15">
        <v>203</v>
      </c>
      <c r="B15">
        <v>0.58499999999999996</v>
      </c>
      <c r="C15">
        <f t="shared" si="0"/>
        <v>3443.1553072625693</v>
      </c>
    </row>
    <row r="16" spans="1:10">
      <c r="A16">
        <v>204</v>
      </c>
      <c r="B16">
        <v>0.57999999999999996</v>
      </c>
      <c r="C16">
        <f t="shared" si="0"/>
        <v>3413.7266294227184</v>
      </c>
    </row>
    <row r="17" spans="1:3">
      <c r="A17">
        <v>205</v>
      </c>
      <c r="B17">
        <v>0.57999999999999996</v>
      </c>
      <c r="C17">
        <f t="shared" si="0"/>
        <v>3413.7266294227184</v>
      </c>
    </row>
    <row r="18" spans="1:3">
      <c r="A18">
        <v>206</v>
      </c>
      <c r="B18">
        <v>0.59199999999999997</v>
      </c>
      <c r="C18">
        <f t="shared" si="0"/>
        <v>3484.3554562383611</v>
      </c>
    </row>
    <row r="19" spans="1:3">
      <c r="A19">
        <v>207</v>
      </c>
      <c r="B19">
        <v>0.58499999999999996</v>
      </c>
      <c r="C19">
        <f t="shared" si="0"/>
        <v>3443.1553072625693</v>
      </c>
    </row>
    <row r="20" spans="1:3">
      <c r="A20">
        <v>208</v>
      </c>
      <c r="B20">
        <v>0.60099999999999998</v>
      </c>
      <c r="C20">
        <f t="shared" si="0"/>
        <v>3537.3270763500927</v>
      </c>
    </row>
    <row r="21" spans="1:3">
      <c r="A21">
        <v>209</v>
      </c>
      <c r="B21">
        <v>0.59599999999999997</v>
      </c>
      <c r="C21">
        <f t="shared" si="0"/>
        <v>3507.8983985102418</v>
      </c>
    </row>
    <row r="22" spans="1:3">
      <c r="A22">
        <v>210</v>
      </c>
      <c r="B22">
        <v>0.60599999999999998</v>
      </c>
      <c r="C22">
        <f t="shared" si="0"/>
        <v>3566.7557541899441</v>
      </c>
    </row>
    <row r="23" spans="1:3">
      <c r="A23">
        <v>211</v>
      </c>
      <c r="B23">
        <v>0.61299999999999999</v>
      </c>
      <c r="C23">
        <f t="shared" si="0"/>
        <v>3607.9559031657354</v>
      </c>
    </row>
    <row r="24" spans="1:3">
      <c r="A24">
        <v>212</v>
      </c>
      <c r="B24">
        <v>0.61899999999999999</v>
      </c>
      <c r="C24">
        <f t="shared" si="0"/>
        <v>3643.2703165735566</v>
      </c>
    </row>
    <row r="25" spans="1:3">
      <c r="A25">
        <v>213</v>
      </c>
      <c r="B25">
        <v>0.626</v>
      </c>
      <c r="C25">
        <f t="shared" si="0"/>
        <v>3684.4704655493483</v>
      </c>
    </row>
    <row r="26" spans="1:3">
      <c r="A26">
        <v>214</v>
      </c>
      <c r="B26">
        <v>0.63700000000000001</v>
      </c>
      <c r="C26">
        <f t="shared" si="0"/>
        <v>3749.2135567970204</v>
      </c>
    </row>
    <row r="27" spans="1:3">
      <c r="A27">
        <v>215</v>
      </c>
      <c r="B27">
        <v>0.64200000000000002</v>
      </c>
      <c r="C27">
        <f t="shared" si="0"/>
        <v>3778.6422346368713</v>
      </c>
    </row>
    <row r="28" spans="1:3">
      <c r="A28">
        <v>216</v>
      </c>
      <c r="B28">
        <v>0.65200000000000002</v>
      </c>
      <c r="C28">
        <f t="shared" si="0"/>
        <v>3837.4995903165736</v>
      </c>
    </row>
    <row r="29" spans="1:3">
      <c r="A29">
        <v>217</v>
      </c>
      <c r="B29">
        <v>0.66600000000000004</v>
      </c>
      <c r="C29">
        <f t="shared" si="0"/>
        <v>3919.8998882681567</v>
      </c>
    </row>
    <row r="30" spans="1:3">
      <c r="A30">
        <v>218</v>
      </c>
      <c r="B30">
        <v>0.67400000000000004</v>
      </c>
      <c r="C30">
        <f t="shared" si="0"/>
        <v>3966.9857728119182</v>
      </c>
    </row>
    <row r="31" spans="1:3">
      <c r="A31">
        <v>219</v>
      </c>
      <c r="B31">
        <v>0.68899999999999995</v>
      </c>
      <c r="C31">
        <f t="shared" si="0"/>
        <v>4055.2718063314705</v>
      </c>
    </row>
    <row r="32" spans="1:3">
      <c r="A32">
        <v>220</v>
      </c>
      <c r="B32">
        <v>0.70099999999999996</v>
      </c>
      <c r="C32">
        <f t="shared" si="0"/>
        <v>4125.9006331471128</v>
      </c>
    </row>
    <row r="33" spans="1:3">
      <c r="A33">
        <v>221</v>
      </c>
      <c r="B33">
        <v>0.72299999999999998</v>
      </c>
      <c r="C33">
        <f t="shared" si="0"/>
        <v>4255.3868156424578</v>
      </c>
    </row>
    <row r="34" spans="1:3">
      <c r="A34">
        <v>222</v>
      </c>
      <c r="B34">
        <v>0.73199999999999998</v>
      </c>
      <c r="C34">
        <f t="shared" si="0"/>
        <v>4308.3584357541895</v>
      </c>
    </row>
    <row r="35" spans="1:3">
      <c r="A35">
        <v>223</v>
      </c>
      <c r="B35">
        <v>0.73199999999999998</v>
      </c>
      <c r="C35">
        <f t="shared" si="0"/>
        <v>4308.3584357541895</v>
      </c>
    </row>
    <row r="36" spans="1:3">
      <c r="A36">
        <v>224</v>
      </c>
      <c r="B36">
        <v>0.75700000000000001</v>
      </c>
      <c r="C36">
        <f t="shared" si="0"/>
        <v>4455.5018249534451</v>
      </c>
    </row>
    <row r="37" spans="1:3">
      <c r="A37">
        <v>225</v>
      </c>
      <c r="B37">
        <v>0.82899999999999996</v>
      </c>
      <c r="C37">
        <f t="shared" si="0"/>
        <v>4879.2747858472994</v>
      </c>
    </row>
    <row r="38" spans="1:3">
      <c r="A38">
        <v>226</v>
      </c>
      <c r="B38">
        <v>0.94699999999999995</v>
      </c>
      <c r="C38">
        <f t="shared" si="0"/>
        <v>5573.7915828677833</v>
      </c>
    </row>
    <row r="39" spans="1:3">
      <c r="A39">
        <v>227</v>
      </c>
      <c r="B39">
        <v>1.125</v>
      </c>
      <c r="C39">
        <f t="shared" si="0"/>
        <v>6621.4525139664802</v>
      </c>
    </row>
    <row r="40" spans="1:3">
      <c r="A40">
        <v>228</v>
      </c>
      <c r="B40">
        <v>1.341</v>
      </c>
      <c r="C40">
        <f t="shared" si="0"/>
        <v>7892.7713966480442</v>
      </c>
    </row>
    <row r="41" spans="1:3">
      <c r="A41">
        <v>229</v>
      </c>
      <c r="B41">
        <v>1.417</v>
      </c>
      <c r="C41">
        <f t="shared" si="0"/>
        <v>8340.0872998137802</v>
      </c>
    </row>
    <row r="42" spans="1:3">
      <c r="A42">
        <v>230</v>
      </c>
      <c r="B42">
        <v>1.5209999999999999</v>
      </c>
      <c r="C42">
        <f t="shared" si="0"/>
        <v>8952.2037988826814</v>
      </c>
    </row>
    <row r="43" spans="1:3">
      <c r="A43">
        <v>231</v>
      </c>
      <c r="B43">
        <v>1.391</v>
      </c>
      <c r="C43">
        <f t="shared" si="0"/>
        <v>8187.0581750465544</v>
      </c>
    </row>
    <row r="44" spans="1:3">
      <c r="A44">
        <v>232</v>
      </c>
      <c r="B44">
        <v>1.448</v>
      </c>
      <c r="C44">
        <f t="shared" si="0"/>
        <v>8522.545102420856</v>
      </c>
    </row>
    <row r="45" spans="1:3">
      <c r="A45">
        <v>233</v>
      </c>
      <c r="B45">
        <v>1.472</v>
      </c>
      <c r="C45">
        <f t="shared" si="0"/>
        <v>8663.8027560521405</v>
      </c>
    </row>
    <row r="46" spans="1:3">
      <c r="A46">
        <v>234</v>
      </c>
      <c r="B46">
        <v>1.5029999999999999</v>
      </c>
      <c r="C46">
        <f t="shared" si="0"/>
        <v>8846.2605586592163</v>
      </c>
    </row>
    <row r="47" spans="1:3">
      <c r="A47">
        <v>235</v>
      </c>
      <c r="B47">
        <v>1.431</v>
      </c>
      <c r="C47">
        <f t="shared" si="0"/>
        <v>8422.4875977653628</v>
      </c>
    </row>
    <row r="48" spans="1:3">
      <c r="A48">
        <v>236</v>
      </c>
      <c r="B48">
        <v>1.4019999999999999</v>
      </c>
      <c r="C48">
        <f t="shared" si="0"/>
        <v>8251.8012662942256</v>
      </c>
    </row>
    <row r="49" spans="1:3">
      <c r="A49">
        <v>237</v>
      </c>
      <c r="B49">
        <v>1.42</v>
      </c>
      <c r="C49">
        <f t="shared" si="0"/>
        <v>8357.7445065176908</v>
      </c>
    </row>
    <row r="50" spans="1:3">
      <c r="A50">
        <v>238</v>
      </c>
      <c r="B50">
        <v>1.3879999999999999</v>
      </c>
      <c r="C50">
        <f t="shared" si="0"/>
        <v>8169.4009683426439</v>
      </c>
    </row>
    <row r="51" spans="1:3">
      <c r="A51">
        <v>239</v>
      </c>
      <c r="B51">
        <v>1.306</v>
      </c>
      <c r="C51">
        <f t="shared" si="0"/>
        <v>7686.7706517690876</v>
      </c>
    </row>
    <row r="52" spans="1:3">
      <c r="A52">
        <v>240</v>
      </c>
      <c r="B52">
        <v>1.1619999999999999</v>
      </c>
      <c r="C52">
        <f t="shared" si="0"/>
        <v>6839.2247299813771</v>
      </c>
    </row>
    <row r="53" spans="1:3">
      <c r="A53">
        <v>241</v>
      </c>
      <c r="B53">
        <v>1.054</v>
      </c>
      <c r="C53">
        <f t="shared" si="0"/>
        <v>6203.565288640596</v>
      </c>
    </row>
    <row r="54" spans="1:3">
      <c r="A54">
        <v>242</v>
      </c>
      <c r="B54">
        <v>0.98</v>
      </c>
      <c r="C54">
        <f t="shared" si="0"/>
        <v>5768.0208566108004</v>
      </c>
    </row>
    <row r="55" spans="1:3">
      <c r="A55">
        <v>243</v>
      </c>
      <c r="B55">
        <v>0.90100000000000002</v>
      </c>
      <c r="C55">
        <f t="shared" si="0"/>
        <v>5303.0477467411547</v>
      </c>
    </row>
    <row r="56" spans="1:3">
      <c r="A56">
        <v>244</v>
      </c>
      <c r="B56">
        <v>0.81499999999999995</v>
      </c>
      <c r="C56">
        <f t="shared" si="0"/>
        <v>4796.8744878957168</v>
      </c>
    </row>
    <row r="57" spans="1:3">
      <c r="A57">
        <v>245</v>
      </c>
      <c r="B57">
        <v>0.73299999999999998</v>
      </c>
      <c r="C57">
        <f t="shared" si="0"/>
        <v>4314.2441713221597</v>
      </c>
    </row>
    <row r="58" spans="1:3">
      <c r="A58">
        <v>246</v>
      </c>
      <c r="B58">
        <v>0.66100000000000003</v>
      </c>
      <c r="C58">
        <f t="shared" si="0"/>
        <v>3890.4712104283053</v>
      </c>
    </row>
    <row r="59" spans="1:3">
      <c r="A59">
        <v>247</v>
      </c>
      <c r="B59">
        <v>0.6</v>
      </c>
      <c r="C59">
        <f t="shared" si="0"/>
        <v>3531.4413407821226</v>
      </c>
    </row>
    <row r="60" spans="1:3">
      <c r="A60">
        <v>248</v>
      </c>
      <c r="B60">
        <v>0.54800000000000004</v>
      </c>
      <c r="C60">
        <f t="shared" si="0"/>
        <v>3225.3830912476724</v>
      </c>
    </row>
    <row r="61" spans="1:3">
      <c r="A61">
        <v>249</v>
      </c>
      <c r="B61">
        <v>0.505</v>
      </c>
      <c r="C61">
        <f t="shared" si="0"/>
        <v>2972.2964618249534</v>
      </c>
    </row>
    <row r="62" spans="1:3">
      <c r="A62">
        <v>250</v>
      </c>
      <c r="B62">
        <v>0.47299999999999998</v>
      </c>
      <c r="C62">
        <f t="shared" si="0"/>
        <v>2783.9529236499066</v>
      </c>
    </row>
    <row r="63" spans="1:3">
      <c r="A63">
        <v>251</v>
      </c>
      <c r="B63">
        <v>0.44600000000000001</v>
      </c>
      <c r="C63">
        <f t="shared" si="0"/>
        <v>2625.0380633147115</v>
      </c>
    </row>
    <row r="64" spans="1:3">
      <c r="A64">
        <v>252</v>
      </c>
      <c r="B64">
        <v>0.42699999999999999</v>
      </c>
      <c r="C64">
        <f t="shared" si="0"/>
        <v>2513.2090875232775</v>
      </c>
    </row>
    <row r="65" spans="1:3">
      <c r="A65">
        <v>253</v>
      </c>
      <c r="B65">
        <v>0.41</v>
      </c>
      <c r="C65">
        <f t="shared" si="0"/>
        <v>2413.1515828677839</v>
      </c>
    </row>
    <row r="66" spans="1:3">
      <c r="A66">
        <v>254</v>
      </c>
      <c r="B66">
        <v>0.39400000000000002</v>
      </c>
      <c r="C66">
        <f t="shared" ref="C66:C129" si="1">B66/(I$2*I$3)</f>
        <v>2318.9798137802609</v>
      </c>
    </row>
    <row r="67" spans="1:3">
      <c r="A67">
        <v>255</v>
      </c>
      <c r="B67">
        <v>0.379</v>
      </c>
      <c r="C67">
        <f t="shared" si="1"/>
        <v>2230.6937802607076</v>
      </c>
    </row>
    <row r="68" spans="1:3">
      <c r="A68">
        <v>256</v>
      </c>
      <c r="B68">
        <v>0.36699999999999999</v>
      </c>
      <c r="C68">
        <f t="shared" si="1"/>
        <v>2160.0649534450649</v>
      </c>
    </row>
    <row r="69" spans="1:3">
      <c r="A69">
        <v>257</v>
      </c>
      <c r="B69">
        <v>0.35699999999999998</v>
      </c>
      <c r="C69">
        <f t="shared" si="1"/>
        <v>2101.2075977653631</v>
      </c>
    </row>
    <row r="70" spans="1:3">
      <c r="A70">
        <v>258</v>
      </c>
      <c r="B70">
        <v>0.34799999999999998</v>
      </c>
      <c r="C70">
        <f t="shared" si="1"/>
        <v>2048.2359776536309</v>
      </c>
    </row>
    <row r="71" spans="1:3">
      <c r="A71">
        <v>259</v>
      </c>
      <c r="B71">
        <v>0.34100000000000003</v>
      </c>
      <c r="C71">
        <f t="shared" si="1"/>
        <v>2007.0358286778398</v>
      </c>
    </row>
    <row r="72" spans="1:3">
      <c r="A72">
        <v>260</v>
      </c>
      <c r="B72">
        <v>0.33500000000000002</v>
      </c>
      <c r="C72">
        <f t="shared" si="1"/>
        <v>1971.7214152700187</v>
      </c>
    </row>
    <row r="73" spans="1:3">
      <c r="A73">
        <v>261</v>
      </c>
      <c r="B73">
        <v>0.33</v>
      </c>
      <c r="C73">
        <f t="shared" si="1"/>
        <v>1942.2927374301676</v>
      </c>
    </row>
    <row r="74" spans="1:3">
      <c r="A74">
        <v>262</v>
      </c>
      <c r="B74">
        <v>0.32600000000000001</v>
      </c>
      <c r="C74">
        <f t="shared" si="1"/>
        <v>1918.7497951582868</v>
      </c>
    </row>
    <row r="75" spans="1:3">
      <c r="A75">
        <v>263</v>
      </c>
      <c r="B75">
        <v>0.32200000000000001</v>
      </c>
      <c r="C75">
        <f t="shared" si="1"/>
        <v>1895.2068528864058</v>
      </c>
    </row>
    <row r="76" spans="1:3">
      <c r="A76">
        <v>264</v>
      </c>
      <c r="B76">
        <v>0.318</v>
      </c>
      <c r="C76">
        <f t="shared" si="1"/>
        <v>1871.6639106145251</v>
      </c>
    </row>
    <row r="77" spans="1:3">
      <c r="A77">
        <v>265</v>
      </c>
      <c r="B77">
        <v>0.23400000000000001</v>
      </c>
      <c r="C77">
        <f t="shared" si="1"/>
        <v>1377.262122905028</v>
      </c>
    </row>
    <row r="78" spans="1:3">
      <c r="A78">
        <v>266</v>
      </c>
      <c r="B78">
        <v>0.24199999999999999</v>
      </c>
      <c r="C78">
        <f t="shared" si="1"/>
        <v>1424.3480074487895</v>
      </c>
    </row>
    <row r="79" spans="1:3">
      <c r="A79">
        <v>267</v>
      </c>
      <c r="B79">
        <v>0.251</v>
      </c>
      <c r="C79">
        <f t="shared" si="1"/>
        <v>1477.3196275605214</v>
      </c>
    </row>
    <row r="80" spans="1:3">
      <c r="A80">
        <v>268</v>
      </c>
      <c r="B80">
        <v>0.26600000000000001</v>
      </c>
      <c r="C80">
        <f t="shared" si="1"/>
        <v>1565.6056610800745</v>
      </c>
    </row>
    <row r="81" spans="1:3">
      <c r="A81">
        <v>269</v>
      </c>
      <c r="B81">
        <v>0.28000000000000003</v>
      </c>
      <c r="C81">
        <f t="shared" si="1"/>
        <v>1648.0059590316575</v>
      </c>
    </row>
    <row r="82" spans="1:3">
      <c r="A82">
        <v>270</v>
      </c>
      <c r="B82">
        <v>0.28199999999999997</v>
      </c>
      <c r="C82">
        <f t="shared" si="1"/>
        <v>1659.7774301675975</v>
      </c>
    </row>
    <row r="83" spans="1:3">
      <c r="A83">
        <v>271</v>
      </c>
      <c r="B83">
        <v>0.27800000000000002</v>
      </c>
      <c r="C83">
        <f t="shared" si="1"/>
        <v>1636.2344878957169</v>
      </c>
    </row>
    <row r="84" spans="1:3">
      <c r="A84">
        <v>272</v>
      </c>
      <c r="B84">
        <v>0.27400000000000002</v>
      </c>
      <c r="C84">
        <f t="shared" si="1"/>
        <v>1612.6915456238362</v>
      </c>
    </row>
    <row r="85" spans="1:3">
      <c r="A85">
        <v>273</v>
      </c>
      <c r="B85">
        <v>0.27</v>
      </c>
      <c r="C85">
        <f t="shared" si="1"/>
        <v>1589.1486033519554</v>
      </c>
    </row>
    <row r="86" spans="1:3">
      <c r="A86">
        <v>274</v>
      </c>
      <c r="B86">
        <v>0.26500000000000001</v>
      </c>
      <c r="C86">
        <f t="shared" si="1"/>
        <v>1559.7199255121043</v>
      </c>
    </row>
    <row r="87" spans="1:3">
      <c r="A87">
        <v>275</v>
      </c>
      <c r="B87">
        <v>0.26200000000000001</v>
      </c>
      <c r="C87">
        <f t="shared" si="1"/>
        <v>1542.0627188081937</v>
      </c>
    </row>
    <row r="88" spans="1:3">
      <c r="A88">
        <v>276</v>
      </c>
      <c r="B88">
        <v>0.25600000000000001</v>
      </c>
      <c r="C88">
        <f t="shared" si="1"/>
        <v>1506.7483054003724</v>
      </c>
    </row>
    <row r="89" spans="1:3">
      <c r="A89">
        <v>277</v>
      </c>
      <c r="B89">
        <v>0.251</v>
      </c>
      <c r="C89">
        <f t="shared" si="1"/>
        <v>1477.3196275605214</v>
      </c>
    </row>
    <row r="90" spans="1:3">
      <c r="A90">
        <v>278</v>
      </c>
      <c r="B90">
        <v>0.24399999999999999</v>
      </c>
      <c r="C90">
        <f t="shared" si="1"/>
        <v>1436.1194785847299</v>
      </c>
    </row>
    <row r="91" spans="1:3">
      <c r="A91">
        <v>279</v>
      </c>
      <c r="B91">
        <v>0.23799999999999999</v>
      </c>
      <c r="C91">
        <f t="shared" si="1"/>
        <v>1400.8050651769086</v>
      </c>
    </row>
    <row r="92" spans="1:3">
      <c r="A92">
        <v>280</v>
      </c>
      <c r="B92">
        <v>0.23100000000000001</v>
      </c>
      <c r="C92">
        <f t="shared" si="1"/>
        <v>1359.6049162011172</v>
      </c>
    </row>
    <row r="93" spans="1:3">
      <c r="A93">
        <v>281</v>
      </c>
      <c r="B93">
        <v>0.22500000000000001</v>
      </c>
      <c r="C93">
        <f t="shared" si="1"/>
        <v>1324.2905027932961</v>
      </c>
    </row>
    <row r="94" spans="1:3">
      <c r="A94">
        <v>282</v>
      </c>
      <c r="B94">
        <v>0.218</v>
      </c>
      <c r="C94">
        <f t="shared" si="1"/>
        <v>1283.0903538175046</v>
      </c>
    </row>
    <row r="95" spans="1:3">
      <c r="A95">
        <v>283</v>
      </c>
      <c r="B95">
        <v>0.21199999999999999</v>
      </c>
      <c r="C95">
        <f t="shared" si="1"/>
        <v>1247.7759404096832</v>
      </c>
    </row>
    <row r="96" spans="1:3">
      <c r="A96">
        <v>284</v>
      </c>
      <c r="B96">
        <v>0.20499999999999999</v>
      </c>
      <c r="C96">
        <f t="shared" si="1"/>
        <v>1206.5757914338919</v>
      </c>
    </row>
    <row r="97" spans="1:3">
      <c r="A97">
        <v>285</v>
      </c>
      <c r="B97">
        <v>0.19700000000000001</v>
      </c>
      <c r="C97">
        <f t="shared" si="1"/>
        <v>1159.4899068901304</v>
      </c>
    </row>
    <row r="98" spans="1:3">
      <c r="A98">
        <v>286</v>
      </c>
      <c r="B98">
        <v>0.189</v>
      </c>
      <c r="C98">
        <f t="shared" si="1"/>
        <v>1112.4040223463687</v>
      </c>
    </row>
    <row r="99" spans="1:3">
      <c r="A99">
        <v>287</v>
      </c>
      <c r="B99">
        <v>0.18</v>
      </c>
      <c r="C99">
        <f t="shared" si="1"/>
        <v>1059.4324022346368</v>
      </c>
    </row>
    <row r="100" spans="1:3">
      <c r="A100">
        <v>288</v>
      </c>
      <c r="B100">
        <v>0.17399999999999999</v>
      </c>
      <c r="C100">
        <f t="shared" si="1"/>
        <v>1024.1179888268155</v>
      </c>
    </row>
    <row r="101" spans="1:3">
      <c r="A101">
        <v>289</v>
      </c>
      <c r="B101">
        <v>0.16800000000000001</v>
      </c>
      <c r="C101">
        <f t="shared" si="1"/>
        <v>988.80357541899446</v>
      </c>
    </row>
    <row r="102" spans="1:3">
      <c r="A102">
        <v>290</v>
      </c>
      <c r="B102">
        <v>0.16200000000000001</v>
      </c>
      <c r="C102">
        <f t="shared" si="1"/>
        <v>953.48916201117322</v>
      </c>
    </row>
    <row r="103" spans="1:3">
      <c r="A103">
        <v>291</v>
      </c>
      <c r="B103">
        <v>0.155</v>
      </c>
      <c r="C103">
        <f t="shared" si="1"/>
        <v>912.28901303538169</v>
      </c>
    </row>
    <row r="104" spans="1:3">
      <c r="A104">
        <v>292</v>
      </c>
      <c r="B104">
        <v>0.14899999999999999</v>
      </c>
      <c r="C104">
        <f t="shared" si="1"/>
        <v>876.97459962756045</v>
      </c>
    </row>
    <row r="105" spans="1:3">
      <c r="A105">
        <v>293</v>
      </c>
      <c r="B105">
        <v>0.14299999999999999</v>
      </c>
      <c r="C105">
        <f t="shared" si="1"/>
        <v>841.66018621973922</v>
      </c>
    </row>
    <row r="106" spans="1:3">
      <c r="A106">
        <v>294</v>
      </c>
      <c r="B106">
        <v>0.13900000000000001</v>
      </c>
      <c r="C106">
        <f t="shared" si="1"/>
        <v>818.11724394785847</v>
      </c>
    </row>
    <row r="107" spans="1:3">
      <c r="A107">
        <v>295</v>
      </c>
      <c r="B107">
        <v>0.13300000000000001</v>
      </c>
      <c r="C107">
        <f t="shared" si="1"/>
        <v>782.80283054003723</v>
      </c>
    </row>
    <row r="108" spans="1:3">
      <c r="A108">
        <v>296</v>
      </c>
      <c r="B108">
        <v>0.127</v>
      </c>
      <c r="C108">
        <f t="shared" si="1"/>
        <v>747.488417132216</v>
      </c>
    </row>
    <row r="109" spans="1:3">
      <c r="A109">
        <v>297</v>
      </c>
      <c r="B109">
        <v>0.122</v>
      </c>
      <c r="C109">
        <f t="shared" si="1"/>
        <v>718.05973929236495</v>
      </c>
    </row>
    <row r="110" spans="1:3">
      <c r="A110">
        <v>298</v>
      </c>
      <c r="B110">
        <v>0.11600000000000001</v>
      </c>
      <c r="C110">
        <f t="shared" si="1"/>
        <v>682.74532588454383</v>
      </c>
    </row>
    <row r="111" spans="1:3">
      <c r="A111">
        <v>299</v>
      </c>
      <c r="B111">
        <v>0.111</v>
      </c>
      <c r="C111">
        <f t="shared" si="1"/>
        <v>653.31664804469267</v>
      </c>
    </row>
    <row r="112" spans="1:3">
      <c r="A112">
        <v>300</v>
      </c>
      <c r="B112">
        <v>0.105</v>
      </c>
      <c r="C112">
        <f t="shared" si="1"/>
        <v>618.00223463687144</v>
      </c>
    </row>
    <row r="113" spans="1:3">
      <c r="A113">
        <v>301</v>
      </c>
      <c r="B113">
        <v>0.10100000000000001</v>
      </c>
      <c r="C113">
        <f t="shared" si="1"/>
        <v>594.45929236499069</v>
      </c>
    </row>
    <row r="114" spans="1:3">
      <c r="A114">
        <v>302</v>
      </c>
      <c r="B114">
        <v>9.9000000000000005E-2</v>
      </c>
      <c r="C114">
        <f t="shared" si="1"/>
        <v>582.68782122905031</v>
      </c>
    </row>
    <row r="115" spans="1:3">
      <c r="A115">
        <v>303</v>
      </c>
      <c r="B115">
        <v>9.6000000000000002E-2</v>
      </c>
      <c r="C115">
        <f t="shared" si="1"/>
        <v>565.03061452513964</v>
      </c>
    </row>
    <row r="116" spans="1:3">
      <c r="A116">
        <v>304</v>
      </c>
      <c r="B116">
        <v>9.4E-2</v>
      </c>
      <c r="C116">
        <f t="shared" si="1"/>
        <v>553.25914338919927</v>
      </c>
    </row>
    <row r="117" spans="1:3">
      <c r="A117">
        <v>305</v>
      </c>
      <c r="B117">
        <v>9.0999999999999998E-2</v>
      </c>
      <c r="C117">
        <f t="shared" si="1"/>
        <v>535.60193668528859</v>
      </c>
    </row>
    <row r="118" spans="1:3">
      <c r="A118">
        <v>306</v>
      </c>
      <c r="B118">
        <v>8.8999999999999996E-2</v>
      </c>
      <c r="C118">
        <f t="shared" si="1"/>
        <v>523.83046554934822</v>
      </c>
    </row>
    <row r="119" spans="1:3">
      <c r="A119">
        <v>307</v>
      </c>
      <c r="B119">
        <v>8.5999999999999993E-2</v>
      </c>
      <c r="C119">
        <f t="shared" si="1"/>
        <v>506.17325884543754</v>
      </c>
    </row>
    <row r="120" spans="1:3">
      <c r="A120">
        <v>308</v>
      </c>
      <c r="B120">
        <v>8.5000000000000006E-2</v>
      </c>
      <c r="C120">
        <f t="shared" si="1"/>
        <v>500.28752327746741</v>
      </c>
    </row>
    <row r="121" spans="1:3">
      <c r="A121">
        <v>309</v>
      </c>
      <c r="B121">
        <v>8.4000000000000005E-2</v>
      </c>
      <c r="C121">
        <f t="shared" si="1"/>
        <v>494.40178770949723</v>
      </c>
    </row>
    <row r="122" spans="1:3">
      <c r="A122">
        <v>310</v>
      </c>
      <c r="B122">
        <v>8.4000000000000005E-2</v>
      </c>
      <c r="C122">
        <f t="shared" si="1"/>
        <v>494.40178770949723</v>
      </c>
    </row>
    <row r="123" spans="1:3">
      <c r="A123">
        <v>311</v>
      </c>
      <c r="B123">
        <v>8.4000000000000005E-2</v>
      </c>
      <c r="C123">
        <f t="shared" si="1"/>
        <v>494.40178770949723</v>
      </c>
    </row>
    <row r="124" spans="1:3">
      <c r="A124">
        <v>312</v>
      </c>
      <c r="B124">
        <v>8.3000000000000004E-2</v>
      </c>
      <c r="C124">
        <f t="shared" si="1"/>
        <v>488.51605214152704</v>
      </c>
    </row>
    <row r="125" spans="1:3">
      <c r="A125">
        <v>313</v>
      </c>
      <c r="B125">
        <v>8.3000000000000004E-2</v>
      </c>
      <c r="C125">
        <f t="shared" si="1"/>
        <v>488.51605214152704</v>
      </c>
    </row>
    <row r="126" spans="1:3">
      <c r="A126">
        <v>314</v>
      </c>
      <c r="B126">
        <v>8.5000000000000006E-2</v>
      </c>
      <c r="C126">
        <f t="shared" si="1"/>
        <v>500.28752327746741</v>
      </c>
    </row>
    <row r="127" spans="1:3">
      <c r="A127">
        <v>315</v>
      </c>
      <c r="B127">
        <v>8.6999999999999994E-2</v>
      </c>
      <c r="C127">
        <f t="shared" si="1"/>
        <v>512.05899441340773</v>
      </c>
    </row>
    <row r="128" spans="1:3">
      <c r="A128">
        <v>316</v>
      </c>
      <c r="B128">
        <v>0.09</v>
      </c>
      <c r="C128">
        <f t="shared" si="1"/>
        <v>529.71620111731841</v>
      </c>
    </row>
    <row r="129" spans="1:3">
      <c r="A129">
        <v>317</v>
      </c>
      <c r="B129">
        <v>9.2999999999999999E-2</v>
      </c>
      <c r="C129">
        <f t="shared" si="1"/>
        <v>547.37340782122908</v>
      </c>
    </row>
    <row r="130" spans="1:3">
      <c r="A130">
        <v>318</v>
      </c>
      <c r="B130">
        <v>9.6000000000000002E-2</v>
      </c>
      <c r="C130">
        <f t="shared" ref="C130:C193" si="2">B130/(I$2*I$3)</f>
        <v>565.03061452513964</v>
      </c>
    </row>
    <row r="131" spans="1:3">
      <c r="A131">
        <v>319</v>
      </c>
      <c r="B131">
        <v>0.1</v>
      </c>
      <c r="C131">
        <f t="shared" si="2"/>
        <v>588.5735567970205</v>
      </c>
    </row>
    <row r="132" spans="1:3">
      <c r="A132">
        <v>320</v>
      </c>
      <c r="B132">
        <v>0.105</v>
      </c>
      <c r="C132">
        <f t="shared" si="2"/>
        <v>618.00223463687144</v>
      </c>
    </row>
    <row r="133" spans="1:3">
      <c r="A133">
        <v>321</v>
      </c>
      <c r="B133">
        <v>0.11</v>
      </c>
      <c r="C133">
        <f t="shared" si="2"/>
        <v>647.43091247672248</v>
      </c>
    </row>
    <row r="134" spans="1:3">
      <c r="A134">
        <v>322</v>
      </c>
      <c r="B134">
        <v>0.114</v>
      </c>
      <c r="C134">
        <f t="shared" si="2"/>
        <v>670.97385474860334</v>
      </c>
    </row>
    <row r="135" spans="1:3">
      <c r="A135">
        <v>323</v>
      </c>
      <c r="B135">
        <v>0.11899999999999999</v>
      </c>
      <c r="C135">
        <f t="shared" si="2"/>
        <v>700.40253258845428</v>
      </c>
    </row>
    <row r="136" spans="1:3">
      <c r="A136">
        <v>324</v>
      </c>
      <c r="B136">
        <v>0.126</v>
      </c>
      <c r="C136">
        <f t="shared" si="2"/>
        <v>741.60268156424581</v>
      </c>
    </row>
    <row r="137" spans="1:3">
      <c r="A137">
        <v>325</v>
      </c>
      <c r="B137">
        <v>0.13300000000000001</v>
      </c>
      <c r="C137">
        <f t="shared" si="2"/>
        <v>782.80283054003723</v>
      </c>
    </row>
    <row r="138" spans="1:3">
      <c r="A138">
        <v>326</v>
      </c>
      <c r="B138">
        <v>0.14000000000000001</v>
      </c>
      <c r="C138">
        <f t="shared" si="2"/>
        <v>824.00297951582877</v>
      </c>
    </row>
    <row r="139" spans="1:3">
      <c r="A139">
        <v>327</v>
      </c>
      <c r="B139">
        <v>0.14699999999999999</v>
      </c>
      <c r="C139">
        <f t="shared" si="2"/>
        <v>865.20312849162008</v>
      </c>
    </row>
    <row r="140" spans="1:3">
      <c r="A140">
        <v>328</v>
      </c>
      <c r="B140">
        <v>0.154</v>
      </c>
      <c r="C140">
        <f t="shared" si="2"/>
        <v>906.4032774674115</v>
      </c>
    </row>
    <row r="141" spans="1:3">
      <c r="A141">
        <v>329</v>
      </c>
      <c r="B141">
        <v>0.16400000000000001</v>
      </c>
      <c r="C141">
        <f t="shared" si="2"/>
        <v>965.26063314711359</v>
      </c>
    </row>
    <row r="142" spans="1:3">
      <c r="A142">
        <v>330</v>
      </c>
      <c r="B142">
        <v>0.17299999999999999</v>
      </c>
      <c r="C142">
        <f t="shared" si="2"/>
        <v>1018.2322532588453</v>
      </c>
    </row>
    <row r="143" spans="1:3">
      <c r="A143">
        <v>331</v>
      </c>
      <c r="B143">
        <v>0.18099999999999999</v>
      </c>
      <c r="C143">
        <f t="shared" si="2"/>
        <v>1065.318137802607</v>
      </c>
    </row>
    <row r="144" spans="1:3">
      <c r="A144">
        <v>332</v>
      </c>
      <c r="B144">
        <v>0.187</v>
      </c>
      <c r="C144">
        <f t="shared" si="2"/>
        <v>1100.6325512104283</v>
      </c>
    </row>
    <row r="145" spans="1:3">
      <c r="A145">
        <v>333</v>
      </c>
      <c r="B145">
        <v>0.193</v>
      </c>
      <c r="C145">
        <f t="shared" si="2"/>
        <v>1135.9469646182495</v>
      </c>
    </row>
    <row r="146" spans="1:3">
      <c r="A146">
        <v>334</v>
      </c>
      <c r="B146">
        <v>0.20100000000000001</v>
      </c>
      <c r="C146">
        <f t="shared" si="2"/>
        <v>1183.0328491620112</v>
      </c>
    </row>
    <row r="147" spans="1:3">
      <c r="A147">
        <v>335</v>
      </c>
      <c r="B147">
        <v>0.21</v>
      </c>
      <c r="C147">
        <f t="shared" si="2"/>
        <v>1236.0044692737429</v>
      </c>
    </row>
    <row r="148" spans="1:3">
      <c r="A148">
        <v>336</v>
      </c>
      <c r="B148">
        <v>0.219</v>
      </c>
      <c r="C148">
        <f t="shared" si="2"/>
        <v>1288.9760893854748</v>
      </c>
    </row>
    <row r="149" spans="1:3">
      <c r="A149">
        <v>337</v>
      </c>
      <c r="B149">
        <v>0.22900000000000001</v>
      </c>
      <c r="C149">
        <f t="shared" si="2"/>
        <v>1347.8334450651769</v>
      </c>
    </row>
    <row r="150" spans="1:3">
      <c r="A150">
        <v>338</v>
      </c>
      <c r="B150">
        <v>0.23599999999999999</v>
      </c>
      <c r="C150">
        <f t="shared" si="2"/>
        <v>1389.0335940409682</v>
      </c>
    </row>
    <row r="151" spans="1:3">
      <c r="A151">
        <v>339</v>
      </c>
      <c r="B151">
        <v>0.24199999999999999</v>
      </c>
      <c r="C151">
        <f t="shared" si="2"/>
        <v>1424.3480074487895</v>
      </c>
    </row>
    <row r="152" spans="1:3">
      <c r="A152">
        <v>340</v>
      </c>
      <c r="B152">
        <v>0.247</v>
      </c>
      <c r="C152">
        <f t="shared" si="2"/>
        <v>1453.7766852886405</v>
      </c>
    </row>
    <row r="153" spans="1:3">
      <c r="A153">
        <v>341</v>
      </c>
      <c r="B153">
        <v>0.254</v>
      </c>
      <c r="C153">
        <f t="shared" si="2"/>
        <v>1494.976834264432</v>
      </c>
    </row>
    <row r="154" spans="1:3">
      <c r="A154">
        <v>342</v>
      </c>
      <c r="B154">
        <v>0.26100000000000001</v>
      </c>
      <c r="C154">
        <f t="shared" si="2"/>
        <v>1536.1769832402235</v>
      </c>
    </row>
    <row r="155" spans="1:3">
      <c r="A155">
        <v>343</v>
      </c>
      <c r="B155">
        <v>0.26800000000000002</v>
      </c>
      <c r="C155">
        <f t="shared" si="2"/>
        <v>1577.3771322160148</v>
      </c>
    </row>
    <row r="156" spans="1:3">
      <c r="A156">
        <v>344</v>
      </c>
      <c r="B156">
        <v>0.27400000000000002</v>
      </c>
      <c r="C156">
        <f t="shared" si="2"/>
        <v>1612.6915456238362</v>
      </c>
    </row>
    <row r="157" spans="1:3">
      <c r="A157">
        <v>345</v>
      </c>
      <c r="B157">
        <v>0.27800000000000002</v>
      </c>
      <c r="C157">
        <f t="shared" si="2"/>
        <v>1636.2344878957169</v>
      </c>
    </row>
    <row r="158" spans="1:3">
      <c r="A158">
        <v>346</v>
      </c>
      <c r="B158">
        <v>0.27800000000000002</v>
      </c>
      <c r="C158">
        <f t="shared" si="2"/>
        <v>1636.2344878957169</v>
      </c>
    </row>
    <row r="159" spans="1:3">
      <c r="A159">
        <v>347</v>
      </c>
      <c r="B159">
        <v>0.27900000000000003</v>
      </c>
      <c r="C159">
        <f t="shared" si="2"/>
        <v>1642.1202234636874</v>
      </c>
    </row>
    <row r="160" spans="1:3">
      <c r="A160">
        <v>348</v>
      </c>
      <c r="B160">
        <v>0.28199999999999997</v>
      </c>
      <c r="C160">
        <f t="shared" si="2"/>
        <v>1659.7774301675975</v>
      </c>
    </row>
    <row r="161" spans="1:3">
      <c r="A161">
        <v>349</v>
      </c>
      <c r="B161">
        <v>0.28599999999999998</v>
      </c>
      <c r="C161">
        <f t="shared" si="2"/>
        <v>1683.3203724394784</v>
      </c>
    </row>
    <row r="162" spans="1:3">
      <c r="A162">
        <v>350</v>
      </c>
      <c r="B162">
        <v>0.28999999999999998</v>
      </c>
      <c r="C162">
        <f t="shared" si="2"/>
        <v>1706.8633147113592</v>
      </c>
    </row>
    <row r="163" spans="1:3">
      <c r="A163">
        <v>351</v>
      </c>
      <c r="B163">
        <v>0.29199999999999998</v>
      </c>
      <c r="C163">
        <f t="shared" si="2"/>
        <v>1718.6347858472996</v>
      </c>
    </row>
    <row r="164" spans="1:3">
      <c r="A164">
        <v>352</v>
      </c>
      <c r="B164">
        <v>0.28999999999999998</v>
      </c>
      <c r="C164">
        <f t="shared" si="2"/>
        <v>1706.8633147113592</v>
      </c>
    </row>
    <row r="165" spans="1:3">
      <c r="A165">
        <v>353</v>
      </c>
      <c r="B165">
        <v>0.28699999999999998</v>
      </c>
      <c r="C165">
        <f t="shared" si="2"/>
        <v>1689.2061080074486</v>
      </c>
    </row>
    <row r="166" spans="1:3">
      <c r="A166">
        <v>354</v>
      </c>
      <c r="B166">
        <v>0.28199999999999997</v>
      </c>
      <c r="C166">
        <f t="shared" si="2"/>
        <v>1659.7774301675975</v>
      </c>
    </row>
    <row r="167" spans="1:3">
      <c r="A167">
        <v>355</v>
      </c>
      <c r="B167">
        <v>0.27900000000000003</v>
      </c>
      <c r="C167">
        <f t="shared" si="2"/>
        <v>1642.1202234636874</v>
      </c>
    </row>
    <row r="168" spans="1:3">
      <c r="A168">
        <v>356</v>
      </c>
      <c r="B168">
        <v>0.27800000000000002</v>
      </c>
      <c r="C168">
        <f t="shared" si="2"/>
        <v>1636.2344878957169</v>
      </c>
    </row>
    <row r="169" spans="1:3">
      <c r="A169">
        <v>357</v>
      </c>
      <c r="B169">
        <v>0.28000000000000003</v>
      </c>
      <c r="C169">
        <f t="shared" si="2"/>
        <v>1648.0059590316575</v>
      </c>
    </row>
    <row r="170" spans="1:3">
      <c r="A170">
        <v>358</v>
      </c>
      <c r="B170">
        <v>0.28100000000000003</v>
      </c>
      <c r="C170">
        <f t="shared" si="2"/>
        <v>1653.8916945996277</v>
      </c>
    </row>
    <row r="171" spans="1:3">
      <c r="A171">
        <v>359</v>
      </c>
      <c r="B171">
        <v>0.27800000000000002</v>
      </c>
      <c r="C171">
        <f t="shared" si="2"/>
        <v>1636.2344878957169</v>
      </c>
    </row>
    <row r="172" spans="1:3">
      <c r="A172">
        <v>360</v>
      </c>
      <c r="B172">
        <v>0.27300000000000002</v>
      </c>
      <c r="C172">
        <f t="shared" si="2"/>
        <v>1606.805810055866</v>
      </c>
    </row>
    <row r="173" spans="1:3">
      <c r="A173">
        <v>361</v>
      </c>
      <c r="B173">
        <v>0.26600000000000001</v>
      </c>
      <c r="C173">
        <f t="shared" si="2"/>
        <v>1565.6056610800745</v>
      </c>
    </row>
    <row r="174" spans="1:3">
      <c r="A174">
        <v>362</v>
      </c>
      <c r="B174">
        <v>0.26100000000000001</v>
      </c>
      <c r="C174">
        <f t="shared" si="2"/>
        <v>1536.1769832402235</v>
      </c>
    </row>
    <row r="175" spans="1:3">
      <c r="A175">
        <v>363</v>
      </c>
      <c r="B175">
        <v>0.25800000000000001</v>
      </c>
      <c r="C175">
        <f t="shared" si="2"/>
        <v>1518.5197765363127</v>
      </c>
    </row>
    <row r="176" spans="1:3">
      <c r="A176">
        <v>364</v>
      </c>
      <c r="B176">
        <v>0.25600000000000001</v>
      </c>
      <c r="C176">
        <f t="shared" si="2"/>
        <v>1506.7483054003724</v>
      </c>
    </row>
    <row r="177" spans="1:3">
      <c r="A177">
        <v>365</v>
      </c>
      <c r="B177">
        <v>0.25600000000000001</v>
      </c>
      <c r="C177">
        <f t="shared" si="2"/>
        <v>1506.7483054003724</v>
      </c>
    </row>
    <row r="178" spans="1:3">
      <c r="A178">
        <v>366</v>
      </c>
      <c r="B178">
        <v>0.255</v>
      </c>
      <c r="C178">
        <f t="shared" si="2"/>
        <v>1500.8625698324022</v>
      </c>
    </row>
    <row r="179" spans="1:3">
      <c r="A179">
        <v>367</v>
      </c>
      <c r="B179">
        <v>0.252</v>
      </c>
      <c r="C179">
        <f t="shared" si="2"/>
        <v>1483.2053631284916</v>
      </c>
    </row>
    <row r="180" spans="1:3">
      <c r="A180">
        <v>368</v>
      </c>
      <c r="B180">
        <v>0.247</v>
      </c>
      <c r="C180">
        <f t="shared" si="2"/>
        <v>1453.7766852886405</v>
      </c>
    </row>
    <row r="181" spans="1:3">
      <c r="A181">
        <v>369</v>
      </c>
      <c r="B181">
        <v>0.24099999999999999</v>
      </c>
      <c r="C181">
        <f t="shared" si="2"/>
        <v>1418.4622718808193</v>
      </c>
    </row>
    <row r="182" spans="1:3">
      <c r="A182">
        <v>370</v>
      </c>
      <c r="B182">
        <v>0.23699999999999999</v>
      </c>
      <c r="C182">
        <f t="shared" si="2"/>
        <v>1394.9193296089384</v>
      </c>
    </row>
    <row r="183" spans="1:3">
      <c r="A183">
        <v>371</v>
      </c>
      <c r="B183">
        <v>0.23400000000000001</v>
      </c>
      <c r="C183">
        <f t="shared" si="2"/>
        <v>1377.262122905028</v>
      </c>
    </row>
    <row r="184" spans="1:3">
      <c r="A184">
        <v>372</v>
      </c>
      <c r="B184">
        <v>0.23</v>
      </c>
      <c r="C184">
        <f t="shared" si="2"/>
        <v>1353.7191806331471</v>
      </c>
    </row>
    <row r="185" spans="1:3">
      <c r="A185">
        <v>373</v>
      </c>
      <c r="B185">
        <v>0.23</v>
      </c>
      <c r="C185">
        <f t="shared" si="2"/>
        <v>1353.7191806331471</v>
      </c>
    </row>
    <row r="186" spans="1:3">
      <c r="A186">
        <v>374</v>
      </c>
      <c r="B186">
        <v>0.22900000000000001</v>
      </c>
      <c r="C186">
        <f t="shared" si="2"/>
        <v>1347.8334450651769</v>
      </c>
    </row>
    <row r="187" spans="1:3">
      <c r="A187">
        <v>375</v>
      </c>
      <c r="B187">
        <v>0.22800000000000001</v>
      </c>
      <c r="C187">
        <f t="shared" si="2"/>
        <v>1341.9477094972067</v>
      </c>
    </row>
    <row r="188" spans="1:3">
      <c r="A188">
        <v>376</v>
      </c>
      <c r="B188">
        <v>0.22600000000000001</v>
      </c>
      <c r="C188">
        <f t="shared" si="2"/>
        <v>1330.1762383612663</v>
      </c>
    </row>
    <row r="189" spans="1:3">
      <c r="A189">
        <v>377</v>
      </c>
      <c r="B189">
        <v>0.223</v>
      </c>
      <c r="C189">
        <f t="shared" si="2"/>
        <v>1312.5190316573558</v>
      </c>
    </row>
    <row r="190" spans="1:3">
      <c r="A190">
        <v>378</v>
      </c>
      <c r="B190">
        <v>0.221</v>
      </c>
      <c r="C190">
        <f t="shared" si="2"/>
        <v>1300.7475605214152</v>
      </c>
    </row>
    <row r="191" spans="1:3">
      <c r="A191">
        <v>379</v>
      </c>
      <c r="B191">
        <v>0.219</v>
      </c>
      <c r="C191">
        <f t="shared" si="2"/>
        <v>1288.9760893854748</v>
      </c>
    </row>
    <row r="192" spans="1:3">
      <c r="A192">
        <v>380</v>
      </c>
      <c r="B192">
        <v>0.217</v>
      </c>
      <c r="C192">
        <f t="shared" si="2"/>
        <v>1277.2046182495344</v>
      </c>
    </row>
    <row r="193" spans="1:3">
      <c r="A193">
        <v>381</v>
      </c>
      <c r="B193">
        <v>0.216</v>
      </c>
      <c r="C193">
        <f t="shared" si="2"/>
        <v>1271.3188826815642</v>
      </c>
    </row>
    <row r="194" spans="1:3">
      <c r="A194">
        <v>382</v>
      </c>
      <c r="B194">
        <v>0.215</v>
      </c>
      <c r="C194">
        <f t="shared" ref="C194:C257" si="3">B194/(I$2*I$3)</f>
        <v>1265.433147113594</v>
      </c>
    </row>
    <row r="195" spans="1:3">
      <c r="A195">
        <v>383</v>
      </c>
      <c r="B195">
        <v>0.214</v>
      </c>
      <c r="C195">
        <f t="shared" si="3"/>
        <v>1259.5474115456238</v>
      </c>
    </row>
    <row r="196" spans="1:3">
      <c r="A196">
        <v>384</v>
      </c>
      <c r="B196">
        <v>0.21299999999999999</v>
      </c>
      <c r="C196">
        <f t="shared" si="3"/>
        <v>1253.6616759776537</v>
      </c>
    </row>
    <row r="197" spans="1:3">
      <c r="A197">
        <v>385</v>
      </c>
      <c r="B197">
        <v>0.21199999999999999</v>
      </c>
      <c r="C197">
        <f t="shared" si="3"/>
        <v>1247.7759404096832</v>
      </c>
    </row>
    <row r="198" spans="1:3">
      <c r="A198">
        <v>386</v>
      </c>
      <c r="B198">
        <v>0.21099999999999999</v>
      </c>
      <c r="C198">
        <f t="shared" si="3"/>
        <v>1241.8902048417131</v>
      </c>
    </row>
    <row r="199" spans="1:3">
      <c r="A199">
        <v>387</v>
      </c>
      <c r="B199">
        <v>0.21</v>
      </c>
      <c r="C199">
        <f t="shared" si="3"/>
        <v>1236.0044692737429</v>
      </c>
    </row>
    <row r="200" spans="1:3">
      <c r="A200">
        <v>388</v>
      </c>
      <c r="B200">
        <v>0.20699999999999999</v>
      </c>
      <c r="C200">
        <f t="shared" si="3"/>
        <v>1218.3472625698323</v>
      </c>
    </row>
    <row r="201" spans="1:3">
      <c r="A201">
        <v>389</v>
      </c>
      <c r="B201">
        <v>0.20499999999999999</v>
      </c>
      <c r="C201">
        <f t="shared" si="3"/>
        <v>1206.5757914338919</v>
      </c>
    </row>
    <row r="202" spans="1:3">
      <c r="A202">
        <v>390</v>
      </c>
      <c r="B202">
        <v>0.20300000000000001</v>
      </c>
      <c r="C202">
        <f t="shared" si="3"/>
        <v>1194.8043202979516</v>
      </c>
    </row>
    <row r="203" spans="1:3">
      <c r="A203">
        <v>391</v>
      </c>
      <c r="B203">
        <v>0.20100000000000001</v>
      </c>
      <c r="C203">
        <f t="shared" si="3"/>
        <v>1183.0328491620112</v>
      </c>
    </row>
    <row r="204" spans="1:3">
      <c r="A204">
        <v>392</v>
      </c>
      <c r="B204">
        <v>0.19900000000000001</v>
      </c>
      <c r="C204">
        <f t="shared" si="3"/>
        <v>1171.2613780260708</v>
      </c>
    </row>
    <row r="205" spans="1:3">
      <c r="A205">
        <v>393</v>
      </c>
      <c r="B205">
        <v>0.19700000000000001</v>
      </c>
      <c r="C205">
        <f t="shared" si="3"/>
        <v>1159.4899068901304</v>
      </c>
    </row>
    <row r="206" spans="1:3">
      <c r="A206">
        <v>394</v>
      </c>
      <c r="B206">
        <v>0.19400000000000001</v>
      </c>
      <c r="C206">
        <f t="shared" si="3"/>
        <v>1141.8327001862197</v>
      </c>
    </row>
    <row r="207" spans="1:3">
      <c r="A207">
        <v>395</v>
      </c>
      <c r="B207">
        <v>0.192</v>
      </c>
      <c r="C207">
        <f t="shared" si="3"/>
        <v>1130.0612290502793</v>
      </c>
    </row>
    <row r="208" spans="1:3">
      <c r="A208">
        <v>396</v>
      </c>
      <c r="B208">
        <v>0.189</v>
      </c>
      <c r="C208">
        <f t="shared" si="3"/>
        <v>1112.4040223463687</v>
      </c>
    </row>
    <row r="209" spans="1:3">
      <c r="A209">
        <v>397</v>
      </c>
      <c r="B209">
        <v>0.185</v>
      </c>
      <c r="C209">
        <f t="shared" si="3"/>
        <v>1088.8610800744877</v>
      </c>
    </row>
    <row r="210" spans="1:3">
      <c r="A210">
        <v>398</v>
      </c>
      <c r="B210">
        <v>0.18099999999999999</v>
      </c>
      <c r="C210">
        <f t="shared" si="3"/>
        <v>1065.318137802607</v>
      </c>
    </row>
    <row r="211" spans="1:3">
      <c r="A211">
        <v>399</v>
      </c>
      <c r="B211">
        <v>0.17799999999999999</v>
      </c>
      <c r="C211">
        <f t="shared" si="3"/>
        <v>1047.6609310986964</v>
      </c>
    </row>
    <row r="212" spans="1:3">
      <c r="A212">
        <v>400</v>
      </c>
      <c r="B212">
        <v>0.17399999999999999</v>
      </c>
      <c r="C212">
        <f t="shared" si="3"/>
        <v>1024.1179888268155</v>
      </c>
    </row>
    <row r="213" spans="1:3">
      <c r="A213">
        <v>401</v>
      </c>
      <c r="B213">
        <v>0.17</v>
      </c>
      <c r="C213">
        <f t="shared" si="3"/>
        <v>1000.5750465549348</v>
      </c>
    </row>
    <row r="214" spans="1:3">
      <c r="A214">
        <v>402</v>
      </c>
      <c r="B214">
        <v>0.16600000000000001</v>
      </c>
      <c r="C214">
        <f t="shared" si="3"/>
        <v>977.03210428305408</v>
      </c>
    </row>
    <row r="215" spans="1:3">
      <c r="A215">
        <v>403</v>
      </c>
      <c r="B215">
        <v>0.16300000000000001</v>
      </c>
      <c r="C215">
        <f t="shared" si="3"/>
        <v>959.37489757914341</v>
      </c>
    </row>
    <row r="216" spans="1:3">
      <c r="A216">
        <v>404</v>
      </c>
      <c r="B216">
        <v>0.158</v>
      </c>
      <c r="C216">
        <f t="shared" si="3"/>
        <v>929.94621973929236</v>
      </c>
    </row>
    <row r="217" spans="1:3">
      <c r="A217">
        <v>405</v>
      </c>
      <c r="B217">
        <v>0.154</v>
      </c>
      <c r="C217">
        <f t="shared" si="3"/>
        <v>906.4032774674115</v>
      </c>
    </row>
    <row r="218" spans="1:3">
      <c r="A218">
        <v>406</v>
      </c>
      <c r="B218">
        <v>0.15</v>
      </c>
      <c r="C218">
        <f t="shared" si="3"/>
        <v>882.86033519553064</v>
      </c>
    </row>
    <row r="219" spans="1:3">
      <c r="A219">
        <v>407</v>
      </c>
      <c r="B219">
        <v>0.14399999999999999</v>
      </c>
      <c r="C219">
        <f t="shared" si="3"/>
        <v>847.5459217877094</v>
      </c>
    </row>
    <row r="220" spans="1:3">
      <c r="A220">
        <v>408</v>
      </c>
      <c r="B220">
        <v>0.14000000000000001</v>
      </c>
      <c r="C220">
        <f t="shared" si="3"/>
        <v>824.00297951582877</v>
      </c>
    </row>
    <row r="221" spans="1:3">
      <c r="A221">
        <v>409</v>
      </c>
      <c r="B221">
        <v>0.13500000000000001</v>
      </c>
      <c r="C221">
        <f t="shared" si="3"/>
        <v>794.57430167597772</v>
      </c>
    </row>
    <row r="222" spans="1:3">
      <c r="A222">
        <v>410</v>
      </c>
      <c r="B222">
        <v>0.13</v>
      </c>
      <c r="C222">
        <f t="shared" si="3"/>
        <v>765.14562383612667</v>
      </c>
    </row>
    <row r="223" spans="1:3">
      <c r="A223">
        <v>411</v>
      </c>
      <c r="B223">
        <v>0.126</v>
      </c>
      <c r="C223">
        <f t="shared" si="3"/>
        <v>741.60268156424581</v>
      </c>
    </row>
    <row r="224" spans="1:3">
      <c r="A224">
        <v>412</v>
      </c>
      <c r="B224">
        <v>0.121</v>
      </c>
      <c r="C224">
        <f t="shared" si="3"/>
        <v>712.17400372439477</v>
      </c>
    </row>
    <row r="225" spans="1:3">
      <c r="A225">
        <v>413</v>
      </c>
      <c r="B225">
        <v>0.11799999999999999</v>
      </c>
      <c r="C225">
        <f t="shared" si="3"/>
        <v>694.51679702048409</v>
      </c>
    </row>
    <row r="226" spans="1:3">
      <c r="A226">
        <v>414</v>
      </c>
      <c r="B226">
        <v>0.113</v>
      </c>
      <c r="C226">
        <f t="shared" si="3"/>
        <v>665.08811918063316</v>
      </c>
    </row>
    <row r="227" spans="1:3">
      <c r="A227">
        <v>415</v>
      </c>
      <c r="B227">
        <v>0.108</v>
      </c>
      <c r="C227">
        <f t="shared" si="3"/>
        <v>635.65944134078211</v>
      </c>
    </row>
    <row r="228" spans="1:3">
      <c r="A228">
        <v>416</v>
      </c>
      <c r="B228">
        <v>0.104</v>
      </c>
      <c r="C228">
        <f t="shared" si="3"/>
        <v>612.11649906890125</v>
      </c>
    </row>
    <row r="229" spans="1:3">
      <c r="A229">
        <v>417</v>
      </c>
      <c r="B229">
        <v>9.9000000000000005E-2</v>
      </c>
      <c r="C229">
        <f t="shared" si="3"/>
        <v>582.68782122905031</v>
      </c>
    </row>
    <row r="230" spans="1:3">
      <c r="A230">
        <v>418</v>
      </c>
      <c r="B230">
        <v>9.4E-2</v>
      </c>
      <c r="C230">
        <f t="shared" si="3"/>
        <v>553.25914338919927</v>
      </c>
    </row>
    <row r="231" spans="1:3">
      <c r="A231">
        <v>419</v>
      </c>
      <c r="B231">
        <v>0.09</v>
      </c>
      <c r="C231">
        <f t="shared" si="3"/>
        <v>529.71620111731841</v>
      </c>
    </row>
    <row r="232" spans="1:3">
      <c r="A232">
        <v>420</v>
      </c>
      <c r="B232">
        <v>8.5000000000000006E-2</v>
      </c>
      <c r="C232">
        <f t="shared" si="3"/>
        <v>500.28752327746741</v>
      </c>
    </row>
    <row r="233" spans="1:3">
      <c r="A233">
        <v>421</v>
      </c>
      <c r="B233">
        <v>8.1000000000000003E-2</v>
      </c>
      <c r="C233">
        <f t="shared" si="3"/>
        <v>476.74458100558661</v>
      </c>
    </row>
    <row r="234" spans="1:3">
      <c r="A234">
        <v>422</v>
      </c>
      <c r="B234">
        <v>7.6999999999999999E-2</v>
      </c>
      <c r="C234">
        <f t="shared" si="3"/>
        <v>453.20163873370575</v>
      </c>
    </row>
    <row r="235" spans="1:3">
      <c r="A235">
        <v>423</v>
      </c>
      <c r="B235">
        <v>7.3999999999999996E-2</v>
      </c>
      <c r="C235">
        <f t="shared" si="3"/>
        <v>435.54443202979513</v>
      </c>
    </row>
    <row r="236" spans="1:3">
      <c r="A236">
        <v>424</v>
      </c>
      <c r="B236">
        <v>7.0000000000000007E-2</v>
      </c>
      <c r="C236">
        <f t="shared" si="3"/>
        <v>412.00148975791438</v>
      </c>
    </row>
    <row r="237" spans="1:3">
      <c r="A237">
        <v>425</v>
      </c>
      <c r="B237">
        <v>6.6000000000000003E-2</v>
      </c>
      <c r="C237">
        <f t="shared" si="3"/>
        <v>388.45854748603352</v>
      </c>
    </row>
    <row r="238" spans="1:3">
      <c r="A238">
        <v>426</v>
      </c>
      <c r="B238">
        <v>6.2E-2</v>
      </c>
      <c r="C238">
        <f t="shared" si="3"/>
        <v>364.91560521415266</v>
      </c>
    </row>
    <row r="239" spans="1:3">
      <c r="A239">
        <v>427</v>
      </c>
      <c r="B239">
        <v>5.8999999999999997E-2</v>
      </c>
      <c r="C239">
        <f t="shared" si="3"/>
        <v>347.25839851024205</v>
      </c>
    </row>
    <row r="240" spans="1:3">
      <c r="A240">
        <v>428</v>
      </c>
      <c r="B240">
        <v>5.5E-2</v>
      </c>
      <c r="C240">
        <f t="shared" si="3"/>
        <v>323.71545623836124</v>
      </c>
    </row>
    <row r="241" spans="1:3">
      <c r="A241">
        <v>429</v>
      </c>
      <c r="B241">
        <v>5.1999999999999998E-2</v>
      </c>
      <c r="C241">
        <f t="shared" si="3"/>
        <v>306.05824953445062</v>
      </c>
    </row>
    <row r="242" spans="1:3">
      <c r="A242">
        <v>430</v>
      </c>
      <c r="B242">
        <v>4.8000000000000001E-2</v>
      </c>
      <c r="C242">
        <f t="shared" si="3"/>
        <v>282.51530726256982</v>
      </c>
    </row>
    <row r="243" spans="1:3">
      <c r="A243">
        <v>431</v>
      </c>
      <c r="B243">
        <v>4.4999999999999998E-2</v>
      </c>
      <c r="C243">
        <f t="shared" si="3"/>
        <v>264.8581005586592</v>
      </c>
    </row>
    <row r="244" spans="1:3">
      <c r="A244">
        <v>432</v>
      </c>
      <c r="B244">
        <v>4.2000000000000003E-2</v>
      </c>
      <c r="C244">
        <f t="shared" si="3"/>
        <v>247.20089385474861</v>
      </c>
    </row>
    <row r="245" spans="1:3">
      <c r="A245">
        <v>433</v>
      </c>
      <c r="B245">
        <v>0.04</v>
      </c>
      <c r="C245">
        <f t="shared" si="3"/>
        <v>235.42942271880818</v>
      </c>
    </row>
    <row r="246" spans="1:3">
      <c r="A246">
        <v>434</v>
      </c>
      <c r="B246">
        <v>3.7999999999999999E-2</v>
      </c>
      <c r="C246">
        <f t="shared" si="3"/>
        <v>223.65795158286778</v>
      </c>
    </row>
    <row r="247" spans="1:3">
      <c r="A247">
        <v>435</v>
      </c>
      <c r="B247">
        <v>3.5000000000000003E-2</v>
      </c>
      <c r="C247">
        <f t="shared" si="3"/>
        <v>206.00074487895719</v>
      </c>
    </row>
    <row r="248" spans="1:3">
      <c r="A248">
        <v>436</v>
      </c>
      <c r="B248">
        <v>3.3000000000000002E-2</v>
      </c>
      <c r="C248">
        <f t="shared" si="3"/>
        <v>194.22927374301676</v>
      </c>
    </row>
    <row r="249" spans="1:3">
      <c r="A249">
        <v>437</v>
      </c>
      <c r="B249">
        <v>0.03</v>
      </c>
      <c r="C249">
        <f t="shared" si="3"/>
        <v>176.57206703910614</v>
      </c>
    </row>
    <row r="250" spans="1:3">
      <c r="A250">
        <v>438</v>
      </c>
      <c r="B250">
        <v>2.9000000000000001E-2</v>
      </c>
      <c r="C250">
        <f t="shared" si="3"/>
        <v>170.68633147113596</v>
      </c>
    </row>
    <row r="251" spans="1:3">
      <c r="A251">
        <v>439</v>
      </c>
      <c r="B251">
        <v>2.7E-2</v>
      </c>
      <c r="C251">
        <f t="shared" si="3"/>
        <v>158.91486033519553</v>
      </c>
    </row>
    <row r="252" spans="1:3">
      <c r="A252">
        <v>440</v>
      </c>
      <c r="B252">
        <v>2.4E-2</v>
      </c>
      <c r="C252">
        <f t="shared" si="3"/>
        <v>141.25765363128491</v>
      </c>
    </row>
    <row r="253" spans="1:3">
      <c r="A253">
        <v>441</v>
      </c>
      <c r="B253">
        <v>2.3E-2</v>
      </c>
      <c r="C253">
        <f t="shared" si="3"/>
        <v>135.37191806331469</v>
      </c>
    </row>
    <row r="254" spans="1:3">
      <c r="A254">
        <v>442</v>
      </c>
      <c r="B254">
        <v>2.1000000000000001E-2</v>
      </c>
      <c r="C254">
        <f t="shared" si="3"/>
        <v>123.60044692737431</v>
      </c>
    </row>
    <row r="255" spans="1:3">
      <c r="A255">
        <v>443</v>
      </c>
      <c r="B255">
        <v>0.02</v>
      </c>
      <c r="C255">
        <f t="shared" si="3"/>
        <v>117.71471135940409</v>
      </c>
    </row>
    <row r="256" spans="1:3">
      <c r="A256">
        <v>444</v>
      </c>
      <c r="B256">
        <v>1.9E-2</v>
      </c>
      <c r="C256">
        <f t="shared" si="3"/>
        <v>111.82897579143389</v>
      </c>
    </row>
    <row r="257" spans="1:3">
      <c r="A257">
        <v>445</v>
      </c>
      <c r="B257">
        <v>1.7000000000000001E-2</v>
      </c>
      <c r="C257">
        <f t="shared" si="3"/>
        <v>100.05750465549349</v>
      </c>
    </row>
    <row r="258" spans="1:3">
      <c r="A258">
        <v>446</v>
      </c>
      <c r="B258">
        <v>1.6E-2</v>
      </c>
      <c r="C258">
        <f t="shared" ref="C258:C321" si="4">B258/(I$2*I$3)</f>
        <v>94.171769087523273</v>
      </c>
    </row>
    <row r="259" spans="1:3">
      <c r="A259">
        <v>447</v>
      </c>
      <c r="B259">
        <v>1.4999999999999999E-2</v>
      </c>
      <c r="C259">
        <f t="shared" si="4"/>
        <v>88.286033519553072</v>
      </c>
    </row>
    <row r="260" spans="1:3">
      <c r="A260">
        <v>448</v>
      </c>
      <c r="B260">
        <v>1.4E-2</v>
      </c>
      <c r="C260">
        <f t="shared" si="4"/>
        <v>82.400297951582871</v>
      </c>
    </row>
    <row r="261" spans="1:3">
      <c r="A261">
        <v>449</v>
      </c>
      <c r="B261">
        <v>1.4E-2</v>
      </c>
      <c r="C261">
        <f t="shared" si="4"/>
        <v>82.400297951582871</v>
      </c>
    </row>
    <row r="262" spans="1:3">
      <c r="A262">
        <v>450</v>
      </c>
      <c r="B262">
        <v>1.2999999999999999E-2</v>
      </c>
      <c r="C262">
        <f t="shared" si="4"/>
        <v>76.514562383612656</v>
      </c>
    </row>
    <row r="263" spans="1:3">
      <c r="A263">
        <v>451</v>
      </c>
      <c r="B263">
        <v>1.2E-2</v>
      </c>
      <c r="C263">
        <f t="shared" si="4"/>
        <v>70.628826815642455</v>
      </c>
    </row>
    <row r="264" spans="1:3">
      <c r="A264">
        <v>452</v>
      </c>
      <c r="B264">
        <v>1.0999999999999999E-2</v>
      </c>
      <c r="C264">
        <f t="shared" si="4"/>
        <v>64.743091247672254</v>
      </c>
    </row>
    <row r="265" spans="1:3">
      <c r="A265">
        <v>453</v>
      </c>
      <c r="B265">
        <v>1.0999999999999999E-2</v>
      </c>
      <c r="C265">
        <f t="shared" si="4"/>
        <v>64.743091247672254</v>
      </c>
    </row>
    <row r="266" spans="1:3">
      <c r="A266">
        <v>454</v>
      </c>
      <c r="B266">
        <v>1.0999999999999999E-2</v>
      </c>
      <c r="C266">
        <f t="shared" si="4"/>
        <v>64.743091247672254</v>
      </c>
    </row>
    <row r="267" spans="1:3">
      <c r="A267">
        <v>455</v>
      </c>
      <c r="B267">
        <v>1.0999999999999999E-2</v>
      </c>
      <c r="C267">
        <f t="shared" si="4"/>
        <v>64.743091247672254</v>
      </c>
    </row>
    <row r="268" spans="1:3">
      <c r="A268">
        <v>456</v>
      </c>
      <c r="B268">
        <v>0.01</v>
      </c>
      <c r="C268">
        <f t="shared" si="4"/>
        <v>58.857355679702046</v>
      </c>
    </row>
    <row r="269" spans="1:3">
      <c r="A269">
        <v>457</v>
      </c>
      <c r="B269">
        <v>0.01</v>
      </c>
      <c r="C269">
        <f t="shared" si="4"/>
        <v>58.857355679702046</v>
      </c>
    </row>
    <row r="270" spans="1:3">
      <c r="A270">
        <v>458</v>
      </c>
      <c r="B270">
        <v>0.01</v>
      </c>
      <c r="C270">
        <f t="shared" si="4"/>
        <v>58.857355679702046</v>
      </c>
    </row>
    <row r="271" spans="1:3">
      <c r="A271">
        <v>459</v>
      </c>
      <c r="B271">
        <v>0.01</v>
      </c>
      <c r="C271">
        <f t="shared" si="4"/>
        <v>58.857355679702046</v>
      </c>
    </row>
    <row r="272" spans="1:3">
      <c r="A272">
        <v>460</v>
      </c>
      <c r="B272">
        <v>0.01</v>
      </c>
      <c r="C272">
        <f t="shared" si="4"/>
        <v>58.857355679702046</v>
      </c>
    </row>
    <row r="273" spans="1:3">
      <c r="A273">
        <v>461</v>
      </c>
      <c r="B273">
        <v>0.01</v>
      </c>
      <c r="C273">
        <f t="shared" si="4"/>
        <v>58.857355679702046</v>
      </c>
    </row>
    <row r="274" spans="1:3">
      <c r="A274">
        <v>462</v>
      </c>
      <c r="B274">
        <v>0.01</v>
      </c>
      <c r="C274">
        <f t="shared" si="4"/>
        <v>58.857355679702046</v>
      </c>
    </row>
    <row r="275" spans="1:3">
      <c r="A275">
        <v>463</v>
      </c>
      <c r="B275">
        <v>0.01</v>
      </c>
      <c r="C275">
        <f t="shared" si="4"/>
        <v>58.857355679702046</v>
      </c>
    </row>
    <row r="276" spans="1:3">
      <c r="A276">
        <v>464</v>
      </c>
      <c r="B276">
        <v>0.01</v>
      </c>
      <c r="C276">
        <f t="shared" si="4"/>
        <v>58.857355679702046</v>
      </c>
    </row>
    <row r="277" spans="1:3">
      <c r="A277">
        <v>465</v>
      </c>
      <c r="B277">
        <v>1.0999999999999999E-2</v>
      </c>
      <c r="C277">
        <f t="shared" si="4"/>
        <v>64.743091247672254</v>
      </c>
    </row>
    <row r="278" spans="1:3">
      <c r="A278">
        <v>466</v>
      </c>
      <c r="B278">
        <v>1.0999999999999999E-2</v>
      </c>
      <c r="C278">
        <f t="shared" si="4"/>
        <v>64.743091247672254</v>
      </c>
    </row>
    <row r="279" spans="1:3">
      <c r="A279">
        <v>467</v>
      </c>
      <c r="B279">
        <v>1.0999999999999999E-2</v>
      </c>
      <c r="C279">
        <f t="shared" si="4"/>
        <v>64.743091247672254</v>
      </c>
    </row>
    <row r="280" spans="1:3">
      <c r="A280">
        <v>468</v>
      </c>
      <c r="B280">
        <v>1.0999999999999999E-2</v>
      </c>
      <c r="C280">
        <f t="shared" si="4"/>
        <v>64.743091247672254</v>
      </c>
    </row>
    <row r="281" spans="1:3">
      <c r="A281">
        <v>469</v>
      </c>
      <c r="B281">
        <v>1.2E-2</v>
      </c>
      <c r="C281">
        <f t="shared" si="4"/>
        <v>70.628826815642455</v>
      </c>
    </row>
    <row r="282" spans="1:3">
      <c r="A282">
        <v>470</v>
      </c>
      <c r="B282">
        <v>1.2E-2</v>
      </c>
      <c r="C282">
        <f t="shared" si="4"/>
        <v>70.628826815642455</v>
      </c>
    </row>
    <row r="283" spans="1:3">
      <c r="A283">
        <v>471</v>
      </c>
      <c r="B283">
        <v>1.2999999999999999E-2</v>
      </c>
      <c r="C283">
        <f t="shared" si="4"/>
        <v>76.514562383612656</v>
      </c>
    </row>
    <row r="284" spans="1:3">
      <c r="A284">
        <v>472</v>
      </c>
      <c r="B284">
        <v>1.2999999999999999E-2</v>
      </c>
      <c r="C284">
        <f t="shared" si="4"/>
        <v>76.514562383612656</v>
      </c>
    </row>
    <row r="285" spans="1:3">
      <c r="A285">
        <v>473</v>
      </c>
      <c r="B285">
        <v>1.4E-2</v>
      </c>
      <c r="C285">
        <f t="shared" si="4"/>
        <v>82.400297951582871</v>
      </c>
    </row>
    <row r="286" spans="1:3">
      <c r="A286">
        <v>474</v>
      </c>
      <c r="B286">
        <v>1.4999999999999999E-2</v>
      </c>
      <c r="C286">
        <f t="shared" si="4"/>
        <v>88.286033519553072</v>
      </c>
    </row>
    <row r="287" spans="1:3">
      <c r="A287">
        <v>475</v>
      </c>
      <c r="B287">
        <v>1.4999999999999999E-2</v>
      </c>
      <c r="C287">
        <f t="shared" si="4"/>
        <v>88.286033519553072</v>
      </c>
    </row>
    <row r="288" spans="1:3">
      <c r="A288">
        <v>476</v>
      </c>
      <c r="B288">
        <v>1.6E-2</v>
      </c>
      <c r="C288">
        <f t="shared" si="4"/>
        <v>94.171769087523273</v>
      </c>
    </row>
    <row r="289" spans="1:3">
      <c r="A289">
        <v>477</v>
      </c>
      <c r="B289">
        <v>1.7000000000000001E-2</v>
      </c>
      <c r="C289">
        <f t="shared" si="4"/>
        <v>100.05750465549349</v>
      </c>
    </row>
    <row r="290" spans="1:3">
      <c r="A290">
        <v>478</v>
      </c>
      <c r="B290">
        <v>1.7999999999999999E-2</v>
      </c>
      <c r="C290">
        <f t="shared" si="4"/>
        <v>105.94324022346368</v>
      </c>
    </row>
    <row r="291" spans="1:3">
      <c r="A291">
        <v>479</v>
      </c>
      <c r="B291">
        <v>1.9E-2</v>
      </c>
      <c r="C291">
        <f t="shared" si="4"/>
        <v>111.82897579143389</v>
      </c>
    </row>
    <row r="292" spans="1:3">
      <c r="A292">
        <v>480</v>
      </c>
      <c r="B292">
        <v>0.02</v>
      </c>
      <c r="C292">
        <f t="shared" si="4"/>
        <v>117.71471135940409</v>
      </c>
    </row>
    <row r="293" spans="1:3">
      <c r="A293">
        <v>481</v>
      </c>
      <c r="B293">
        <v>2.1000000000000001E-2</v>
      </c>
      <c r="C293">
        <f t="shared" si="4"/>
        <v>123.60044692737431</v>
      </c>
    </row>
    <row r="294" spans="1:3">
      <c r="A294">
        <v>482</v>
      </c>
      <c r="B294">
        <v>2.1000000000000001E-2</v>
      </c>
      <c r="C294">
        <f t="shared" si="4"/>
        <v>123.60044692737431</v>
      </c>
    </row>
    <row r="295" spans="1:3">
      <c r="A295">
        <v>483</v>
      </c>
      <c r="B295">
        <v>2.1999999999999999E-2</v>
      </c>
      <c r="C295">
        <f t="shared" si="4"/>
        <v>129.48618249534451</v>
      </c>
    </row>
    <row r="296" spans="1:3">
      <c r="A296">
        <v>484</v>
      </c>
      <c r="B296">
        <v>2.3E-2</v>
      </c>
      <c r="C296">
        <f t="shared" si="4"/>
        <v>135.37191806331469</v>
      </c>
    </row>
    <row r="297" spans="1:3">
      <c r="A297">
        <v>485</v>
      </c>
      <c r="B297">
        <v>2.4E-2</v>
      </c>
      <c r="C297">
        <f t="shared" si="4"/>
        <v>141.25765363128491</v>
      </c>
    </row>
    <row r="298" spans="1:3">
      <c r="A298">
        <v>486</v>
      </c>
      <c r="B298">
        <v>2.5000000000000001E-2</v>
      </c>
      <c r="C298">
        <f t="shared" si="4"/>
        <v>147.14338919925513</v>
      </c>
    </row>
    <row r="299" spans="1:3">
      <c r="A299">
        <v>487</v>
      </c>
      <c r="B299">
        <v>2.7E-2</v>
      </c>
      <c r="C299">
        <f t="shared" si="4"/>
        <v>158.91486033519553</v>
      </c>
    </row>
    <row r="300" spans="1:3">
      <c r="A300">
        <v>488</v>
      </c>
      <c r="B300">
        <v>2.8000000000000001E-2</v>
      </c>
      <c r="C300">
        <f t="shared" si="4"/>
        <v>164.80059590316574</v>
      </c>
    </row>
    <row r="301" spans="1:3">
      <c r="A301">
        <v>489</v>
      </c>
      <c r="B301">
        <v>0.03</v>
      </c>
      <c r="C301">
        <f t="shared" si="4"/>
        <v>176.57206703910614</v>
      </c>
    </row>
    <row r="302" spans="1:3">
      <c r="A302">
        <v>490</v>
      </c>
      <c r="B302">
        <v>3.2000000000000001E-2</v>
      </c>
      <c r="C302">
        <f t="shared" si="4"/>
        <v>188.34353817504655</v>
      </c>
    </row>
    <row r="303" spans="1:3">
      <c r="A303">
        <v>491</v>
      </c>
      <c r="B303">
        <v>3.4000000000000002E-2</v>
      </c>
      <c r="C303">
        <f t="shared" si="4"/>
        <v>200.11500931098698</v>
      </c>
    </row>
    <row r="304" spans="1:3">
      <c r="A304">
        <v>492</v>
      </c>
      <c r="B304">
        <v>3.5999999999999997E-2</v>
      </c>
      <c r="C304">
        <f t="shared" si="4"/>
        <v>211.88648044692735</v>
      </c>
    </row>
    <row r="305" spans="1:3">
      <c r="A305">
        <v>493</v>
      </c>
      <c r="B305">
        <v>3.7999999999999999E-2</v>
      </c>
      <c r="C305">
        <f t="shared" si="4"/>
        <v>223.65795158286778</v>
      </c>
    </row>
    <row r="306" spans="1:3">
      <c r="A306">
        <v>494</v>
      </c>
      <c r="B306">
        <v>0.04</v>
      </c>
      <c r="C306">
        <f t="shared" si="4"/>
        <v>235.42942271880818</v>
      </c>
    </row>
    <row r="307" spans="1:3">
      <c r="A307">
        <v>495</v>
      </c>
      <c r="B307">
        <v>4.2000000000000003E-2</v>
      </c>
      <c r="C307">
        <f t="shared" si="4"/>
        <v>247.20089385474861</v>
      </c>
    </row>
    <row r="308" spans="1:3">
      <c r="A308">
        <v>496</v>
      </c>
      <c r="B308">
        <v>4.3999999999999997E-2</v>
      </c>
      <c r="C308">
        <f t="shared" si="4"/>
        <v>258.97236499068902</v>
      </c>
    </row>
    <row r="309" spans="1:3">
      <c r="A309">
        <v>497</v>
      </c>
      <c r="B309">
        <v>4.4999999999999998E-2</v>
      </c>
      <c r="C309">
        <f t="shared" si="4"/>
        <v>264.8581005586592</v>
      </c>
    </row>
    <row r="310" spans="1:3">
      <c r="A310">
        <v>498</v>
      </c>
      <c r="B310">
        <v>4.7E-2</v>
      </c>
      <c r="C310">
        <f t="shared" si="4"/>
        <v>276.62957169459963</v>
      </c>
    </row>
    <row r="311" spans="1:3">
      <c r="A311">
        <v>499</v>
      </c>
      <c r="B311">
        <v>4.8000000000000001E-2</v>
      </c>
      <c r="C311">
        <f t="shared" si="4"/>
        <v>282.51530726256982</v>
      </c>
    </row>
    <row r="312" spans="1:3">
      <c r="A312">
        <v>500</v>
      </c>
      <c r="B312">
        <v>4.7E-2</v>
      </c>
      <c r="C312">
        <f t="shared" si="4"/>
        <v>276.62957169459963</v>
      </c>
    </row>
    <row r="313" spans="1:3">
      <c r="A313">
        <v>501</v>
      </c>
      <c r="B313">
        <v>4.8000000000000001E-2</v>
      </c>
      <c r="C313">
        <f t="shared" si="4"/>
        <v>282.51530726256982</v>
      </c>
    </row>
    <row r="314" spans="1:3">
      <c r="A314">
        <v>502</v>
      </c>
      <c r="B314">
        <v>5.3999999999999999E-2</v>
      </c>
      <c r="C314">
        <f t="shared" si="4"/>
        <v>317.82972067039105</v>
      </c>
    </row>
    <row r="315" spans="1:3">
      <c r="A315">
        <v>503</v>
      </c>
      <c r="B315">
        <v>5.8999999999999997E-2</v>
      </c>
      <c r="C315">
        <f t="shared" si="4"/>
        <v>347.25839851024205</v>
      </c>
    </row>
    <row r="316" spans="1:3">
      <c r="A316">
        <v>504</v>
      </c>
      <c r="B316">
        <v>6.3E-2</v>
      </c>
      <c r="C316">
        <f t="shared" si="4"/>
        <v>370.80134078212291</v>
      </c>
    </row>
    <row r="317" spans="1:3">
      <c r="A317">
        <v>505</v>
      </c>
      <c r="B317">
        <v>6.7000000000000004E-2</v>
      </c>
      <c r="C317">
        <f t="shared" si="4"/>
        <v>394.34428305400371</v>
      </c>
    </row>
    <row r="318" spans="1:3">
      <c r="A318">
        <v>506</v>
      </c>
      <c r="B318">
        <v>7.1999999999999995E-2</v>
      </c>
      <c r="C318">
        <f t="shared" si="4"/>
        <v>423.7729608938547</v>
      </c>
    </row>
    <row r="319" spans="1:3">
      <c r="A319">
        <v>507</v>
      </c>
      <c r="B319">
        <v>7.5999999999999998E-2</v>
      </c>
      <c r="C319">
        <f t="shared" si="4"/>
        <v>447.31590316573556</v>
      </c>
    </row>
    <row r="320" spans="1:3">
      <c r="A320">
        <v>508</v>
      </c>
      <c r="B320">
        <v>0.08</v>
      </c>
      <c r="C320">
        <f t="shared" si="4"/>
        <v>470.85884543761637</v>
      </c>
    </row>
    <row r="321" spans="1:3">
      <c r="A321">
        <v>509</v>
      </c>
      <c r="B321">
        <v>8.4000000000000005E-2</v>
      </c>
      <c r="C321">
        <f t="shared" si="4"/>
        <v>494.40178770949723</v>
      </c>
    </row>
    <row r="322" spans="1:3">
      <c r="A322">
        <v>510</v>
      </c>
      <c r="B322">
        <v>8.7999999999999995E-2</v>
      </c>
      <c r="C322">
        <f t="shared" ref="C322:C385" si="5">B322/(I$2*I$3)</f>
        <v>517.94472998137803</v>
      </c>
    </row>
    <row r="323" spans="1:3">
      <c r="A323">
        <v>511</v>
      </c>
      <c r="B323">
        <v>9.0999999999999998E-2</v>
      </c>
      <c r="C323">
        <f t="shared" si="5"/>
        <v>535.60193668528859</v>
      </c>
    </row>
    <row r="324" spans="1:3">
      <c r="A324">
        <v>512</v>
      </c>
      <c r="B324">
        <v>9.4E-2</v>
      </c>
      <c r="C324">
        <f t="shared" si="5"/>
        <v>553.25914338919927</v>
      </c>
    </row>
    <row r="325" spans="1:3">
      <c r="A325">
        <v>513</v>
      </c>
      <c r="B325">
        <v>9.7000000000000003E-2</v>
      </c>
      <c r="C325">
        <f t="shared" si="5"/>
        <v>570.91635009310983</v>
      </c>
    </row>
    <row r="326" spans="1:3">
      <c r="A326">
        <v>514</v>
      </c>
      <c r="B326">
        <v>9.9000000000000005E-2</v>
      </c>
      <c r="C326">
        <f t="shared" si="5"/>
        <v>582.68782122905031</v>
      </c>
    </row>
    <row r="327" spans="1:3">
      <c r="A327">
        <v>515</v>
      </c>
      <c r="B327">
        <v>0.10199999999999999</v>
      </c>
      <c r="C327">
        <f t="shared" si="5"/>
        <v>600.34502793296087</v>
      </c>
    </row>
    <row r="328" spans="1:3">
      <c r="A328">
        <v>516</v>
      </c>
      <c r="B328">
        <v>0.105</v>
      </c>
      <c r="C328">
        <f t="shared" si="5"/>
        <v>618.00223463687144</v>
      </c>
    </row>
    <row r="329" spans="1:3">
      <c r="A329">
        <v>517</v>
      </c>
      <c r="B329">
        <v>0.109</v>
      </c>
      <c r="C329">
        <f t="shared" si="5"/>
        <v>641.5451769087523</v>
      </c>
    </row>
    <row r="330" spans="1:3">
      <c r="A330">
        <v>518</v>
      </c>
      <c r="B330">
        <v>0.113</v>
      </c>
      <c r="C330">
        <f t="shared" si="5"/>
        <v>665.08811918063316</v>
      </c>
    </row>
    <row r="331" spans="1:3">
      <c r="A331">
        <v>519</v>
      </c>
      <c r="B331">
        <v>0.11899999999999999</v>
      </c>
      <c r="C331">
        <f t="shared" si="5"/>
        <v>700.40253258845428</v>
      </c>
    </row>
    <row r="332" spans="1:3">
      <c r="A332">
        <v>520</v>
      </c>
      <c r="B332">
        <v>0.125</v>
      </c>
      <c r="C332">
        <f t="shared" si="5"/>
        <v>735.71694599627563</v>
      </c>
    </row>
    <row r="333" spans="1:3">
      <c r="A333">
        <v>521</v>
      </c>
      <c r="B333">
        <v>0.13200000000000001</v>
      </c>
      <c r="C333">
        <f t="shared" si="5"/>
        <v>776.91709497206705</v>
      </c>
    </row>
    <row r="334" spans="1:3">
      <c r="A334">
        <v>522</v>
      </c>
      <c r="B334">
        <v>0.14000000000000001</v>
      </c>
      <c r="C334">
        <f t="shared" si="5"/>
        <v>824.00297951582877</v>
      </c>
    </row>
    <row r="335" spans="1:3">
      <c r="A335">
        <v>523</v>
      </c>
      <c r="B335">
        <v>0.14799999999999999</v>
      </c>
      <c r="C335">
        <f t="shared" si="5"/>
        <v>871.08886405959026</v>
      </c>
    </row>
    <row r="336" spans="1:3">
      <c r="A336">
        <v>524</v>
      </c>
      <c r="B336">
        <v>0.156</v>
      </c>
      <c r="C336">
        <f t="shared" si="5"/>
        <v>918.17474860335187</v>
      </c>
    </row>
    <row r="337" spans="1:3">
      <c r="A337">
        <v>525</v>
      </c>
      <c r="B337">
        <v>0.16200000000000001</v>
      </c>
      <c r="C337">
        <f t="shared" si="5"/>
        <v>953.48916201117322</v>
      </c>
    </row>
    <row r="338" spans="1:3">
      <c r="A338">
        <v>526</v>
      </c>
      <c r="B338">
        <v>0.16900000000000001</v>
      </c>
      <c r="C338">
        <f t="shared" si="5"/>
        <v>994.68931098696464</v>
      </c>
    </row>
    <row r="339" spans="1:3">
      <c r="A339">
        <v>527</v>
      </c>
      <c r="B339">
        <v>0.17499999999999999</v>
      </c>
      <c r="C339">
        <f t="shared" si="5"/>
        <v>1030.0037243947856</v>
      </c>
    </row>
    <row r="340" spans="1:3">
      <c r="A340">
        <v>528</v>
      </c>
      <c r="B340">
        <v>0.18</v>
      </c>
      <c r="C340">
        <f t="shared" si="5"/>
        <v>1059.4324022346368</v>
      </c>
    </row>
    <row r="341" spans="1:3">
      <c r="A341">
        <v>529</v>
      </c>
      <c r="B341">
        <v>0.183</v>
      </c>
      <c r="C341">
        <f t="shared" si="5"/>
        <v>1077.0896089385474</v>
      </c>
    </row>
    <row r="342" spans="1:3">
      <c r="A342">
        <v>530</v>
      </c>
      <c r="B342">
        <v>0.186</v>
      </c>
      <c r="C342">
        <f t="shared" si="5"/>
        <v>1094.7468156424582</v>
      </c>
    </row>
    <row r="343" spans="1:3">
      <c r="A343">
        <v>531</v>
      </c>
      <c r="B343">
        <v>0.188</v>
      </c>
      <c r="C343">
        <f t="shared" si="5"/>
        <v>1106.5182867783985</v>
      </c>
    </row>
    <row r="344" spans="1:3">
      <c r="A344">
        <v>532</v>
      </c>
      <c r="B344">
        <v>0.19</v>
      </c>
      <c r="C344">
        <f t="shared" si="5"/>
        <v>1118.2897579143389</v>
      </c>
    </row>
    <row r="345" spans="1:3">
      <c r="A345">
        <v>533</v>
      </c>
      <c r="B345">
        <v>0.192</v>
      </c>
      <c r="C345">
        <f t="shared" si="5"/>
        <v>1130.0612290502793</v>
      </c>
    </row>
    <row r="346" spans="1:3">
      <c r="A346">
        <v>534</v>
      </c>
      <c r="B346">
        <v>0.19500000000000001</v>
      </c>
      <c r="C346">
        <f t="shared" si="5"/>
        <v>1147.7184357541898</v>
      </c>
    </row>
    <row r="347" spans="1:3">
      <c r="A347">
        <v>535</v>
      </c>
      <c r="B347">
        <v>0.2</v>
      </c>
      <c r="C347">
        <f t="shared" si="5"/>
        <v>1177.147113594041</v>
      </c>
    </row>
    <row r="348" spans="1:3">
      <c r="A348">
        <v>536</v>
      </c>
      <c r="B348">
        <v>0.20599999999999999</v>
      </c>
      <c r="C348">
        <f t="shared" si="5"/>
        <v>1212.4615270018621</v>
      </c>
    </row>
    <row r="349" spans="1:3">
      <c r="A349">
        <v>537</v>
      </c>
      <c r="B349">
        <v>0.214</v>
      </c>
      <c r="C349">
        <f t="shared" si="5"/>
        <v>1259.5474115456238</v>
      </c>
    </row>
    <row r="350" spans="1:3">
      <c r="A350">
        <v>538</v>
      </c>
      <c r="B350">
        <v>0.223</v>
      </c>
      <c r="C350">
        <f t="shared" si="5"/>
        <v>1312.5190316573558</v>
      </c>
    </row>
    <row r="351" spans="1:3">
      <c r="A351">
        <v>539</v>
      </c>
      <c r="B351">
        <v>0.23400000000000001</v>
      </c>
      <c r="C351">
        <f t="shared" si="5"/>
        <v>1377.262122905028</v>
      </c>
    </row>
    <row r="352" spans="1:3">
      <c r="A352">
        <v>540</v>
      </c>
      <c r="B352">
        <v>0.245</v>
      </c>
      <c r="C352">
        <f t="shared" si="5"/>
        <v>1442.0052141527001</v>
      </c>
    </row>
    <row r="353" spans="1:3">
      <c r="A353">
        <v>541</v>
      </c>
      <c r="B353">
        <v>0.25700000000000001</v>
      </c>
      <c r="C353">
        <f t="shared" si="5"/>
        <v>1512.6340409683426</v>
      </c>
    </row>
    <row r="354" spans="1:3">
      <c r="A354">
        <v>542</v>
      </c>
      <c r="B354">
        <v>0.26900000000000002</v>
      </c>
      <c r="C354">
        <f t="shared" si="5"/>
        <v>1583.2628677839853</v>
      </c>
    </row>
    <row r="355" spans="1:3">
      <c r="A355">
        <v>543</v>
      </c>
      <c r="B355">
        <v>0.28000000000000003</v>
      </c>
      <c r="C355">
        <f t="shared" si="5"/>
        <v>1648.0059590316575</v>
      </c>
    </row>
    <row r="356" spans="1:3">
      <c r="A356">
        <v>544</v>
      </c>
      <c r="B356">
        <v>0.28899999999999998</v>
      </c>
      <c r="C356">
        <f t="shared" si="5"/>
        <v>1700.977579143389</v>
      </c>
    </row>
    <row r="357" spans="1:3">
      <c r="A357">
        <v>545</v>
      </c>
      <c r="B357">
        <v>0.29599999999999999</v>
      </c>
      <c r="C357">
        <f t="shared" si="5"/>
        <v>1742.1777281191805</v>
      </c>
    </row>
    <row r="358" spans="1:3">
      <c r="A358">
        <v>546</v>
      </c>
      <c r="B358">
        <v>0.30199999999999999</v>
      </c>
      <c r="C358">
        <f t="shared" si="5"/>
        <v>1777.4921415270016</v>
      </c>
    </row>
    <row r="359" spans="1:3">
      <c r="A359">
        <v>547</v>
      </c>
      <c r="B359">
        <v>0.30399999999999999</v>
      </c>
      <c r="C359">
        <f t="shared" si="5"/>
        <v>1789.2636126629423</v>
      </c>
    </row>
    <row r="360" spans="1:3">
      <c r="A360">
        <v>548</v>
      </c>
      <c r="B360">
        <v>0.30499999999999999</v>
      </c>
      <c r="C360">
        <f t="shared" si="5"/>
        <v>1795.1493482309124</v>
      </c>
    </row>
    <row r="361" spans="1:3">
      <c r="A361">
        <v>549</v>
      </c>
      <c r="B361">
        <v>0.30399999999999999</v>
      </c>
      <c r="C361">
        <f t="shared" si="5"/>
        <v>1789.2636126629423</v>
      </c>
    </row>
    <row r="362" spans="1:3">
      <c r="A362">
        <v>550</v>
      </c>
      <c r="B362">
        <v>0.30199999999999999</v>
      </c>
      <c r="C362">
        <f t="shared" si="5"/>
        <v>1777.4921415270016</v>
      </c>
    </row>
    <row r="363" spans="1:3">
      <c r="A363">
        <v>551</v>
      </c>
      <c r="B363">
        <v>0.3</v>
      </c>
      <c r="C363">
        <f t="shared" si="5"/>
        <v>1765.7206703910613</v>
      </c>
    </row>
    <row r="364" spans="1:3">
      <c r="A364">
        <v>552</v>
      </c>
      <c r="B364">
        <v>0.29899999999999999</v>
      </c>
      <c r="C364">
        <f t="shared" si="5"/>
        <v>1759.8349348230911</v>
      </c>
    </row>
    <row r="365" spans="1:3">
      <c r="A365">
        <v>553</v>
      </c>
      <c r="B365">
        <v>0.29899999999999999</v>
      </c>
      <c r="C365">
        <f t="shared" si="5"/>
        <v>1759.8349348230911</v>
      </c>
    </row>
    <row r="366" spans="1:3">
      <c r="A366">
        <v>554</v>
      </c>
      <c r="B366">
        <v>0.30099999999999999</v>
      </c>
      <c r="C366">
        <f t="shared" si="5"/>
        <v>1771.6064059590315</v>
      </c>
    </row>
    <row r="367" spans="1:3">
      <c r="A367">
        <v>555</v>
      </c>
      <c r="B367">
        <v>0.30499999999999999</v>
      </c>
      <c r="C367">
        <f t="shared" si="5"/>
        <v>1795.1493482309124</v>
      </c>
    </row>
    <row r="368" spans="1:3">
      <c r="A368">
        <v>556</v>
      </c>
      <c r="B368">
        <v>0.312</v>
      </c>
      <c r="C368">
        <f t="shared" si="5"/>
        <v>1836.3494972067037</v>
      </c>
    </row>
    <row r="369" spans="1:3">
      <c r="A369">
        <v>557</v>
      </c>
      <c r="B369">
        <v>0.32200000000000001</v>
      </c>
      <c r="C369">
        <f t="shared" si="5"/>
        <v>1895.2068528864058</v>
      </c>
    </row>
    <row r="370" spans="1:3">
      <c r="A370">
        <v>558</v>
      </c>
      <c r="B370">
        <v>0.33300000000000002</v>
      </c>
      <c r="C370">
        <f t="shared" si="5"/>
        <v>1959.9499441340784</v>
      </c>
    </row>
    <row r="371" spans="1:3">
      <c r="A371">
        <v>559</v>
      </c>
      <c r="B371">
        <v>0.34499999999999997</v>
      </c>
      <c r="C371">
        <f t="shared" si="5"/>
        <v>2030.5787709497204</v>
      </c>
    </row>
    <row r="372" spans="1:3">
      <c r="A372">
        <v>560</v>
      </c>
      <c r="B372">
        <v>0.35799999999999998</v>
      </c>
      <c r="C372">
        <f t="shared" si="5"/>
        <v>2107.0933333333332</v>
      </c>
    </row>
    <row r="373" spans="1:3">
      <c r="A373">
        <v>561</v>
      </c>
      <c r="B373">
        <v>0.371</v>
      </c>
      <c r="C373">
        <f t="shared" si="5"/>
        <v>2183.6078957169461</v>
      </c>
    </row>
    <row r="374" spans="1:3">
      <c r="A374">
        <v>562</v>
      </c>
      <c r="B374">
        <v>0.38200000000000001</v>
      </c>
      <c r="C374">
        <f t="shared" si="5"/>
        <v>2248.3509869646182</v>
      </c>
    </row>
    <row r="375" spans="1:3">
      <c r="A375">
        <v>563</v>
      </c>
      <c r="B375">
        <v>0.39200000000000002</v>
      </c>
      <c r="C375">
        <f t="shared" si="5"/>
        <v>2307.2083426443205</v>
      </c>
    </row>
    <row r="376" spans="1:3">
      <c r="A376">
        <v>564</v>
      </c>
      <c r="B376">
        <v>0.4</v>
      </c>
      <c r="C376">
        <f t="shared" si="5"/>
        <v>2354.294227188082</v>
      </c>
    </row>
    <row r="377" spans="1:3">
      <c r="A377">
        <v>565</v>
      </c>
      <c r="B377">
        <v>0.40500000000000003</v>
      </c>
      <c r="C377">
        <f t="shared" si="5"/>
        <v>2383.7229050279329</v>
      </c>
    </row>
    <row r="378" spans="1:3">
      <c r="A378">
        <v>566</v>
      </c>
      <c r="B378">
        <v>0.40600000000000003</v>
      </c>
      <c r="C378">
        <f t="shared" si="5"/>
        <v>2389.6086405959031</v>
      </c>
    </row>
    <row r="379" spans="1:3">
      <c r="A379">
        <v>567</v>
      </c>
      <c r="B379">
        <v>0.40400000000000003</v>
      </c>
      <c r="C379">
        <f t="shared" si="5"/>
        <v>2377.8371694599628</v>
      </c>
    </row>
    <row r="380" spans="1:3">
      <c r="A380">
        <v>568</v>
      </c>
      <c r="B380">
        <v>0.39700000000000002</v>
      </c>
      <c r="C380">
        <f t="shared" si="5"/>
        <v>2336.6370204841714</v>
      </c>
    </row>
    <row r="381" spans="1:3">
      <c r="A381">
        <v>569</v>
      </c>
      <c r="B381">
        <v>0.38200000000000001</v>
      </c>
      <c r="C381">
        <f t="shared" si="5"/>
        <v>2248.3509869646182</v>
      </c>
    </row>
    <row r="382" spans="1:3">
      <c r="A382">
        <v>570</v>
      </c>
      <c r="B382">
        <v>0.375</v>
      </c>
      <c r="C382">
        <f t="shared" si="5"/>
        <v>2207.1508379888269</v>
      </c>
    </row>
    <row r="383" spans="1:3">
      <c r="A383">
        <v>571</v>
      </c>
      <c r="B383">
        <v>0.37</v>
      </c>
      <c r="C383">
        <f t="shared" si="5"/>
        <v>2177.7221601489755</v>
      </c>
    </row>
    <row r="384" spans="1:3">
      <c r="A384">
        <v>572</v>
      </c>
      <c r="B384">
        <v>0.36</v>
      </c>
      <c r="C384">
        <f t="shared" si="5"/>
        <v>2118.8648044692736</v>
      </c>
    </row>
    <row r="385" spans="1:3">
      <c r="A385">
        <v>573</v>
      </c>
      <c r="B385">
        <v>0.35099999999999998</v>
      </c>
      <c r="C385">
        <f t="shared" si="5"/>
        <v>2065.8931843575415</v>
      </c>
    </row>
    <row r="386" spans="1:3">
      <c r="A386">
        <v>574</v>
      </c>
      <c r="B386">
        <v>0.34399999999999997</v>
      </c>
      <c r="C386">
        <f t="shared" ref="C386:C449" si="6">B386/(I$2*I$3)</f>
        <v>2024.6930353817502</v>
      </c>
    </row>
    <row r="387" spans="1:3">
      <c r="A387">
        <v>575</v>
      </c>
      <c r="B387">
        <v>0.34100000000000003</v>
      </c>
      <c r="C387">
        <f t="shared" si="6"/>
        <v>2007.0358286778398</v>
      </c>
    </row>
    <row r="388" spans="1:3">
      <c r="A388">
        <v>576</v>
      </c>
      <c r="B388">
        <v>0.33900000000000002</v>
      </c>
      <c r="C388">
        <f t="shared" si="6"/>
        <v>1995.2643575418995</v>
      </c>
    </row>
    <row r="389" spans="1:3">
      <c r="A389">
        <v>577</v>
      </c>
      <c r="B389">
        <v>0.34100000000000003</v>
      </c>
      <c r="C389">
        <f t="shared" si="6"/>
        <v>2007.0358286778398</v>
      </c>
    </row>
    <row r="390" spans="1:3">
      <c r="A390">
        <v>578</v>
      </c>
      <c r="B390">
        <v>0.34399999999999997</v>
      </c>
      <c r="C390">
        <f t="shared" si="6"/>
        <v>2024.6930353817502</v>
      </c>
    </row>
    <row r="391" spans="1:3">
      <c r="A391">
        <v>579</v>
      </c>
      <c r="B391">
        <v>0.35</v>
      </c>
      <c r="C391">
        <f t="shared" si="6"/>
        <v>2060.0074487895713</v>
      </c>
    </row>
    <row r="392" spans="1:3">
      <c r="A392">
        <v>580</v>
      </c>
      <c r="B392">
        <v>0.35799999999999998</v>
      </c>
      <c r="C392">
        <f t="shared" si="6"/>
        <v>2107.0933333333332</v>
      </c>
    </row>
    <row r="393" spans="1:3">
      <c r="A393">
        <v>581</v>
      </c>
      <c r="B393">
        <v>0.36599999999999999</v>
      </c>
      <c r="C393">
        <f t="shared" si="6"/>
        <v>2154.1792178770947</v>
      </c>
    </row>
    <row r="394" spans="1:3">
      <c r="A394">
        <v>582</v>
      </c>
      <c r="B394">
        <v>0.372</v>
      </c>
      <c r="C394">
        <f t="shared" si="6"/>
        <v>2189.4936312849163</v>
      </c>
    </row>
    <row r="395" spans="1:3">
      <c r="A395">
        <v>583</v>
      </c>
      <c r="B395">
        <v>0.38</v>
      </c>
      <c r="C395">
        <f t="shared" si="6"/>
        <v>2236.5795158286778</v>
      </c>
    </row>
    <row r="396" spans="1:3">
      <c r="A396">
        <v>584</v>
      </c>
      <c r="B396">
        <v>0.38700000000000001</v>
      </c>
      <c r="C396">
        <f t="shared" si="6"/>
        <v>2277.7796648044691</v>
      </c>
    </row>
    <row r="397" spans="1:3">
      <c r="A397">
        <v>585</v>
      </c>
      <c r="B397">
        <v>0.39100000000000001</v>
      </c>
      <c r="C397">
        <f t="shared" si="6"/>
        <v>2301.3226070763503</v>
      </c>
    </row>
    <row r="398" spans="1:3">
      <c r="A398">
        <v>586</v>
      </c>
      <c r="B398">
        <v>0.39200000000000002</v>
      </c>
      <c r="C398">
        <f t="shared" si="6"/>
        <v>2307.2083426443205</v>
      </c>
    </row>
    <row r="399" spans="1:3">
      <c r="A399">
        <v>587</v>
      </c>
      <c r="B399">
        <v>0.39</v>
      </c>
      <c r="C399">
        <f t="shared" si="6"/>
        <v>2295.4368715083797</v>
      </c>
    </row>
    <row r="400" spans="1:3">
      <c r="A400" s="3">
        <v>588</v>
      </c>
      <c r="B400">
        <f>((B$414-B$399)/14)+B399</f>
        <v>0.37757142857142856</v>
      </c>
      <c r="C400">
        <f t="shared" si="6"/>
        <v>2222.2855865921788</v>
      </c>
    </row>
    <row r="401" spans="1:3">
      <c r="A401" s="3">
        <v>589</v>
      </c>
      <c r="B401">
        <f t="shared" ref="B401:B413" si="7">((B$414-B$399)/14)+B400</f>
        <v>0.3651428571428571</v>
      </c>
      <c r="C401">
        <f t="shared" si="6"/>
        <v>2149.1343016759774</v>
      </c>
    </row>
    <row r="402" spans="1:3">
      <c r="A402" s="3">
        <v>590</v>
      </c>
      <c r="B402">
        <f t="shared" si="7"/>
        <v>0.35271428571428565</v>
      </c>
      <c r="C402">
        <f t="shared" si="6"/>
        <v>2075.9830167597761</v>
      </c>
    </row>
    <row r="403" spans="1:3">
      <c r="A403" s="3">
        <v>591</v>
      </c>
      <c r="B403">
        <f t="shared" si="7"/>
        <v>0.34028571428571419</v>
      </c>
      <c r="C403">
        <f t="shared" si="6"/>
        <v>2002.8317318435747</v>
      </c>
    </row>
    <row r="404" spans="1:3">
      <c r="A404" s="3">
        <v>592</v>
      </c>
      <c r="B404">
        <f t="shared" si="7"/>
        <v>0.32785714285714274</v>
      </c>
      <c r="C404">
        <f t="shared" si="6"/>
        <v>1929.6804469273736</v>
      </c>
    </row>
    <row r="405" spans="1:3">
      <c r="A405" s="3">
        <v>593</v>
      </c>
      <c r="B405">
        <f t="shared" si="7"/>
        <v>0.31542857142857128</v>
      </c>
      <c r="C405">
        <f t="shared" si="6"/>
        <v>1856.5291620111723</v>
      </c>
    </row>
    <row r="406" spans="1:3">
      <c r="A406" s="3">
        <v>594</v>
      </c>
      <c r="B406">
        <f t="shared" si="7"/>
        <v>0.30299999999999983</v>
      </c>
      <c r="C406">
        <f t="shared" si="6"/>
        <v>1783.3778770949709</v>
      </c>
    </row>
    <row r="407" spans="1:3">
      <c r="A407" s="3">
        <v>595</v>
      </c>
      <c r="B407">
        <f t="shared" si="7"/>
        <v>0.29057142857142837</v>
      </c>
      <c r="C407">
        <f t="shared" si="6"/>
        <v>1710.2265921787698</v>
      </c>
    </row>
    <row r="408" spans="1:3">
      <c r="A408" s="3">
        <v>596</v>
      </c>
      <c r="B408">
        <f t="shared" si="7"/>
        <v>0.27814285714285691</v>
      </c>
      <c r="C408">
        <f t="shared" si="6"/>
        <v>1637.0753072625685</v>
      </c>
    </row>
    <row r="409" spans="1:3">
      <c r="A409" s="3">
        <v>597</v>
      </c>
      <c r="B409">
        <f t="shared" si="7"/>
        <v>0.26571428571428546</v>
      </c>
      <c r="C409">
        <f t="shared" si="6"/>
        <v>1563.9240223463671</v>
      </c>
    </row>
    <row r="410" spans="1:3">
      <c r="A410" s="3">
        <v>598</v>
      </c>
      <c r="B410">
        <f t="shared" si="7"/>
        <v>0.253285714285714</v>
      </c>
      <c r="C410">
        <f t="shared" si="6"/>
        <v>1490.772737430166</v>
      </c>
    </row>
    <row r="411" spans="1:3">
      <c r="A411" s="3">
        <v>599</v>
      </c>
      <c r="B411">
        <f t="shared" si="7"/>
        <v>0.24085714285714258</v>
      </c>
      <c r="C411">
        <f t="shared" si="6"/>
        <v>1417.6214525139649</v>
      </c>
    </row>
    <row r="412" spans="1:3">
      <c r="A412" s="3">
        <v>600</v>
      </c>
      <c r="B412">
        <f t="shared" si="7"/>
        <v>0.22842857142857115</v>
      </c>
      <c r="C412">
        <f t="shared" si="6"/>
        <v>1344.4701675977637</v>
      </c>
    </row>
    <row r="413" spans="1:3">
      <c r="A413" s="3">
        <v>601</v>
      </c>
      <c r="B413">
        <f t="shared" si="7"/>
        <v>0.21599999999999972</v>
      </c>
      <c r="C413">
        <f t="shared" si="6"/>
        <v>1271.3188826815626</v>
      </c>
    </row>
    <row r="414" spans="1:3">
      <c r="A414">
        <v>602</v>
      </c>
      <c r="B414">
        <v>0.216</v>
      </c>
      <c r="C414">
        <f t="shared" si="6"/>
        <v>1271.3188826815642</v>
      </c>
    </row>
    <row r="415" spans="1:3">
      <c r="A415">
        <v>603</v>
      </c>
      <c r="B415">
        <v>0.218</v>
      </c>
      <c r="C415">
        <f t="shared" si="6"/>
        <v>1283.0903538175046</v>
      </c>
    </row>
    <row r="416" spans="1:3">
      <c r="A416">
        <v>604</v>
      </c>
      <c r="B416">
        <v>0.218</v>
      </c>
      <c r="C416">
        <f t="shared" si="6"/>
        <v>1283.0903538175046</v>
      </c>
    </row>
    <row r="417" spans="1:3">
      <c r="A417">
        <v>605</v>
      </c>
      <c r="B417">
        <v>0.221</v>
      </c>
      <c r="C417">
        <f t="shared" si="6"/>
        <v>1300.7475605214152</v>
      </c>
    </row>
    <row r="418" spans="1:3">
      <c r="A418">
        <v>606</v>
      </c>
      <c r="B418">
        <v>0.22</v>
      </c>
      <c r="C418">
        <f t="shared" si="6"/>
        <v>1294.861824953445</v>
      </c>
    </row>
    <row r="419" spans="1:3">
      <c r="A419">
        <v>607</v>
      </c>
      <c r="B419">
        <v>0.22</v>
      </c>
      <c r="C419">
        <f t="shared" si="6"/>
        <v>1294.861824953445</v>
      </c>
    </row>
    <row r="420" spans="1:3">
      <c r="A420">
        <v>608</v>
      </c>
      <c r="B420">
        <v>0.219</v>
      </c>
      <c r="C420">
        <f t="shared" si="6"/>
        <v>1288.9760893854748</v>
      </c>
    </row>
    <row r="421" spans="1:3">
      <c r="A421">
        <v>609</v>
      </c>
      <c r="B421">
        <v>0.218</v>
      </c>
      <c r="C421">
        <f t="shared" si="6"/>
        <v>1283.0903538175046</v>
      </c>
    </row>
    <row r="422" spans="1:3">
      <c r="A422">
        <v>610</v>
      </c>
      <c r="B422">
        <v>0.21299999999999999</v>
      </c>
      <c r="C422">
        <f t="shared" si="6"/>
        <v>1253.6616759776537</v>
      </c>
    </row>
    <row r="423" spans="1:3">
      <c r="A423">
        <v>611</v>
      </c>
      <c r="B423">
        <v>0.20899999999999999</v>
      </c>
      <c r="C423">
        <f t="shared" si="6"/>
        <v>1230.1187337057727</v>
      </c>
    </row>
    <row r="424" spans="1:3">
      <c r="A424">
        <v>612</v>
      </c>
      <c r="B424">
        <v>0.20300000000000001</v>
      </c>
      <c r="C424">
        <f t="shared" si="6"/>
        <v>1194.8043202979516</v>
      </c>
    </row>
    <row r="425" spans="1:3">
      <c r="A425">
        <v>613</v>
      </c>
      <c r="B425">
        <v>0.19500000000000001</v>
      </c>
      <c r="C425">
        <f t="shared" si="6"/>
        <v>1147.7184357541898</v>
      </c>
    </row>
    <row r="426" spans="1:3">
      <c r="A426">
        <v>614</v>
      </c>
      <c r="B426">
        <v>0.186</v>
      </c>
      <c r="C426">
        <f t="shared" si="6"/>
        <v>1094.7468156424582</v>
      </c>
    </row>
    <row r="427" spans="1:3">
      <c r="A427">
        <v>615</v>
      </c>
      <c r="B427">
        <v>0.17499999999999999</v>
      </c>
      <c r="C427">
        <f t="shared" si="6"/>
        <v>1030.0037243947856</v>
      </c>
    </row>
    <row r="428" spans="1:3">
      <c r="A428">
        <v>616</v>
      </c>
      <c r="B428">
        <v>0.16300000000000001</v>
      </c>
      <c r="C428">
        <f t="shared" si="6"/>
        <v>959.37489757914341</v>
      </c>
    </row>
    <row r="429" spans="1:3">
      <c r="A429">
        <v>617</v>
      </c>
      <c r="B429">
        <v>0.151</v>
      </c>
      <c r="C429">
        <f t="shared" si="6"/>
        <v>888.74607076350082</v>
      </c>
    </row>
    <row r="430" spans="1:3">
      <c r="A430">
        <v>618</v>
      </c>
      <c r="B430">
        <v>0.13800000000000001</v>
      </c>
      <c r="C430">
        <f t="shared" si="6"/>
        <v>812.23150837988828</v>
      </c>
    </row>
    <row r="431" spans="1:3">
      <c r="A431">
        <v>619</v>
      </c>
      <c r="B431">
        <v>0.126</v>
      </c>
      <c r="C431">
        <f t="shared" si="6"/>
        <v>741.60268156424581</v>
      </c>
    </row>
    <row r="432" spans="1:3">
      <c r="A432">
        <v>620</v>
      </c>
      <c r="B432">
        <v>0.115</v>
      </c>
      <c r="C432">
        <f t="shared" si="6"/>
        <v>676.85959031657353</v>
      </c>
    </row>
    <row r="433" spans="1:3">
      <c r="A433">
        <v>621</v>
      </c>
      <c r="B433">
        <v>0.104</v>
      </c>
      <c r="C433">
        <f t="shared" si="6"/>
        <v>612.11649906890125</v>
      </c>
    </row>
    <row r="434" spans="1:3">
      <c r="A434">
        <v>622</v>
      </c>
      <c r="B434">
        <v>9.5000000000000001E-2</v>
      </c>
      <c r="C434">
        <f t="shared" si="6"/>
        <v>559.14487895716945</v>
      </c>
    </row>
    <row r="435" spans="1:3">
      <c r="A435">
        <v>623</v>
      </c>
      <c r="B435">
        <v>8.5999999999999993E-2</v>
      </c>
      <c r="C435">
        <f t="shared" si="6"/>
        <v>506.17325884543754</v>
      </c>
    </row>
    <row r="436" spans="1:3">
      <c r="A436">
        <v>624</v>
      </c>
      <c r="B436">
        <v>7.9000000000000001E-2</v>
      </c>
      <c r="C436">
        <f t="shared" si="6"/>
        <v>464.97310986964618</v>
      </c>
    </row>
    <row r="437" spans="1:3">
      <c r="A437">
        <v>625</v>
      </c>
      <c r="B437">
        <v>7.2999999999999995E-2</v>
      </c>
      <c r="C437">
        <f t="shared" si="6"/>
        <v>429.65869646182489</v>
      </c>
    </row>
    <row r="438" spans="1:3">
      <c r="A438">
        <v>626</v>
      </c>
      <c r="B438">
        <v>6.7000000000000004E-2</v>
      </c>
      <c r="C438">
        <f t="shared" si="6"/>
        <v>394.34428305400371</v>
      </c>
    </row>
    <row r="439" spans="1:3">
      <c r="A439">
        <v>627</v>
      </c>
      <c r="B439">
        <v>6.2E-2</v>
      </c>
      <c r="C439">
        <f t="shared" si="6"/>
        <v>364.91560521415266</v>
      </c>
    </row>
    <row r="440" spans="1:3">
      <c r="A440">
        <v>628</v>
      </c>
      <c r="B440">
        <v>5.8000000000000003E-2</v>
      </c>
      <c r="C440">
        <f t="shared" si="6"/>
        <v>341.37266294227192</v>
      </c>
    </row>
    <row r="441" spans="1:3">
      <c r="A441">
        <v>629</v>
      </c>
      <c r="B441">
        <v>5.5E-2</v>
      </c>
      <c r="C441">
        <f t="shared" si="6"/>
        <v>323.71545623836124</v>
      </c>
    </row>
    <row r="442" spans="1:3">
      <c r="A442">
        <v>630</v>
      </c>
      <c r="B442">
        <v>5.2999999999999999E-2</v>
      </c>
      <c r="C442">
        <f t="shared" si="6"/>
        <v>311.94398510242081</v>
      </c>
    </row>
    <row r="443" spans="1:3">
      <c r="A443">
        <v>631</v>
      </c>
      <c r="B443">
        <v>0.05</v>
      </c>
      <c r="C443">
        <f t="shared" si="6"/>
        <v>294.28677839851025</v>
      </c>
    </row>
    <row r="444" spans="1:3">
      <c r="A444">
        <v>632</v>
      </c>
      <c r="B444">
        <v>4.9000000000000002E-2</v>
      </c>
      <c r="C444">
        <f t="shared" si="6"/>
        <v>288.40104283054006</v>
      </c>
    </row>
    <row r="445" spans="1:3">
      <c r="A445">
        <v>633</v>
      </c>
      <c r="B445">
        <v>4.7E-2</v>
      </c>
      <c r="C445">
        <f t="shared" si="6"/>
        <v>276.62957169459963</v>
      </c>
    </row>
    <row r="446" spans="1:3">
      <c r="A446">
        <v>634</v>
      </c>
      <c r="B446">
        <v>4.4999999999999998E-2</v>
      </c>
      <c r="C446">
        <f t="shared" si="6"/>
        <v>264.8581005586592</v>
      </c>
    </row>
    <row r="447" spans="1:3">
      <c r="A447">
        <v>635</v>
      </c>
      <c r="B447">
        <v>4.3999999999999997E-2</v>
      </c>
      <c r="C447">
        <f t="shared" si="6"/>
        <v>258.97236499068902</v>
      </c>
    </row>
    <row r="448" spans="1:3">
      <c r="A448">
        <v>636</v>
      </c>
      <c r="B448">
        <v>4.2999999999999997E-2</v>
      </c>
      <c r="C448">
        <f t="shared" si="6"/>
        <v>253.08662942271877</v>
      </c>
    </row>
    <row r="449" spans="1:3">
      <c r="A449">
        <v>637</v>
      </c>
      <c r="B449">
        <v>4.2000000000000003E-2</v>
      </c>
      <c r="C449">
        <f t="shared" si="6"/>
        <v>247.20089385474861</v>
      </c>
    </row>
    <row r="450" spans="1:3">
      <c r="A450">
        <v>638</v>
      </c>
      <c r="B450">
        <v>4.1000000000000002E-2</v>
      </c>
      <c r="C450">
        <f t="shared" ref="C450:C513" si="8">B450/(I$2*I$3)</f>
        <v>241.3151582867784</v>
      </c>
    </row>
    <row r="451" spans="1:3">
      <c r="A451">
        <v>639</v>
      </c>
      <c r="B451">
        <v>4.1000000000000002E-2</v>
      </c>
      <c r="C451">
        <f t="shared" si="8"/>
        <v>241.3151582867784</v>
      </c>
    </row>
    <row r="452" spans="1:3">
      <c r="A452">
        <v>640</v>
      </c>
      <c r="B452">
        <v>0.04</v>
      </c>
      <c r="C452">
        <f t="shared" si="8"/>
        <v>235.42942271880818</v>
      </c>
    </row>
    <row r="453" spans="1:3">
      <c r="A453">
        <v>641</v>
      </c>
      <c r="B453">
        <v>0.04</v>
      </c>
      <c r="C453">
        <f t="shared" si="8"/>
        <v>235.42942271880818</v>
      </c>
    </row>
    <row r="454" spans="1:3">
      <c r="A454">
        <v>642</v>
      </c>
      <c r="B454">
        <v>3.9E-2</v>
      </c>
      <c r="C454">
        <f t="shared" si="8"/>
        <v>229.54368715083797</v>
      </c>
    </row>
    <row r="455" spans="1:3">
      <c r="A455">
        <v>643</v>
      </c>
      <c r="B455">
        <v>3.7999999999999999E-2</v>
      </c>
      <c r="C455">
        <f t="shared" si="8"/>
        <v>223.65795158286778</v>
      </c>
    </row>
    <row r="456" spans="1:3">
      <c r="A456">
        <v>644</v>
      </c>
      <c r="B456">
        <v>3.7999999999999999E-2</v>
      </c>
      <c r="C456">
        <f t="shared" si="8"/>
        <v>223.65795158286778</v>
      </c>
    </row>
    <row r="457" spans="1:3">
      <c r="A457">
        <v>645</v>
      </c>
      <c r="B457">
        <v>3.6999999999999998E-2</v>
      </c>
      <c r="C457">
        <f t="shared" si="8"/>
        <v>217.77221601489757</v>
      </c>
    </row>
    <row r="458" spans="1:3">
      <c r="A458">
        <v>646</v>
      </c>
      <c r="B458">
        <v>3.6999999999999998E-2</v>
      </c>
      <c r="C458">
        <f t="shared" si="8"/>
        <v>217.77221601489757</v>
      </c>
    </row>
    <row r="459" spans="1:3">
      <c r="A459">
        <v>647</v>
      </c>
      <c r="B459">
        <v>3.5999999999999997E-2</v>
      </c>
      <c r="C459">
        <f t="shared" si="8"/>
        <v>211.88648044692735</v>
      </c>
    </row>
    <row r="460" spans="1:3">
      <c r="A460">
        <v>648</v>
      </c>
      <c r="B460">
        <v>3.5999999999999997E-2</v>
      </c>
      <c r="C460">
        <f t="shared" si="8"/>
        <v>211.88648044692735</v>
      </c>
    </row>
    <row r="461" spans="1:3">
      <c r="A461">
        <v>649</v>
      </c>
      <c r="B461">
        <v>3.5000000000000003E-2</v>
      </c>
      <c r="C461">
        <f t="shared" si="8"/>
        <v>206.00074487895719</v>
      </c>
    </row>
    <row r="462" spans="1:3">
      <c r="A462">
        <v>650</v>
      </c>
      <c r="B462">
        <v>3.5000000000000003E-2</v>
      </c>
      <c r="C462">
        <f t="shared" si="8"/>
        <v>206.00074487895719</v>
      </c>
    </row>
    <row r="463" spans="1:3">
      <c r="A463">
        <v>651</v>
      </c>
      <c r="B463">
        <v>3.4000000000000002E-2</v>
      </c>
      <c r="C463">
        <f t="shared" si="8"/>
        <v>200.11500931098698</v>
      </c>
    </row>
    <row r="464" spans="1:3">
      <c r="A464">
        <v>652</v>
      </c>
      <c r="B464">
        <v>3.4000000000000002E-2</v>
      </c>
      <c r="C464">
        <f t="shared" si="8"/>
        <v>200.11500931098698</v>
      </c>
    </row>
    <row r="465" spans="1:3">
      <c r="A465">
        <v>653</v>
      </c>
      <c r="B465">
        <v>3.3000000000000002E-2</v>
      </c>
      <c r="C465">
        <f t="shared" si="8"/>
        <v>194.22927374301676</v>
      </c>
    </row>
    <row r="466" spans="1:3">
      <c r="A466">
        <v>654</v>
      </c>
      <c r="B466">
        <v>3.3000000000000002E-2</v>
      </c>
      <c r="C466">
        <f t="shared" si="8"/>
        <v>194.22927374301676</v>
      </c>
    </row>
    <row r="467" spans="1:3">
      <c r="A467">
        <v>655</v>
      </c>
      <c r="B467">
        <v>3.3000000000000002E-2</v>
      </c>
      <c r="C467">
        <f t="shared" si="8"/>
        <v>194.22927374301676</v>
      </c>
    </row>
    <row r="468" spans="1:3">
      <c r="A468">
        <v>656</v>
      </c>
      <c r="B468">
        <v>3.2000000000000001E-2</v>
      </c>
      <c r="C468">
        <f t="shared" si="8"/>
        <v>188.34353817504655</v>
      </c>
    </row>
    <row r="469" spans="1:3">
      <c r="A469">
        <v>657</v>
      </c>
      <c r="B469">
        <v>3.2000000000000001E-2</v>
      </c>
      <c r="C469">
        <f t="shared" si="8"/>
        <v>188.34353817504655</v>
      </c>
    </row>
    <row r="470" spans="1:3">
      <c r="A470">
        <v>658</v>
      </c>
      <c r="B470">
        <v>3.2000000000000001E-2</v>
      </c>
      <c r="C470">
        <f t="shared" si="8"/>
        <v>188.34353817504655</v>
      </c>
    </row>
    <row r="471" spans="1:3">
      <c r="A471">
        <v>659</v>
      </c>
      <c r="B471">
        <v>3.2000000000000001E-2</v>
      </c>
      <c r="C471">
        <f t="shared" si="8"/>
        <v>188.34353817504655</v>
      </c>
    </row>
    <row r="472" spans="1:3">
      <c r="A472">
        <v>660</v>
      </c>
      <c r="B472">
        <v>3.1E-2</v>
      </c>
      <c r="C472">
        <f t="shared" si="8"/>
        <v>182.45780260707633</v>
      </c>
    </row>
    <row r="473" spans="1:3">
      <c r="A473">
        <v>661</v>
      </c>
      <c r="B473">
        <v>3.1E-2</v>
      </c>
      <c r="C473">
        <f t="shared" si="8"/>
        <v>182.45780260707633</v>
      </c>
    </row>
    <row r="474" spans="1:3">
      <c r="A474">
        <v>662</v>
      </c>
      <c r="B474">
        <v>3.1E-2</v>
      </c>
      <c r="C474">
        <f t="shared" si="8"/>
        <v>182.45780260707633</v>
      </c>
    </row>
    <row r="475" spans="1:3">
      <c r="A475">
        <v>663</v>
      </c>
      <c r="B475">
        <v>3.1E-2</v>
      </c>
      <c r="C475">
        <f t="shared" si="8"/>
        <v>182.45780260707633</v>
      </c>
    </row>
    <row r="476" spans="1:3">
      <c r="A476">
        <v>664</v>
      </c>
      <c r="B476">
        <v>0.03</v>
      </c>
      <c r="C476">
        <f t="shared" si="8"/>
        <v>176.57206703910614</v>
      </c>
    </row>
    <row r="477" spans="1:3">
      <c r="A477">
        <v>665</v>
      </c>
      <c r="B477">
        <v>0.03</v>
      </c>
      <c r="C477">
        <f t="shared" si="8"/>
        <v>176.57206703910614</v>
      </c>
    </row>
    <row r="478" spans="1:3">
      <c r="A478">
        <v>666</v>
      </c>
      <c r="B478">
        <v>0.03</v>
      </c>
      <c r="C478">
        <f t="shared" si="8"/>
        <v>176.57206703910614</v>
      </c>
    </row>
    <row r="479" spans="1:3">
      <c r="A479">
        <v>667</v>
      </c>
      <c r="B479">
        <v>0.03</v>
      </c>
      <c r="C479">
        <f t="shared" si="8"/>
        <v>176.57206703910614</v>
      </c>
    </row>
    <row r="480" spans="1:3">
      <c r="A480">
        <v>668</v>
      </c>
      <c r="B480">
        <v>0.03</v>
      </c>
      <c r="C480">
        <f t="shared" si="8"/>
        <v>176.57206703910614</v>
      </c>
    </row>
    <row r="481" spans="1:3">
      <c r="A481">
        <v>669</v>
      </c>
      <c r="B481">
        <v>0.03</v>
      </c>
      <c r="C481">
        <f t="shared" si="8"/>
        <v>176.57206703910614</v>
      </c>
    </row>
    <row r="482" spans="1:3">
      <c r="A482">
        <v>670</v>
      </c>
      <c r="B482">
        <v>2.9000000000000001E-2</v>
      </c>
      <c r="C482">
        <f t="shared" si="8"/>
        <v>170.68633147113596</v>
      </c>
    </row>
    <row r="483" spans="1:3">
      <c r="A483">
        <v>671</v>
      </c>
      <c r="B483">
        <v>2.9000000000000001E-2</v>
      </c>
      <c r="C483">
        <f t="shared" si="8"/>
        <v>170.68633147113596</v>
      </c>
    </row>
    <row r="484" spans="1:3">
      <c r="A484">
        <v>672</v>
      </c>
      <c r="B484">
        <v>2.9000000000000001E-2</v>
      </c>
      <c r="C484">
        <f t="shared" si="8"/>
        <v>170.68633147113596</v>
      </c>
    </row>
    <row r="485" spans="1:3">
      <c r="A485">
        <v>673</v>
      </c>
      <c r="B485">
        <v>2.8000000000000001E-2</v>
      </c>
      <c r="C485">
        <f t="shared" si="8"/>
        <v>164.80059590316574</v>
      </c>
    </row>
    <row r="486" spans="1:3">
      <c r="A486">
        <v>674</v>
      </c>
      <c r="B486">
        <v>2.9000000000000001E-2</v>
      </c>
      <c r="C486">
        <f t="shared" si="8"/>
        <v>170.68633147113596</v>
      </c>
    </row>
    <row r="487" spans="1:3">
      <c r="A487">
        <v>675</v>
      </c>
      <c r="B487">
        <v>2.8000000000000001E-2</v>
      </c>
      <c r="C487">
        <f t="shared" si="8"/>
        <v>164.80059590316574</v>
      </c>
    </row>
    <row r="488" spans="1:3">
      <c r="A488">
        <v>676</v>
      </c>
      <c r="B488">
        <v>2.8000000000000001E-2</v>
      </c>
      <c r="C488">
        <f t="shared" si="8"/>
        <v>164.80059590316574</v>
      </c>
    </row>
    <row r="489" spans="1:3">
      <c r="A489">
        <v>677</v>
      </c>
      <c r="B489">
        <v>2.7E-2</v>
      </c>
      <c r="C489">
        <f t="shared" si="8"/>
        <v>158.91486033519553</v>
      </c>
    </row>
    <row r="490" spans="1:3">
      <c r="A490">
        <v>678</v>
      </c>
      <c r="B490">
        <v>2.7E-2</v>
      </c>
      <c r="C490">
        <f t="shared" si="8"/>
        <v>158.91486033519553</v>
      </c>
    </row>
    <row r="491" spans="1:3">
      <c r="A491">
        <v>679</v>
      </c>
      <c r="B491">
        <v>2.5999999999999999E-2</v>
      </c>
      <c r="C491">
        <f t="shared" si="8"/>
        <v>153.02912476722531</v>
      </c>
    </row>
    <row r="492" spans="1:3">
      <c r="A492">
        <v>680</v>
      </c>
      <c r="B492">
        <v>2.7E-2</v>
      </c>
      <c r="C492">
        <f t="shared" si="8"/>
        <v>158.91486033519553</v>
      </c>
    </row>
    <row r="493" spans="1:3">
      <c r="A493">
        <v>681</v>
      </c>
      <c r="B493">
        <v>2.5999999999999999E-2</v>
      </c>
      <c r="C493">
        <f t="shared" si="8"/>
        <v>153.02912476722531</v>
      </c>
    </row>
    <row r="494" spans="1:3">
      <c r="A494">
        <v>682</v>
      </c>
      <c r="B494">
        <v>2.5999999999999999E-2</v>
      </c>
      <c r="C494">
        <f t="shared" si="8"/>
        <v>153.02912476722531</v>
      </c>
    </row>
    <row r="495" spans="1:3">
      <c r="A495">
        <v>683</v>
      </c>
      <c r="B495">
        <v>2.5000000000000001E-2</v>
      </c>
      <c r="C495">
        <f t="shared" si="8"/>
        <v>147.14338919925513</v>
      </c>
    </row>
    <row r="496" spans="1:3">
      <c r="A496">
        <v>684</v>
      </c>
      <c r="B496">
        <v>2.5999999999999999E-2</v>
      </c>
      <c r="C496">
        <f t="shared" si="8"/>
        <v>153.02912476722531</v>
      </c>
    </row>
    <row r="497" spans="1:3">
      <c r="A497">
        <v>685</v>
      </c>
      <c r="B497">
        <v>2.5000000000000001E-2</v>
      </c>
      <c r="C497">
        <f t="shared" si="8"/>
        <v>147.14338919925513</v>
      </c>
    </row>
    <row r="498" spans="1:3">
      <c r="A498">
        <v>686</v>
      </c>
      <c r="B498">
        <v>2.5000000000000001E-2</v>
      </c>
      <c r="C498">
        <f t="shared" si="8"/>
        <v>147.14338919925513</v>
      </c>
    </row>
    <row r="499" spans="1:3">
      <c r="A499">
        <v>687</v>
      </c>
      <c r="B499">
        <v>2.4E-2</v>
      </c>
      <c r="C499">
        <f t="shared" si="8"/>
        <v>141.25765363128491</v>
      </c>
    </row>
    <row r="500" spans="1:3">
      <c r="A500">
        <v>688</v>
      </c>
      <c r="B500">
        <v>2.4E-2</v>
      </c>
      <c r="C500">
        <f t="shared" si="8"/>
        <v>141.25765363128491</v>
      </c>
    </row>
    <row r="501" spans="1:3">
      <c r="A501">
        <v>689</v>
      </c>
      <c r="B501">
        <v>2.4E-2</v>
      </c>
      <c r="C501">
        <f t="shared" si="8"/>
        <v>141.25765363128491</v>
      </c>
    </row>
    <row r="502" spans="1:3">
      <c r="A502">
        <v>690</v>
      </c>
      <c r="B502">
        <v>2.3E-2</v>
      </c>
      <c r="C502">
        <f t="shared" si="8"/>
        <v>135.37191806331469</v>
      </c>
    </row>
    <row r="503" spans="1:3">
      <c r="A503">
        <v>691</v>
      </c>
      <c r="B503">
        <v>2.3E-2</v>
      </c>
      <c r="C503">
        <f t="shared" si="8"/>
        <v>135.37191806331469</v>
      </c>
    </row>
    <row r="504" spans="1:3">
      <c r="A504">
        <v>692</v>
      </c>
      <c r="B504">
        <v>2.1999999999999999E-2</v>
      </c>
      <c r="C504">
        <f t="shared" si="8"/>
        <v>129.48618249534451</v>
      </c>
    </row>
    <row r="505" spans="1:3">
      <c r="A505">
        <v>693</v>
      </c>
      <c r="B505">
        <v>2.3E-2</v>
      </c>
      <c r="C505">
        <f t="shared" si="8"/>
        <v>135.37191806331469</v>
      </c>
    </row>
    <row r="506" spans="1:3">
      <c r="A506">
        <v>694</v>
      </c>
      <c r="B506">
        <v>2.3E-2</v>
      </c>
      <c r="C506">
        <f t="shared" si="8"/>
        <v>135.37191806331469</v>
      </c>
    </row>
    <row r="507" spans="1:3">
      <c r="A507">
        <v>695</v>
      </c>
      <c r="B507">
        <v>2.1000000000000001E-2</v>
      </c>
      <c r="C507">
        <f t="shared" si="8"/>
        <v>123.60044692737431</v>
      </c>
    </row>
    <row r="508" spans="1:3">
      <c r="A508">
        <v>696</v>
      </c>
      <c r="B508">
        <v>2.1000000000000001E-2</v>
      </c>
      <c r="C508">
        <f t="shared" si="8"/>
        <v>123.60044692737431</v>
      </c>
    </row>
    <row r="509" spans="1:3">
      <c r="A509">
        <v>697</v>
      </c>
      <c r="B509">
        <v>2.1000000000000001E-2</v>
      </c>
      <c r="C509">
        <f t="shared" si="8"/>
        <v>123.60044692737431</v>
      </c>
    </row>
    <row r="510" spans="1:3">
      <c r="A510">
        <v>698</v>
      </c>
      <c r="B510">
        <v>0.02</v>
      </c>
      <c r="C510">
        <f t="shared" si="8"/>
        <v>117.71471135940409</v>
      </c>
    </row>
    <row r="511" spans="1:3">
      <c r="A511">
        <v>699</v>
      </c>
      <c r="B511">
        <v>0.02</v>
      </c>
      <c r="C511">
        <f t="shared" si="8"/>
        <v>117.71471135940409</v>
      </c>
    </row>
    <row r="512" spans="1:3">
      <c r="A512">
        <v>700</v>
      </c>
      <c r="B512">
        <v>0.02</v>
      </c>
      <c r="C512">
        <f t="shared" si="8"/>
        <v>117.71471135940409</v>
      </c>
    </row>
    <row r="513" spans="1:3">
      <c r="A513">
        <v>701</v>
      </c>
      <c r="B513">
        <v>0.02</v>
      </c>
      <c r="C513">
        <f t="shared" si="8"/>
        <v>117.71471135940409</v>
      </c>
    </row>
    <row r="514" spans="1:3">
      <c r="A514">
        <v>702</v>
      </c>
      <c r="B514">
        <v>0.02</v>
      </c>
      <c r="C514">
        <f t="shared" ref="C514:C577" si="9">B514/(I$2*I$3)</f>
        <v>117.71471135940409</v>
      </c>
    </row>
    <row r="515" spans="1:3">
      <c r="A515">
        <v>703</v>
      </c>
      <c r="B515">
        <v>1.9E-2</v>
      </c>
      <c r="C515">
        <f t="shared" si="9"/>
        <v>111.82897579143389</v>
      </c>
    </row>
    <row r="516" spans="1:3">
      <c r="A516">
        <v>704</v>
      </c>
      <c r="B516">
        <v>1.9E-2</v>
      </c>
      <c r="C516">
        <f t="shared" si="9"/>
        <v>111.82897579143389</v>
      </c>
    </row>
    <row r="517" spans="1:3">
      <c r="A517">
        <v>705</v>
      </c>
      <c r="B517">
        <v>1.9E-2</v>
      </c>
      <c r="C517">
        <f t="shared" si="9"/>
        <v>111.82897579143389</v>
      </c>
    </row>
    <row r="518" spans="1:3">
      <c r="A518">
        <v>706</v>
      </c>
      <c r="B518">
        <v>1.7999999999999999E-2</v>
      </c>
      <c r="C518">
        <f t="shared" si="9"/>
        <v>105.94324022346368</v>
      </c>
    </row>
    <row r="519" spans="1:3">
      <c r="A519">
        <v>707</v>
      </c>
      <c r="B519">
        <v>1.7999999999999999E-2</v>
      </c>
      <c r="C519">
        <f t="shared" si="9"/>
        <v>105.94324022346368</v>
      </c>
    </row>
    <row r="520" spans="1:3">
      <c r="A520">
        <v>708</v>
      </c>
      <c r="B520">
        <v>1.7000000000000001E-2</v>
      </c>
      <c r="C520">
        <f t="shared" si="9"/>
        <v>100.05750465549349</v>
      </c>
    </row>
    <row r="521" spans="1:3">
      <c r="A521">
        <v>709</v>
      </c>
      <c r="B521">
        <v>1.7000000000000001E-2</v>
      </c>
      <c r="C521">
        <f t="shared" si="9"/>
        <v>100.05750465549349</v>
      </c>
    </row>
    <row r="522" spans="1:3">
      <c r="A522">
        <v>710</v>
      </c>
      <c r="B522">
        <v>1.7000000000000001E-2</v>
      </c>
      <c r="C522">
        <f t="shared" si="9"/>
        <v>100.05750465549349</v>
      </c>
    </row>
    <row r="523" spans="1:3">
      <c r="A523">
        <v>711</v>
      </c>
      <c r="B523">
        <v>1.7000000000000001E-2</v>
      </c>
      <c r="C523">
        <f t="shared" si="9"/>
        <v>100.05750465549349</v>
      </c>
    </row>
    <row r="524" spans="1:3">
      <c r="A524">
        <v>712</v>
      </c>
      <c r="B524">
        <v>1.4999999999999999E-2</v>
      </c>
      <c r="C524">
        <f t="shared" si="9"/>
        <v>88.286033519553072</v>
      </c>
    </row>
    <row r="525" spans="1:3">
      <c r="A525">
        <v>713</v>
      </c>
      <c r="B525">
        <v>1.6E-2</v>
      </c>
      <c r="C525">
        <f t="shared" si="9"/>
        <v>94.171769087523273</v>
      </c>
    </row>
    <row r="526" spans="1:3">
      <c r="A526">
        <v>714</v>
      </c>
      <c r="B526">
        <v>1.6E-2</v>
      </c>
      <c r="C526">
        <f t="shared" si="9"/>
        <v>94.171769087523273</v>
      </c>
    </row>
    <row r="527" spans="1:3">
      <c r="A527">
        <v>715</v>
      </c>
      <c r="B527">
        <v>1.4999999999999999E-2</v>
      </c>
      <c r="C527">
        <f t="shared" si="9"/>
        <v>88.286033519553072</v>
      </c>
    </row>
    <row r="528" spans="1:3">
      <c r="A528">
        <v>716</v>
      </c>
      <c r="B528">
        <v>1.4999999999999999E-2</v>
      </c>
      <c r="C528">
        <f t="shared" si="9"/>
        <v>88.286033519553072</v>
      </c>
    </row>
    <row r="529" spans="1:3">
      <c r="A529">
        <v>717</v>
      </c>
      <c r="B529">
        <v>1.4999999999999999E-2</v>
      </c>
      <c r="C529">
        <f t="shared" si="9"/>
        <v>88.286033519553072</v>
      </c>
    </row>
    <row r="530" spans="1:3">
      <c r="A530">
        <v>718</v>
      </c>
      <c r="B530">
        <v>1.4999999999999999E-2</v>
      </c>
      <c r="C530">
        <f t="shared" si="9"/>
        <v>88.286033519553072</v>
      </c>
    </row>
    <row r="531" spans="1:3">
      <c r="A531">
        <v>719</v>
      </c>
      <c r="B531">
        <v>1.4E-2</v>
      </c>
      <c r="C531">
        <f t="shared" si="9"/>
        <v>82.400297951582871</v>
      </c>
    </row>
    <row r="532" spans="1:3">
      <c r="A532">
        <v>720</v>
      </c>
      <c r="B532">
        <v>1.4E-2</v>
      </c>
      <c r="C532">
        <f t="shared" si="9"/>
        <v>82.400297951582871</v>
      </c>
    </row>
    <row r="533" spans="1:3">
      <c r="A533">
        <v>721</v>
      </c>
      <c r="B533">
        <v>1.2999999999999999E-2</v>
      </c>
      <c r="C533">
        <f t="shared" si="9"/>
        <v>76.514562383612656</v>
      </c>
    </row>
    <row r="534" spans="1:3">
      <c r="A534">
        <v>722</v>
      </c>
      <c r="B534">
        <v>1.2999999999999999E-2</v>
      </c>
      <c r="C534">
        <f t="shared" si="9"/>
        <v>76.514562383612656</v>
      </c>
    </row>
    <row r="535" spans="1:3">
      <c r="A535">
        <v>723</v>
      </c>
      <c r="B535">
        <v>1.2999999999999999E-2</v>
      </c>
      <c r="C535">
        <f t="shared" si="9"/>
        <v>76.514562383612656</v>
      </c>
    </row>
    <row r="536" spans="1:3">
      <c r="A536">
        <v>724</v>
      </c>
      <c r="B536">
        <v>1.2E-2</v>
      </c>
      <c r="C536">
        <f t="shared" si="9"/>
        <v>70.628826815642455</v>
      </c>
    </row>
    <row r="537" spans="1:3">
      <c r="A537">
        <v>725</v>
      </c>
      <c r="B537">
        <v>1.2E-2</v>
      </c>
      <c r="C537">
        <f t="shared" si="9"/>
        <v>70.628826815642455</v>
      </c>
    </row>
    <row r="538" spans="1:3">
      <c r="A538">
        <v>726</v>
      </c>
      <c r="B538">
        <v>1.2E-2</v>
      </c>
      <c r="C538">
        <f t="shared" si="9"/>
        <v>70.628826815642455</v>
      </c>
    </row>
    <row r="539" spans="1:3">
      <c r="A539">
        <v>727</v>
      </c>
      <c r="B539">
        <v>1.0999999999999999E-2</v>
      </c>
      <c r="C539">
        <f t="shared" si="9"/>
        <v>64.743091247672254</v>
      </c>
    </row>
    <row r="540" spans="1:3">
      <c r="A540">
        <v>728</v>
      </c>
      <c r="B540">
        <v>1.0999999999999999E-2</v>
      </c>
      <c r="C540">
        <f t="shared" si="9"/>
        <v>64.743091247672254</v>
      </c>
    </row>
    <row r="541" spans="1:3">
      <c r="A541">
        <v>729</v>
      </c>
      <c r="B541">
        <v>1.0999999999999999E-2</v>
      </c>
      <c r="C541">
        <f t="shared" si="9"/>
        <v>64.743091247672254</v>
      </c>
    </row>
    <row r="542" spans="1:3">
      <c r="A542">
        <v>730</v>
      </c>
      <c r="B542">
        <v>1.0999999999999999E-2</v>
      </c>
      <c r="C542">
        <f t="shared" si="9"/>
        <v>64.743091247672254</v>
      </c>
    </row>
    <row r="543" spans="1:3">
      <c r="A543">
        <v>731</v>
      </c>
      <c r="B543">
        <v>1.0999999999999999E-2</v>
      </c>
      <c r="C543">
        <f t="shared" si="9"/>
        <v>64.743091247672254</v>
      </c>
    </row>
    <row r="544" spans="1:3">
      <c r="A544">
        <v>732</v>
      </c>
      <c r="B544">
        <v>8.9999999999999993E-3</v>
      </c>
      <c r="C544">
        <f t="shared" si="9"/>
        <v>52.971620111731838</v>
      </c>
    </row>
    <row r="545" spans="1:3">
      <c r="A545">
        <v>733</v>
      </c>
      <c r="B545">
        <v>0.01</v>
      </c>
      <c r="C545">
        <f t="shared" si="9"/>
        <v>58.857355679702046</v>
      </c>
    </row>
    <row r="546" spans="1:3">
      <c r="A546">
        <v>734</v>
      </c>
      <c r="B546">
        <v>0.01</v>
      </c>
      <c r="C546">
        <f t="shared" si="9"/>
        <v>58.857355679702046</v>
      </c>
    </row>
    <row r="547" spans="1:3">
      <c r="A547">
        <v>735</v>
      </c>
      <c r="B547">
        <v>8.9999999999999993E-3</v>
      </c>
      <c r="C547">
        <f t="shared" si="9"/>
        <v>52.971620111731838</v>
      </c>
    </row>
    <row r="548" spans="1:3">
      <c r="A548">
        <v>736</v>
      </c>
      <c r="B548">
        <v>8.9999999999999993E-3</v>
      </c>
      <c r="C548">
        <f t="shared" si="9"/>
        <v>52.971620111731838</v>
      </c>
    </row>
    <row r="549" spans="1:3">
      <c r="A549">
        <v>737</v>
      </c>
      <c r="B549">
        <v>8.9999999999999993E-3</v>
      </c>
      <c r="C549">
        <f t="shared" si="9"/>
        <v>52.971620111731838</v>
      </c>
    </row>
    <row r="550" spans="1:3">
      <c r="A550">
        <v>738</v>
      </c>
      <c r="B550">
        <v>8.9999999999999993E-3</v>
      </c>
      <c r="C550">
        <f t="shared" si="9"/>
        <v>52.971620111731838</v>
      </c>
    </row>
    <row r="551" spans="1:3">
      <c r="A551">
        <v>739</v>
      </c>
      <c r="B551">
        <v>8.0000000000000002E-3</v>
      </c>
      <c r="C551">
        <f t="shared" si="9"/>
        <v>47.085884543761637</v>
      </c>
    </row>
    <row r="552" spans="1:3">
      <c r="A552">
        <v>740</v>
      </c>
      <c r="B552">
        <v>8.0000000000000002E-3</v>
      </c>
      <c r="C552">
        <f t="shared" si="9"/>
        <v>47.085884543761637</v>
      </c>
    </row>
    <row r="553" spans="1:3">
      <c r="A553">
        <v>741</v>
      </c>
      <c r="B553">
        <v>8.0000000000000002E-3</v>
      </c>
      <c r="C553">
        <f t="shared" si="9"/>
        <v>47.085884543761637</v>
      </c>
    </row>
    <row r="554" spans="1:3">
      <c r="A554">
        <v>742</v>
      </c>
      <c r="B554">
        <v>8.0000000000000002E-3</v>
      </c>
      <c r="C554">
        <f t="shared" si="9"/>
        <v>47.085884543761637</v>
      </c>
    </row>
    <row r="555" spans="1:3">
      <c r="A555">
        <v>743</v>
      </c>
      <c r="B555">
        <v>8.0000000000000002E-3</v>
      </c>
      <c r="C555">
        <f t="shared" si="9"/>
        <v>47.085884543761637</v>
      </c>
    </row>
    <row r="556" spans="1:3">
      <c r="A556">
        <v>744</v>
      </c>
      <c r="B556">
        <v>7.0000000000000001E-3</v>
      </c>
      <c r="C556">
        <f t="shared" si="9"/>
        <v>41.200148975791436</v>
      </c>
    </row>
    <row r="557" spans="1:3">
      <c r="A557">
        <v>745</v>
      </c>
      <c r="B557">
        <v>7.0000000000000001E-3</v>
      </c>
      <c r="C557">
        <f t="shared" si="9"/>
        <v>41.200148975791436</v>
      </c>
    </row>
    <row r="558" spans="1:3">
      <c r="A558">
        <v>746</v>
      </c>
      <c r="B558">
        <v>7.0000000000000001E-3</v>
      </c>
      <c r="C558">
        <f t="shared" si="9"/>
        <v>41.200148975791436</v>
      </c>
    </row>
    <row r="559" spans="1:3">
      <c r="A559">
        <v>747</v>
      </c>
      <c r="B559">
        <v>7.0000000000000001E-3</v>
      </c>
      <c r="C559">
        <f t="shared" si="9"/>
        <v>41.200148975791436</v>
      </c>
    </row>
    <row r="560" spans="1:3">
      <c r="A560">
        <v>748</v>
      </c>
      <c r="B560">
        <v>7.0000000000000001E-3</v>
      </c>
      <c r="C560">
        <f t="shared" si="9"/>
        <v>41.200148975791436</v>
      </c>
    </row>
    <row r="561" spans="1:3">
      <c r="A561">
        <v>749</v>
      </c>
      <c r="B561">
        <v>7.0000000000000001E-3</v>
      </c>
      <c r="C561">
        <f t="shared" si="9"/>
        <v>41.200148975791436</v>
      </c>
    </row>
    <row r="562" spans="1:3">
      <c r="A562">
        <v>750</v>
      </c>
      <c r="B562">
        <v>6.0000000000000001E-3</v>
      </c>
      <c r="C562">
        <f t="shared" si="9"/>
        <v>35.314413407821228</v>
      </c>
    </row>
    <row r="563" spans="1:3">
      <c r="A563">
        <v>751</v>
      </c>
      <c r="B563">
        <v>6.0000000000000001E-3</v>
      </c>
      <c r="C563">
        <f t="shared" si="9"/>
        <v>35.314413407821228</v>
      </c>
    </row>
    <row r="564" spans="1:3">
      <c r="A564">
        <v>752</v>
      </c>
      <c r="B564">
        <v>6.0000000000000001E-3</v>
      </c>
      <c r="C564">
        <f t="shared" si="9"/>
        <v>35.314413407821228</v>
      </c>
    </row>
    <row r="565" spans="1:3">
      <c r="A565">
        <v>753</v>
      </c>
      <c r="B565">
        <v>6.0000000000000001E-3</v>
      </c>
      <c r="C565">
        <f t="shared" si="9"/>
        <v>35.314413407821228</v>
      </c>
    </row>
    <row r="566" spans="1:3">
      <c r="A566">
        <v>754</v>
      </c>
      <c r="B566">
        <v>5.0000000000000001E-3</v>
      </c>
      <c r="C566">
        <f t="shared" si="9"/>
        <v>29.428677839851023</v>
      </c>
    </row>
    <row r="567" spans="1:3">
      <c r="A567">
        <v>755</v>
      </c>
      <c r="B567">
        <v>6.0000000000000001E-3</v>
      </c>
      <c r="C567">
        <f t="shared" si="9"/>
        <v>35.314413407821228</v>
      </c>
    </row>
    <row r="568" spans="1:3">
      <c r="A568">
        <v>756</v>
      </c>
      <c r="B568">
        <v>5.0000000000000001E-3</v>
      </c>
      <c r="C568">
        <f t="shared" si="9"/>
        <v>29.428677839851023</v>
      </c>
    </row>
    <row r="569" spans="1:3">
      <c r="A569">
        <v>757</v>
      </c>
      <c r="B569">
        <v>5.0000000000000001E-3</v>
      </c>
      <c r="C569">
        <f t="shared" si="9"/>
        <v>29.428677839851023</v>
      </c>
    </row>
    <row r="570" spans="1:3">
      <c r="A570">
        <v>758</v>
      </c>
      <c r="B570">
        <v>5.0000000000000001E-3</v>
      </c>
      <c r="C570">
        <f t="shared" si="9"/>
        <v>29.428677839851023</v>
      </c>
    </row>
    <row r="571" spans="1:3">
      <c r="A571">
        <v>759</v>
      </c>
      <c r="B571">
        <v>5.0000000000000001E-3</v>
      </c>
      <c r="C571">
        <f t="shared" si="9"/>
        <v>29.428677839851023</v>
      </c>
    </row>
    <row r="572" spans="1:3">
      <c r="A572">
        <v>760</v>
      </c>
      <c r="B572">
        <v>5.0000000000000001E-3</v>
      </c>
      <c r="C572">
        <f t="shared" si="9"/>
        <v>29.428677839851023</v>
      </c>
    </row>
    <row r="573" spans="1:3">
      <c r="A573">
        <v>761</v>
      </c>
      <c r="B573">
        <v>4.0000000000000001E-3</v>
      </c>
      <c r="C573">
        <f t="shared" si="9"/>
        <v>23.542942271880818</v>
      </c>
    </row>
    <row r="574" spans="1:3">
      <c r="A574">
        <v>762</v>
      </c>
      <c r="B574">
        <v>4.0000000000000001E-3</v>
      </c>
      <c r="C574">
        <f t="shared" si="9"/>
        <v>23.542942271880818</v>
      </c>
    </row>
    <row r="575" spans="1:3">
      <c r="A575">
        <v>763</v>
      </c>
      <c r="B575">
        <v>4.0000000000000001E-3</v>
      </c>
      <c r="C575">
        <f t="shared" si="9"/>
        <v>23.542942271880818</v>
      </c>
    </row>
    <row r="576" spans="1:3">
      <c r="A576">
        <v>764</v>
      </c>
      <c r="B576">
        <v>4.0000000000000001E-3</v>
      </c>
      <c r="C576">
        <f t="shared" si="9"/>
        <v>23.542942271880818</v>
      </c>
    </row>
    <row r="577" spans="1:3">
      <c r="A577">
        <v>765</v>
      </c>
      <c r="B577">
        <v>4.0000000000000001E-3</v>
      </c>
      <c r="C577">
        <f t="shared" si="9"/>
        <v>23.542942271880818</v>
      </c>
    </row>
    <row r="578" spans="1:3">
      <c r="A578">
        <v>766</v>
      </c>
      <c r="B578">
        <v>4.0000000000000001E-3</v>
      </c>
      <c r="C578">
        <f t="shared" ref="C578:C641" si="10">B578/(I$2*I$3)</f>
        <v>23.542942271880818</v>
      </c>
    </row>
    <row r="579" spans="1:3">
      <c r="A579">
        <v>767</v>
      </c>
      <c r="B579">
        <v>4.0000000000000001E-3</v>
      </c>
      <c r="C579">
        <f t="shared" si="10"/>
        <v>23.542942271880818</v>
      </c>
    </row>
    <row r="580" spans="1:3">
      <c r="A580">
        <v>768</v>
      </c>
      <c r="B580">
        <v>4.0000000000000001E-3</v>
      </c>
      <c r="C580">
        <f t="shared" si="10"/>
        <v>23.542942271880818</v>
      </c>
    </row>
    <row r="581" spans="1:3">
      <c r="A581">
        <v>769</v>
      </c>
      <c r="B581">
        <v>4.0000000000000001E-3</v>
      </c>
      <c r="C581">
        <f t="shared" si="10"/>
        <v>23.542942271880818</v>
      </c>
    </row>
    <row r="582" spans="1:3">
      <c r="A582">
        <v>770</v>
      </c>
      <c r="B582">
        <v>4.0000000000000001E-3</v>
      </c>
      <c r="C582">
        <f t="shared" si="10"/>
        <v>23.542942271880818</v>
      </c>
    </row>
    <row r="583" spans="1:3">
      <c r="A583">
        <v>771</v>
      </c>
      <c r="B583">
        <v>4.0000000000000001E-3</v>
      </c>
      <c r="C583">
        <f t="shared" si="10"/>
        <v>23.542942271880818</v>
      </c>
    </row>
    <row r="584" spans="1:3">
      <c r="A584">
        <v>772</v>
      </c>
      <c r="B584">
        <v>4.0000000000000001E-3</v>
      </c>
      <c r="C584">
        <f t="shared" si="10"/>
        <v>23.542942271880818</v>
      </c>
    </row>
    <row r="585" spans="1:3">
      <c r="A585">
        <v>773</v>
      </c>
      <c r="B585">
        <v>3.0000000000000001E-3</v>
      </c>
      <c r="C585">
        <f t="shared" si="10"/>
        <v>17.657206703910614</v>
      </c>
    </row>
    <row r="586" spans="1:3">
      <c r="A586">
        <v>774</v>
      </c>
      <c r="B586">
        <v>3.0000000000000001E-3</v>
      </c>
      <c r="C586">
        <f t="shared" si="10"/>
        <v>17.657206703910614</v>
      </c>
    </row>
    <row r="587" spans="1:3">
      <c r="A587">
        <v>775</v>
      </c>
      <c r="B587">
        <v>3.0000000000000001E-3</v>
      </c>
      <c r="C587">
        <f t="shared" si="10"/>
        <v>17.657206703910614</v>
      </c>
    </row>
    <row r="588" spans="1:3">
      <c r="A588">
        <v>776</v>
      </c>
      <c r="B588">
        <v>3.0000000000000001E-3</v>
      </c>
      <c r="C588">
        <f t="shared" si="10"/>
        <v>17.657206703910614</v>
      </c>
    </row>
    <row r="589" spans="1:3">
      <c r="A589">
        <v>777</v>
      </c>
      <c r="B589">
        <v>3.0000000000000001E-3</v>
      </c>
      <c r="C589">
        <f t="shared" si="10"/>
        <v>17.657206703910614</v>
      </c>
    </row>
    <row r="590" spans="1:3">
      <c r="A590">
        <v>778</v>
      </c>
      <c r="B590">
        <v>3.0000000000000001E-3</v>
      </c>
      <c r="C590">
        <f t="shared" si="10"/>
        <v>17.657206703910614</v>
      </c>
    </row>
    <row r="591" spans="1:3">
      <c r="A591">
        <v>779</v>
      </c>
      <c r="B591">
        <v>3.0000000000000001E-3</v>
      </c>
      <c r="C591">
        <f t="shared" si="10"/>
        <v>17.657206703910614</v>
      </c>
    </row>
    <row r="592" spans="1:3">
      <c r="A592">
        <v>780</v>
      </c>
      <c r="B592">
        <v>3.0000000000000001E-3</v>
      </c>
      <c r="C592">
        <f t="shared" si="10"/>
        <v>17.657206703910614</v>
      </c>
    </row>
    <row r="593" spans="1:3">
      <c r="A593">
        <v>781</v>
      </c>
      <c r="B593">
        <v>2E-3</v>
      </c>
      <c r="C593">
        <f t="shared" si="10"/>
        <v>11.771471135940409</v>
      </c>
    </row>
    <row r="594" spans="1:3">
      <c r="A594">
        <v>782</v>
      </c>
      <c r="B594">
        <v>3.0000000000000001E-3</v>
      </c>
      <c r="C594">
        <f t="shared" si="10"/>
        <v>17.657206703910614</v>
      </c>
    </row>
    <row r="595" spans="1:3">
      <c r="A595">
        <v>783</v>
      </c>
      <c r="B595">
        <v>3.0000000000000001E-3</v>
      </c>
      <c r="C595">
        <f t="shared" si="10"/>
        <v>17.657206703910614</v>
      </c>
    </row>
    <row r="596" spans="1:3">
      <c r="A596">
        <v>784</v>
      </c>
      <c r="B596">
        <v>2E-3</v>
      </c>
      <c r="C596">
        <f t="shared" si="10"/>
        <v>11.771471135940409</v>
      </c>
    </row>
    <row r="597" spans="1:3">
      <c r="A597">
        <v>785</v>
      </c>
      <c r="B597">
        <v>2E-3</v>
      </c>
      <c r="C597">
        <f t="shared" si="10"/>
        <v>11.771471135940409</v>
      </c>
    </row>
    <row r="598" spans="1:3">
      <c r="A598">
        <v>786</v>
      </c>
      <c r="B598">
        <v>2E-3</v>
      </c>
      <c r="C598">
        <f t="shared" si="10"/>
        <v>11.771471135940409</v>
      </c>
    </row>
    <row r="599" spans="1:3">
      <c r="A599">
        <v>787</v>
      </c>
      <c r="B599">
        <v>2E-3</v>
      </c>
      <c r="C599">
        <f t="shared" si="10"/>
        <v>11.771471135940409</v>
      </c>
    </row>
    <row r="600" spans="1:3">
      <c r="A600">
        <v>788</v>
      </c>
      <c r="B600">
        <v>2E-3</v>
      </c>
      <c r="C600">
        <f t="shared" si="10"/>
        <v>11.771471135940409</v>
      </c>
    </row>
    <row r="601" spans="1:3">
      <c r="A601">
        <v>789</v>
      </c>
      <c r="B601">
        <v>2E-3</v>
      </c>
      <c r="C601">
        <f t="shared" si="10"/>
        <v>11.771471135940409</v>
      </c>
    </row>
    <row r="602" spans="1:3">
      <c r="A602">
        <v>790</v>
      </c>
      <c r="B602">
        <v>2E-3</v>
      </c>
      <c r="C602">
        <f t="shared" si="10"/>
        <v>11.771471135940409</v>
      </c>
    </row>
    <row r="603" spans="1:3">
      <c r="A603">
        <v>791</v>
      </c>
      <c r="B603">
        <v>2E-3</v>
      </c>
      <c r="C603">
        <f t="shared" si="10"/>
        <v>11.771471135940409</v>
      </c>
    </row>
    <row r="604" spans="1:3">
      <c r="A604">
        <v>792</v>
      </c>
      <c r="B604">
        <v>2E-3</v>
      </c>
      <c r="C604">
        <f t="shared" si="10"/>
        <v>11.771471135940409</v>
      </c>
    </row>
    <row r="605" spans="1:3">
      <c r="A605">
        <v>793</v>
      </c>
      <c r="B605">
        <v>2E-3</v>
      </c>
      <c r="C605">
        <f t="shared" si="10"/>
        <v>11.771471135940409</v>
      </c>
    </row>
    <row r="606" spans="1:3">
      <c r="A606">
        <v>794</v>
      </c>
      <c r="B606">
        <v>2E-3</v>
      </c>
      <c r="C606">
        <f t="shared" si="10"/>
        <v>11.771471135940409</v>
      </c>
    </row>
    <row r="607" spans="1:3">
      <c r="A607">
        <v>795</v>
      </c>
      <c r="B607">
        <v>2E-3</v>
      </c>
      <c r="C607">
        <f t="shared" si="10"/>
        <v>11.771471135940409</v>
      </c>
    </row>
    <row r="608" spans="1:3">
      <c r="A608">
        <v>796</v>
      </c>
      <c r="B608">
        <v>2E-3</v>
      </c>
      <c r="C608">
        <f t="shared" si="10"/>
        <v>11.771471135940409</v>
      </c>
    </row>
    <row r="609" spans="1:3">
      <c r="A609">
        <v>797</v>
      </c>
      <c r="B609">
        <v>2E-3</v>
      </c>
      <c r="C609">
        <f t="shared" si="10"/>
        <v>11.771471135940409</v>
      </c>
    </row>
    <row r="610" spans="1:3">
      <c r="A610">
        <v>798</v>
      </c>
      <c r="B610">
        <v>2E-3</v>
      </c>
      <c r="C610">
        <f t="shared" si="10"/>
        <v>11.771471135940409</v>
      </c>
    </row>
    <row r="611" spans="1:3">
      <c r="A611">
        <v>799</v>
      </c>
      <c r="B611">
        <v>2E-3</v>
      </c>
      <c r="C611">
        <f t="shared" si="10"/>
        <v>11.771471135940409</v>
      </c>
    </row>
    <row r="612" spans="1:3">
      <c r="A612">
        <v>800</v>
      </c>
      <c r="B612">
        <v>2E-3</v>
      </c>
      <c r="C612">
        <f t="shared" si="10"/>
        <v>11.771471135940409</v>
      </c>
    </row>
    <row r="613" spans="1:3">
      <c r="A613">
        <v>801</v>
      </c>
      <c r="B613">
        <v>2E-3</v>
      </c>
      <c r="C613">
        <f t="shared" si="10"/>
        <v>11.771471135940409</v>
      </c>
    </row>
    <row r="614" spans="1:3">
      <c r="A614">
        <v>802</v>
      </c>
      <c r="B614">
        <v>1E-3</v>
      </c>
      <c r="C614">
        <f t="shared" si="10"/>
        <v>5.8857355679702046</v>
      </c>
    </row>
    <row r="615" spans="1:3">
      <c r="A615">
        <v>803</v>
      </c>
      <c r="B615">
        <v>1E-3</v>
      </c>
      <c r="C615">
        <f t="shared" si="10"/>
        <v>5.8857355679702046</v>
      </c>
    </row>
    <row r="616" spans="1:3">
      <c r="A616">
        <v>804</v>
      </c>
      <c r="B616">
        <v>1E-3</v>
      </c>
      <c r="C616">
        <f t="shared" si="10"/>
        <v>5.8857355679702046</v>
      </c>
    </row>
    <row r="617" spans="1:3">
      <c r="A617">
        <v>805</v>
      </c>
      <c r="B617">
        <v>2E-3</v>
      </c>
      <c r="C617">
        <f t="shared" si="10"/>
        <v>11.771471135940409</v>
      </c>
    </row>
    <row r="618" spans="1:3">
      <c r="A618">
        <v>806</v>
      </c>
      <c r="B618">
        <v>1E-3</v>
      </c>
      <c r="C618">
        <f t="shared" si="10"/>
        <v>5.8857355679702046</v>
      </c>
    </row>
    <row r="619" spans="1:3">
      <c r="A619">
        <v>807</v>
      </c>
      <c r="B619">
        <v>2E-3</v>
      </c>
      <c r="C619">
        <f t="shared" si="10"/>
        <v>11.771471135940409</v>
      </c>
    </row>
    <row r="620" spans="1:3">
      <c r="A620">
        <v>808</v>
      </c>
      <c r="B620">
        <v>1E-3</v>
      </c>
      <c r="C620">
        <f t="shared" si="10"/>
        <v>5.8857355679702046</v>
      </c>
    </row>
    <row r="621" spans="1:3">
      <c r="A621">
        <v>809</v>
      </c>
      <c r="B621">
        <v>1E-3</v>
      </c>
      <c r="C621">
        <f t="shared" si="10"/>
        <v>5.8857355679702046</v>
      </c>
    </row>
    <row r="622" spans="1:3">
      <c r="A622">
        <v>810</v>
      </c>
      <c r="B622">
        <v>2E-3</v>
      </c>
      <c r="C622">
        <f t="shared" si="10"/>
        <v>11.771471135940409</v>
      </c>
    </row>
    <row r="623" spans="1:3">
      <c r="A623">
        <v>811</v>
      </c>
      <c r="B623">
        <v>1E-3</v>
      </c>
      <c r="C623">
        <f t="shared" si="10"/>
        <v>5.8857355679702046</v>
      </c>
    </row>
    <row r="624" spans="1:3">
      <c r="A624">
        <v>812</v>
      </c>
      <c r="B624">
        <v>1E-3</v>
      </c>
      <c r="C624">
        <f t="shared" si="10"/>
        <v>5.8857355679702046</v>
      </c>
    </row>
    <row r="625" spans="1:3">
      <c r="A625">
        <v>813</v>
      </c>
      <c r="B625">
        <v>1E-3</v>
      </c>
      <c r="C625">
        <f t="shared" si="10"/>
        <v>5.8857355679702046</v>
      </c>
    </row>
    <row r="626" spans="1:3">
      <c r="A626">
        <v>814</v>
      </c>
      <c r="B626">
        <v>1E-3</v>
      </c>
      <c r="C626">
        <f t="shared" si="10"/>
        <v>5.8857355679702046</v>
      </c>
    </row>
    <row r="627" spans="1:3">
      <c r="A627">
        <v>815</v>
      </c>
      <c r="B627">
        <v>1E-3</v>
      </c>
      <c r="C627">
        <f t="shared" si="10"/>
        <v>5.8857355679702046</v>
      </c>
    </row>
    <row r="628" spans="1:3">
      <c r="A628">
        <v>816</v>
      </c>
      <c r="B628">
        <v>1E-3</v>
      </c>
      <c r="C628">
        <f t="shared" si="10"/>
        <v>5.8857355679702046</v>
      </c>
    </row>
    <row r="629" spans="1:3">
      <c r="A629">
        <v>817</v>
      </c>
      <c r="B629">
        <v>1E-3</v>
      </c>
      <c r="C629">
        <f t="shared" si="10"/>
        <v>5.8857355679702046</v>
      </c>
    </row>
    <row r="630" spans="1:3">
      <c r="A630">
        <v>818</v>
      </c>
      <c r="B630">
        <v>1E-3</v>
      </c>
      <c r="C630">
        <f t="shared" si="10"/>
        <v>5.8857355679702046</v>
      </c>
    </row>
    <row r="631" spans="1:3">
      <c r="A631">
        <v>819</v>
      </c>
      <c r="B631">
        <v>1E-3</v>
      </c>
      <c r="C631">
        <f t="shared" si="10"/>
        <v>5.8857355679702046</v>
      </c>
    </row>
    <row r="632" spans="1:3">
      <c r="A632">
        <v>820</v>
      </c>
      <c r="B632">
        <v>2E-3</v>
      </c>
      <c r="C632">
        <f t="shared" si="10"/>
        <v>11.771471135940409</v>
      </c>
    </row>
    <row r="633" spans="1:3">
      <c r="A633">
        <v>821</v>
      </c>
      <c r="B633">
        <v>1E-3</v>
      </c>
      <c r="C633">
        <f t="shared" si="10"/>
        <v>5.8857355679702046</v>
      </c>
    </row>
    <row r="634" spans="1:3">
      <c r="A634">
        <v>822</v>
      </c>
      <c r="B634">
        <v>1E-3</v>
      </c>
      <c r="C634">
        <f t="shared" si="10"/>
        <v>5.8857355679702046</v>
      </c>
    </row>
    <row r="635" spans="1:3">
      <c r="A635">
        <v>823</v>
      </c>
      <c r="B635">
        <v>1E-3</v>
      </c>
      <c r="C635">
        <f t="shared" si="10"/>
        <v>5.8857355679702046</v>
      </c>
    </row>
    <row r="636" spans="1:3">
      <c r="A636">
        <v>824</v>
      </c>
      <c r="B636">
        <v>1E-3</v>
      </c>
      <c r="C636">
        <f t="shared" si="10"/>
        <v>5.8857355679702046</v>
      </c>
    </row>
    <row r="637" spans="1:3">
      <c r="A637">
        <v>825</v>
      </c>
      <c r="B637">
        <v>1E-3</v>
      </c>
      <c r="C637">
        <f t="shared" si="10"/>
        <v>5.8857355679702046</v>
      </c>
    </row>
    <row r="638" spans="1:3">
      <c r="A638">
        <v>826</v>
      </c>
      <c r="B638">
        <v>1E-3</v>
      </c>
      <c r="C638">
        <f t="shared" si="10"/>
        <v>5.8857355679702046</v>
      </c>
    </row>
    <row r="639" spans="1:3">
      <c r="A639">
        <v>827</v>
      </c>
      <c r="B639">
        <v>1E-3</v>
      </c>
      <c r="C639">
        <f t="shared" si="10"/>
        <v>5.8857355679702046</v>
      </c>
    </row>
    <row r="640" spans="1:3">
      <c r="A640">
        <v>828</v>
      </c>
      <c r="B640">
        <v>0</v>
      </c>
      <c r="C640">
        <f t="shared" si="10"/>
        <v>0</v>
      </c>
    </row>
    <row r="641" spans="1:3">
      <c r="A641">
        <v>829</v>
      </c>
      <c r="B641">
        <v>1E-3</v>
      </c>
      <c r="C641">
        <f t="shared" si="10"/>
        <v>5.8857355679702046</v>
      </c>
    </row>
    <row r="642" spans="1:3">
      <c r="A642">
        <v>830</v>
      </c>
      <c r="B642">
        <v>1E-3</v>
      </c>
      <c r="C642">
        <f t="shared" ref="C642:C705" si="11">B642/(I$2*I$3)</f>
        <v>5.8857355679702046</v>
      </c>
    </row>
    <row r="643" spans="1:3">
      <c r="A643">
        <v>831</v>
      </c>
      <c r="B643">
        <v>1E-3</v>
      </c>
      <c r="C643">
        <f t="shared" si="11"/>
        <v>5.8857355679702046</v>
      </c>
    </row>
    <row r="644" spans="1:3">
      <c r="A644">
        <v>832</v>
      </c>
      <c r="B644">
        <v>1E-3</v>
      </c>
      <c r="C644">
        <f t="shared" si="11"/>
        <v>5.8857355679702046</v>
      </c>
    </row>
    <row r="645" spans="1:3">
      <c r="A645">
        <v>833</v>
      </c>
      <c r="B645">
        <v>1E-3</v>
      </c>
      <c r="C645">
        <f t="shared" si="11"/>
        <v>5.8857355679702046</v>
      </c>
    </row>
    <row r="646" spans="1:3">
      <c r="A646">
        <v>834</v>
      </c>
      <c r="B646">
        <v>1E-3</v>
      </c>
      <c r="C646">
        <f t="shared" si="11"/>
        <v>5.8857355679702046</v>
      </c>
    </row>
    <row r="647" spans="1:3">
      <c r="A647">
        <v>835</v>
      </c>
      <c r="B647">
        <v>1E-3</v>
      </c>
      <c r="C647">
        <f t="shared" si="11"/>
        <v>5.8857355679702046</v>
      </c>
    </row>
    <row r="648" spans="1:3">
      <c r="A648">
        <v>836</v>
      </c>
      <c r="B648">
        <v>1E-3</v>
      </c>
      <c r="C648">
        <f t="shared" si="11"/>
        <v>5.8857355679702046</v>
      </c>
    </row>
    <row r="649" spans="1:3">
      <c r="A649">
        <v>837</v>
      </c>
      <c r="B649">
        <v>1E-3</v>
      </c>
      <c r="C649">
        <f t="shared" si="11"/>
        <v>5.8857355679702046</v>
      </c>
    </row>
    <row r="650" spans="1:3">
      <c r="A650">
        <v>838</v>
      </c>
      <c r="B650">
        <v>2E-3</v>
      </c>
      <c r="C650">
        <f t="shared" si="11"/>
        <v>11.771471135940409</v>
      </c>
    </row>
    <row r="651" spans="1:3">
      <c r="A651">
        <v>839</v>
      </c>
      <c r="B651">
        <v>1E-3</v>
      </c>
      <c r="C651">
        <f t="shared" si="11"/>
        <v>5.8857355679702046</v>
      </c>
    </row>
    <row r="652" spans="1:3">
      <c r="A652">
        <v>840</v>
      </c>
      <c r="B652">
        <v>0</v>
      </c>
      <c r="C652">
        <f t="shared" si="11"/>
        <v>0</v>
      </c>
    </row>
    <row r="653" spans="1:3">
      <c r="A653">
        <v>841</v>
      </c>
      <c r="B653">
        <v>2E-3</v>
      </c>
      <c r="C653">
        <f t="shared" si="11"/>
        <v>11.771471135940409</v>
      </c>
    </row>
    <row r="654" spans="1:3">
      <c r="A654">
        <v>842</v>
      </c>
      <c r="B654">
        <v>2E-3</v>
      </c>
      <c r="C654">
        <f t="shared" si="11"/>
        <v>11.771471135940409</v>
      </c>
    </row>
    <row r="655" spans="1:3">
      <c r="A655">
        <v>843</v>
      </c>
      <c r="B655">
        <v>0</v>
      </c>
      <c r="C655">
        <f t="shared" si="11"/>
        <v>0</v>
      </c>
    </row>
    <row r="656" spans="1:3">
      <c r="A656">
        <v>844</v>
      </c>
      <c r="B656">
        <v>1E-3</v>
      </c>
      <c r="C656">
        <f t="shared" si="11"/>
        <v>5.8857355679702046</v>
      </c>
    </row>
    <row r="657" spans="1:3">
      <c r="A657">
        <v>845</v>
      </c>
      <c r="B657">
        <v>1E-3</v>
      </c>
      <c r="C657">
        <f t="shared" si="11"/>
        <v>5.8857355679702046</v>
      </c>
    </row>
    <row r="658" spans="1:3">
      <c r="A658">
        <v>846</v>
      </c>
      <c r="B658">
        <v>1E-3</v>
      </c>
      <c r="C658">
        <f t="shared" si="11"/>
        <v>5.8857355679702046</v>
      </c>
    </row>
    <row r="659" spans="1:3">
      <c r="A659">
        <v>847</v>
      </c>
      <c r="B659">
        <v>1E-3</v>
      </c>
      <c r="C659">
        <f t="shared" si="11"/>
        <v>5.8857355679702046</v>
      </c>
    </row>
    <row r="660" spans="1:3">
      <c r="A660">
        <v>848</v>
      </c>
      <c r="B660">
        <v>1E-3</v>
      </c>
      <c r="C660">
        <f t="shared" si="11"/>
        <v>5.8857355679702046</v>
      </c>
    </row>
    <row r="661" spans="1:3">
      <c r="A661">
        <v>849</v>
      </c>
      <c r="B661">
        <v>2E-3</v>
      </c>
      <c r="C661">
        <f t="shared" si="11"/>
        <v>11.771471135940409</v>
      </c>
    </row>
    <row r="662" spans="1:3">
      <c r="A662">
        <v>850</v>
      </c>
      <c r="B662">
        <v>2E-3</v>
      </c>
      <c r="C662">
        <f t="shared" si="11"/>
        <v>11.771471135940409</v>
      </c>
    </row>
    <row r="663" spans="1:3">
      <c r="A663">
        <v>851</v>
      </c>
      <c r="B663">
        <v>0</v>
      </c>
      <c r="C663">
        <f t="shared" si="11"/>
        <v>0</v>
      </c>
    </row>
    <row r="664" spans="1:3">
      <c r="A664">
        <v>852</v>
      </c>
      <c r="B664">
        <v>0</v>
      </c>
      <c r="C664">
        <f t="shared" si="11"/>
        <v>0</v>
      </c>
    </row>
    <row r="665" spans="1:3">
      <c r="A665">
        <v>853</v>
      </c>
      <c r="B665">
        <v>1E-3</v>
      </c>
      <c r="C665">
        <f t="shared" si="11"/>
        <v>5.8857355679702046</v>
      </c>
    </row>
    <row r="666" spans="1:3">
      <c r="A666">
        <v>854</v>
      </c>
      <c r="B666">
        <v>1E-3</v>
      </c>
      <c r="C666">
        <f t="shared" si="11"/>
        <v>5.8857355679702046</v>
      </c>
    </row>
    <row r="667" spans="1:3">
      <c r="A667">
        <v>855</v>
      </c>
      <c r="B667">
        <v>1E-3</v>
      </c>
      <c r="C667">
        <f t="shared" si="11"/>
        <v>5.8857355679702046</v>
      </c>
    </row>
    <row r="668" spans="1:3">
      <c r="A668">
        <v>856</v>
      </c>
      <c r="B668">
        <v>0</v>
      </c>
      <c r="C668">
        <f t="shared" si="11"/>
        <v>0</v>
      </c>
    </row>
    <row r="669" spans="1:3">
      <c r="A669">
        <v>857</v>
      </c>
      <c r="B669">
        <v>1E-3</v>
      </c>
      <c r="C669">
        <f t="shared" si="11"/>
        <v>5.8857355679702046</v>
      </c>
    </row>
    <row r="670" spans="1:3">
      <c r="A670">
        <v>858</v>
      </c>
      <c r="B670">
        <v>2E-3</v>
      </c>
      <c r="C670">
        <f t="shared" si="11"/>
        <v>11.771471135940409</v>
      </c>
    </row>
    <row r="671" spans="1:3">
      <c r="A671">
        <v>859</v>
      </c>
      <c r="B671">
        <v>1E-3</v>
      </c>
      <c r="C671">
        <f t="shared" si="11"/>
        <v>5.8857355679702046</v>
      </c>
    </row>
    <row r="672" spans="1:3">
      <c r="A672">
        <v>860</v>
      </c>
      <c r="B672">
        <v>1E-3</v>
      </c>
      <c r="C672">
        <f t="shared" si="11"/>
        <v>5.8857355679702046</v>
      </c>
    </row>
    <row r="673" spans="1:3">
      <c r="A673">
        <v>861</v>
      </c>
      <c r="B673">
        <v>1E-3</v>
      </c>
      <c r="C673">
        <f t="shared" si="11"/>
        <v>5.8857355679702046</v>
      </c>
    </row>
    <row r="674" spans="1:3">
      <c r="A674">
        <v>862</v>
      </c>
      <c r="B674">
        <v>1E-3</v>
      </c>
      <c r="C674">
        <f t="shared" si="11"/>
        <v>5.8857355679702046</v>
      </c>
    </row>
    <row r="675" spans="1:3">
      <c r="A675">
        <v>863</v>
      </c>
      <c r="B675">
        <v>1E-3</v>
      </c>
      <c r="C675">
        <f t="shared" si="11"/>
        <v>5.8857355679702046</v>
      </c>
    </row>
    <row r="676" spans="1:3">
      <c r="A676">
        <v>864</v>
      </c>
      <c r="B676">
        <v>1E-3</v>
      </c>
      <c r="C676">
        <f t="shared" si="11"/>
        <v>5.8857355679702046</v>
      </c>
    </row>
    <row r="677" spans="1:3">
      <c r="A677">
        <v>865</v>
      </c>
      <c r="B677">
        <v>1E-3</v>
      </c>
      <c r="C677">
        <f t="shared" si="11"/>
        <v>5.8857355679702046</v>
      </c>
    </row>
    <row r="678" spans="1:3">
      <c r="A678">
        <v>866</v>
      </c>
      <c r="B678">
        <v>1E-3</v>
      </c>
      <c r="C678">
        <f t="shared" si="11"/>
        <v>5.8857355679702046</v>
      </c>
    </row>
    <row r="679" spans="1:3">
      <c r="A679">
        <v>867</v>
      </c>
      <c r="B679">
        <v>1E-3</v>
      </c>
      <c r="C679">
        <f t="shared" si="11"/>
        <v>5.8857355679702046</v>
      </c>
    </row>
    <row r="680" spans="1:3">
      <c r="A680">
        <v>868</v>
      </c>
      <c r="B680">
        <v>1E-3</v>
      </c>
      <c r="C680">
        <f t="shared" si="11"/>
        <v>5.8857355679702046</v>
      </c>
    </row>
    <row r="681" spans="1:3">
      <c r="A681">
        <v>869</v>
      </c>
      <c r="B681">
        <v>1E-3</v>
      </c>
      <c r="C681">
        <f t="shared" si="11"/>
        <v>5.8857355679702046</v>
      </c>
    </row>
    <row r="682" spans="1:3">
      <c r="A682">
        <v>870</v>
      </c>
      <c r="B682">
        <v>0</v>
      </c>
      <c r="C682">
        <f t="shared" si="11"/>
        <v>0</v>
      </c>
    </row>
    <row r="683" spans="1:3">
      <c r="A683">
        <v>871</v>
      </c>
      <c r="B683">
        <v>1E-3</v>
      </c>
      <c r="C683">
        <f t="shared" si="11"/>
        <v>5.8857355679702046</v>
      </c>
    </row>
    <row r="684" spans="1:3">
      <c r="A684">
        <v>872</v>
      </c>
      <c r="B684">
        <v>1E-3</v>
      </c>
      <c r="C684">
        <f t="shared" si="11"/>
        <v>5.8857355679702046</v>
      </c>
    </row>
    <row r="685" spans="1:3">
      <c r="A685">
        <v>873</v>
      </c>
      <c r="B685">
        <v>0</v>
      </c>
      <c r="C685">
        <f t="shared" si="11"/>
        <v>0</v>
      </c>
    </row>
    <row r="686" spans="1:3">
      <c r="A686">
        <v>874</v>
      </c>
      <c r="B686">
        <v>0</v>
      </c>
      <c r="C686">
        <f t="shared" si="11"/>
        <v>0</v>
      </c>
    </row>
    <row r="687" spans="1:3">
      <c r="A687">
        <v>875</v>
      </c>
      <c r="B687">
        <v>1E-3</v>
      </c>
      <c r="C687">
        <f t="shared" si="11"/>
        <v>5.8857355679702046</v>
      </c>
    </row>
    <row r="688" spans="1:3">
      <c r="A688">
        <v>876</v>
      </c>
      <c r="B688">
        <v>0</v>
      </c>
      <c r="C688">
        <f t="shared" si="11"/>
        <v>0</v>
      </c>
    </row>
    <row r="689" spans="1:3">
      <c r="A689">
        <v>877</v>
      </c>
      <c r="B689">
        <v>0</v>
      </c>
      <c r="C689">
        <f t="shared" si="11"/>
        <v>0</v>
      </c>
    </row>
    <row r="690" spans="1:3">
      <c r="A690">
        <v>878</v>
      </c>
      <c r="B690">
        <v>0</v>
      </c>
      <c r="C690">
        <f t="shared" si="11"/>
        <v>0</v>
      </c>
    </row>
    <row r="691" spans="1:3">
      <c r="A691">
        <v>879</v>
      </c>
      <c r="B691">
        <v>0</v>
      </c>
      <c r="C691">
        <f t="shared" si="11"/>
        <v>0</v>
      </c>
    </row>
    <row r="692" spans="1:3">
      <c r="A692">
        <v>880</v>
      </c>
      <c r="B692">
        <v>2E-3</v>
      </c>
      <c r="C692">
        <f t="shared" si="11"/>
        <v>11.771471135940409</v>
      </c>
    </row>
    <row r="693" spans="1:3">
      <c r="A693">
        <v>881</v>
      </c>
      <c r="B693">
        <v>1E-3</v>
      </c>
      <c r="C693">
        <f t="shared" si="11"/>
        <v>5.8857355679702046</v>
      </c>
    </row>
    <row r="694" spans="1:3">
      <c r="A694">
        <v>882</v>
      </c>
      <c r="B694">
        <v>1E-3</v>
      </c>
      <c r="C694">
        <f t="shared" si="11"/>
        <v>5.8857355679702046</v>
      </c>
    </row>
    <row r="695" spans="1:3">
      <c r="A695">
        <v>883</v>
      </c>
      <c r="B695">
        <v>1E-3</v>
      </c>
      <c r="C695">
        <f t="shared" si="11"/>
        <v>5.8857355679702046</v>
      </c>
    </row>
    <row r="696" spans="1:3">
      <c r="A696">
        <v>884</v>
      </c>
      <c r="B696">
        <v>1E-3</v>
      </c>
      <c r="C696">
        <f t="shared" si="11"/>
        <v>5.8857355679702046</v>
      </c>
    </row>
    <row r="697" spans="1:3">
      <c r="A697">
        <v>885</v>
      </c>
      <c r="B697">
        <v>0</v>
      </c>
      <c r="C697">
        <f t="shared" si="11"/>
        <v>0</v>
      </c>
    </row>
    <row r="698" spans="1:3">
      <c r="A698">
        <v>886</v>
      </c>
      <c r="B698">
        <v>1E-3</v>
      </c>
      <c r="C698">
        <f t="shared" si="11"/>
        <v>5.8857355679702046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5.8857355679702046</v>
      </c>
    </row>
    <row r="701" spans="1:3">
      <c r="A701">
        <v>889</v>
      </c>
      <c r="B701">
        <v>1E-3</v>
      </c>
      <c r="C701">
        <f t="shared" si="11"/>
        <v>5.8857355679702046</v>
      </c>
    </row>
    <row r="702" spans="1:3">
      <c r="A702">
        <v>890</v>
      </c>
      <c r="B702">
        <v>1E-3</v>
      </c>
      <c r="C702">
        <f t="shared" si="11"/>
        <v>5.8857355679702046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1E-3</v>
      </c>
      <c r="C704">
        <f t="shared" si="11"/>
        <v>5.8857355679702046</v>
      </c>
    </row>
    <row r="705" spans="1:3">
      <c r="A705">
        <v>893</v>
      </c>
      <c r="B705">
        <v>1E-3</v>
      </c>
      <c r="C705">
        <f t="shared" si="11"/>
        <v>5.8857355679702046</v>
      </c>
    </row>
    <row r="706" spans="1:3">
      <c r="A706">
        <v>894</v>
      </c>
      <c r="B706">
        <v>1E-3</v>
      </c>
      <c r="C706">
        <f t="shared" ref="C706:C769" si="12">B706/(I$2*I$3)</f>
        <v>5.8857355679702046</v>
      </c>
    </row>
    <row r="707" spans="1:3">
      <c r="A707">
        <v>895</v>
      </c>
      <c r="B707">
        <v>1E-3</v>
      </c>
      <c r="C707">
        <f t="shared" si="12"/>
        <v>5.8857355679702046</v>
      </c>
    </row>
    <row r="708" spans="1:3">
      <c r="A708">
        <v>896</v>
      </c>
      <c r="B708">
        <v>1E-3</v>
      </c>
      <c r="C708">
        <f t="shared" si="12"/>
        <v>5.8857355679702046</v>
      </c>
    </row>
    <row r="709" spans="1:3">
      <c r="A709">
        <v>897</v>
      </c>
      <c r="B709">
        <v>0</v>
      </c>
      <c r="C709">
        <f t="shared" si="12"/>
        <v>0</v>
      </c>
    </row>
    <row r="710" spans="1:3">
      <c r="A710">
        <v>898</v>
      </c>
      <c r="B710">
        <v>2E-3</v>
      </c>
      <c r="C710">
        <f t="shared" si="12"/>
        <v>11.771471135940409</v>
      </c>
    </row>
    <row r="711" spans="1:3">
      <c r="A711">
        <v>899</v>
      </c>
      <c r="B711">
        <v>1E-3</v>
      </c>
      <c r="C711">
        <f t="shared" si="12"/>
        <v>5.8857355679702046</v>
      </c>
    </row>
    <row r="712" spans="1:3">
      <c r="A712">
        <v>900</v>
      </c>
      <c r="B712">
        <v>2E-3</v>
      </c>
      <c r="C712">
        <f t="shared" si="12"/>
        <v>11.771471135940409</v>
      </c>
    </row>
    <row r="713" spans="1:3">
      <c r="A713">
        <v>901</v>
      </c>
      <c r="B713">
        <v>0</v>
      </c>
      <c r="C713">
        <f t="shared" si="12"/>
        <v>0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5.8857355679702046</v>
      </c>
    </row>
    <row r="716" spans="1:3">
      <c r="A716">
        <v>904</v>
      </c>
      <c r="B716">
        <v>1E-3</v>
      </c>
      <c r="C716">
        <f t="shared" si="12"/>
        <v>5.8857355679702046</v>
      </c>
    </row>
    <row r="717" spans="1:3">
      <c r="A717">
        <v>905</v>
      </c>
      <c r="B717">
        <v>2E-3</v>
      </c>
      <c r="C717">
        <f t="shared" si="12"/>
        <v>11.771471135940409</v>
      </c>
    </row>
    <row r="718" spans="1:3">
      <c r="A718">
        <v>906</v>
      </c>
      <c r="B718">
        <v>1E-3</v>
      </c>
      <c r="C718">
        <f t="shared" si="12"/>
        <v>5.8857355679702046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2E-3</v>
      </c>
      <c r="C720">
        <f t="shared" si="12"/>
        <v>11.771471135940409</v>
      </c>
    </row>
    <row r="721" spans="1:3">
      <c r="A721">
        <v>909</v>
      </c>
      <c r="B721">
        <v>0</v>
      </c>
      <c r="C721">
        <f t="shared" si="12"/>
        <v>0</v>
      </c>
    </row>
    <row r="722" spans="1:3">
      <c r="A722">
        <v>910</v>
      </c>
      <c r="B722">
        <v>1E-3</v>
      </c>
      <c r="C722">
        <f t="shared" si="12"/>
        <v>5.8857355679702046</v>
      </c>
    </row>
    <row r="723" spans="1:3">
      <c r="A723">
        <v>911</v>
      </c>
      <c r="B723">
        <v>1E-3</v>
      </c>
      <c r="C723">
        <f t="shared" si="12"/>
        <v>5.8857355679702046</v>
      </c>
    </row>
    <row r="724" spans="1:3">
      <c r="A724">
        <v>912</v>
      </c>
      <c r="B724">
        <v>1E-3</v>
      </c>
      <c r="C724">
        <f t="shared" si="12"/>
        <v>5.8857355679702046</v>
      </c>
    </row>
    <row r="725" spans="1:3">
      <c r="A725">
        <v>913</v>
      </c>
      <c r="B725">
        <v>1E-3</v>
      </c>
      <c r="C725">
        <f t="shared" si="12"/>
        <v>5.8857355679702046</v>
      </c>
    </row>
    <row r="726" spans="1:3">
      <c r="A726">
        <v>914</v>
      </c>
      <c r="B726">
        <v>1E-3</v>
      </c>
      <c r="C726">
        <f t="shared" si="12"/>
        <v>5.8857355679702046</v>
      </c>
    </row>
    <row r="727" spans="1:3">
      <c r="A727">
        <v>915</v>
      </c>
      <c r="B727">
        <v>2E-3</v>
      </c>
      <c r="C727">
        <f t="shared" si="12"/>
        <v>11.771471135940409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1E-3</v>
      </c>
      <c r="C729">
        <f t="shared" si="12"/>
        <v>5.8857355679702046</v>
      </c>
    </row>
    <row r="730" spans="1:3">
      <c r="A730">
        <v>918</v>
      </c>
      <c r="B730">
        <v>0</v>
      </c>
      <c r="C730">
        <f t="shared" si="12"/>
        <v>0</v>
      </c>
    </row>
    <row r="731" spans="1:3">
      <c r="A731">
        <v>919</v>
      </c>
      <c r="B731">
        <v>1E-3</v>
      </c>
      <c r="C731">
        <f t="shared" si="12"/>
        <v>5.8857355679702046</v>
      </c>
    </row>
    <row r="732" spans="1:3">
      <c r="A732">
        <v>920</v>
      </c>
      <c r="B732">
        <v>1E-3</v>
      </c>
      <c r="C732">
        <f t="shared" si="12"/>
        <v>5.8857355679702046</v>
      </c>
    </row>
    <row r="733" spans="1:3">
      <c r="A733">
        <v>921</v>
      </c>
      <c r="B733">
        <v>1E-3</v>
      </c>
      <c r="C733">
        <f t="shared" si="12"/>
        <v>5.8857355679702046</v>
      </c>
    </row>
    <row r="734" spans="1:3">
      <c r="A734">
        <v>922</v>
      </c>
      <c r="B734">
        <v>1E-3</v>
      </c>
      <c r="C734">
        <f t="shared" si="12"/>
        <v>5.8857355679702046</v>
      </c>
    </row>
    <row r="735" spans="1:3">
      <c r="A735">
        <v>923</v>
      </c>
      <c r="B735">
        <v>1E-3</v>
      </c>
      <c r="C735">
        <f t="shared" si="12"/>
        <v>5.8857355679702046</v>
      </c>
    </row>
    <row r="736" spans="1:3">
      <c r="A736">
        <v>924</v>
      </c>
      <c r="B736">
        <v>1E-3</v>
      </c>
      <c r="C736">
        <f t="shared" si="12"/>
        <v>5.8857355679702046</v>
      </c>
    </row>
    <row r="737" spans="1:3">
      <c r="A737">
        <v>925</v>
      </c>
      <c r="B737">
        <v>1E-3</v>
      </c>
      <c r="C737">
        <f t="shared" si="12"/>
        <v>5.8857355679702046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5.8857355679702046</v>
      </c>
    </row>
    <row r="740" spans="1:3">
      <c r="A740">
        <v>928</v>
      </c>
      <c r="B740">
        <v>1E-3</v>
      </c>
      <c r="C740">
        <f t="shared" si="12"/>
        <v>5.8857355679702046</v>
      </c>
    </row>
    <row r="741" spans="1:3">
      <c r="A741">
        <v>929</v>
      </c>
      <c r="B741">
        <v>0</v>
      </c>
      <c r="C741">
        <f t="shared" si="12"/>
        <v>0</v>
      </c>
    </row>
    <row r="742" spans="1:3">
      <c r="A742">
        <v>930</v>
      </c>
      <c r="B742">
        <v>1E-3</v>
      </c>
      <c r="C742">
        <f t="shared" si="12"/>
        <v>5.8857355679702046</v>
      </c>
    </row>
    <row r="743" spans="1:3">
      <c r="A743">
        <v>931</v>
      </c>
      <c r="B743">
        <v>1E-3</v>
      </c>
      <c r="C743">
        <f t="shared" si="12"/>
        <v>5.8857355679702046</v>
      </c>
    </row>
    <row r="744" spans="1:3">
      <c r="A744">
        <v>932</v>
      </c>
      <c r="B744">
        <v>1E-3</v>
      </c>
      <c r="C744">
        <f t="shared" si="12"/>
        <v>5.8857355679702046</v>
      </c>
    </row>
    <row r="745" spans="1:3">
      <c r="A745">
        <v>933</v>
      </c>
      <c r="B745">
        <v>1E-3</v>
      </c>
      <c r="C745">
        <f t="shared" si="12"/>
        <v>5.8857355679702046</v>
      </c>
    </row>
    <row r="746" spans="1:3">
      <c r="A746">
        <v>934</v>
      </c>
      <c r="B746">
        <v>1E-3</v>
      </c>
      <c r="C746">
        <f t="shared" si="12"/>
        <v>5.8857355679702046</v>
      </c>
    </row>
    <row r="747" spans="1:3">
      <c r="A747">
        <v>935</v>
      </c>
      <c r="B747">
        <v>0</v>
      </c>
      <c r="C747">
        <f t="shared" si="12"/>
        <v>0</v>
      </c>
    </row>
    <row r="748" spans="1:3">
      <c r="A748">
        <v>936</v>
      </c>
      <c r="B748">
        <v>1E-3</v>
      </c>
      <c r="C748">
        <f t="shared" si="12"/>
        <v>5.8857355679702046</v>
      </c>
    </row>
    <row r="749" spans="1:3">
      <c r="A749">
        <v>937</v>
      </c>
      <c r="B749">
        <v>1E-3</v>
      </c>
      <c r="C749">
        <f t="shared" si="12"/>
        <v>5.8857355679702046</v>
      </c>
    </row>
    <row r="750" spans="1:3">
      <c r="A750">
        <v>938</v>
      </c>
      <c r="B750">
        <v>0</v>
      </c>
      <c r="C750">
        <f t="shared" si="12"/>
        <v>0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0</v>
      </c>
      <c r="C752">
        <f t="shared" si="12"/>
        <v>0</v>
      </c>
    </row>
    <row r="753" spans="1:3">
      <c r="A753">
        <v>941</v>
      </c>
      <c r="B753">
        <v>1E-3</v>
      </c>
      <c r="C753">
        <f t="shared" si="12"/>
        <v>5.8857355679702046</v>
      </c>
    </row>
    <row r="754" spans="1:3">
      <c r="A754">
        <v>942</v>
      </c>
      <c r="B754">
        <v>1E-3</v>
      </c>
      <c r="C754">
        <f t="shared" si="12"/>
        <v>5.8857355679702046</v>
      </c>
    </row>
    <row r="755" spans="1:3">
      <c r="A755">
        <v>943</v>
      </c>
      <c r="B755">
        <v>1E-3</v>
      </c>
      <c r="C755">
        <f t="shared" si="12"/>
        <v>5.8857355679702046</v>
      </c>
    </row>
    <row r="756" spans="1:3">
      <c r="A756">
        <v>944</v>
      </c>
      <c r="B756">
        <v>1E-3</v>
      </c>
      <c r="C756">
        <f t="shared" si="12"/>
        <v>5.8857355679702046</v>
      </c>
    </row>
    <row r="757" spans="1:3">
      <c r="A757">
        <v>945</v>
      </c>
      <c r="B757">
        <v>1E-3</v>
      </c>
      <c r="C757">
        <f t="shared" si="12"/>
        <v>5.8857355679702046</v>
      </c>
    </row>
    <row r="758" spans="1:3">
      <c r="A758">
        <v>946</v>
      </c>
      <c r="B758">
        <v>1E-3</v>
      </c>
      <c r="C758">
        <f t="shared" si="12"/>
        <v>5.8857355679702046</v>
      </c>
    </row>
    <row r="759" spans="1:3">
      <c r="A759">
        <v>947</v>
      </c>
      <c r="B759">
        <v>1E-3</v>
      </c>
      <c r="C759">
        <f t="shared" si="12"/>
        <v>5.8857355679702046</v>
      </c>
    </row>
    <row r="760" spans="1:3">
      <c r="A760">
        <v>948</v>
      </c>
      <c r="B760">
        <v>1E-3</v>
      </c>
      <c r="C760">
        <f t="shared" si="12"/>
        <v>5.8857355679702046</v>
      </c>
    </row>
    <row r="761" spans="1:3">
      <c r="A761">
        <v>949</v>
      </c>
      <c r="B761">
        <v>0</v>
      </c>
      <c r="C761">
        <f t="shared" si="12"/>
        <v>0</v>
      </c>
    </row>
    <row r="762" spans="1:3">
      <c r="A762">
        <v>950</v>
      </c>
      <c r="B762">
        <v>1E-3</v>
      </c>
      <c r="C762">
        <f t="shared" si="12"/>
        <v>5.8857355679702046</v>
      </c>
    </row>
    <row r="763" spans="1:3">
      <c r="A763">
        <v>951</v>
      </c>
      <c r="B763">
        <v>1E-3</v>
      </c>
      <c r="C763">
        <f t="shared" si="12"/>
        <v>5.8857355679702046</v>
      </c>
    </row>
    <row r="764" spans="1:3">
      <c r="A764">
        <v>952</v>
      </c>
      <c r="B764">
        <v>1E-3</v>
      </c>
      <c r="C764">
        <f t="shared" si="12"/>
        <v>5.8857355679702046</v>
      </c>
    </row>
    <row r="765" spans="1:3">
      <c r="A765">
        <v>953</v>
      </c>
      <c r="B765">
        <v>0</v>
      </c>
      <c r="C765">
        <f t="shared" si="12"/>
        <v>0</v>
      </c>
    </row>
    <row r="766" spans="1:3">
      <c r="A766">
        <v>954</v>
      </c>
      <c r="B766">
        <v>1E-3</v>
      </c>
      <c r="C766">
        <f t="shared" si="12"/>
        <v>5.8857355679702046</v>
      </c>
    </row>
    <row r="767" spans="1:3">
      <c r="A767">
        <v>955</v>
      </c>
      <c r="B767">
        <v>0</v>
      </c>
      <c r="C767">
        <f t="shared" si="12"/>
        <v>0</v>
      </c>
    </row>
    <row r="768" spans="1:3">
      <c r="A768">
        <v>956</v>
      </c>
      <c r="B768">
        <v>0</v>
      </c>
      <c r="C768">
        <f t="shared" si="12"/>
        <v>0</v>
      </c>
    </row>
    <row r="769" spans="1:3">
      <c r="A769">
        <v>957</v>
      </c>
      <c r="B769">
        <v>1E-3</v>
      </c>
      <c r="C769">
        <f t="shared" si="12"/>
        <v>5.8857355679702046</v>
      </c>
    </row>
    <row r="770" spans="1:3">
      <c r="A770">
        <v>958</v>
      </c>
      <c r="B770">
        <v>0</v>
      </c>
      <c r="C770">
        <f t="shared" ref="C770:C833" si="13">B770/(I$2*I$3)</f>
        <v>0</v>
      </c>
    </row>
    <row r="771" spans="1:3">
      <c r="A771">
        <v>959</v>
      </c>
      <c r="B771">
        <v>1E-3</v>
      </c>
      <c r="C771">
        <f t="shared" si="13"/>
        <v>5.8857355679702046</v>
      </c>
    </row>
    <row r="772" spans="1:3">
      <c r="A772">
        <v>960</v>
      </c>
      <c r="B772">
        <v>1E-3</v>
      </c>
      <c r="C772">
        <f t="shared" si="13"/>
        <v>5.8857355679702046</v>
      </c>
    </row>
    <row r="773" spans="1:3">
      <c r="A773">
        <v>961</v>
      </c>
      <c r="B773">
        <v>0</v>
      </c>
      <c r="C773">
        <f t="shared" si="13"/>
        <v>0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5.8857355679702046</v>
      </c>
    </row>
    <row r="776" spans="1:3">
      <c r="A776">
        <v>964</v>
      </c>
      <c r="B776">
        <v>2E-3</v>
      </c>
      <c r="C776">
        <f t="shared" si="13"/>
        <v>11.771471135940409</v>
      </c>
    </row>
    <row r="777" spans="1:3">
      <c r="A777">
        <v>965</v>
      </c>
      <c r="B777">
        <v>2E-3</v>
      </c>
      <c r="C777">
        <f t="shared" si="13"/>
        <v>11.771471135940409</v>
      </c>
    </row>
    <row r="778" spans="1:3">
      <c r="A778">
        <v>966</v>
      </c>
      <c r="B778">
        <v>1E-3</v>
      </c>
      <c r="C778">
        <f t="shared" si="13"/>
        <v>5.8857355679702046</v>
      </c>
    </row>
    <row r="779" spans="1:3">
      <c r="A779">
        <v>967</v>
      </c>
      <c r="B779">
        <v>1E-3</v>
      </c>
      <c r="C779">
        <f t="shared" si="13"/>
        <v>5.8857355679702046</v>
      </c>
    </row>
    <row r="780" spans="1:3">
      <c r="A780">
        <v>968</v>
      </c>
      <c r="B780">
        <v>1E-3</v>
      </c>
      <c r="C780">
        <f t="shared" si="13"/>
        <v>5.8857355679702046</v>
      </c>
    </row>
    <row r="781" spans="1:3">
      <c r="A781">
        <v>969</v>
      </c>
      <c r="B781">
        <v>1E-3</v>
      </c>
      <c r="C781">
        <f t="shared" si="13"/>
        <v>5.8857355679702046</v>
      </c>
    </row>
    <row r="782" spans="1:3">
      <c r="A782">
        <v>970</v>
      </c>
      <c r="B782">
        <v>1E-3</v>
      </c>
      <c r="C782">
        <f t="shared" si="13"/>
        <v>5.8857355679702046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5.8857355679702046</v>
      </c>
    </row>
    <row r="785" spans="1:3">
      <c r="A785">
        <v>973</v>
      </c>
      <c r="B785">
        <v>1E-3</v>
      </c>
      <c r="C785">
        <f t="shared" si="13"/>
        <v>5.8857355679702046</v>
      </c>
    </row>
    <row r="786" spans="1:3">
      <c r="A786">
        <v>974</v>
      </c>
      <c r="B786">
        <v>1E-3</v>
      </c>
      <c r="C786">
        <f t="shared" si="13"/>
        <v>5.8857355679702046</v>
      </c>
    </row>
    <row r="787" spans="1:3">
      <c r="A787">
        <v>975</v>
      </c>
      <c r="B787">
        <v>0</v>
      </c>
      <c r="C787">
        <f t="shared" si="13"/>
        <v>0</v>
      </c>
    </row>
    <row r="788" spans="1:3">
      <c r="A788">
        <v>976</v>
      </c>
      <c r="B788">
        <v>1E-3</v>
      </c>
      <c r="C788">
        <f t="shared" si="13"/>
        <v>5.8857355679702046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5.8857355679702046</v>
      </c>
    </row>
    <row r="791" spans="1:3">
      <c r="A791">
        <v>979</v>
      </c>
      <c r="B791">
        <v>1E-3</v>
      </c>
      <c r="C791">
        <f t="shared" si="13"/>
        <v>5.8857355679702046</v>
      </c>
    </row>
    <row r="792" spans="1:3">
      <c r="A792">
        <v>980</v>
      </c>
      <c r="B792">
        <v>1E-3</v>
      </c>
      <c r="C792">
        <f t="shared" si="13"/>
        <v>5.8857355679702046</v>
      </c>
    </row>
    <row r="793" spans="1:3">
      <c r="A793">
        <v>981</v>
      </c>
      <c r="B793">
        <v>0</v>
      </c>
      <c r="C793">
        <f t="shared" si="13"/>
        <v>0</v>
      </c>
    </row>
    <row r="794" spans="1:3">
      <c r="A794">
        <v>982</v>
      </c>
      <c r="B794">
        <v>1E-3</v>
      </c>
      <c r="C794">
        <f t="shared" si="13"/>
        <v>5.8857355679702046</v>
      </c>
    </row>
    <row r="795" spans="1:3">
      <c r="A795">
        <v>983</v>
      </c>
      <c r="B795">
        <v>1E-3</v>
      </c>
      <c r="C795">
        <f t="shared" si="13"/>
        <v>5.8857355679702046</v>
      </c>
    </row>
    <row r="796" spans="1:3">
      <c r="A796">
        <v>984</v>
      </c>
      <c r="B796">
        <v>1E-3</v>
      </c>
      <c r="C796">
        <f t="shared" si="13"/>
        <v>5.8857355679702046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5.8857355679702046</v>
      </c>
    </row>
    <row r="799" spans="1:3">
      <c r="A799">
        <v>987</v>
      </c>
      <c r="B799">
        <v>1E-3</v>
      </c>
      <c r="C799">
        <f t="shared" si="13"/>
        <v>5.8857355679702046</v>
      </c>
    </row>
    <row r="800" spans="1:3">
      <c r="A800">
        <v>988</v>
      </c>
      <c r="B800">
        <v>1E-3</v>
      </c>
      <c r="C800">
        <f t="shared" si="13"/>
        <v>5.8857355679702046</v>
      </c>
    </row>
    <row r="801" spans="1:3">
      <c r="A801">
        <v>989</v>
      </c>
      <c r="B801">
        <v>1E-3</v>
      </c>
      <c r="C801">
        <f t="shared" si="13"/>
        <v>5.8857355679702046</v>
      </c>
    </row>
    <row r="802" spans="1:3">
      <c r="A802">
        <v>990</v>
      </c>
      <c r="B802">
        <v>1E-3</v>
      </c>
      <c r="C802">
        <f t="shared" si="13"/>
        <v>5.8857355679702046</v>
      </c>
    </row>
    <row r="803" spans="1:3">
      <c r="A803">
        <v>991</v>
      </c>
      <c r="B803">
        <v>1E-3</v>
      </c>
      <c r="C803">
        <f t="shared" si="13"/>
        <v>5.8857355679702046</v>
      </c>
    </row>
    <row r="804" spans="1:3">
      <c r="A804">
        <v>992</v>
      </c>
      <c r="B804">
        <v>1E-3</v>
      </c>
      <c r="C804">
        <f t="shared" si="13"/>
        <v>5.8857355679702046</v>
      </c>
    </row>
    <row r="805" spans="1:3">
      <c r="A805">
        <v>993</v>
      </c>
      <c r="B805">
        <v>0</v>
      </c>
      <c r="C805">
        <f t="shared" si="13"/>
        <v>0</v>
      </c>
    </row>
    <row r="806" spans="1:3">
      <c r="A806">
        <v>994</v>
      </c>
      <c r="B806">
        <v>1E-3</v>
      </c>
      <c r="C806">
        <f t="shared" si="13"/>
        <v>5.8857355679702046</v>
      </c>
    </row>
    <row r="807" spans="1:3">
      <c r="A807">
        <v>995</v>
      </c>
      <c r="B807">
        <v>0</v>
      </c>
      <c r="C807">
        <f t="shared" si="13"/>
        <v>0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5.8857355679702046</v>
      </c>
    </row>
    <row r="810" spans="1:3">
      <c r="A810">
        <v>998</v>
      </c>
      <c r="B810">
        <v>1E-3</v>
      </c>
      <c r="C810">
        <f t="shared" si="13"/>
        <v>5.8857355679702046</v>
      </c>
    </row>
    <row r="811" spans="1:3">
      <c r="A811">
        <v>999</v>
      </c>
      <c r="B811">
        <v>0</v>
      </c>
      <c r="C811">
        <f t="shared" si="13"/>
        <v>0</v>
      </c>
    </row>
    <row r="812" spans="1:3">
      <c r="A812">
        <v>1000</v>
      </c>
      <c r="B812">
        <v>1E-3</v>
      </c>
      <c r="C812">
        <f t="shared" si="13"/>
        <v>5.8857355679702046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1E-3</v>
      </c>
      <c r="C814">
        <f t="shared" si="13"/>
        <v>5.8857355679702046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1E-3</v>
      </c>
      <c r="C816">
        <f t="shared" si="13"/>
        <v>5.8857355679702046</v>
      </c>
    </row>
    <row r="817" spans="1:3">
      <c r="A817">
        <v>1005</v>
      </c>
      <c r="B817">
        <v>0</v>
      </c>
      <c r="C817">
        <f t="shared" si="13"/>
        <v>0</v>
      </c>
    </row>
    <row r="818" spans="1:3">
      <c r="A818">
        <v>1006</v>
      </c>
      <c r="B818">
        <v>1E-3</v>
      </c>
      <c r="C818">
        <f t="shared" si="13"/>
        <v>5.8857355679702046</v>
      </c>
    </row>
    <row r="819" spans="1:3">
      <c r="A819">
        <v>1007</v>
      </c>
      <c r="B819">
        <v>1E-3</v>
      </c>
      <c r="C819">
        <f t="shared" si="13"/>
        <v>5.8857355679702046</v>
      </c>
    </row>
    <row r="820" spans="1:3">
      <c r="A820">
        <v>1008</v>
      </c>
      <c r="B820">
        <v>1E-3</v>
      </c>
      <c r="C820">
        <f t="shared" si="13"/>
        <v>5.8857355679702046</v>
      </c>
    </row>
    <row r="821" spans="1:3">
      <c r="A821">
        <v>1009</v>
      </c>
      <c r="B821">
        <v>1E-3</v>
      </c>
      <c r="C821">
        <f t="shared" si="13"/>
        <v>5.8857355679702046</v>
      </c>
    </row>
    <row r="822" spans="1:3">
      <c r="A822">
        <v>1010</v>
      </c>
      <c r="B822">
        <v>0</v>
      </c>
      <c r="C822">
        <f t="shared" si="13"/>
        <v>0</v>
      </c>
    </row>
    <row r="823" spans="1:3">
      <c r="A823">
        <v>1011</v>
      </c>
      <c r="B823">
        <v>1E-3</v>
      </c>
      <c r="C823">
        <f t="shared" si="13"/>
        <v>5.8857355679702046</v>
      </c>
    </row>
    <row r="824" spans="1:3">
      <c r="A824">
        <v>1012</v>
      </c>
      <c r="B824">
        <v>2E-3</v>
      </c>
      <c r="C824">
        <f t="shared" si="13"/>
        <v>11.771471135940409</v>
      </c>
    </row>
    <row r="825" spans="1:3">
      <c r="A825">
        <v>1013</v>
      </c>
      <c r="B825">
        <v>1E-3</v>
      </c>
      <c r="C825">
        <f t="shared" si="13"/>
        <v>5.8857355679702046</v>
      </c>
    </row>
    <row r="826" spans="1:3">
      <c r="A826">
        <v>1014</v>
      </c>
      <c r="B826">
        <v>1E-3</v>
      </c>
      <c r="C826">
        <f t="shared" si="13"/>
        <v>5.8857355679702046</v>
      </c>
    </row>
    <row r="827" spans="1:3">
      <c r="A827">
        <v>1015</v>
      </c>
      <c r="B827">
        <v>1E-3</v>
      </c>
      <c r="C827">
        <f t="shared" si="13"/>
        <v>5.8857355679702046</v>
      </c>
    </row>
    <row r="828" spans="1:3">
      <c r="A828">
        <v>1016</v>
      </c>
      <c r="B828">
        <v>1E-3</v>
      </c>
      <c r="C828">
        <f t="shared" si="13"/>
        <v>5.8857355679702046</v>
      </c>
    </row>
    <row r="829" spans="1:3">
      <c r="A829">
        <v>1017</v>
      </c>
      <c r="B829">
        <v>0</v>
      </c>
      <c r="C829">
        <f t="shared" si="13"/>
        <v>0</v>
      </c>
    </row>
    <row r="830" spans="1:3">
      <c r="A830">
        <v>1018</v>
      </c>
      <c r="B830">
        <v>1E-3</v>
      </c>
      <c r="C830">
        <f t="shared" si="13"/>
        <v>5.8857355679702046</v>
      </c>
    </row>
    <row r="831" spans="1:3">
      <c r="A831">
        <v>1019</v>
      </c>
      <c r="B831">
        <v>1E-3</v>
      </c>
      <c r="C831">
        <f t="shared" si="13"/>
        <v>5.8857355679702046</v>
      </c>
    </row>
    <row r="832" spans="1:3">
      <c r="A832">
        <v>1020</v>
      </c>
      <c r="B832">
        <v>1E-3</v>
      </c>
      <c r="C832">
        <f t="shared" si="13"/>
        <v>5.8857355679702046</v>
      </c>
    </row>
    <row r="833" spans="1:3">
      <c r="A833">
        <v>1021</v>
      </c>
      <c r="B833">
        <v>1E-3</v>
      </c>
      <c r="C833">
        <f t="shared" si="13"/>
        <v>5.8857355679702046</v>
      </c>
    </row>
    <row r="834" spans="1:3">
      <c r="A834">
        <v>1022</v>
      </c>
      <c r="B834">
        <v>1E-3</v>
      </c>
      <c r="C834">
        <f t="shared" ref="C834:C897" si="14">B834/(I$2*I$3)</f>
        <v>5.8857355679702046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5.8857355679702046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5.8857355679702046</v>
      </c>
    </row>
    <row r="839" spans="1:3">
      <c r="A839">
        <v>1027</v>
      </c>
      <c r="B839">
        <v>0</v>
      </c>
      <c r="C839">
        <f t="shared" si="14"/>
        <v>0</v>
      </c>
    </row>
    <row r="840" spans="1:3">
      <c r="A840">
        <v>1028</v>
      </c>
      <c r="B840">
        <v>1E-3</v>
      </c>
      <c r="C840">
        <f t="shared" si="14"/>
        <v>5.8857355679702046</v>
      </c>
    </row>
    <row r="841" spans="1:3">
      <c r="A841">
        <v>1029</v>
      </c>
      <c r="B841">
        <v>0</v>
      </c>
      <c r="C841">
        <f t="shared" si="14"/>
        <v>0</v>
      </c>
    </row>
    <row r="842" spans="1:3">
      <c r="A842">
        <v>1030</v>
      </c>
      <c r="B842">
        <v>1E-3</v>
      </c>
      <c r="C842">
        <f t="shared" si="14"/>
        <v>5.8857355679702046</v>
      </c>
    </row>
    <row r="843" spans="1:3">
      <c r="A843">
        <v>1031</v>
      </c>
      <c r="B843">
        <v>1E-3</v>
      </c>
      <c r="C843">
        <f t="shared" si="14"/>
        <v>5.8857355679702046</v>
      </c>
    </row>
    <row r="844" spans="1:3">
      <c r="A844">
        <v>1032</v>
      </c>
      <c r="B844">
        <v>1E-3</v>
      </c>
      <c r="C844">
        <f t="shared" si="14"/>
        <v>5.8857355679702046</v>
      </c>
    </row>
    <row r="845" spans="1:3">
      <c r="A845">
        <v>1033</v>
      </c>
      <c r="B845">
        <v>1E-3</v>
      </c>
      <c r="C845">
        <f t="shared" si="14"/>
        <v>5.8857355679702046</v>
      </c>
    </row>
    <row r="846" spans="1:3">
      <c r="A846">
        <v>1034</v>
      </c>
      <c r="B846">
        <v>1E-3</v>
      </c>
      <c r="C846">
        <f t="shared" si="14"/>
        <v>5.8857355679702046</v>
      </c>
    </row>
    <row r="847" spans="1:3">
      <c r="A847">
        <v>1035</v>
      </c>
      <c r="B847">
        <v>1E-3</v>
      </c>
      <c r="C847">
        <f t="shared" si="14"/>
        <v>5.8857355679702046</v>
      </c>
    </row>
    <row r="848" spans="1:3">
      <c r="A848">
        <v>1036</v>
      </c>
      <c r="B848">
        <v>1E-3</v>
      </c>
      <c r="C848">
        <f t="shared" si="14"/>
        <v>5.8857355679702046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1E-3</v>
      </c>
      <c r="C850">
        <f t="shared" si="14"/>
        <v>5.8857355679702046</v>
      </c>
    </row>
    <row r="851" spans="1:3">
      <c r="A851">
        <v>1039</v>
      </c>
      <c r="B851">
        <v>1E-3</v>
      </c>
      <c r="C851">
        <f t="shared" si="14"/>
        <v>5.8857355679702046</v>
      </c>
    </row>
    <row r="852" spans="1:3">
      <c r="A852">
        <v>1040</v>
      </c>
      <c r="B852">
        <v>1E-3</v>
      </c>
      <c r="C852">
        <f t="shared" si="14"/>
        <v>5.8857355679702046</v>
      </c>
    </row>
    <row r="853" spans="1:3">
      <c r="A853">
        <v>1041</v>
      </c>
      <c r="B853">
        <v>1E-3</v>
      </c>
      <c r="C853">
        <f t="shared" si="14"/>
        <v>5.8857355679702046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0</v>
      </c>
      <c r="C855">
        <f t="shared" si="14"/>
        <v>0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0</v>
      </c>
      <c r="C857">
        <f t="shared" si="14"/>
        <v>0</v>
      </c>
    </row>
    <row r="858" spans="1:3">
      <c r="A858">
        <v>1046</v>
      </c>
      <c r="B858">
        <v>1E-3</v>
      </c>
      <c r="C858">
        <f t="shared" si="14"/>
        <v>5.8857355679702046</v>
      </c>
    </row>
    <row r="859" spans="1:3">
      <c r="A859">
        <v>1047</v>
      </c>
      <c r="B859">
        <v>1E-3</v>
      </c>
      <c r="C859">
        <f t="shared" si="14"/>
        <v>5.8857355679702046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5.8857355679702046</v>
      </c>
    </row>
    <row r="862" spans="1:3">
      <c r="A862">
        <v>1050</v>
      </c>
      <c r="B862">
        <v>1E-3</v>
      </c>
      <c r="C862">
        <f t="shared" si="14"/>
        <v>5.8857355679702046</v>
      </c>
    </row>
    <row r="863" spans="1:3">
      <c r="A863">
        <v>1051</v>
      </c>
      <c r="B863">
        <v>1E-3</v>
      </c>
      <c r="C863">
        <f t="shared" si="14"/>
        <v>5.8857355679702046</v>
      </c>
    </row>
    <row r="864" spans="1:3">
      <c r="A864">
        <v>1052</v>
      </c>
      <c r="B864">
        <v>1E-3</v>
      </c>
      <c r="C864">
        <f t="shared" si="14"/>
        <v>5.8857355679702046</v>
      </c>
    </row>
    <row r="865" spans="1:3">
      <c r="A865">
        <v>1053</v>
      </c>
      <c r="B865">
        <v>2E-3</v>
      </c>
      <c r="C865">
        <f t="shared" si="14"/>
        <v>11.771471135940409</v>
      </c>
    </row>
    <row r="866" spans="1:3">
      <c r="A866">
        <v>1054</v>
      </c>
      <c r="B866">
        <v>1E-3</v>
      </c>
      <c r="C866">
        <f t="shared" si="14"/>
        <v>5.8857355679702046</v>
      </c>
    </row>
    <row r="867" spans="1:3">
      <c r="A867">
        <v>1055</v>
      </c>
      <c r="B867">
        <v>0</v>
      </c>
      <c r="C867">
        <f t="shared" si="14"/>
        <v>0</v>
      </c>
    </row>
    <row r="868" spans="1:3">
      <c r="A868">
        <v>1056</v>
      </c>
      <c r="B868">
        <v>1E-3</v>
      </c>
      <c r="C868">
        <f t="shared" si="14"/>
        <v>5.8857355679702046</v>
      </c>
    </row>
    <row r="869" spans="1:3">
      <c r="A869">
        <v>1057</v>
      </c>
      <c r="B869">
        <v>0</v>
      </c>
      <c r="C869">
        <f t="shared" si="14"/>
        <v>0</v>
      </c>
    </row>
    <row r="870" spans="1:3">
      <c r="A870">
        <v>1058</v>
      </c>
      <c r="B870">
        <v>2E-3</v>
      </c>
      <c r="C870">
        <f t="shared" si="14"/>
        <v>11.771471135940409</v>
      </c>
    </row>
    <row r="871" spans="1:3">
      <c r="A871">
        <v>1059</v>
      </c>
      <c r="B871">
        <v>1E-3</v>
      </c>
      <c r="C871">
        <f t="shared" si="14"/>
        <v>5.8857355679702046</v>
      </c>
    </row>
    <row r="872" spans="1:3">
      <c r="A872">
        <v>1060</v>
      </c>
      <c r="B872">
        <v>1E-3</v>
      </c>
      <c r="C872">
        <f t="shared" si="14"/>
        <v>5.8857355679702046</v>
      </c>
    </row>
    <row r="873" spans="1:3">
      <c r="A873">
        <v>1061</v>
      </c>
      <c r="B873">
        <v>1E-3</v>
      </c>
      <c r="C873">
        <f t="shared" si="14"/>
        <v>5.8857355679702046</v>
      </c>
    </row>
    <row r="874" spans="1:3">
      <c r="A874">
        <v>1062</v>
      </c>
      <c r="B874">
        <v>-1E-3</v>
      </c>
      <c r="C874">
        <f t="shared" si="14"/>
        <v>-5.8857355679702046</v>
      </c>
    </row>
    <row r="875" spans="1:3">
      <c r="A875">
        <v>1063</v>
      </c>
      <c r="B875">
        <v>1E-3</v>
      </c>
      <c r="C875">
        <f t="shared" si="14"/>
        <v>5.8857355679702046</v>
      </c>
    </row>
    <row r="876" spans="1:3">
      <c r="A876">
        <v>1064</v>
      </c>
      <c r="B876">
        <v>1E-3</v>
      </c>
      <c r="C876">
        <f t="shared" si="14"/>
        <v>5.8857355679702046</v>
      </c>
    </row>
    <row r="877" spans="1:3">
      <c r="A877">
        <v>1065</v>
      </c>
      <c r="B877">
        <v>1E-3</v>
      </c>
      <c r="C877">
        <f t="shared" si="14"/>
        <v>5.8857355679702046</v>
      </c>
    </row>
    <row r="878" spans="1:3">
      <c r="A878">
        <v>1066</v>
      </c>
      <c r="B878">
        <v>0</v>
      </c>
      <c r="C878">
        <f t="shared" si="14"/>
        <v>0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-1E-3</v>
      </c>
      <c r="C880">
        <f t="shared" si="14"/>
        <v>-5.8857355679702046</v>
      </c>
    </row>
    <row r="881" spans="1:3">
      <c r="A881">
        <v>1069</v>
      </c>
      <c r="B881">
        <v>0</v>
      </c>
      <c r="C881">
        <f t="shared" si="14"/>
        <v>0</v>
      </c>
    </row>
    <row r="882" spans="1:3">
      <c r="A882">
        <v>1070</v>
      </c>
      <c r="B882">
        <v>1E-3</v>
      </c>
      <c r="C882">
        <f t="shared" si="14"/>
        <v>5.8857355679702046</v>
      </c>
    </row>
    <row r="883" spans="1:3">
      <c r="A883">
        <v>1071</v>
      </c>
      <c r="B883">
        <v>1E-3</v>
      </c>
      <c r="C883">
        <f t="shared" si="14"/>
        <v>5.8857355679702046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1E-3</v>
      </c>
      <c r="C885">
        <f t="shared" si="14"/>
        <v>5.8857355679702046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11.771471135940409</v>
      </c>
    </row>
    <row r="888" spans="1:3">
      <c r="A888">
        <v>1076</v>
      </c>
      <c r="B888">
        <v>4.0000000000000001E-3</v>
      </c>
      <c r="C888">
        <f t="shared" si="14"/>
        <v>23.542942271880818</v>
      </c>
    </row>
    <row r="889" spans="1:3">
      <c r="A889">
        <v>1077</v>
      </c>
      <c r="B889">
        <v>1E-3</v>
      </c>
      <c r="C889">
        <f t="shared" si="14"/>
        <v>5.8857355679702046</v>
      </c>
    </row>
    <row r="890" spans="1:3">
      <c r="A890">
        <v>1078</v>
      </c>
      <c r="B890">
        <v>0</v>
      </c>
      <c r="C890">
        <f t="shared" si="14"/>
        <v>0</v>
      </c>
    </row>
    <row r="891" spans="1:3">
      <c r="A891">
        <v>1079</v>
      </c>
      <c r="B891">
        <v>0</v>
      </c>
      <c r="C891">
        <f t="shared" si="14"/>
        <v>0</v>
      </c>
    </row>
    <row r="892" spans="1:3">
      <c r="A892">
        <v>1080</v>
      </c>
      <c r="B892">
        <v>0</v>
      </c>
      <c r="C892">
        <f t="shared" si="14"/>
        <v>0</v>
      </c>
    </row>
    <row r="893" spans="1:3">
      <c r="A893">
        <v>1081</v>
      </c>
      <c r="B893">
        <v>1E-3</v>
      </c>
      <c r="C893">
        <f t="shared" si="14"/>
        <v>5.8857355679702046</v>
      </c>
    </row>
    <row r="894" spans="1:3">
      <c r="A894">
        <v>1082</v>
      </c>
      <c r="B894">
        <v>1E-3</v>
      </c>
      <c r="C894">
        <f t="shared" si="14"/>
        <v>5.8857355679702046</v>
      </c>
    </row>
    <row r="895" spans="1:3">
      <c r="A895">
        <v>1083</v>
      </c>
      <c r="B895">
        <v>1E-3</v>
      </c>
      <c r="C895">
        <f t="shared" si="14"/>
        <v>5.8857355679702046</v>
      </c>
    </row>
    <row r="896" spans="1:3">
      <c r="A896">
        <v>1084</v>
      </c>
      <c r="B896">
        <v>0</v>
      </c>
      <c r="C896">
        <f t="shared" si="14"/>
        <v>0</v>
      </c>
    </row>
    <row r="897" spans="1:3">
      <c r="A897">
        <v>1085</v>
      </c>
      <c r="B897">
        <v>0</v>
      </c>
      <c r="C897">
        <f t="shared" si="14"/>
        <v>0</v>
      </c>
    </row>
    <row r="898" spans="1:3">
      <c r="A898">
        <v>1086</v>
      </c>
      <c r="B898">
        <v>0</v>
      </c>
      <c r="C898">
        <f t="shared" ref="C898:C912" si="15">B898/(I$2*I$3)</f>
        <v>0</v>
      </c>
    </row>
    <row r="899" spans="1:3">
      <c r="A899">
        <v>1087</v>
      </c>
      <c r="B899">
        <v>-1E-3</v>
      </c>
      <c r="C899">
        <f t="shared" si="15"/>
        <v>-5.8857355679702046</v>
      </c>
    </row>
    <row r="900" spans="1:3">
      <c r="A900">
        <v>1088</v>
      </c>
      <c r="B900">
        <v>1E-3</v>
      </c>
      <c r="C900">
        <f t="shared" si="15"/>
        <v>5.8857355679702046</v>
      </c>
    </row>
    <row r="901" spans="1:3">
      <c r="A901">
        <v>1089</v>
      </c>
      <c r="B901">
        <v>3.0000000000000001E-3</v>
      </c>
      <c r="C901">
        <f t="shared" si="15"/>
        <v>17.657206703910614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0</v>
      </c>
      <c r="C903">
        <f t="shared" si="15"/>
        <v>0</v>
      </c>
    </row>
    <row r="904" spans="1:3">
      <c r="A904">
        <v>1092</v>
      </c>
      <c r="B904">
        <v>1E-3</v>
      </c>
      <c r="C904">
        <f t="shared" si="15"/>
        <v>5.8857355679702046</v>
      </c>
    </row>
    <row r="905" spans="1:3">
      <c r="A905">
        <v>1093</v>
      </c>
      <c r="B905">
        <v>1E-3</v>
      </c>
      <c r="C905">
        <f t="shared" si="15"/>
        <v>5.8857355679702046</v>
      </c>
    </row>
    <row r="906" spans="1:3">
      <c r="A906">
        <v>1094</v>
      </c>
      <c r="B906">
        <v>-1E-3</v>
      </c>
      <c r="C906">
        <f t="shared" si="15"/>
        <v>-5.8857355679702046</v>
      </c>
    </row>
    <row r="907" spans="1:3">
      <c r="A907">
        <v>1095</v>
      </c>
      <c r="B907">
        <v>-1E-3</v>
      </c>
      <c r="C907">
        <f t="shared" si="15"/>
        <v>-5.8857355679702046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0</v>
      </c>
      <c r="C910">
        <f t="shared" si="15"/>
        <v>0</v>
      </c>
    </row>
    <row r="911" spans="1:3">
      <c r="A911">
        <v>1099</v>
      </c>
      <c r="B911">
        <v>0</v>
      </c>
      <c r="C911">
        <f t="shared" si="15"/>
        <v>0</v>
      </c>
    </row>
    <row r="912" spans="1:3">
      <c r="A912">
        <v>1100</v>
      </c>
      <c r="B912">
        <v>-4.0000000000000001E-3</v>
      </c>
      <c r="C912">
        <f t="shared" si="15"/>
        <v>-23.542942271880818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 and %T for min-max b</vt:lpstr>
      <vt:lpstr>Solns</vt:lpstr>
      <vt:lpstr>CoCl2</vt:lpstr>
      <vt:lpstr>Co(NO3)2</vt:lpstr>
      <vt:lpstr>K2Cr2O7</vt:lpstr>
      <vt:lpstr>K2CrO4</vt:lpstr>
      <vt:lpstr>NiCl2</vt:lpstr>
      <vt:lpstr>CuSO4</vt:lpstr>
      <vt:lpstr>KMnO4</vt:lpstr>
      <vt:lpstr>Kool-Aid</vt:lpstr>
      <vt:lpstr>Molar Absorptivity Plots</vt:lpstr>
    </vt:vector>
  </TitlesOfParts>
  <Company>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bodwin</dc:creator>
  <cp:lastModifiedBy>J. Chamberlain</cp:lastModifiedBy>
  <cp:lastPrinted>2011-12-09T14:35:14Z</cp:lastPrinted>
  <dcterms:created xsi:type="dcterms:W3CDTF">2011-12-09T14:26:52Z</dcterms:created>
  <dcterms:modified xsi:type="dcterms:W3CDTF">2012-02-22T22:11:12Z</dcterms:modified>
</cp:coreProperties>
</file>