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dendy_junior_remastered\dendy_junior_remastered\2.7.2\bom\"/>
    </mc:Choice>
  </mc:AlternateContent>
  <xr:revisionPtr revIDLastSave="0" documentId="13_ncr:1_{E4967507-AE80-4E50-955F-C61779C2D48B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bom_2.7.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0" i="1" l="1"/>
</calcChain>
</file>

<file path=xl/sharedStrings.xml><?xml version="1.0" encoding="utf-8"?>
<sst xmlns="http://schemas.openxmlformats.org/spreadsheetml/2006/main" count="219" uniqueCount="179">
  <si>
    <t>#</t>
  </si>
  <si>
    <t>Имя</t>
  </si>
  <si>
    <t>Метка</t>
  </si>
  <si>
    <t>Значение</t>
  </si>
  <si>
    <t>Количество</t>
  </si>
  <si>
    <t>CAP_1206</t>
  </si>
  <si>
    <t>C1, C11, C14, C17, C18, C21, C22, C23, C24, C25, C27, C28, C30, C32, C34, C45</t>
  </si>
  <si>
    <t>100nF</t>
  </si>
  <si>
    <t>C4</t>
  </si>
  <si>
    <t>51pF</t>
  </si>
  <si>
    <t>C6</t>
  </si>
  <si>
    <t>220pF</t>
  </si>
  <si>
    <t>CAP100RP</t>
  </si>
  <si>
    <t>C7, C8, C9, C10, C12</t>
  </si>
  <si>
    <t>10uF</t>
  </si>
  <si>
    <t>C13</t>
  </si>
  <si>
    <t>4.7uF</t>
  </si>
  <si>
    <t>CAP200RP</t>
  </si>
  <si>
    <t>1000uF</t>
  </si>
  <si>
    <t>C19, C29</t>
  </si>
  <si>
    <t>100uF</t>
  </si>
  <si>
    <t>330uF</t>
  </si>
  <si>
    <t>C36, C37, C38, C39, C40, C41, C42, C43, C44</t>
  </si>
  <si>
    <t>Reserv</t>
  </si>
  <si>
    <t>C46, C50</t>
  </si>
  <si>
    <t>68pF</t>
  </si>
  <si>
    <t>C47</t>
  </si>
  <si>
    <t>330pF</t>
  </si>
  <si>
    <t>C48</t>
  </si>
  <si>
    <t>30pF</t>
  </si>
  <si>
    <t>C49</t>
  </si>
  <si>
    <t>10nF</t>
  </si>
  <si>
    <t>C55, C57</t>
  </si>
  <si>
    <t>C56, C58</t>
  </si>
  <si>
    <t>HDR-1x3</t>
  </si>
  <si>
    <t>CPU</t>
  </si>
  <si>
    <t>26 -   - 21</t>
  </si>
  <si>
    <t>Famicom_60pin_slot</t>
  </si>
  <si>
    <t>CS1</t>
  </si>
  <si>
    <t>60 pin</t>
  </si>
  <si>
    <t>D1</t>
  </si>
  <si>
    <t>1N4148</t>
  </si>
  <si>
    <t>Famicom ExtPort</t>
  </si>
  <si>
    <t>JP4, JP5</t>
  </si>
  <si>
    <t>HDR-1x5</t>
  </si>
  <si>
    <t>JP6</t>
  </si>
  <si>
    <t>HDR-1x6</t>
  </si>
  <si>
    <t>JP7</t>
  </si>
  <si>
    <t>CD74R_INDUCTION</t>
  </si>
  <si>
    <t>L1</t>
  </si>
  <si>
    <t>100uH</t>
  </si>
  <si>
    <t>HDR-1x2</t>
  </si>
  <si>
    <t>P5</t>
  </si>
  <si>
    <t>PWR_LED</t>
  </si>
  <si>
    <t>RCJ-011</t>
  </si>
  <si>
    <t>P7</t>
  </si>
  <si>
    <t>RED</t>
  </si>
  <si>
    <t>P8</t>
  </si>
  <si>
    <t>White</t>
  </si>
  <si>
    <t>P9</t>
  </si>
  <si>
    <t>Yellow</t>
  </si>
  <si>
    <t>PJ-017C_DS</t>
  </si>
  <si>
    <t>P11</t>
  </si>
  <si>
    <t>DC</t>
  </si>
  <si>
    <t>PPU</t>
  </si>
  <si>
    <t>PS_SS12F44G5</t>
  </si>
  <si>
    <t>PSW1</t>
  </si>
  <si>
    <t>SS12F44G5</t>
  </si>
  <si>
    <t>HC49S</t>
  </si>
  <si>
    <t>QZ1</t>
  </si>
  <si>
    <t>26.601712</t>
  </si>
  <si>
    <t>QZ2</t>
  </si>
  <si>
    <t>21.477272</t>
  </si>
  <si>
    <t>RES_1206</t>
  </si>
  <si>
    <t>R3, R10, R13, R43</t>
  </si>
  <si>
    <t>1.2K</t>
  </si>
  <si>
    <t>R4</t>
  </si>
  <si>
    <t>150K</t>
  </si>
  <si>
    <t>R5, R6, R50</t>
  </si>
  <si>
    <t>75R</t>
  </si>
  <si>
    <t>R7</t>
  </si>
  <si>
    <t>2.2K</t>
  </si>
  <si>
    <t>R8, R11</t>
  </si>
  <si>
    <t>220R</t>
  </si>
  <si>
    <t>R9, R12, R14, R17, R46</t>
  </si>
  <si>
    <t>510R</t>
  </si>
  <si>
    <t>R15, R16</t>
  </si>
  <si>
    <t>1K</t>
  </si>
  <si>
    <t>R18, R19, R21, R22</t>
  </si>
  <si>
    <t>4.7K</t>
  </si>
  <si>
    <t>R20, R23, R44, R45, R49, R51</t>
  </si>
  <si>
    <t>10K</t>
  </si>
  <si>
    <t>R26, R28</t>
  </si>
  <si>
    <t>R37, R38</t>
  </si>
  <si>
    <t>1R0</t>
  </si>
  <si>
    <t>R47</t>
  </si>
  <si>
    <t>9k1</t>
  </si>
  <si>
    <t>RES8SIPB</t>
  </si>
  <si>
    <t>RA1, RA2</t>
  </si>
  <si>
    <t>Famicom_Reset_Switch</t>
  </si>
  <si>
    <t>RSW1</t>
  </si>
  <si>
    <t>SoftReset</t>
  </si>
  <si>
    <t>Solder_Switch</t>
  </si>
  <si>
    <t>SSW1, SSW2</t>
  </si>
  <si>
    <t>FamicomCPU</t>
  </si>
  <si>
    <t>U1</t>
  </si>
  <si>
    <t>RP2A03/UA6527P/UA6527</t>
  </si>
  <si>
    <t>FamicomPPU</t>
  </si>
  <si>
    <t>U2</t>
  </si>
  <si>
    <t>RP2C02/UA6538/UA6528</t>
  </si>
  <si>
    <t>SN74HC139N</t>
  </si>
  <si>
    <t>U3</t>
  </si>
  <si>
    <t>SN74LS373N</t>
  </si>
  <si>
    <t>U4</t>
  </si>
  <si>
    <t>SRam_universal</t>
  </si>
  <si>
    <t>U5, U6</t>
  </si>
  <si>
    <t>dip-24/28 (300/600mil)</t>
  </si>
  <si>
    <t>SN74HC368N</t>
  </si>
  <si>
    <t>U7, U8</t>
  </si>
  <si>
    <t>U9</t>
  </si>
  <si>
    <t>MC4558IDT</t>
  </si>
  <si>
    <t>U10</t>
  </si>
  <si>
    <t>THS7314</t>
  </si>
  <si>
    <t>U11</t>
  </si>
  <si>
    <t>SN74HCU04D</t>
  </si>
  <si>
    <t>U12</t>
  </si>
  <si>
    <t>DF01S-T</t>
  </si>
  <si>
    <t>VD1</t>
  </si>
  <si>
    <t>Chip-dip.ru PART N</t>
  </si>
  <si>
    <t>MLCC0.1uFX7R100V10%1206</t>
  </si>
  <si>
    <t>Комментарий</t>
  </si>
  <si>
    <t>Лучше поставить перемычку</t>
  </si>
  <si>
    <t>GRM216R71H221KA01D</t>
  </si>
  <si>
    <t>ECAP10uF/160V,105°C</t>
  </si>
  <si>
    <t>C31,C15,C33,C35</t>
  </si>
  <si>
    <t>C16</t>
  </si>
  <si>
    <t>JRK1A101M02000500070000B</t>
  </si>
  <si>
    <t>ECAP330uF/50V,105°C</t>
  </si>
  <si>
    <t>ECAP4.7uF/63V,85°C</t>
  </si>
  <si>
    <t>MLCC0.01uFX7R50V10%1206</t>
  </si>
  <si>
    <t>Паяются ПО ЖЕЛАНИЮ</t>
  </si>
  <si>
    <t>A103J</t>
  </si>
  <si>
    <t>НР-1-4-8М10кОмимп.(9A103J)</t>
  </si>
  <si>
    <t>B3FS-4002P, KLS7-TS6601-7.0-180 (TC-0104) (SWT6)</t>
  </si>
  <si>
    <t>Перемычка</t>
  </si>
  <si>
    <t>Память CMOS 32kx8</t>
  </si>
  <si>
    <t>UT62256CPCL-70LL</t>
  </si>
  <si>
    <t>L78S05CV</t>
  </si>
  <si>
    <t>MC4558CDT</t>
  </si>
  <si>
    <t>THS7314D</t>
  </si>
  <si>
    <t>74HCU04D,652</t>
  </si>
  <si>
    <t>DB107S</t>
  </si>
  <si>
    <t>Диодный мост</t>
  </si>
  <si>
    <t>Слот для картриджа</t>
  </si>
  <si>
    <t>Диод 4148 в корпусе SOD-80, SOD-123, SOD-123F</t>
  </si>
  <si>
    <t>Порт для джойстка 15 пин</t>
  </si>
  <si>
    <t>SRR7032-101M</t>
  </si>
  <si>
    <t>Катушка индуктивности в корпусе CD74R(Aliexpress) 7мм x 7мм</t>
  </si>
  <si>
    <t>Светодиод</t>
  </si>
  <si>
    <t>26.601712MHzHC-49U</t>
  </si>
  <si>
    <t>NYS354</t>
  </si>
  <si>
    <t>L-KLS1-DC-005A-2.0</t>
  </si>
  <si>
    <t>Гнездо питания на плату</t>
  </si>
  <si>
    <t>SS-22F17(2P2T)</t>
  </si>
  <si>
    <t>Переключатель частоты CPU (шаг 2,54)</t>
  </si>
  <si>
    <t>Штырьки для джойстка</t>
  </si>
  <si>
    <t>Переключатель частоты PPU (шаг 2,54)</t>
  </si>
  <si>
    <t>Резисторная сборка</t>
  </si>
  <si>
    <t>Аудио Усилитель</t>
  </si>
  <si>
    <t>Видео Усилитель</t>
  </si>
  <si>
    <t>* 1N4148</t>
  </si>
  <si>
    <t>* В случае отсутствия диода D1, R43=0(перемычка), C46 - убрать</t>
  </si>
  <si>
    <t>18pF</t>
  </si>
  <si>
    <t>1Mom</t>
  </si>
  <si>
    <t>R27, R29</t>
  </si>
  <si>
    <t>100R</t>
  </si>
  <si>
    <t>R51 - Лучше не паять</t>
  </si>
  <si>
    <t>C49 - Лучше не паять.</t>
  </si>
  <si>
    <t>R27, R29 - Можно заменить конденсатором 30pF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</si>
</sst>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/>
    <xf numFmtId="0" fontId="16" fillId="0" borderId="0" xfId="0" applyFont="1"/>
    <xf numFmtId="0" fontId="14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G60" totalsRowCount="1">
  <autoFilter ref="A1:G59" xr:uid="{00000000-0009-0000-0100-000001000000}"/>
  <tableColumns count="7">
    <tableColumn id="1" xr3:uid="{00000000-0010-0000-0000-000001000000}" name="#" dataDxfId="1" totalsRowDxfId="0"/>
    <tableColumn id="2" xr3:uid="{00000000-0010-0000-0000-000002000000}" name="Имя"/>
    <tableColumn id="3" xr3:uid="{00000000-0010-0000-0000-000003000000}" name="Метка"/>
    <tableColumn id="4" xr3:uid="{00000000-0010-0000-0000-000004000000}" name="Значение"/>
    <tableColumn id="5" xr3:uid="{00000000-0010-0000-0000-000005000000}" name="Количество" totalsRowFunction="sum"/>
    <tableColumn id="6" xr3:uid="{00000000-0010-0000-0000-000006000000}" name="Chip-dip.ru PART N"/>
    <tableColumn id="7" xr3:uid="{00000000-0010-0000-0000-000007000000}" name="Комментарий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abSelected="1" topLeftCell="A28" workbookViewId="0">
      <selection activeCell="G43" sqref="A43:G43"/>
    </sheetView>
  </sheetViews>
  <sheetFormatPr defaultRowHeight="14.4" x14ac:dyDescent="0.3"/>
  <cols>
    <col min="1" max="1" width="8.88671875" style="1"/>
    <col min="2" max="2" width="20.5546875" bestFit="1" customWidth="1"/>
    <col min="3" max="3" width="64.5546875" bestFit="1" customWidth="1"/>
    <col min="4" max="4" width="23" bestFit="1" customWidth="1"/>
    <col min="5" max="5" width="12.88671875" customWidth="1"/>
    <col min="6" max="6" width="25.21875" bestFit="1" customWidth="1"/>
    <col min="7" max="7" width="43.109375" bestFit="1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128</v>
      </c>
      <c r="G1" t="s">
        <v>130</v>
      </c>
    </row>
    <row r="2" spans="1:7" x14ac:dyDescent="0.3">
      <c r="A2" s="1">
        <v>1</v>
      </c>
      <c r="B2" t="s">
        <v>5</v>
      </c>
      <c r="C2" t="s">
        <v>6</v>
      </c>
      <c r="D2" t="s">
        <v>7</v>
      </c>
      <c r="E2">
        <v>16</v>
      </c>
      <c r="F2" t="s">
        <v>129</v>
      </c>
    </row>
    <row r="3" spans="1:7" x14ac:dyDescent="0.3">
      <c r="A3" s="1">
        <v>2</v>
      </c>
      <c r="B3" t="s">
        <v>5</v>
      </c>
      <c r="C3" t="s">
        <v>8</v>
      </c>
      <c r="D3" t="s">
        <v>9</v>
      </c>
      <c r="E3">
        <v>1</v>
      </c>
      <c r="G3" s="2" t="s">
        <v>131</v>
      </c>
    </row>
    <row r="4" spans="1:7" x14ac:dyDescent="0.3">
      <c r="A4" s="1">
        <v>3</v>
      </c>
      <c r="B4" t="s">
        <v>5</v>
      </c>
      <c r="C4" t="s">
        <v>10</v>
      </c>
      <c r="D4" t="s">
        <v>11</v>
      </c>
      <c r="E4">
        <v>1</v>
      </c>
      <c r="F4" t="s">
        <v>132</v>
      </c>
    </row>
    <row r="5" spans="1:7" x14ac:dyDescent="0.3">
      <c r="A5" s="1">
        <v>4</v>
      </c>
      <c r="B5" t="s">
        <v>12</v>
      </c>
      <c r="C5" t="s">
        <v>13</v>
      </c>
      <c r="D5" t="s">
        <v>14</v>
      </c>
      <c r="E5">
        <v>5</v>
      </c>
      <c r="F5" t="s">
        <v>133</v>
      </c>
    </row>
    <row r="6" spans="1:7" x14ac:dyDescent="0.3">
      <c r="A6" s="1">
        <v>5</v>
      </c>
      <c r="B6" t="s">
        <v>12</v>
      </c>
      <c r="C6" t="s">
        <v>15</v>
      </c>
      <c r="D6" t="s">
        <v>16</v>
      </c>
      <c r="E6">
        <v>1</v>
      </c>
      <c r="F6" t="s">
        <v>138</v>
      </c>
    </row>
    <row r="7" spans="1:7" x14ac:dyDescent="0.3">
      <c r="A7" s="1">
        <v>6</v>
      </c>
      <c r="B7" t="s">
        <v>17</v>
      </c>
      <c r="C7" t="s">
        <v>135</v>
      </c>
      <c r="D7" t="s">
        <v>18</v>
      </c>
      <c r="E7">
        <v>1</v>
      </c>
    </row>
    <row r="8" spans="1:7" x14ac:dyDescent="0.3">
      <c r="A8" s="1">
        <v>7</v>
      </c>
      <c r="B8" t="s">
        <v>12</v>
      </c>
      <c r="C8" t="s">
        <v>19</v>
      </c>
      <c r="D8" t="s">
        <v>20</v>
      </c>
      <c r="E8">
        <v>2</v>
      </c>
      <c r="F8" t="s">
        <v>136</v>
      </c>
    </row>
    <row r="9" spans="1:7" x14ac:dyDescent="0.3">
      <c r="A9" s="1">
        <v>8</v>
      </c>
      <c r="B9" t="s">
        <v>12</v>
      </c>
      <c r="C9" t="s">
        <v>134</v>
      </c>
      <c r="D9" t="s">
        <v>21</v>
      </c>
      <c r="E9">
        <v>4</v>
      </c>
      <c r="F9" t="s">
        <v>137</v>
      </c>
    </row>
    <row r="10" spans="1:7" x14ac:dyDescent="0.3">
      <c r="A10" s="1">
        <v>9</v>
      </c>
      <c r="B10" t="s">
        <v>5</v>
      </c>
      <c r="C10" t="s">
        <v>22</v>
      </c>
      <c r="D10" t="s">
        <v>23</v>
      </c>
      <c r="E10">
        <v>9</v>
      </c>
      <c r="F10" t="s">
        <v>139</v>
      </c>
      <c r="G10" s="2" t="s">
        <v>140</v>
      </c>
    </row>
    <row r="11" spans="1:7" x14ac:dyDescent="0.3">
      <c r="A11" s="1">
        <v>10</v>
      </c>
      <c r="B11" t="s">
        <v>5</v>
      </c>
      <c r="C11" t="s">
        <v>24</v>
      </c>
      <c r="D11" t="s">
        <v>25</v>
      </c>
      <c r="E11">
        <v>2</v>
      </c>
    </row>
    <row r="12" spans="1:7" x14ac:dyDescent="0.3">
      <c r="A12" s="1">
        <v>11</v>
      </c>
      <c r="B12" t="s">
        <v>5</v>
      </c>
      <c r="C12" t="s">
        <v>26</v>
      </c>
      <c r="D12" t="s">
        <v>27</v>
      </c>
      <c r="E12">
        <v>1</v>
      </c>
    </row>
    <row r="13" spans="1:7" x14ac:dyDescent="0.3">
      <c r="A13" s="1">
        <v>12</v>
      </c>
      <c r="B13" t="s">
        <v>5</v>
      </c>
      <c r="C13" t="s">
        <v>28</v>
      </c>
      <c r="D13" t="s">
        <v>29</v>
      </c>
      <c r="E13">
        <v>1</v>
      </c>
    </row>
    <row r="14" spans="1:7" x14ac:dyDescent="0.3">
      <c r="A14" s="1">
        <v>13</v>
      </c>
      <c r="B14" t="s">
        <v>5</v>
      </c>
      <c r="C14" t="s">
        <v>30</v>
      </c>
      <c r="D14" t="s">
        <v>31</v>
      </c>
      <c r="E14">
        <v>1</v>
      </c>
      <c r="G14" s="4" t="s">
        <v>177</v>
      </c>
    </row>
    <row r="15" spans="1:7" x14ac:dyDescent="0.3">
      <c r="A15" s="1">
        <v>14</v>
      </c>
      <c r="B15" t="s">
        <v>5</v>
      </c>
      <c r="C15" t="s">
        <v>32</v>
      </c>
      <c r="D15" t="s">
        <v>172</v>
      </c>
      <c r="E15">
        <v>2</v>
      </c>
    </row>
    <row r="16" spans="1:7" x14ac:dyDescent="0.3">
      <c r="A16" s="1">
        <v>15</v>
      </c>
      <c r="B16" t="s">
        <v>5</v>
      </c>
      <c r="C16" t="s">
        <v>33</v>
      </c>
      <c r="D16" t="s">
        <v>172</v>
      </c>
      <c r="E16">
        <v>2</v>
      </c>
    </row>
    <row r="17" spans="1:7" x14ac:dyDescent="0.3">
      <c r="A17" s="1">
        <v>16</v>
      </c>
      <c r="B17" t="s">
        <v>34</v>
      </c>
      <c r="C17" t="s">
        <v>35</v>
      </c>
      <c r="D17" t="s">
        <v>36</v>
      </c>
      <c r="E17">
        <v>1</v>
      </c>
      <c r="G17" t="s">
        <v>164</v>
      </c>
    </row>
    <row r="18" spans="1:7" x14ac:dyDescent="0.3">
      <c r="A18" s="1">
        <v>17</v>
      </c>
      <c r="B18" t="s">
        <v>37</v>
      </c>
      <c r="C18" t="s">
        <v>38</v>
      </c>
      <c r="D18" t="s">
        <v>39</v>
      </c>
      <c r="E18">
        <v>1</v>
      </c>
      <c r="G18" t="s">
        <v>153</v>
      </c>
    </row>
    <row r="19" spans="1:7" x14ac:dyDescent="0.3">
      <c r="A19" s="1">
        <v>18</v>
      </c>
      <c r="B19" s="3" t="s">
        <v>170</v>
      </c>
      <c r="C19" t="s">
        <v>40</v>
      </c>
      <c r="D19" t="s">
        <v>41</v>
      </c>
      <c r="E19">
        <v>1</v>
      </c>
      <c r="G19" t="s">
        <v>154</v>
      </c>
    </row>
    <row r="20" spans="1:7" x14ac:dyDescent="0.3">
      <c r="A20" s="1">
        <v>19</v>
      </c>
      <c r="B20" t="s">
        <v>42</v>
      </c>
      <c r="C20" t="s">
        <v>43</v>
      </c>
      <c r="E20">
        <v>2</v>
      </c>
      <c r="G20" t="s">
        <v>155</v>
      </c>
    </row>
    <row r="21" spans="1:7" x14ac:dyDescent="0.3">
      <c r="A21" s="1">
        <v>20</v>
      </c>
      <c r="B21" t="s">
        <v>44</v>
      </c>
      <c r="C21" t="s">
        <v>45</v>
      </c>
      <c r="E21">
        <v>1</v>
      </c>
      <c r="G21" t="s">
        <v>165</v>
      </c>
    </row>
    <row r="22" spans="1:7" x14ac:dyDescent="0.3">
      <c r="A22" s="1">
        <v>21</v>
      </c>
      <c r="B22" t="s">
        <v>46</v>
      </c>
      <c r="C22" t="s">
        <v>47</v>
      </c>
      <c r="E22">
        <v>1</v>
      </c>
      <c r="G22" t="s">
        <v>165</v>
      </c>
    </row>
    <row r="23" spans="1:7" x14ac:dyDescent="0.3">
      <c r="A23" s="1">
        <v>22</v>
      </c>
      <c r="B23" t="s">
        <v>48</v>
      </c>
      <c r="C23" t="s">
        <v>49</v>
      </c>
      <c r="D23" t="s">
        <v>50</v>
      </c>
      <c r="E23">
        <v>1</v>
      </c>
      <c r="F23" t="s">
        <v>156</v>
      </c>
      <c r="G23" t="s">
        <v>157</v>
      </c>
    </row>
    <row r="24" spans="1:7" x14ac:dyDescent="0.3">
      <c r="A24" s="1">
        <v>23</v>
      </c>
      <c r="B24" t="s">
        <v>51</v>
      </c>
      <c r="C24" t="s">
        <v>52</v>
      </c>
      <c r="D24" t="s">
        <v>53</v>
      </c>
      <c r="E24">
        <v>1</v>
      </c>
      <c r="G24" t="s">
        <v>158</v>
      </c>
    </row>
    <row r="25" spans="1:7" x14ac:dyDescent="0.3">
      <c r="A25" s="1">
        <v>24</v>
      </c>
      <c r="B25" t="s">
        <v>54</v>
      </c>
      <c r="C25" t="s">
        <v>55</v>
      </c>
      <c r="D25" t="s">
        <v>56</v>
      </c>
      <c r="E25">
        <v>1</v>
      </c>
      <c r="F25" t="s">
        <v>160</v>
      </c>
    </row>
    <row r="26" spans="1:7" x14ac:dyDescent="0.3">
      <c r="A26" s="1">
        <v>25</v>
      </c>
      <c r="B26" t="s">
        <v>54</v>
      </c>
      <c r="C26" t="s">
        <v>57</v>
      </c>
      <c r="D26" t="s">
        <v>58</v>
      </c>
      <c r="E26">
        <v>1</v>
      </c>
      <c r="F26" t="s">
        <v>160</v>
      </c>
    </row>
    <row r="27" spans="1:7" x14ac:dyDescent="0.3">
      <c r="A27" s="1">
        <v>26</v>
      </c>
      <c r="B27" t="s">
        <v>54</v>
      </c>
      <c r="C27" t="s">
        <v>59</v>
      </c>
      <c r="D27" t="s">
        <v>60</v>
      </c>
      <c r="E27">
        <v>1</v>
      </c>
      <c r="F27" t="s">
        <v>160</v>
      </c>
    </row>
    <row r="28" spans="1:7" x14ac:dyDescent="0.3">
      <c r="A28" s="1">
        <v>27</v>
      </c>
      <c r="B28" t="s">
        <v>61</v>
      </c>
      <c r="C28" t="s">
        <v>62</v>
      </c>
      <c r="D28" t="s">
        <v>63</v>
      </c>
      <c r="E28">
        <v>1</v>
      </c>
      <c r="F28" t="s">
        <v>161</v>
      </c>
      <c r="G28" t="s">
        <v>162</v>
      </c>
    </row>
    <row r="29" spans="1:7" x14ac:dyDescent="0.3">
      <c r="A29" s="1">
        <v>28</v>
      </c>
      <c r="B29" t="s">
        <v>34</v>
      </c>
      <c r="C29" t="s">
        <v>64</v>
      </c>
      <c r="D29" t="s">
        <v>64</v>
      </c>
      <c r="E29">
        <v>1</v>
      </c>
      <c r="G29" t="s">
        <v>166</v>
      </c>
    </row>
    <row r="30" spans="1:7" x14ac:dyDescent="0.3">
      <c r="A30" s="1">
        <v>29</v>
      </c>
      <c r="B30" t="s">
        <v>65</v>
      </c>
      <c r="C30" t="s">
        <v>66</v>
      </c>
      <c r="D30" t="s">
        <v>67</v>
      </c>
      <c r="E30">
        <v>1</v>
      </c>
      <c r="G30" t="s">
        <v>163</v>
      </c>
    </row>
    <row r="31" spans="1:7" x14ac:dyDescent="0.3">
      <c r="A31" s="1">
        <v>30</v>
      </c>
      <c r="B31" t="s">
        <v>68</v>
      </c>
      <c r="C31" t="s">
        <v>69</v>
      </c>
      <c r="D31" t="s">
        <v>70</v>
      </c>
      <c r="E31">
        <v>1</v>
      </c>
      <c r="F31" t="s">
        <v>159</v>
      </c>
    </row>
    <row r="32" spans="1:7" x14ac:dyDescent="0.3">
      <c r="A32" s="1">
        <v>31</v>
      </c>
      <c r="B32" t="s">
        <v>68</v>
      </c>
      <c r="C32" t="s">
        <v>71</v>
      </c>
      <c r="D32" t="s">
        <v>72</v>
      </c>
      <c r="E32">
        <v>1</v>
      </c>
    </row>
    <row r="33" spans="1:7" x14ac:dyDescent="0.3">
      <c r="A33" s="1">
        <v>32</v>
      </c>
      <c r="B33" t="s">
        <v>73</v>
      </c>
      <c r="C33" t="s">
        <v>74</v>
      </c>
      <c r="D33" t="s">
        <v>75</v>
      </c>
      <c r="E33">
        <v>4</v>
      </c>
    </row>
    <row r="34" spans="1:7" x14ac:dyDescent="0.3">
      <c r="A34" s="1">
        <v>33</v>
      </c>
      <c r="B34" t="s">
        <v>73</v>
      </c>
      <c r="C34" t="s">
        <v>76</v>
      </c>
      <c r="D34" t="s">
        <v>77</v>
      </c>
      <c r="E34">
        <v>1</v>
      </c>
    </row>
    <row r="35" spans="1:7" x14ac:dyDescent="0.3">
      <c r="A35" s="1">
        <v>34</v>
      </c>
      <c r="B35" t="s">
        <v>73</v>
      </c>
      <c r="C35" t="s">
        <v>78</v>
      </c>
      <c r="D35" t="s">
        <v>79</v>
      </c>
      <c r="E35">
        <v>3</v>
      </c>
    </row>
    <row r="36" spans="1:7" x14ac:dyDescent="0.3">
      <c r="A36" s="1">
        <v>35</v>
      </c>
      <c r="B36" t="s">
        <v>73</v>
      </c>
      <c r="C36" t="s">
        <v>80</v>
      </c>
      <c r="D36" t="s">
        <v>81</v>
      </c>
      <c r="E36">
        <v>1</v>
      </c>
    </row>
    <row r="37" spans="1:7" x14ac:dyDescent="0.3">
      <c r="A37" s="1">
        <v>36</v>
      </c>
      <c r="B37" t="s">
        <v>73</v>
      </c>
      <c r="C37" t="s">
        <v>82</v>
      </c>
      <c r="D37" t="s">
        <v>83</v>
      </c>
      <c r="E37">
        <v>2</v>
      </c>
    </row>
    <row r="38" spans="1:7" x14ac:dyDescent="0.3">
      <c r="A38" s="1">
        <v>37</v>
      </c>
      <c r="B38" t="s">
        <v>73</v>
      </c>
      <c r="C38" t="s">
        <v>84</v>
      </c>
      <c r="D38" t="s">
        <v>85</v>
      </c>
      <c r="E38">
        <v>5</v>
      </c>
    </row>
    <row r="39" spans="1:7" x14ac:dyDescent="0.3">
      <c r="A39" s="1">
        <v>38</v>
      </c>
      <c r="B39" t="s">
        <v>73</v>
      </c>
      <c r="C39" t="s">
        <v>86</v>
      </c>
      <c r="D39" t="s">
        <v>87</v>
      </c>
      <c r="E39">
        <v>2</v>
      </c>
    </row>
    <row r="40" spans="1:7" x14ac:dyDescent="0.3">
      <c r="A40" s="1">
        <v>39</v>
      </c>
      <c r="B40" t="s">
        <v>73</v>
      </c>
      <c r="C40" t="s">
        <v>88</v>
      </c>
      <c r="D40" t="s">
        <v>89</v>
      </c>
      <c r="E40">
        <v>4</v>
      </c>
    </row>
    <row r="41" spans="1:7" x14ac:dyDescent="0.3">
      <c r="A41" s="1">
        <v>40</v>
      </c>
      <c r="B41" t="s">
        <v>73</v>
      </c>
      <c r="C41" t="s">
        <v>90</v>
      </c>
      <c r="D41" t="s">
        <v>91</v>
      </c>
      <c r="E41">
        <v>6</v>
      </c>
      <c r="G41" s="4" t="s">
        <v>176</v>
      </c>
    </row>
    <row r="42" spans="1:7" x14ac:dyDescent="0.3">
      <c r="A42" s="1">
        <v>41</v>
      </c>
      <c r="B42" t="s">
        <v>73</v>
      </c>
      <c r="C42" t="s">
        <v>92</v>
      </c>
      <c r="D42" t="s">
        <v>173</v>
      </c>
      <c r="E42">
        <v>2</v>
      </c>
    </row>
    <row r="43" spans="1:7" x14ac:dyDescent="0.3">
      <c r="A43" s="1">
        <v>42</v>
      </c>
      <c r="B43" t="s">
        <v>73</v>
      </c>
      <c r="C43" t="s">
        <v>174</v>
      </c>
      <c r="D43" t="s">
        <v>175</v>
      </c>
      <c r="E43">
        <v>2</v>
      </c>
      <c r="G43" s="4" t="s">
        <v>178</v>
      </c>
    </row>
    <row r="44" spans="1:7" x14ac:dyDescent="0.3">
      <c r="A44" s="1">
        <v>43</v>
      </c>
      <c r="B44" t="s">
        <v>73</v>
      </c>
      <c r="C44" t="s">
        <v>93</v>
      </c>
      <c r="D44" t="s">
        <v>94</v>
      </c>
      <c r="E44">
        <v>2</v>
      </c>
    </row>
    <row r="45" spans="1:7" x14ac:dyDescent="0.3">
      <c r="A45" s="1">
        <v>44</v>
      </c>
      <c r="B45" t="s">
        <v>73</v>
      </c>
      <c r="C45" t="s">
        <v>95</v>
      </c>
      <c r="D45" t="s">
        <v>96</v>
      </c>
      <c r="E45">
        <v>1</v>
      </c>
    </row>
    <row r="46" spans="1:7" x14ac:dyDescent="0.3">
      <c r="A46" s="1">
        <v>45</v>
      </c>
      <c r="B46" t="s">
        <v>97</v>
      </c>
      <c r="C46" t="s">
        <v>98</v>
      </c>
      <c r="D46" t="s">
        <v>141</v>
      </c>
      <c r="E46">
        <v>2</v>
      </c>
      <c r="F46" t="s">
        <v>142</v>
      </c>
      <c r="G46" t="s">
        <v>167</v>
      </c>
    </row>
    <row r="47" spans="1:7" x14ac:dyDescent="0.3">
      <c r="A47" s="1">
        <v>46</v>
      </c>
      <c r="B47" t="s">
        <v>99</v>
      </c>
      <c r="C47" t="s">
        <v>100</v>
      </c>
      <c r="D47" t="s">
        <v>101</v>
      </c>
      <c r="E47">
        <v>1</v>
      </c>
      <c r="F47" t="s">
        <v>143</v>
      </c>
    </row>
    <row r="48" spans="1:7" x14ac:dyDescent="0.3">
      <c r="A48" s="1">
        <v>47</v>
      </c>
      <c r="B48" t="s">
        <v>102</v>
      </c>
      <c r="C48" t="s">
        <v>103</v>
      </c>
      <c r="E48">
        <v>2</v>
      </c>
      <c r="G48" t="s">
        <v>144</v>
      </c>
    </row>
    <row r="49" spans="1:7" x14ac:dyDescent="0.3">
      <c r="A49" s="1">
        <v>48</v>
      </c>
      <c r="B49" t="s">
        <v>104</v>
      </c>
      <c r="C49" t="s">
        <v>105</v>
      </c>
      <c r="D49" t="s">
        <v>106</v>
      </c>
      <c r="E49">
        <v>1</v>
      </c>
      <c r="G49" t="s">
        <v>35</v>
      </c>
    </row>
    <row r="50" spans="1:7" x14ac:dyDescent="0.3">
      <c r="A50" s="1">
        <v>49</v>
      </c>
      <c r="B50" t="s">
        <v>107</v>
      </c>
      <c r="C50" t="s">
        <v>108</v>
      </c>
      <c r="D50" t="s">
        <v>109</v>
      </c>
      <c r="E50">
        <v>1</v>
      </c>
      <c r="G50" t="s">
        <v>64</v>
      </c>
    </row>
    <row r="51" spans="1:7" x14ac:dyDescent="0.3">
      <c r="A51" s="1">
        <v>50</v>
      </c>
      <c r="B51" t="s">
        <v>110</v>
      </c>
      <c r="C51" t="s">
        <v>111</v>
      </c>
      <c r="E51">
        <v>1</v>
      </c>
      <c r="F51" t="s">
        <v>110</v>
      </c>
    </row>
    <row r="52" spans="1:7" x14ac:dyDescent="0.3">
      <c r="A52" s="1">
        <v>51</v>
      </c>
      <c r="B52" t="s">
        <v>112</v>
      </c>
      <c r="C52" t="s">
        <v>113</v>
      </c>
      <c r="E52">
        <v>1</v>
      </c>
      <c r="F52" t="s">
        <v>112</v>
      </c>
    </row>
    <row r="53" spans="1:7" x14ac:dyDescent="0.3">
      <c r="A53" s="1">
        <v>52</v>
      </c>
      <c r="B53" t="s">
        <v>114</v>
      </c>
      <c r="C53" t="s">
        <v>115</v>
      </c>
      <c r="D53" t="s">
        <v>116</v>
      </c>
      <c r="E53">
        <v>2</v>
      </c>
      <c r="F53" t="s">
        <v>146</v>
      </c>
      <c r="G53" t="s">
        <v>145</v>
      </c>
    </row>
    <row r="54" spans="1:7" x14ac:dyDescent="0.3">
      <c r="A54" s="1">
        <v>53</v>
      </c>
      <c r="B54" t="s">
        <v>117</v>
      </c>
      <c r="C54" t="s">
        <v>118</v>
      </c>
      <c r="D54" t="s">
        <v>117</v>
      </c>
      <c r="E54">
        <v>2</v>
      </c>
      <c r="F54" t="s">
        <v>117</v>
      </c>
    </row>
    <row r="55" spans="1:7" x14ac:dyDescent="0.3">
      <c r="A55" s="1">
        <v>54</v>
      </c>
      <c r="B55">
        <v>7805</v>
      </c>
      <c r="C55" t="s">
        <v>119</v>
      </c>
      <c r="D55">
        <v>7805</v>
      </c>
      <c r="E55">
        <v>1</v>
      </c>
      <c r="F55" t="s">
        <v>147</v>
      </c>
    </row>
    <row r="56" spans="1:7" x14ac:dyDescent="0.3">
      <c r="A56" s="1">
        <v>55</v>
      </c>
      <c r="B56" t="s">
        <v>120</v>
      </c>
      <c r="C56" t="s">
        <v>121</v>
      </c>
      <c r="E56">
        <v>1</v>
      </c>
      <c r="F56" t="s">
        <v>148</v>
      </c>
      <c r="G56" t="s">
        <v>168</v>
      </c>
    </row>
    <row r="57" spans="1:7" x14ac:dyDescent="0.3">
      <c r="A57" s="1">
        <v>56</v>
      </c>
      <c r="B57" t="s">
        <v>122</v>
      </c>
      <c r="C57" t="s">
        <v>123</v>
      </c>
      <c r="E57">
        <v>1</v>
      </c>
      <c r="F57" t="s">
        <v>149</v>
      </c>
      <c r="G57" t="s">
        <v>169</v>
      </c>
    </row>
    <row r="58" spans="1:7" x14ac:dyDescent="0.3">
      <c r="A58" s="1">
        <v>57</v>
      </c>
      <c r="B58" t="s">
        <v>124</v>
      </c>
      <c r="C58" t="s">
        <v>125</v>
      </c>
      <c r="E58">
        <v>1</v>
      </c>
      <c r="F58" t="s">
        <v>150</v>
      </c>
    </row>
    <row r="59" spans="1:7" x14ac:dyDescent="0.3">
      <c r="A59" s="1">
        <v>58</v>
      </c>
      <c r="B59" t="s">
        <v>126</v>
      </c>
      <c r="C59" t="s">
        <v>127</v>
      </c>
      <c r="D59" t="s">
        <v>126</v>
      </c>
      <c r="E59">
        <v>1</v>
      </c>
      <c r="F59" t="s">
        <v>151</v>
      </c>
      <c r="G59" t="s">
        <v>152</v>
      </c>
    </row>
    <row r="60" spans="1:7" x14ac:dyDescent="0.3">
      <c r="E60">
        <f>SUBTOTAL(109,Таблица1[Количество])</f>
        <v>119</v>
      </c>
    </row>
    <row r="63" spans="1:7" x14ac:dyDescent="0.3">
      <c r="B63" t="s">
        <v>171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bom_2.7.2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2021-09-13T16:09:13Z</dcterms:created>
  <dcterms:modified xsi:type="dcterms:W3CDTF">2021-11-11T15:07:11Z</dcterms:modified>
</cp:coreProperties>
</file>