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2"/>
  <workbookPr/>
  <mc:AlternateContent xmlns:mc="http://schemas.openxmlformats.org/markup-compatibility/2006">
    <mc:Choice Requires="x15">
      <x15ac:absPath xmlns:x15ac="http://schemas.microsoft.com/office/spreadsheetml/2010/11/ac" url="C:\Users\feivazi1\eclipse-workspace\CMSC203-Gitlab\src\assignments\crypto\students\"/>
    </mc:Choice>
  </mc:AlternateContent>
  <xr:revisionPtr revIDLastSave="0" documentId="13_ncr:1_{1B97C1A7-770C-427F-ADF2-FA934BBC6691}" xr6:coauthVersionLast="36" xr6:coauthVersionMax="45" xr10:uidLastSave="{00000000-0000-0000-0000-000000000000}"/>
  <bookViews>
    <workbookView xWindow="1150" yWindow="1150" windowWidth="16560" windowHeight="10970" xr2:uid="{00000000-000D-0000-FFFF-FFFF00000000}"/>
  </bookViews>
  <sheets>
    <sheet name="Asgnmt6-F2016" sheetId="1" r:id="rId1"/>
  </sheets>
  <calcPr calcId="191029"/>
</workbook>
</file>

<file path=xl/calcChain.xml><?xml version="1.0" encoding="utf-8"?>
<calcChain xmlns="http://schemas.openxmlformats.org/spreadsheetml/2006/main">
  <c r="B32" i="1" l="1"/>
  <c r="C15" i="1" l="1"/>
  <c r="C17" i="1" s="1"/>
  <c r="B15" i="1"/>
  <c r="B17" i="1" s="1"/>
  <c r="C31" i="1" l="1"/>
  <c r="C3" i="1" s="1"/>
</calcChain>
</file>

<file path=xl/sharedStrings.xml><?xml version="1.0" encoding="utf-8"?>
<sst xmlns="http://schemas.openxmlformats.org/spreadsheetml/2006/main" count="28" uniqueCount="28">
  <si>
    <t>Possible Sub-total</t>
  </si>
  <si>
    <t xml:space="preserve">Possible total grade: </t>
  </si>
  <si>
    <t xml:space="preserve">Name </t>
  </si>
  <si>
    <t>Points Earned:</t>
  </si>
  <si>
    <t>Passes private instructor tests</t>
  </si>
  <si>
    <t>TESTING</t>
  </si>
  <si>
    <t>CMSC203 Grading Rubric - Template</t>
  </si>
  <si>
    <t>Project must compile. If it doesn't compile</t>
  </si>
  <si>
    <t xml:space="preserve">Project must run. If it's run time error </t>
  </si>
  <si>
    <t>Possible total Grade: 100</t>
  </si>
  <si>
    <t>General Requirements (Subtracts from TESTING total)</t>
  </si>
  <si>
    <t>Class description comments at the top of the program are missing</t>
  </si>
  <si>
    <t>Incorrect use of indentation, naming convention</t>
  </si>
  <si>
    <t>Doesn't print application header</t>
  </si>
  <si>
    <t>Doesn't print the Programmer's name at the end</t>
  </si>
  <si>
    <t>Required output screenshots are missing</t>
  </si>
  <si>
    <t>Pseudocode or flowchart is missing</t>
  </si>
  <si>
    <t xml:space="preserve">Lessons Learned are missing </t>
  </si>
  <si>
    <t>GitHub screenshot is missing</t>
  </si>
  <si>
    <t>JavaFiles zip file is missing</t>
  </si>
  <si>
    <t>JavaFiles zip file is wrong format</t>
  </si>
  <si>
    <t xml:space="preserve"> ▪ Passes CryptoManagerTestPublic</t>
  </si>
  <si>
    <t xml:space="preserve"> ▪ Provided CryptoManagerTestStudent with test case for every public method</t>
  </si>
  <si>
    <t xml:space="preserve"> ▪ Passes instructor test cases</t>
  </si>
  <si>
    <t xml:space="preserve"> ▪ Methods follow provided requirements</t>
  </si>
  <si>
    <t xml:space="preserve"> ▪ Provided screenshots of at least two tests for the Caesar Cipher</t>
  </si>
  <si>
    <t xml:space="preserve"> ▪ Provided screenshots of at least two tests for the Bellaso Cipher</t>
  </si>
  <si>
    <t>JavaDoc Folder (if applicable) is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</si>
</sst>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8"/>
      <color theme="3"/>
      <name val="Calibri Light"/>
      <family val="2"/>
      <scheme val="maj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42">
    <xf numFmtId="0" fontId="0" fillId="0" borderId="0" xfId="0"/>
    <xf numFmtId="0" fontId="18" fillId="0" borderId="0" xfId="0" applyFont="1"/>
    <xf numFmtId="0" fontId="0" fillId="0" borderId="0" xfId="0"/>
    <xf numFmtId="0" fontId="16" fillId="0" borderId="0" xfId="0" applyFont="1"/>
    <xf numFmtId="0" fontId="18" fillId="0" borderId="0" xfId="0" applyFont="1" applyAlignment="1">
      <alignment horizontal="left" indent="1"/>
    </xf>
    <xf numFmtId="0" fontId="16" fillId="0" borderId="10" xfId="0" applyFont="1" applyBorder="1"/>
    <xf numFmtId="0" fontId="16" fillId="0" borderId="10" xfId="0" applyFont="1" applyBorder="1" applyAlignment="1">
      <alignment wrapText="1"/>
    </xf>
    <xf numFmtId="0" fontId="0" fillId="0" borderId="10" xfId="0" applyFont="1" applyBorder="1"/>
    <xf numFmtId="0" fontId="24" fillId="0" borderId="10" xfId="0" applyFont="1" applyBorder="1" applyAlignment="1">
      <alignment horizontal="right"/>
    </xf>
    <xf numFmtId="0" fontId="24" fillId="0" borderId="10" xfId="0" applyFont="1" applyBorder="1"/>
    <xf numFmtId="0" fontId="16" fillId="0" borderId="11" xfId="0" applyFont="1" applyBorder="1"/>
    <xf numFmtId="0" fontId="0" fillId="0" borderId="10" xfId="0" applyBorder="1"/>
    <xf numFmtId="0" fontId="0" fillId="0" borderId="11" xfId="0" applyBorder="1"/>
    <xf numFmtId="0" fontId="21" fillId="0" borderId="10" xfId="0" applyFont="1" applyBorder="1" applyAlignment="1">
      <alignment horizontal="right" vertical="center"/>
    </xf>
    <xf numFmtId="0" fontId="22" fillId="0" borderId="10" xfId="0" applyFont="1" applyBorder="1" applyAlignment="1">
      <alignment horizontal="right" vertical="center"/>
    </xf>
    <xf numFmtId="0" fontId="22" fillId="0" borderId="12" xfId="0" applyFont="1" applyBorder="1" applyAlignment="1">
      <alignment vertical="center"/>
    </xf>
    <xf numFmtId="0" fontId="24" fillId="0" borderId="11" xfId="0" applyFont="1" applyBorder="1"/>
    <xf numFmtId="0" fontId="25" fillId="0" borderId="12" xfId="0" applyFont="1" applyBorder="1" applyAlignment="1">
      <alignment horizontal="right" vertical="center"/>
    </xf>
    <xf numFmtId="0" fontId="25" fillId="0" borderId="12" xfId="0" applyFont="1" applyBorder="1" applyAlignment="1">
      <alignment vertical="center"/>
    </xf>
    <xf numFmtId="0" fontId="26" fillId="0" borderId="12" xfId="0" applyFont="1" applyBorder="1" applyAlignment="1">
      <alignment horizontal="left" vertical="center" indent="1"/>
    </xf>
    <xf numFmtId="0" fontId="28" fillId="0" borderId="12" xfId="0" applyFont="1" applyBorder="1" applyAlignment="1">
      <alignment horizontal="left" vertical="center" indent="1"/>
    </xf>
    <xf numFmtId="0" fontId="0" fillId="0" borderId="0" xfId="0" applyFill="1" applyAlignment="1">
      <alignment horizontal="left" indent="1"/>
    </xf>
    <xf numFmtId="0" fontId="26" fillId="0" borderId="12" xfId="0" applyFont="1" applyFill="1" applyBorder="1" applyAlignment="1">
      <alignment horizontal="left" vertical="center" indent="2"/>
    </xf>
    <xf numFmtId="0" fontId="21" fillId="0" borderId="10" xfId="0" applyFont="1" applyFill="1" applyBorder="1" applyAlignment="1">
      <alignment vertical="center"/>
    </xf>
    <xf numFmtId="0" fontId="22" fillId="0" borderId="10" xfId="0" applyFont="1" applyFill="1" applyBorder="1" applyAlignment="1">
      <alignment vertical="center"/>
    </xf>
    <xf numFmtId="0" fontId="27" fillId="0" borderId="12" xfId="0" applyFont="1" applyFill="1" applyBorder="1" applyAlignment="1">
      <alignment horizontal="left" vertical="center" indent="3"/>
    </xf>
    <xf numFmtId="0" fontId="0" fillId="0" borderId="13" xfId="0" applyBorder="1"/>
    <xf numFmtId="0" fontId="16" fillId="0" borderId="13" xfId="0" applyFont="1" applyBorder="1" applyAlignment="1">
      <alignment wrapText="1"/>
    </xf>
    <xf numFmtId="0" fontId="0" fillId="0" borderId="13" xfId="0" applyFont="1" applyBorder="1"/>
    <xf numFmtId="0" fontId="0" fillId="0" borderId="13" xfId="0" applyFill="1" applyBorder="1" applyAlignment="1">
      <alignment horizontal="left" indent="1"/>
    </xf>
    <xf numFmtId="0" fontId="22" fillId="0" borderId="13" xfId="0" applyFont="1" applyFill="1" applyBorder="1" applyAlignment="1">
      <alignment vertical="center"/>
    </xf>
    <xf numFmtId="0" fontId="22" fillId="0" borderId="13" xfId="0" applyFont="1" applyBorder="1" applyAlignment="1">
      <alignment horizontal="right" vertical="center"/>
    </xf>
    <xf numFmtId="0" fontId="23" fillId="0" borderId="13" xfId="0" applyFont="1" applyBorder="1"/>
    <xf numFmtId="0" fontId="24" fillId="0" borderId="13" xfId="0" applyFont="1" applyBorder="1" applyAlignment="1">
      <alignment horizontal="left" wrapText="1"/>
    </xf>
    <xf numFmtId="0" fontId="16" fillId="0" borderId="14" xfId="0" applyFont="1" applyBorder="1"/>
    <xf numFmtId="0" fontId="0" fillId="0" borderId="14" xfId="0" applyBorder="1"/>
    <xf numFmtId="0" fontId="16" fillId="0" borderId="14" xfId="0" applyFont="1" applyFill="1" applyBorder="1" applyAlignment="1">
      <alignment horizontal="left" indent="1"/>
    </xf>
    <xf numFmtId="0" fontId="0" fillId="0" borderId="14" xfId="0" applyFill="1" applyBorder="1" applyAlignment="1">
      <alignment horizontal="left" indent="1"/>
    </xf>
    <xf numFmtId="0" fontId="20" fillId="0" borderId="14" xfId="0" applyFont="1" applyFill="1" applyBorder="1" applyAlignment="1">
      <alignment horizontal="left" indent="1"/>
    </xf>
    <xf numFmtId="0" fontId="20" fillId="0" borderId="14" xfId="0" applyFont="1" applyBorder="1"/>
    <xf numFmtId="0" fontId="27" fillId="0" borderId="12" xfId="0" applyFont="1" applyBorder="1" applyAlignment="1">
      <alignment horizontal="left" indent="3"/>
    </xf>
    <xf numFmtId="0" fontId="26" fillId="0" borderId="11" xfId="0" applyFont="1" applyBorder="1" applyAlignment="1">
      <alignment horizontal="left" vertical="center" inden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 xr:uid="{00000000-0005-0000-0000-00002F000000}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EBE8165-6BDB-46E1-B78F-1F435C1AECB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"/>
  <sheetViews>
    <sheetView tabSelected="1" workbookViewId="0"/>
  </sheetViews>
  <sheetFormatPr defaultRowHeight="14.5" x14ac:dyDescent="0.35"/>
  <cols>
    <col min="1" max="1" width="73" customWidth="1"/>
    <col min="4" max="4" width="6.54296875" style="35" customWidth="1"/>
  </cols>
  <sheetData>
    <row r="1" spans="1:4" ht="58" x14ac:dyDescent="0.35">
      <c r="A1" s="5" t="s">
        <v>6</v>
      </c>
      <c r="B1" s="6" t="s">
        <v>9</v>
      </c>
      <c r="C1" s="26"/>
      <c r="D1" s="34"/>
    </row>
    <row r="2" spans="1:4" x14ac:dyDescent="0.35">
      <c r="A2" s="10"/>
      <c r="B2" s="11"/>
      <c r="C2" s="26"/>
    </row>
    <row r="3" spans="1:4" ht="15.5" x14ac:dyDescent="0.35">
      <c r="A3" s="16" t="s">
        <v>2</v>
      </c>
      <c r="B3" s="11"/>
      <c r="C3" s="27">
        <f>SUM(C17,C31)</f>
        <v>0</v>
      </c>
    </row>
    <row r="4" spans="1:4" x14ac:dyDescent="0.35">
      <c r="A4" s="12"/>
      <c r="B4" s="11"/>
      <c r="C4" s="26"/>
    </row>
    <row r="5" spans="1:4" ht="15.5" x14ac:dyDescent="0.35">
      <c r="A5" s="16" t="s">
        <v>5</v>
      </c>
      <c r="B5" s="11"/>
      <c r="C5" s="26"/>
    </row>
    <row r="6" spans="1:4" s="2" customFormat="1" x14ac:dyDescent="0.35">
      <c r="A6" s="19" t="s">
        <v>7</v>
      </c>
      <c r="B6" s="14">
        <v>0</v>
      </c>
      <c r="C6" s="26"/>
      <c r="D6" s="35"/>
    </row>
    <row r="7" spans="1:4" s="2" customFormat="1" ht="15.5" customHeight="1" x14ac:dyDescent="0.35">
      <c r="A7" s="19" t="s">
        <v>8</v>
      </c>
      <c r="B7" s="14">
        <v>25</v>
      </c>
      <c r="C7" s="28"/>
      <c r="D7" s="35"/>
    </row>
    <row r="8" spans="1:4" x14ac:dyDescent="0.35">
      <c r="A8" s="20" t="s">
        <v>4</v>
      </c>
      <c r="B8" s="13"/>
      <c r="C8" s="28"/>
    </row>
    <row r="9" spans="1:4" s="21" customFormat="1" x14ac:dyDescent="0.35">
      <c r="A9" s="25" t="s">
        <v>24</v>
      </c>
      <c r="B9" s="23">
        <v>10</v>
      </c>
      <c r="C9" s="29"/>
      <c r="D9" s="36"/>
    </row>
    <row r="10" spans="1:4" s="21" customFormat="1" x14ac:dyDescent="0.35">
      <c r="A10" s="25" t="s">
        <v>21</v>
      </c>
      <c r="B10" s="23">
        <v>13</v>
      </c>
      <c r="C10" s="29"/>
      <c r="D10" s="37"/>
    </row>
    <row r="11" spans="1:4" s="21" customFormat="1" x14ac:dyDescent="0.35">
      <c r="A11" s="25" t="s">
        <v>22</v>
      </c>
      <c r="B11" s="23">
        <v>30</v>
      </c>
      <c r="C11" s="29"/>
      <c r="D11" s="37"/>
    </row>
    <row r="12" spans="1:4" s="21" customFormat="1" x14ac:dyDescent="0.35">
      <c r="A12" s="25" t="s">
        <v>23</v>
      </c>
      <c r="B12" s="23">
        <v>10</v>
      </c>
      <c r="C12" s="29"/>
      <c r="D12" s="37"/>
    </row>
    <row r="13" spans="1:4" s="2" customFormat="1" x14ac:dyDescent="0.35">
      <c r="A13" s="40" t="s">
        <v>25</v>
      </c>
      <c r="B13" s="11">
        <v>6</v>
      </c>
      <c r="C13" s="26"/>
      <c r="D13" s="39"/>
    </row>
    <row r="14" spans="1:4" s="2" customFormat="1" x14ac:dyDescent="0.35">
      <c r="A14" s="40" t="s">
        <v>26</v>
      </c>
      <c r="B14" s="11">
        <v>6</v>
      </c>
      <c r="C14" s="26"/>
      <c r="D14" s="39"/>
    </row>
    <row r="15" spans="1:4" s="21" customFormat="1" x14ac:dyDescent="0.35">
      <c r="A15" s="22"/>
      <c r="B15" s="24">
        <f>SUM(B9:B14)</f>
        <v>75</v>
      </c>
      <c r="C15" s="30">
        <f>SUM(C9:C14)</f>
        <v>0</v>
      </c>
      <c r="D15" s="38"/>
    </row>
    <row r="16" spans="1:4" s="2" customFormat="1" x14ac:dyDescent="0.35">
      <c r="A16" s="19"/>
      <c r="B16" s="13"/>
      <c r="C16" s="28"/>
      <c r="D16" s="35"/>
    </row>
    <row r="17" spans="1:4" ht="15.5" x14ac:dyDescent="0.35">
      <c r="A17" s="17" t="s">
        <v>0</v>
      </c>
      <c r="B17" s="14">
        <f>SUM(B6,B7,B15)</f>
        <v>100</v>
      </c>
      <c r="C17" s="31">
        <f>SUM(C6,C7,C15)</f>
        <v>0</v>
      </c>
    </row>
    <row r="18" spans="1:4" x14ac:dyDescent="0.35">
      <c r="A18" s="15"/>
      <c r="B18" s="13"/>
      <c r="C18" s="26"/>
      <c r="D18" s="39"/>
    </row>
    <row r="19" spans="1:4" ht="15.5" x14ac:dyDescent="0.35">
      <c r="A19" s="18" t="s">
        <v>10</v>
      </c>
      <c r="B19" s="13"/>
      <c r="C19" s="26"/>
      <c r="D19" s="39"/>
    </row>
    <row r="20" spans="1:4" s="2" customFormat="1" ht="16.25" customHeight="1" x14ac:dyDescent="0.35">
      <c r="A20" s="19" t="s">
        <v>11</v>
      </c>
      <c r="B20" s="13">
        <v>-2</v>
      </c>
      <c r="C20" s="26"/>
      <c r="D20" s="39"/>
    </row>
    <row r="21" spans="1:4" s="2" customFormat="1" ht="16.25" customHeight="1" x14ac:dyDescent="0.35">
      <c r="A21" s="19" t="s">
        <v>12</v>
      </c>
      <c r="B21" s="13">
        <v>-5</v>
      </c>
      <c r="C21" s="26"/>
      <c r="D21" s="39"/>
    </row>
    <row r="22" spans="1:4" s="2" customFormat="1" ht="16.25" customHeight="1" x14ac:dyDescent="0.35">
      <c r="A22" s="19" t="s">
        <v>13</v>
      </c>
      <c r="B22" s="13">
        <v>-1</v>
      </c>
      <c r="C22" s="26"/>
      <c r="D22" s="39"/>
    </row>
    <row r="23" spans="1:4" s="2" customFormat="1" ht="16.25" customHeight="1" x14ac:dyDescent="0.35">
      <c r="A23" s="19" t="s">
        <v>14</v>
      </c>
      <c r="B23" s="13">
        <v>-1</v>
      </c>
      <c r="C23" s="26"/>
      <c r="D23" s="39"/>
    </row>
    <row r="24" spans="1:4" x14ac:dyDescent="0.35">
      <c r="A24" s="19" t="s">
        <v>15</v>
      </c>
      <c r="B24" s="13">
        <v>-5</v>
      </c>
      <c r="C24" s="26"/>
      <c r="D24" s="39"/>
    </row>
    <row r="25" spans="1:4" x14ac:dyDescent="0.35">
      <c r="A25" s="19" t="s">
        <v>16</v>
      </c>
      <c r="B25" s="13">
        <v>-5</v>
      </c>
      <c r="C25" s="26"/>
      <c r="D25" s="39"/>
    </row>
    <row r="26" spans="1:4" x14ac:dyDescent="0.35">
      <c r="A26" s="19" t="s">
        <v>17</v>
      </c>
      <c r="B26" s="13">
        <v>-2</v>
      </c>
      <c r="C26" s="26"/>
      <c r="D26" s="39"/>
    </row>
    <row r="27" spans="1:4" s="2" customFormat="1" x14ac:dyDescent="0.35">
      <c r="A27" s="19" t="s">
        <v>18</v>
      </c>
      <c r="B27" s="13">
        <v>-5</v>
      </c>
      <c r="C27" s="26"/>
      <c r="D27" s="39"/>
    </row>
    <row r="28" spans="1:4" x14ac:dyDescent="0.35">
      <c r="A28" s="19" t="s">
        <v>19</v>
      </c>
      <c r="B28" s="13">
        <v>-10</v>
      </c>
      <c r="C28" s="26"/>
      <c r="D28" s="39"/>
    </row>
    <row r="29" spans="1:4" x14ac:dyDescent="0.35">
      <c r="A29" s="19" t="s">
        <v>20</v>
      </c>
      <c r="B29" s="13">
        <v>-5</v>
      </c>
      <c r="C29" s="26"/>
      <c r="D29" s="39"/>
    </row>
    <row r="30" spans="1:4" s="2" customFormat="1" x14ac:dyDescent="0.35">
      <c r="A30" s="41" t="s">
        <v>27</v>
      </c>
      <c r="B30" s="13">
        <v>-2</v>
      </c>
      <c r="C30" s="26"/>
      <c r="D30" s="39"/>
    </row>
    <row r="31" spans="1:4" s="2" customFormat="1" ht="15.5" x14ac:dyDescent="0.35">
      <c r="A31" s="7"/>
      <c r="B31" s="5"/>
      <c r="C31" s="32">
        <f>SUM(C20:C29)</f>
        <v>0</v>
      </c>
      <c r="D31" s="35"/>
    </row>
    <row r="32" spans="1:4" s="2" customFormat="1" ht="29.25" customHeight="1" x14ac:dyDescent="0.35">
      <c r="A32" s="8" t="s">
        <v>1</v>
      </c>
      <c r="B32" s="9">
        <f>SUM(B20:B30)</f>
        <v>-43</v>
      </c>
      <c r="C32" s="33" t="s">
        <v>3</v>
      </c>
      <c r="D32" s="35"/>
    </row>
    <row r="33" spans="1:4" ht="15.5" x14ac:dyDescent="0.35">
      <c r="A33" s="1"/>
      <c r="B33" s="1"/>
      <c r="D33" s="39"/>
    </row>
    <row r="34" spans="1:4" ht="15.5" x14ac:dyDescent="0.35">
      <c r="A34" s="1"/>
      <c r="B34" s="1"/>
      <c r="D34" s="39"/>
    </row>
    <row r="35" spans="1:4" ht="15.5" x14ac:dyDescent="0.35">
      <c r="A35" s="1"/>
      <c r="B35" s="1"/>
      <c r="D35" s="39"/>
    </row>
    <row r="36" spans="1:4" ht="15.5" x14ac:dyDescent="0.35">
      <c r="A36" s="3"/>
      <c r="B36" s="1"/>
      <c r="D36" s="39"/>
    </row>
    <row r="37" spans="1:4" ht="15.5" x14ac:dyDescent="0.35">
      <c r="A37" s="1"/>
      <c r="B37" s="1"/>
      <c r="D37" s="39"/>
    </row>
    <row r="38" spans="1:4" s="2" customFormat="1" ht="15.5" x14ac:dyDescent="0.35">
      <c r="A38" s="1"/>
      <c r="B38" s="4"/>
      <c r="D38" s="39"/>
    </row>
    <row r="39" spans="1:4" ht="15.5" x14ac:dyDescent="0.35">
      <c r="A39" s="1"/>
      <c r="B39" s="1"/>
      <c r="D39" s="39"/>
    </row>
    <row r="40" spans="1:4" s="2" customFormat="1" ht="15.5" x14ac:dyDescent="0.35">
      <c r="A40" s="1"/>
      <c r="B40" s="1"/>
      <c r="D40" s="39"/>
    </row>
    <row r="41" spans="1:4" ht="15.5" x14ac:dyDescent="0.35">
      <c r="A41" s="1"/>
      <c r="B41" s="1"/>
      <c r="D41" s="39"/>
    </row>
    <row r="42" spans="1:4" s="2" customFormat="1" x14ac:dyDescent="0.35">
      <c r="D42" s="39"/>
    </row>
    <row r="43" spans="1:4" x14ac:dyDescent="0.35">
      <c r="D43" s="39"/>
    </row>
    <row r="44" spans="1:4" x14ac:dyDescent="0.35">
      <c r="D44" s="3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Asgnmt6-F2016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Eivazi, Farnaz</cp:lastModifiedBy>
  <dcterms:created xsi:type="dcterms:W3CDTF">2016-07-26T19:16:15Z</dcterms:created>
  <dcterms:modified xsi:type="dcterms:W3CDTF">2022-07-18T04:08:16Z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1ac14608-5e6f-468a-968e-6d7e9f24a5ac</vt:lpwstr>
  </property>
</Properties>
</file>