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s7_2" sheetId="1" r:id="rId3"/>
    <sheet state="visible" name="ans7_2_restructure" sheetId="2" r:id="rId4"/>
    <sheet state="visible" name="Chart" sheetId="3" r:id="rId5"/>
    <sheet state="visible" name="ans7_2a" sheetId="4" r:id="rId6"/>
    <sheet state="visible" name="ans7_2a_restructure" sheetId="5" r:id="rId7"/>
  </sheets>
  <definedNames/>
  <calcPr/>
</workbook>
</file>

<file path=xl/sharedStrings.xml><?xml version="1.0" encoding="utf-8"?>
<sst xmlns="http://schemas.openxmlformats.org/spreadsheetml/2006/main" count="21" uniqueCount="12">
  <si>
    <t>Mean</t>
  </si>
  <si>
    <t>SD</t>
  </si>
  <si>
    <t>C</t>
  </si>
  <si>
    <t>T</t>
  </si>
  <si>
    <t xml:space="preserve">formula </t>
  </si>
  <si>
    <t>max(0 , St-1 + mu - C - xt)</t>
  </si>
  <si>
    <t>Year</t>
  </si>
  <si>
    <t>Seasonal Factors</t>
  </si>
  <si>
    <t>Raw data</t>
  </si>
  <si>
    <t>Smoothened Data</t>
  </si>
  <si>
    <t>Date</t>
  </si>
  <si>
    <t>Number of summer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</si>
</sst>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-d"/>
    <numFmt numFmtId="165" formatCode="mmm-d"/>
  </numFmts>
  <fonts count="4">
    <font>
      <sz val="10.0"/>
      <color rgb="FF000000"/>
      <name val="Arial"/>
    </font>
    <font/>
    <font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2" fontId="3" numFmtId="164" xfId="0" applyFont="1" applyNumberFormat="1"/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Number of summer days (CUSUM using Raw data, Seasonality factors and Smoothened data)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Chart!$A$2:$A$21</c:f>
            </c:strRef>
          </c:cat>
          <c:val>
            <c:numRef>
              <c:f>Chart!$B$2:$B$21</c:f>
            </c:numRef>
          </c:val>
          <c:smooth val="0"/>
        </c:ser>
        <c:ser>
          <c:idx val="1"/>
          <c:order val="1"/>
          <c:tx>
            <c:strRef>
              <c:f>Chart!$C$1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Chart!$A$2:$A$21</c:f>
            </c:strRef>
          </c:cat>
          <c:val>
            <c:numRef>
              <c:f>Chart!$C$2:$C$21</c:f>
            </c:numRef>
          </c:val>
          <c:smooth val="0"/>
        </c:ser>
        <c:ser>
          <c:idx val="2"/>
          <c:order val="2"/>
          <c:tx>
            <c:strRef>
              <c:f>Chart!$D$1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Chart!$A$2:$A$21</c:f>
            </c:strRef>
          </c:cat>
          <c:val>
            <c:numRef>
              <c:f>Chart!$D$2:$D$21</c:f>
            </c:numRef>
          </c:val>
          <c:smooth val="0"/>
        </c:ser>
        <c:axId val="1649007313"/>
        <c:axId val="793708116"/>
      </c:lineChart>
      <c:catAx>
        <c:axId val="16490073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Year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793708116"/>
      </c:catAx>
      <c:valAx>
        <c:axId val="7937081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49007313"/>
      </c:valAx>
    </c:plotArea>
    <c:legend>
      <c:legendPos val="r"/>
      <c:overlay val="0"/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152400</xdr:colOff>
      <xdr:row>0</xdr:row>
      <xdr:rowOff>190500</xdr:rowOff>
    </xdr:from>
    <xdr:ext cx="6838950" cy="42291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>
        <v>43282.0</v>
      </c>
      <c r="C1" s="2">
        <v>43283.0</v>
      </c>
      <c r="D1" s="2">
        <v>43284.0</v>
      </c>
      <c r="E1" s="2">
        <v>43285.0</v>
      </c>
      <c r="F1" s="2">
        <v>43286.0</v>
      </c>
      <c r="G1" s="2">
        <v>43287.0</v>
      </c>
      <c r="H1" s="2">
        <v>43288.0</v>
      </c>
      <c r="I1" s="2">
        <v>43289.0</v>
      </c>
      <c r="J1" s="2">
        <v>43290.0</v>
      </c>
      <c r="K1" s="2">
        <v>43291.0</v>
      </c>
      <c r="L1" s="2">
        <v>43292.0</v>
      </c>
      <c r="M1" s="2">
        <v>43293.0</v>
      </c>
      <c r="N1" s="2">
        <v>43294.0</v>
      </c>
      <c r="O1" s="2">
        <v>43295.0</v>
      </c>
      <c r="P1" s="2">
        <v>43296.0</v>
      </c>
      <c r="Q1" s="2">
        <v>43297.0</v>
      </c>
      <c r="R1" s="2">
        <v>43298.0</v>
      </c>
      <c r="S1" s="2">
        <v>43299.0</v>
      </c>
      <c r="T1" s="2">
        <v>43300.0</v>
      </c>
      <c r="U1" s="2">
        <v>43301.0</v>
      </c>
      <c r="V1" s="2">
        <v>43302.0</v>
      </c>
      <c r="W1" s="2">
        <v>43303.0</v>
      </c>
      <c r="X1" s="2">
        <v>43304.0</v>
      </c>
      <c r="Y1" s="2">
        <v>43305.0</v>
      </c>
      <c r="Z1" s="2">
        <v>43306.0</v>
      </c>
      <c r="AA1" s="2">
        <v>43307.0</v>
      </c>
      <c r="AB1" s="2">
        <v>43308.0</v>
      </c>
      <c r="AC1" s="2">
        <v>43309.0</v>
      </c>
      <c r="AD1" s="2">
        <v>43310.0</v>
      </c>
      <c r="AE1" s="2">
        <v>43311.0</v>
      </c>
      <c r="AF1" s="2">
        <v>43312.0</v>
      </c>
      <c r="AG1" s="2">
        <v>43313.0</v>
      </c>
      <c r="AH1" s="2">
        <v>43314.0</v>
      </c>
      <c r="AI1" s="2">
        <v>43315.0</v>
      </c>
      <c r="AJ1" s="2">
        <v>43316.0</v>
      </c>
      <c r="AK1" s="2">
        <v>43317.0</v>
      </c>
      <c r="AL1" s="2">
        <v>43318.0</v>
      </c>
      <c r="AM1" s="2">
        <v>43319.0</v>
      </c>
      <c r="AN1" s="2">
        <v>43320.0</v>
      </c>
      <c r="AO1" s="2">
        <v>43321.0</v>
      </c>
      <c r="AP1" s="2">
        <v>43322.0</v>
      </c>
      <c r="AQ1" s="2">
        <v>43323.0</v>
      </c>
      <c r="AR1" s="2">
        <v>43324.0</v>
      </c>
      <c r="AS1" s="2">
        <v>43325.0</v>
      </c>
      <c r="AT1" s="2">
        <v>43326.0</v>
      </c>
      <c r="AU1" s="2">
        <v>43327.0</v>
      </c>
      <c r="AV1" s="2">
        <v>43328.0</v>
      </c>
      <c r="AW1" s="2">
        <v>43329.0</v>
      </c>
      <c r="AX1" s="2">
        <v>43330.0</v>
      </c>
      <c r="AY1" s="2">
        <v>43331.0</v>
      </c>
      <c r="AZ1" s="2">
        <v>43332.0</v>
      </c>
      <c r="BA1" s="2">
        <v>43333.0</v>
      </c>
      <c r="BB1" s="2">
        <v>43334.0</v>
      </c>
      <c r="BC1" s="2">
        <v>43335.0</v>
      </c>
      <c r="BD1" s="2">
        <v>43336.0</v>
      </c>
      <c r="BE1" s="2">
        <v>43337.0</v>
      </c>
      <c r="BF1" s="2">
        <v>43338.0</v>
      </c>
      <c r="BG1" s="2">
        <v>43339.0</v>
      </c>
      <c r="BH1" s="2">
        <v>43340.0</v>
      </c>
      <c r="BI1" s="2">
        <v>43341.0</v>
      </c>
      <c r="BJ1" s="2">
        <v>43342.0</v>
      </c>
      <c r="BK1" s="2">
        <v>43343.0</v>
      </c>
      <c r="BL1" s="2">
        <v>43344.0</v>
      </c>
      <c r="BM1" s="2">
        <v>43345.0</v>
      </c>
      <c r="BN1" s="2">
        <v>43346.0</v>
      </c>
      <c r="BO1" s="2">
        <v>43347.0</v>
      </c>
      <c r="BP1" s="2">
        <v>43348.0</v>
      </c>
      <c r="BQ1" s="2">
        <v>43349.0</v>
      </c>
      <c r="BR1" s="2">
        <v>43350.0</v>
      </c>
      <c r="BS1" s="2">
        <v>43351.0</v>
      </c>
      <c r="BT1" s="2">
        <v>43352.0</v>
      </c>
      <c r="BU1" s="2">
        <v>43353.0</v>
      </c>
      <c r="BV1" s="2">
        <v>43354.0</v>
      </c>
      <c r="BW1" s="2">
        <v>43355.0</v>
      </c>
      <c r="BX1" s="2">
        <v>43356.0</v>
      </c>
      <c r="BY1" s="2">
        <v>43357.0</v>
      </c>
      <c r="BZ1" s="2">
        <v>43358.0</v>
      </c>
      <c r="CA1" s="2">
        <v>43359.0</v>
      </c>
      <c r="CB1" s="2">
        <v>43360.0</v>
      </c>
      <c r="CC1" s="2">
        <v>43361.0</v>
      </c>
      <c r="CD1" s="2">
        <v>43362.0</v>
      </c>
      <c r="CE1" s="2">
        <v>43363.0</v>
      </c>
      <c r="CF1" s="2">
        <v>43364.0</v>
      </c>
      <c r="CG1" s="2">
        <v>43365.0</v>
      </c>
      <c r="CH1" s="2">
        <v>43366.0</v>
      </c>
      <c r="CI1" s="2">
        <v>43367.0</v>
      </c>
      <c r="CJ1" s="2">
        <v>43368.0</v>
      </c>
      <c r="CK1" s="2">
        <v>43369.0</v>
      </c>
      <c r="CL1" s="2">
        <v>43370.0</v>
      </c>
      <c r="CM1" s="2">
        <v>43371.0</v>
      </c>
      <c r="CN1" s="2">
        <v>43372.0</v>
      </c>
      <c r="CO1" s="2">
        <v>43373.0</v>
      </c>
      <c r="CP1" s="2">
        <v>43374.0</v>
      </c>
      <c r="CQ1" s="2">
        <v>43375.0</v>
      </c>
      <c r="CR1" s="2">
        <v>43376.0</v>
      </c>
      <c r="CS1" s="2">
        <v>43377.0</v>
      </c>
      <c r="CT1" s="2">
        <v>43378.0</v>
      </c>
      <c r="CU1" s="2">
        <v>43379.0</v>
      </c>
      <c r="CV1" s="2">
        <v>43380.0</v>
      </c>
      <c r="CW1" s="2">
        <v>43381.0</v>
      </c>
      <c r="CX1" s="2">
        <v>43382.0</v>
      </c>
      <c r="CY1" s="2">
        <v>43383.0</v>
      </c>
      <c r="CZ1" s="2">
        <v>43384.0</v>
      </c>
      <c r="DA1" s="2">
        <v>43385.0</v>
      </c>
      <c r="DB1" s="2">
        <v>43386.0</v>
      </c>
      <c r="DC1" s="2">
        <v>43387.0</v>
      </c>
      <c r="DD1" s="2">
        <v>43388.0</v>
      </c>
      <c r="DE1" s="2">
        <v>43389.0</v>
      </c>
      <c r="DF1" s="2">
        <v>43390.0</v>
      </c>
      <c r="DG1" s="2">
        <v>43391.0</v>
      </c>
      <c r="DH1" s="2">
        <v>43392.0</v>
      </c>
      <c r="DI1" s="2">
        <v>43393.0</v>
      </c>
      <c r="DJ1" s="2">
        <v>43394.0</v>
      </c>
      <c r="DK1" s="2">
        <v>43395.0</v>
      </c>
      <c r="DL1" s="2">
        <v>43396.0</v>
      </c>
      <c r="DM1" s="2">
        <v>43397.0</v>
      </c>
      <c r="DN1" s="2">
        <v>43398.0</v>
      </c>
      <c r="DO1" s="2">
        <v>43399.0</v>
      </c>
      <c r="DP1" s="2">
        <v>43400.0</v>
      </c>
      <c r="DQ1" s="2">
        <v>43401.0</v>
      </c>
      <c r="DR1" s="2">
        <v>43402.0</v>
      </c>
      <c r="DS1" s="2">
        <v>43403.0</v>
      </c>
      <c r="DT1" s="2">
        <v>43404.0</v>
      </c>
    </row>
    <row r="2">
      <c r="A2" s="1">
        <v>1996.0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</row>
    <row r="3">
      <c r="A3" s="1">
        <v>1997.0</v>
      </c>
      <c r="B3" s="1">
        <v>1.052653</v>
      </c>
      <c r="C3" s="1">
        <v>1.100742</v>
      </c>
      <c r="D3" s="1">
        <v>1.135413</v>
      </c>
      <c r="E3" s="1">
        <v>1.110338</v>
      </c>
      <c r="F3" s="1">
        <v>1.025231</v>
      </c>
      <c r="G3" s="1">
        <v>1.025838</v>
      </c>
      <c r="H3" s="1">
        <v>0.9165601</v>
      </c>
      <c r="I3" s="1">
        <v>1.063525</v>
      </c>
      <c r="J3" s="1">
        <v>1.026953</v>
      </c>
      <c r="K3" s="1">
        <v>1.064366</v>
      </c>
      <c r="L3" s="1">
        <v>1.028071</v>
      </c>
      <c r="M3" s="1">
        <v>1.077453</v>
      </c>
      <c r="N3" s="1">
        <v>1.053174</v>
      </c>
      <c r="O3" s="1">
        <v>1.101178</v>
      </c>
      <c r="P3" s="1">
        <v>1.112533</v>
      </c>
      <c r="Q3" s="1">
        <v>1.112313</v>
      </c>
      <c r="R3" s="1">
        <v>1.087222</v>
      </c>
      <c r="S3" s="1">
        <v>1.086363</v>
      </c>
      <c r="T3" s="1">
        <v>1.085293</v>
      </c>
      <c r="U3" s="1">
        <v>1.09619</v>
      </c>
      <c r="V3" s="1">
        <v>1.082305</v>
      </c>
      <c r="W3" s="1">
        <v>1.020398</v>
      </c>
      <c r="X3" s="1">
        <v>1.057984</v>
      </c>
      <c r="Y3" s="1">
        <v>1.070565</v>
      </c>
      <c r="Z3" s="1">
        <v>1.082944</v>
      </c>
      <c r="AA3" s="1">
        <v>1.085186</v>
      </c>
      <c r="AB3" s="1">
        <v>1.111105</v>
      </c>
      <c r="AC3" s="1">
        <v>1.112753</v>
      </c>
      <c r="AD3" s="1">
        <v>1.08905</v>
      </c>
      <c r="AE3" s="1">
        <v>1.076281</v>
      </c>
      <c r="AF3" s="1">
        <v>0.8786824</v>
      </c>
      <c r="AG3" s="1">
        <v>0.9754477</v>
      </c>
      <c r="AH3" s="1">
        <v>1.024119</v>
      </c>
      <c r="AI3" s="1">
        <v>1.073839</v>
      </c>
      <c r="AJ3" s="1">
        <v>1.085186</v>
      </c>
      <c r="AK3" s="1">
        <v>1.071408</v>
      </c>
      <c r="AL3" s="1">
        <v>1.020899</v>
      </c>
      <c r="AM3" s="1">
        <v>1.018697</v>
      </c>
      <c r="AN3" s="1">
        <v>0.9698076</v>
      </c>
      <c r="AO3" s="1">
        <v>0.884083</v>
      </c>
      <c r="AP3" s="1">
        <v>0.9679105</v>
      </c>
      <c r="AQ3" s="1">
        <v>1.039182</v>
      </c>
      <c r="AR3" s="1">
        <v>1.062312</v>
      </c>
      <c r="AS3" s="1">
        <v>1.061587</v>
      </c>
      <c r="AT3" s="1">
        <v>1.05065</v>
      </c>
      <c r="AU3" s="1">
        <v>1.064597</v>
      </c>
      <c r="AV3" s="1">
        <v>1.103372</v>
      </c>
      <c r="AW3" s="1">
        <v>1.105106</v>
      </c>
      <c r="AX3" s="1">
        <v>1.08103</v>
      </c>
      <c r="AY3" s="1">
        <v>1.080393</v>
      </c>
      <c r="AZ3" s="1">
        <v>1.068044</v>
      </c>
      <c r="BA3" s="1">
        <v>0.9961028</v>
      </c>
      <c r="BB3" s="1">
        <v>0.9614539</v>
      </c>
      <c r="BC3" s="1">
        <v>0.9863768</v>
      </c>
      <c r="BD3" s="1">
        <v>0.9996368</v>
      </c>
      <c r="BE3" s="1">
        <v>1.023816</v>
      </c>
      <c r="BF3" s="1">
        <v>1.060799</v>
      </c>
      <c r="BG3" s="1">
        <v>1.099329</v>
      </c>
      <c r="BH3" s="1">
        <v>1.102159</v>
      </c>
      <c r="BI3" s="1">
        <v>1.116394</v>
      </c>
      <c r="BJ3" s="1">
        <v>1.118169</v>
      </c>
      <c r="BK3" s="1">
        <v>1.034321</v>
      </c>
      <c r="BL3" s="1">
        <v>0.9621698</v>
      </c>
      <c r="BM3" s="1">
        <v>0.8785779</v>
      </c>
      <c r="BN3" s="1">
        <v>1.04748</v>
      </c>
      <c r="BO3" s="1">
        <v>1.011262</v>
      </c>
      <c r="BP3" s="1">
        <v>1.047888</v>
      </c>
      <c r="BQ3" s="1">
        <v>1.072918</v>
      </c>
      <c r="BR3" s="1">
        <v>1.074803</v>
      </c>
      <c r="BS3" s="1">
        <v>1.075223</v>
      </c>
      <c r="BT3" s="1">
        <v>1.100352</v>
      </c>
      <c r="BU3" s="1">
        <v>1.016306</v>
      </c>
      <c r="BV3" s="1">
        <v>1.041115</v>
      </c>
      <c r="BW3" s="1">
        <v>1.06564</v>
      </c>
      <c r="BX3" s="1">
        <v>0.9451919</v>
      </c>
      <c r="BY3" s="1">
        <v>0.9575911</v>
      </c>
      <c r="BZ3" s="1">
        <v>1.041522</v>
      </c>
      <c r="CA3" s="1">
        <v>0.9930795</v>
      </c>
      <c r="CB3" s="1">
        <v>0.9937606</v>
      </c>
      <c r="CC3" s="1">
        <v>0.9458405</v>
      </c>
      <c r="CD3" s="1">
        <v>0.9586244</v>
      </c>
      <c r="CE3" s="1">
        <v>0.9594715</v>
      </c>
      <c r="CF3" s="1">
        <v>0.9475124</v>
      </c>
      <c r="CG3" s="1">
        <v>0.9850192</v>
      </c>
      <c r="CH3" s="1">
        <v>1.021903</v>
      </c>
      <c r="CI3" s="1">
        <v>1.022406</v>
      </c>
      <c r="CJ3" s="1">
        <v>1.0584</v>
      </c>
      <c r="CK3" s="1">
        <v>1.021401</v>
      </c>
      <c r="CL3" s="1">
        <v>0.9597542</v>
      </c>
      <c r="CM3" s="1">
        <v>0.9100865</v>
      </c>
      <c r="CN3" s="1">
        <v>0.8737688</v>
      </c>
      <c r="CO3" s="1">
        <v>0.776912</v>
      </c>
      <c r="CP3" s="1">
        <v>0.8023716</v>
      </c>
      <c r="CQ3" s="1">
        <v>0.8758309</v>
      </c>
      <c r="CR3" s="1">
        <v>1.022406</v>
      </c>
      <c r="CS3" s="1">
        <v>0.8516698</v>
      </c>
      <c r="CT3" s="1">
        <v>0.803161</v>
      </c>
      <c r="CU3" s="1">
        <v>0.779206</v>
      </c>
      <c r="CV3" s="1">
        <v>0.7307934</v>
      </c>
      <c r="CW3" s="1">
        <v>0.9506866</v>
      </c>
      <c r="CX3" s="1">
        <v>0.8535167</v>
      </c>
      <c r="CY3" s="1">
        <v>0.8793765</v>
      </c>
      <c r="CZ3" s="1">
        <v>0.8434853</v>
      </c>
      <c r="DA3" s="1">
        <v>0.8436521</v>
      </c>
      <c r="DB3" s="1">
        <v>0.892383</v>
      </c>
      <c r="DC3" s="1">
        <v>0.965348</v>
      </c>
      <c r="DD3" s="1">
        <v>0.9896894</v>
      </c>
      <c r="DE3" s="1">
        <v>0.9775676</v>
      </c>
      <c r="DF3" s="1">
        <v>1.001908</v>
      </c>
      <c r="DG3" s="1">
        <v>0.8064136</v>
      </c>
      <c r="DH3" s="1">
        <v>0.7699105</v>
      </c>
      <c r="DI3" s="1">
        <v>0.8310966</v>
      </c>
      <c r="DJ3" s="1">
        <v>0.9656341</v>
      </c>
      <c r="DK3" s="1">
        <v>0.9908639</v>
      </c>
      <c r="DL3" s="1">
        <v>0.8450721</v>
      </c>
      <c r="DM3" s="1">
        <v>0.8949479</v>
      </c>
      <c r="DN3" s="1">
        <v>0.8957468</v>
      </c>
      <c r="DO3" s="1">
        <v>0.9202878</v>
      </c>
      <c r="DP3" s="1">
        <v>0.9203791</v>
      </c>
      <c r="DQ3" s="1">
        <v>0.9934182</v>
      </c>
      <c r="DR3" s="1">
        <v>1.005284</v>
      </c>
      <c r="DS3" s="1">
        <v>1.004985</v>
      </c>
      <c r="DT3" s="1">
        <v>0.9920411</v>
      </c>
    </row>
    <row r="4">
      <c r="A4" s="1">
        <f t="shared" ref="A4:A21" si="1">A3+1</f>
        <v>1998</v>
      </c>
      <c r="B4" s="1">
        <v>1.049468</v>
      </c>
      <c r="C4" s="1">
        <v>1.099653</v>
      </c>
      <c r="D4" s="1">
        <v>1.13542</v>
      </c>
      <c r="E4" s="1">
        <v>1.110492</v>
      </c>
      <c r="F4" s="1">
        <v>1.025233</v>
      </c>
      <c r="G4" s="1">
        <v>1.025722</v>
      </c>
      <c r="H4" s="1">
        <v>0.9163964</v>
      </c>
      <c r="I4" s="1">
        <v>1.063397</v>
      </c>
      <c r="J4" s="1">
        <v>1.026896</v>
      </c>
      <c r="K4" s="1">
        <v>1.0642</v>
      </c>
      <c r="L4" s="1">
        <v>1.027934</v>
      </c>
      <c r="M4" s="1">
        <v>1.07732</v>
      </c>
      <c r="N4" s="1">
        <v>1.053092</v>
      </c>
      <c r="O4" s="1">
        <v>1.101364</v>
      </c>
      <c r="P4" s="1">
        <v>1.112804</v>
      </c>
      <c r="Q4" s="1">
        <v>1.112476</v>
      </c>
      <c r="R4" s="1">
        <v>1.087432</v>
      </c>
      <c r="S4" s="1">
        <v>1.086638</v>
      </c>
      <c r="T4" s="1">
        <v>1.085637</v>
      </c>
      <c r="U4" s="1">
        <v>1.09661</v>
      </c>
      <c r="V4" s="1">
        <v>1.082837</v>
      </c>
      <c r="W4" s="1">
        <v>1.020836</v>
      </c>
      <c r="X4" s="1">
        <v>1.057928</v>
      </c>
      <c r="Y4" s="1">
        <v>1.070467</v>
      </c>
      <c r="Z4" s="1">
        <v>1.082873</v>
      </c>
      <c r="AA4" s="1">
        <v>1.084695</v>
      </c>
      <c r="AB4" s="1">
        <v>1.110599</v>
      </c>
      <c r="AC4" s="1">
        <v>1.112221</v>
      </c>
      <c r="AD4" s="1">
        <v>1.088702</v>
      </c>
      <c r="AE4" s="1">
        <v>1.076274</v>
      </c>
      <c r="AF4" s="1">
        <v>0.8790938</v>
      </c>
      <c r="AG4" s="1">
        <v>0.9758175</v>
      </c>
      <c r="AH4" s="1">
        <v>1.024301</v>
      </c>
      <c r="AI4" s="1">
        <v>1.073723</v>
      </c>
      <c r="AJ4" s="1">
        <v>1.085334</v>
      </c>
      <c r="AK4" s="1">
        <v>1.071811</v>
      </c>
      <c r="AL4" s="1">
        <v>1.021441</v>
      </c>
      <c r="AM4" s="1">
        <v>1.019382</v>
      </c>
      <c r="AN4" s="1">
        <v>0.9701495</v>
      </c>
      <c r="AO4" s="1">
        <v>0.884396</v>
      </c>
      <c r="AP4" s="1">
        <v>0.9682535</v>
      </c>
      <c r="AQ4" s="1">
        <v>1.039615</v>
      </c>
      <c r="AR4" s="1">
        <v>1.062713</v>
      </c>
      <c r="AS4" s="1">
        <v>1.061906</v>
      </c>
      <c r="AT4" s="1">
        <v>1.050545</v>
      </c>
      <c r="AU4" s="1">
        <v>1.064172</v>
      </c>
      <c r="AV4" s="1">
        <v>1.102689</v>
      </c>
      <c r="AW4" s="1">
        <v>1.104487</v>
      </c>
      <c r="AX4" s="1">
        <v>1.080764</v>
      </c>
      <c r="AY4" s="1">
        <v>1.080438</v>
      </c>
      <c r="AZ4" s="1">
        <v>1.068118</v>
      </c>
      <c r="BA4" s="1">
        <v>0.995954</v>
      </c>
      <c r="BB4" s="1">
        <v>0.9610294</v>
      </c>
      <c r="BC4" s="1">
        <v>0.9860969</v>
      </c>
      <c r="BD4" s="1">
        <v>0.9993096</v>
      </c>
      <c r="BE4" s="1">
        <v>1.023742</v>
      </c>
      <c r="BF4" s="1">
        <v>1.060693</v>
      </c>
      <c r="BG4" s="1">
        <v>1.098886</v>
      </c>
      <c r="BH4" s="1">
        <v>1.1014</v>
      </c>
      <c r="BI4" s="1">
        <v>1.11569</v>
      </c>
      <c r="BJ4" s="1">
        <v>1.117534</v>
      </c>
      <c r="BK4" s="1">
        <v>1.043779</v>
      </c>
      <c r="BL4" s="1">
        <v>0.9800646</v>
      </c>
      <c r="BM4" s="1">
        <v>0.9073177</v>
      </c>
      <c r="BN4" s="1">
        <v>1.025932</v>
      </c>
      <c r="BO4" s="1">
        <v>0.9806344</v>
      </c>
      <c r="BP4" s="1">
        <v>1.027239</v>
      </c>
      <c r="BQ4" s="1">
        <v>1.06201</v>
      </c>
      <c r="BR4" s="1">
        <v>1.080981</v>
      </c>
      <c r="BS4" s="1">
        <v>1.082714</v>
      </c>
      <c r="BT4" s="1">
        <v>1.087006</v>
      </c>
      <c r="BU4" s="1">
        <v>1.018111</v>
      </c>
      <c r="BV4" s="1">
        <v>1.041964</v>
      </c>
      <c r="BW4" s="1">
        <v>1.071457</v>
      </c>
      <c r="BX4" s="1">
        <v>0.9729781</v>
      </c>
      <c r="BY4" s="1">
        <v>0.9654824</v>
      </c>
      <c r="BZ4" s="1">
        <v>1.028737</v>
      </c>
      <c r="CA4" s="1">
        <v>0.9983347</v>
      </c>
      <c r="CB4" s="1">
        <v>1.000342</v>
      </c>
      <c r="CC4" s="1">
        <v>0.9536046</v>
      </c>
      <c r="CD4" s="1">
        <v>0.9656881</v>
      </c>
      <c r="CE4" s="1">
        <v>0.9706633</v>
      </c>
      <c r="CF4" s="1">
        <v>0.9411455</v>
      </c>
      <c r="CG4" s="1">
        <v>0.9226823</v>
      </c>
      <c r="CH4" s="1">
        <v>1.016368</v>
      </c>
      <c r="CI4" s="1">
        <v>1.025505</v>
      </c>
      <c r="CJ4" s="1">
        <v>1.001978</v>
      </c>
      <c r="CK4" s="1">
        <v>1.019767</v>
      </c>
      <c r="CL4" s="1">
        <v>0.953599</v>
      </c>
      <c r="CM4" s="1">
        <v>0.929498</v>
      </c>
      <c r="CN4" s="1">
        <v>0.9103449</v>
      </c>
      <c r="CO4" s="1">
        <v>0.8244602</v>
      </c>
      <c r="CP4" s="1">
        <v>0.7915226</v>
      </c>
      <c r="CQ4" s="1">
        <v>0.8496044</v>
      </c>
      <c r="CR4" s="1">
        <v>0.9819302</v>
      </c>
      <c r="CS4" s="1">
        <v>0.8777091</v>
      </c>
      <c r="CT4" s="1">
        <v>0.8282655</v>
      </c>
      <c r="CU4" s="1">
        <v>0.7951556</v>
      </c>
      <c r="CV4" s="1">
        <v>0.7461805</v>
      </c>
      <c r="CW4" s="1">
        <v>0.9043433</v>
      </c>
      <c r="CX4" s="1">
        <v>0.8517598</v>
      </c>
      <c r="CY4" s="1">
        <v>0.8777261</v>
      </c>
      <c r="CZ4" s="1">
        <v>0.8502886</v>
      </c>
      <c r="DA4" s="1">
        <v>0.8395626</v>
      </c>
      <c r="DB4" s="1">
        <v>0.8824342</v>
      </c>
      <c r="DC4" s="1">
        <v>0.910593</v>
      </c>
      <c r="DD4" s="1">
        <v>0.9447643</v>
      </c>
      <c r="DE4" s="1">
        <v>0.9409589</v>
      </c>
      <c r="DF4" s="1">
        <v>1.012757</v>
      </c>
      <c r="DG4" s="1">
        <v>0.8406075</v>
      </c>
      <c r="DH4" s="1">
        <v>0.8010251</v>
      </c>
      <c r="DI4" s="1">
        <v>0.8326657</v>
      </c>
      <c r="DJ4" s="1">
        <v>0.9352352</v>
      </c>
      <c r="DK4" s="1">
        <v>0.9467716</v>
      </c>
      <c r="DL4" s="1">
        <v>0.8611231</v>
      </c>
      <c r="DM4" s="1">
        <v>0.8874733</v>
      </c>
      <c r="DN4" s="1">
        <v>0.9280325</v>
      </c>
      <c r="DO4" s="1">
        <v>0.9167266</v>
      </c>
      <c r="DP4" s="1">
        <v>0.8752448</v>
      </c>
      <c r="DQ4" s="1">
        <v>0.9493421</v>
      </c>
      <c r="DR4" s="1">
        <v>1.017023</v>
      </c>
      <c r="DS4" s="1">
        <v>1.016008</v>
      </c>
      <c r="DT4" s="1">
        <v>0.9788295</v>
      </c>
    </row>
    <row r="5">
      <c r="A5" s="1">
        <f t="shared" si="1"/>
        <v>1999</v>
      </c>
      <c r="B5" s="1">
        <v>1.120607</v>
      </c>
      <c r="C5" s="1">
        <v>1.108025</v>
      </c>
      <c r="D5" s="1">
        <v>1.139096</v>
      </c>
      <c r="E5" s="1">
        <v>1.117079</v>
      </c>
      <c r="F5" s="1">
        <v>1.044684</v>
      </c>
      <c r="G5" s="1">
        <v>1.028169</v>
      </c>
      <c r="H5" s="1">
        <v>0.9469877</v>
      </c>
      <c r="I5" s="1">
        <v>1.047875</v>
      </c>
      <c r="J5" s="1">
        <v>1.028644</v>
      </c>
      <c r="K5" s="1">
        <v>1.047047</v>
      </c>
      <c r="L5" s="1">
        <v>1.029011</v>
      </c>
      <c r="M5" s="1">
        <v>1.053936</v>
      </c>
      <c r="N5" s="1">
        <v>1.054314</v>
      </c>
      <c r="O5" s="1">
        <v>1.088686</v>
      </c>
      <c r="P5" s="1">
        <v>1.115978</v>
      </c>
      <c r="Q5" s="1">
        <v>1.103156</v>
      </c>
      <c r="R5" s="1">
        <v>1.096901</v>
      </c>
      <c r="S5" s="1">
        <v>1.092953</v>
      </c>
      <c r="T5" s="1">
        <v>1.098076</v>
      </c>
      <c r="U5" s="1">
        <v>1.089069</v>
      </c>
      <c r="V5" s="1">
        <v>1.08286</v>
      </c>
      <c r="W5" s="1">
        <v>1.028755</v>
      </c>
      <c r="X5" s="1">
        <v>1.058063</v>
      </c>
      <c r="Y5" s="1">
        <v>1.067859</v>
      </c>
      <c r="Z5" s="1">
        <v>1.066148</v>
      </c>
      <c r="AA5" s="1">
        <v>1.083054</v>
      </c>
      <c r="AB5" s="1">
        <v>1.081655</v>
      </c>
      <c r="AC5" s="1">
        <v>1.122828</v>
      </c>
      <c r="AD5" s="1">
        <v>1.100136</v>
      </c>
      <c r="AE5" s="1">
        <v>1.085709</v>
      </c>
      <c r="AF5" s="1">
        <v>0.9105268</v>
      </c>
      <c r="AG5" s="1">
        <v>0.967252</v>
      </c>
      <c r="AH5" s="1">
        <v>0.9997013</v>
      </c>
      <c r="AI5" s="1">
        <v>1.058239</v>
      </c>
      <c r="AJ5" s="1">
        <v>1.082168</v>
      </c>
      <c r="AK5" s="1">
        <v>1.083694</v>
      </c>
      <c r="AL5" s="1">
        <v>1.033673</v>
      </c>
      <c r="AM5" s="1">
        <v>1.024463</v>
      </c>
      <c r="AN5" s="1">
        <v>0.9751216</v>
      </c>
      <c r="AO5" s="1">
        <v>0.8944812</v>
      </c>
      <c r="AP5" s="1">
        <v>0.9660358</v>
      </c>
      <c r="AQ5" s="1">
        <v>1.025481</v>
      </c>
      <c r="AR5" s="1">
        <v>1.041479</v>
      </c>
      <c r="AS5" s="1">
        <v>1.05905</v>
      </c>
      <c r="AT5" s="1">
        <v>1.035675</v>
      </c>
      <c r="AU5" s="1">
        <v>1.060962</v>
      </c>
      <c r="AV5" s="1">
        <v>1.104233</v>
      </c>
      <c r="AW5" s="1">
        <v>1.099202</v>
      </c>
      <c r="AX5" s="1">
        <v>1.091703</v>
      </c>
      <c r="AY5" s="1">
        <v>1.092366</v>
      </c>
      <c r="AZ5" s="1">
        <v>1.045519</v>
      </c>
      <c r="BA5" s="1">
        <v>1.015147</v>
      </c>
      <c r="BB5" s="1">
        <v>0.9821652</v>
      </c>
      <c r="BC5" s="1">
        <v>0.9889176</v>
      </c>
      <c r="BD5" s="1">
        <v>1.00002</v>
      </c>
      <c r="BE5" s="1">
        <v>1.023668</v>
      </c>
      <c r="BF5" s="1">
        <v>1.055182</v>
      </c>
      <c r="BG5" s="1">
        <v>1.083183</v>
      </c>
      <c r="BH5" s="1">
        <v>1.097336</v>
      </c>
      <c r="BI5" s="1">
        <v>1.118804</v>
      </c>
      <c r="BJ5" s="1">
        <v>1.118353</v>
      </c>
      <c r="BK5" s="1">
        <v>1.054301</v>
      </c>
      <c r="BL5" s="1">
        <v>0.9875516</v>
      </c>
      <c r="BM5" s="1">
        <v>0.917975</v>
      </c>
      <c r="BN5" s="1">
        <v>0.9841975</v>
      </c>
      <c r="BO5" s="1">
        <v>1.006028</v>
      </c>
      <c r="BP5" s="1">
        <v>1.029565</v>
      </c>
      <c r="BQ5" s="1">
        <v>1.050406</v>
      </c>
      <c r="BR5" s="1">
        <v>1.074887</v>
      </c>
      <c r="BS5" s="1">
        <v>1.077424</v>
      </c>
      <c r="BT5" s="1">
        <v>1.056222</v>
      </c>
      <c r="BU5" s="1">
        <v>1.018086</v>
      </c>
      <c r="BV5" s="1">
        <v>1.045176</v>
      </c>
      <c r="BW5" s="1">
        <v>1.07465</v>
      </c>
      <c r="BX5" s="1">
        <v>1.005191</v>
      </c>
      <c r="BY5" s="1">
        <v>0.9743341</v>
      </c>
      <c r="BZ5" s="1">
        <v>1.018484</v>
      </c>
      <c r="CA5" s="1">
        <v>1.003216</v>
      </c>
      <c r="CB5" s="1">
        <v>0.9993833</v>
      </c>
      <c r="CC5" s="1">
        <v>0.9509706</v>
      </c>
      <c r="CD5" s="1">
        <v>0.9570105</v>
      </c>
      <c r="CE5" s="1">
        <v>0.9713035</v>
      </c>
      <c r="CF5" s="1">
        <v>0.9475195</v>
      </c>
      <c r="CG5" s="1">
        <v>0.9424847</v>
      </c>
      <c r="CH5" s="1">
        <v>0.9935649</v>
      </c>
      <c r="CI5" s="1">
        <v>1.006461</v>
      </c>
      <c r="CJ5" s="1">
        <v>1.002223</v>
      </c>
      <c r="CK5" s="1">
        <v>1.021276</v>
      </c>
      <c r="CL5" s="1">
        <v>0.974495</v>
      </c>
      <c r="CM5" s="1">
        <v>0.9257275</v>
      </c>
      <c r="CN5" s="1">
        <v>0.9004518</v>
      </c>
      <c r="CO5" s="1">
        <v>0.8381383</v>
      </c>
      <c r="CP5" s="1">
        <v>0.8253298</v>
      </c>
      <c r="CQ5" s="1">
        <v>0.8326177</v>
      </c>
      <c r="CR5" s="1">
        <v>0.9406962</v>
      </c>
      <c r="CS5" s="1">
        <v>0.8952689</v>
      </c>
      <c r="CT5" s="1">
        <v>0.8445133</v>
      </c>
      <c r="CU5" s="1">
        <v>0.7883381</v>
      </c>
      <c r="CV5" s="1">
        <v>0.7715585</v>
      </c>
      <c r="CW5" s="1">
        <v>0.8443962</v>
      </c>
      <c r="CX5" s="1">
        <v>0.8470548</v>
      </c>
      <c r="CY5" s="1">
        <v>0.8728299</v>
      </c>
      <c r="CZ5" s="1">
        <v>0.8659253</v>
      </c>
      <c r="DA5" s="1">
        <v>0.8476293</v>
      </c>
      <c r="DB5" s="1">
        <v>0.8763591</v>
      </c>
      <c r="DC5" s="1">
        <v>0.8944208</v>
      </c>
      <c r="DD5" s="1">
        <v>0.9412231</v>
      </c>
      <c r="DE5" s="1">
        <v>0.9378687</v>
      </c>
      <c r="DF5" s="1">
        <v>0.9927659</v>
      </c>
      <c r="DG5" s="1">
        <v>0.868947</v>
      </c>
      <c r="DH5" s="1">
        <v>0.8272429</v>
      </c>
      <c r="DI5" s="1">
        <v>0.8202265</v>
      </c>
      <c r="DJ5" s="1">
        <v>0.9008668</v>
      </c>
      <c r="DK5" s="1">
        <v>0.8999244</v>
      </c>
      <c r="DL5" s="1">
        <v>0.8612182</v>
      </c>
      <c r="DM5" s="1">
        <v>0.9066885</v>
      </c>
      <c r="DN5" s="1">
        <v>0.9348437</v>
      </c>
      <c r="DO5" s="1">
        <v>0.9316249</v>
      </c>
      <c r="DP5" s="1">
        <v>0.8890989</v>
      </c>
      <c r="DQ5" s="1">
        <v>0.9386713</v>
      </c>
      <c r="DR5" s="1">
        <v>0.9947869</v>
      </c>
      <c r="DS5" s="1">
        <v>1.018255</v>
      </c>
      <c r="DT5" s="1">
        <v>0.9796735</v>
      </c>
    </row>
    <row r="6">
      <c r="A6" s="1">
        <f t="shared" si="1"/>
        <v>2000</v>
      </c>
      <c r="B6" s="1">
        <v>1.103336</v>
      </c>
      <c r="C6" s="1">
        <v>1.098323</v>
      </c>
      <c r="D6" s="1">
        <v>1.142831</v>
      </c>
      <c r="E6" s="1">
        <v>1.125774</v>
      </c>
      <c r="F6" s="1">
        <v>1.067291</v>
      </c>
      <c r="G6" s="1">
        <v>1.04234</v>
      </c>
      <c r="H6" s="1">
        <v>0.9475747</v>
      </c>
      <c r="I6" s="1">
        <v>1.036184</v>
      </c>
      <c r="J6" s="1">
        <v>1.030736</v>
      </c>
      <c r="K6" s="1">
        <v>1.043944</v>
      </c>
      <c r="L6" s="1">
        <v>1.018688</v>
      </c>
      <c r="M6" s="1">
        <v>1.03021</v>
      </c>
      <c r="N6" s="1">
        <v>1.032797</v>
      </c>
      <c r="O6" s="1">
        <v>1.096514</v>
      </c>
      <c r="P6" s="1">
        <v>1.113212</v>
      </c>
      <c r="Q6" s="1">
        <v>1.118666</v>
      </c>
      <c r="R6" s="1">
        <v>1.093037</v>
      </c>
      <c r="S6" s="1">
        <v>1.105911</v>
      </c>
      <c r="T6" s="1">
        <v>1.104595</v>
      </c>
      <c r="U6" s="1">
        <v>1.098586</v>
      </c>
      <c r="V6" s="1">
        <v>1.087784</v>
      </c>
      <c r="W6" s="1">
        <v>1.043991</v>
      </c>
      <c r="X6" s="1">
        <v>1.062595</v>
      </c>
      <c r="Y6" s="1">
        <v>1.067542</v>
      </c>
      <c r="Z6" s="1">
        <v>1.061484</v>
      </c>
      <c r="AA6" s="1">
        <v>1.082611</v>
      </c>
      <c r="AB6" s="1">
        <v>1.081792</v>
      </c>
      <c r="AC6" s="1">
        <v>1.113984</v>
      </c>
      <c r="AD6" s="1">
        <v>1.101539</v>
      </c>
      <c r="AE6" s="1">
        <v>1.098867</v>
      </c>
      <c r="AF6" s="1">
        <v>0.9513801</v>
      </c>
      <c r="AG6" s="1">
        <v>0.9646538</v>
      </c>
      <c r="AH6" s="1">
        <v>0.9848675</v>
      </c>
      <c r="AI6" s="1">
        <v>1.026551</v>
      </c>
      <c r="AJ6" s="1">
        <v>1.066705</v>
      </c>
      <c r="AK6" s="1">
        <v>1.082437</v>
      </c>
      <c r="AL6" s="1">
        <v>1.048194</v>
      </c>
      <c r="AM6" s="1">
        <v>1.031855</v>
      </c>
      <c r="AN6" s="1">
        <v>0.9879102</v>
      </c>
      <c r="AO6" s="1">
        <v>0.9109961</v>
      </c>
      <c r="AP6" s="1">
        <v>0.9547435</v>
      </c>
      <c r="AQ6" s="1">
        <v>1.021866</v>
      </c>
      <c r="AR6" s="1">
        <v>1.041204</v>
      </c>
      <c r="AS6" s="1">
        <v>1.052887</v>
      </c>
      <c r="AT6" s="1">
        <v>1.040478</v>
      </c>
      <c r="AU6" s="1">
        <v>1.045575</v>
      </c>
      <c r="AV6" s="1">
        <v>1.088543</v>
      </c>
      <c r="AW6" s="1">
        <v>1.101564</v>
      </c>
      <c r="AX6" s="1">
        <v>1.098933</v>
      </c>
      <c r="AY6" s="1">
        <v>1.095002</v>
      </c>
      <c r="AZ6" s="1">
        <v>1.034829</v>
      </c>
      <c r="BA6" s="1">
        <v>1.022201</v>
      </c>
      <c r="BB6" s="1">
        <v>0.9915986</v>
      </c>
      <c r="BC6" s="1">
        <v>0.9888075</v>
      </c>
      <c r="BD6" s="1">
        <v>0.9723331</v>
      </c>
      <c r="BE6" s="1">
        <v>1.012708</v>
      </c>
      <c r="BF6" s="1">
        <v>1.062293</v>
      </c>
      <c r="BG6" s="1">
        <v>1.077381</v>
      </c>
      <c r="BH6" s="1">
        <v>1.097278</v>
      </c>
      <c r="BI6" s="1">
        <v>1.116821</v>
      </c>
      <c r="BJ6" s="1">
        <v>1.117697</v>
      </c>
      <c r="BK6" s="1">
        <v>1.049364</v>
      </c>
      <c r="BL6" s="1">
        <v>1.008887</v>
      </c>
      <c r="BM6" s="1">
        <v>0.9456623</v>
      </c>
      <c r="BN6" s="1">
        <v>0.963954</v>
      </c>
      <c r="BO6" s="1">
        <v>1.014869</v>
      </c>
      <c r="BP6" s="1">
        <v>1.034894</v>
      </c>
      <c r="BQ6" s="1">
        <v>1.048044</v>
      </c>
      <c r="BR6" s="1">
        <v>1.056401</v>
      </c>
      <c r="BS6" s="1">
        <v>1.06962</v>
      </c>
      <c r="BT6" s="1">
        <v>1.019785</v>
      </c>
      <c r="BU6" s="1">
        <v>1.038123</v>
      </c>
      <c r="BV6" s="1">
        <v>1.047159</v>
      </c>
      <c r="BW6" s="1">
        <v>1.069108</v>
      </c>
      <c r="BX6" s="1">
        <v>1.014896</v>
      </c>
      <c r="BY6" s="1">
        <v>0.9866559</v>
      </c>
      <c r="BZ6" s="1">
        <v>1.018745</v>
      </c>
      <c r="CA6" s="1">
        <v>0.9863976</v>
      </c>
      <c r="CB6" s="1">
        <v>0.9936354</v>
      </c>
      <c r="CC6" s="1">
        <v>0.9612602</v>
      </c>
      <c r="CD6" s="1">
        <v>0.9521274</v>
      </c>
      <c r="CE6" s="1">
        <v>0.9349023</v>
      </c>
      <c r="CF6" s="1">
        <v>0.9681331</v>
      </c>
      <c r="CG6" s="1">
        <v>0.9327467</v>
      </c>
      <c r="CH6" s="1">
        <v>0.9870506</v>
      </c>
      <c r="CI6" s="1">
        <v>1.009518</v>
      </c>
      <c r="CJ6" s="1">
        <v>1.012244</v>
      </c>
      <c r="CK6" s="1">
        <v>1.023763</v>
      </c>
      <c r="CL6" s="1">
        <v>0.9747741</v>
      </c>
      <c r="CM6" s="1">
        <v>0.9407132</v>
      </c>
      <c r="CN6" s="1">
        <v>0.9039774</v>
      </c>
      <c r="CO6" s="1">
        <v>0.8377373</v>
      </c>
      <c r="CP6" s="1">
        <v>0.8326894</v>
      </c>
      <c r="CQ6" s="1">
        <v>0.8386501</v>
      </c>
      <c r="CR6" s="1">
        <v>0.9415774</v>
      </c>
      <c r="CS6" s="1">
        <v>0.8728534</v>
      </c>
      <c r="CT6" s="1">
        <v>0.851549</v>
      </c>
      <c r="CU6" s="1">
        <v>0.7976409</v>
      </c>
      <c r="CV6" s="1">
        <v>0.7829838</v>
      </c>
      <c r="CW6" s="1">
        <v>0.8329596</v>
      </c>
      <c r="CX6" s="1">
        <v>0.839521</v>
      </c>
      <c r="CY6" s="1">
        <v>0.8642466</v>
      </c>
      <c r="CZ6" s="1">
        <v>0.8666084</v>
      </c>
      <c r="DA6" s="1">
        <v>0.8441926</v>
      </c>
      <c r="DB6" s="1">
        <v>0.8518686</v>
      </c>
      <c r="DC6" s="1">
        <v>0.910538</v>
      </c>
      <c r="DD6" s="1">
        <v>0.9320736</v>
      </c>
      <c r="DE6" s="1">
        <v>0.9455959</v>
      </c>
      <c r="DF6" s="1">
        <v>0.9919825</v>
      </c>
      <c r="DG6" s="1">
        <v>0.8712386</v>
      </c>
      <c r="DH6" s="1">
        <v>0.8239104</v>
      </c>
      <c r="DI6" s="1">
        <v>0.8037316</v>
      </c>
      <c r="DJ6" s="1">
        <v>0.8881066</v>
      </c>
      <c r="DK6" s="1">
        <v>0.9199501</v>
      </c>
      <c r="DL6" s="1">
        <v>0.8308893</v>
      </c>
      <c r="DM6" s="1">
        <v>0.8905969</v>
      </c>
      <c r="DN6" s="1">
        <v>0.9383965</v>
      </c>
      <c r="DO6" s="1">
        <v>0.9483276</v>
      </c>
      <c r="DP6" s="1">
        <v>0.9189986</v>
      </c>
      <c r="DQ6" s="1">
        <v>0.9343247</v>
      </c>
      <c r="DR6" s="1">
        <v>0.9777463</v>
      </c>
      <c r="DS6" s="1">
        <v>1.015211</v>
      </c>
      <c r="DT6" s="1">
        <v>0.9865343</v>
      </c>
    </row>
    <row r="7">
      <c r="A7" s="1">
        <f t="shared" si="1"/>
        <v>2001</v>
      </c>
      <c r="B7" s="1">
        <v>1.11839</v>
      </c>
      <c r="C7" s="1">
        <v>1.110184</v>
      </c>
      <c r="D7" s="1">
        <v>1.143201</v>
      </c>
      <c r="E7" s="1">
        <v>1.134539</v>
      </c>
      <c r="F7" s="1">
        <v>1.084725</v>
      </c>
      <c r="G7" s="1">
        <v>1.053954</v>
      </c>
      <c r="H7" s="1">
        <v>0.970389</v>
      </c>
      <c r="I7" s="1">
        <v>1.014035</v>
      </c>
      <c r="J7" s="1">
        <v>1.034899</v>
      </c>
      <c r="K7" s="1">
        <v>1.049539</v>
      </c>
      <c r="L7" s="1">
        <v>1.019436</v>
      </c>
      <c r="M7" s="1">
        <v>1.021097</v>
      </c>
      <c r="N7" s="1">
        <v>1.023923</v>
      </c>
      <c r="O7" s="1">
        <v>1.08395</v>
      </c>
      <c r="P7" s="1">
        <v>1.104667</v>
      </c>
      <c r="Q7" s="1">
        <v>1.114183</v>
      </c>
      <c r="R7" s="1">
        <v>1.091688</v>
      </c>
      <c r="S7" s="1">
        <v>1.117528</v>
      </c>
      <c r="T7" s="1">
        <v>1.116357</v>
      </c>
      <c r="U7" s="1">
        <v>1.101985</v>
      </c>
      <c r="V7" s="1">
        <v>1.076916</v>
      </c>
      <c r="W7" s="1">
        <v>1.05596</v>
      </c>
      <c r="X7" s="1">
        <v>1.040926</v>
      </c>
      <c r="Y7" s="1">
        <v>1.044345</v>
      </c>
      <c r="Z7" s="1">
        <v>1.03331</v>
      </c>
      <c r="AA7" s="1">
        <v>1.087198</v>
      </c>
      <c r="AB7" s="1">
        <v>1.099726</v>
      </c>
      <c r="AC7" s="1">
        <v>1.12196</v>
      </c>
      <c r="AD7" s="1">
        <v>1.102007</v>
      </c>
      <c r="AE7" s="1">
        <v>1.09433</v>
      </c>
      <c r="AF7" s="1">
        <v>0.976166</v>
      </c>
      <c r="AG7" s="1">
        <v>0.9712644</v>
      </c>
      <c r="AH7" s="1">
        <v>0.9705517</v>
      </c>
      <c r="AI7" s="1">
        <v>1.019611</v>
      </c>
      <c r="AJ7" s="1">
        <v>1.065762</v>
      </c>
      <c r="AK7" s="1">
        <v>1.086397</v>
      </c>
      <c r="AL7" s="1">
        <v>1.056766</v>
      </c>
      <c r="AM7" s="1">
        <v>1.038497</v>
      </c>
      <c r="AN7" s="1">
        <v>0.9993753</v>
      </c>
      <c r="AO7" s="1">
        <v>0.9403798</v>
      </c>
      <c r="AP7" s="1">
        <v>0.954684</v>
      </c>
      <c r="AQ7" s="1">
        <v>0.992653</v>
      </c>
      <c r="AR7" s="1">
        <v>1.02519</v>
      </c>
      <c r="AS7" s="1">
        <v>1.04405</v>
      </c>
      <c r="AT7" s="1">
        <v>1.039711</v>
      </c>
      <c r="AU7" s="1">
        <v>1.056237</v>
      </c>
      <c r="AV7" s="1">
        <v>1.090747</v>
      </c>
      <c r="AW7" s="1">
        <v>1.104414</v>
      </c>
      <c r="AX7" s="1">
        <v>1.105222</v>
      </c>
      <c r="AY7" s="1">
        <v>1.098238</v>
      </c>
      <c r="AZ7" s="1">
        <v>1.039529</v>
      </c>
      <c r="BA7" s="1">
        <v>1.002933</v>
      </c>
      <c r="BB7" s="1">
        <v>0.9882319</v>
      </c>
      <c r="BC7" s="1">
        <v>0.992911</v>
      </c>
      <c r="BD7" s="1">
        <v>0.9863747</v>
      </c>
      <c r="BE7" s="1">
        <v>1.009554</v>
      </c>
      <c r="BF7" s="1">
        <v>1.045203</v>
      </c>
      <c r="BG7" s="1">
        <v>1.067356</v>
      </c>
      <c r="BH7" s="1">
        <v>1.094175</v>
      </c>
      <c r="BI7" s="1">
        <v>1.111429</v>
      </c>
      <c r="BJ7" s="1">
        <v>1.104849</v>
      </c>
      <c r="BK7" s="1">
        <v>1.056127</v>
      </c>
      <c r="BL7" s="1">
        <v>0.9991449</v>
      </c>
      <c r="BM7" s="1">
        <v>0.9599519</v>
      </c>
      <c r="BN7" s="1">
        <v>0.9680823</v>
      </c>
      <c r="BO7" s="1">
        <v>1.018198</v>
      </c>
      <c r="BP7" s="1">
        <v>1.016112</v>
      </c>
      <c r="BQ7" s="1">
        <v>0.9910547</v>
      </c>
      <c r="BR7" s="1">
        <v>1.031052</v>
      </c>
      <c r="BS7" s="1">
        <v>1.085509</v>
      </c>
      <c r="BT7" s="1">
        <v>1.049254</v>
      </c>
      <c r="BU7" s="1">
        <v>1.050812</v>
      </c>
      <c r="BV7" s="1">
        <v>1.055428</v>
      </c>
      <c r="BW7" s="1">
        <v>1.07297</v>
      </c>
      <c r="BX7" s="1">
        <v>1.029843</v>
      </c>
      <c r="BY7" s="1">
        <v>0.9956193</v>
      </c>
      <c r="BZ7" s="1">
        <v>0.9996238</v>
      </c>
      <c r="CA7" s="1">
        <v>0.9723185</v>
      </c>
      <c r="CB7" s="1">
        <v>0.9808105</v>
      </c>
      <c r="CC7" s="1">
        <v>0.9631729</v>
      </c>
      <c r="CD7" s="1">
        <v>0.9824678</v>
      </c>
      <c r="CE7" s="1">
        <v>0.956322</v>
      </c>
      <c r="CF7" s="1">
        <v>0.9440514</v>
      </c>
      <c r="CG7" s="1">
        <v>0.9203521</v>
      </c>
      <c r="CH7" s="1">
        <v>0.9918361</v>
      </c>
      <c r="CI7" s="1">
        <v>1.014353</v>
      </c>
      <c r="CJ7" s="1">
        <v>1.008368</v>
      </c>
      <c r="CK7" s="1">
        <v>0.9783466</v>
      </c>
      <c r="CL7" s="1">
        <v>0.9764418</v>
      </c>
      <c r="CM7" s="1">
        <v>0.9591192</v>
      </c>
      <c r="CN7" s="1">
        <v>0.9130765</v>
      </c>
      <c r="CO7" s="1">
        <v>0.8589207</v>
      </c>
      <c r="CP7" s="1">
        <v>0.8461978</v>
      </c>
      <c r="CQ7" s="1">
        <v>0.8470573</v>
      </c>
      <c r="CR7" s="1">
        <v>0.9294717</v>
      </c>
      <c r="CS7" s="1">
        <v>0.8801858</v>
      </c>
      <c r="CT7" s="1">
        <v>0.860895</v>
      </c>
      <c r="CU7" s="1">
        <v>0.7923845</v>
      </c>
      <c r="CV7" s="1">
        <v>0.7672074</v>
      </c>
      <c r="CW7" s="1">
        <v>0.7820394</v>
      </c>
      <c r="CX7" s="1">
        <v>0.8168939</v>
      </c>
      <c r="CY7" s="1">
        <v>0.877351</v>
      </c>
      <c r="CZ7" s="1">
        <v>0.8897665</v>
      </c>
      <c r="DA7" s="1">
        <v>0.8621007</v>
      </c>
      <c r="DB7" s="1">
        <v>0.8618773</v>
      </c>
      <c r="DC7" s="1">
        <v>0.9017483</v>
      </c>
      <c r="DD7" s="1">
        <v>0.9291641</v>
      </c>
      <c r="DE7" s="1">
        <v>0.949224</v>
      </c>
      <c r="DF7" s="1">
        <v>0.9833637</v>
      </c>
      <c r="DG7" s="1">
        <v>0.8919406</v>
      </c>
      <c r="DH7" s="1">
        <v>0.8250718</v>
      </c>
      <c r="DI7" s="1">
        <v>0.8083771</v>
      </c>
      <c r="DJ7" s="1">
        <v>0.8763229</v>
      </c>
      <c r="DK7" s="1">
        <v>0.9184582</v>
      </c>
      <c r="DL7" s="1">
        <v>0.8390982</v>
      </c>
      <c r="DM7" s="1">
        <v>0.8808324</v>
      </c>
      <c r="DN7" s="1">
        <v>0.931788</v>
      </c>
      <c r="DO7" s="1">
        <v>0.9356822</v>
      </c>
      <c r="DP7" s="1">
        <v>0.9279178</v>
      </c>
      <c r="DQ7" s="1">
        <v>0.9395149</v>
      </c>
      <c r="DR7" s="1">
        <v>0.9568681</v>
      </c>
      <c r="DS7" s="1">
        <v>1.004225</v>
      </c>
      <c r="DT7" s="1">
        <v>0.991057</v>
      </c>
    </row>
    <row r="8">
      <c r="A8" s="1">
        <f t="shared" si="1"/>
        <v>2002</v>
      </c>
      <c r="B8" s="1">
        <v>1.108172</v>
      </c>
      <c r="C8" s="1">
        <v>1.116213</v>
      </c>
      <c r="D8" s="1">
        <v>1.138495</v>
      </c>
      <c r="E8" s="1">
        <v>1.126117</v>
      </c>
      <c r="F8" s="1">
        <v>1.097239</v>
      </c>
      <c r="G8" s="1">
        <v>1.067494</v>
      </c>
      <c r="H8" s="1">
        <v>0.9918232</v>
      </c>
      <c r="I8" s="1">
        <v>1.01793</v>
      </c>
      <c r="J8" s="1">
        <v>1.03684</v>
      </c>
      <c r="K8" s="1">
        <v>1.03713</v>
      </c>
      <c r="L8" s="1">
        <v>1.028301</v>
      </c>
      <c r="M8" s="1">
        <v>1.024143</v>
      </c>
      <c r="N8" s="1">
        <v>1.014615</v>
      </c>
      <c r="O8" s="1">
        <v>1.055792</v>
      </c>
      <c r="P8" s="1">
        <v>1.088821</v>
      </c>
      <c r="Q8" s="1">
        <v>1.111616</v>
      </c>
      <c r="R8" s="1">
        <v>1.103474</v>
      </c>
      <c r="S8" s="1">
        <v>1.119311</v>
      </c>
      <c r="T8" s="1">
        <v>1.122591</v>
      </c>
      <c r="U8" s="1">
        <v>1.099469</v>
      </c>
      <c r="V8" s="1">
        <v>1.073221</v>
      </c>
      <c r="W8" s="1">
        <v>1.066741</v>
      </c>
      <c r="X8" s="1">
        <v>1.055498</v>
      </c>
      <c r="Y8" s="1">
        <v>1.033891</v>
      </c>
      <c r="Z8" s="1">
        <v>1.026332</v>
      </c>
      <c r="AA8" s="1">
        <v>1.088915</v>
      </c>
      <c r="AB8" s="1">
        <v>1.102964</v>
      </c>
      <c r="AC8" s="1">
        <v>1.101932</v>
      </c>
      <c r="AD8" s="1">
        <v>1.111935</v>
      </c>
      <c r="AE8" s="1">
        <v>1.099711</v>
      </c>
      <c r="AF8" s="1">
        <v>0.9966673</v>
      </c>
      <c r="AG8" s="1">
        <v>0.972804</v>
      </c>
      <c r="AH8" s="1">
        <v>0.971304</v>
      </c>
      <c r="AI8" s="1">
        <v>1.009233</v>
      </c>
      <c r="AJ8" s="1">
        <v>1.056843</v>
      </c>
      <c r="AK8" s="1">
        <v>1.083755</v>
      </c>
      <c r="AL8" s="1">
        <v>1.051555</v>
      </c>
      <c r="AM8" s="1">
        <v>1.045503</v>
      </c>
      <c r="AN8" s="1">
        <v>1.014809</v>
      </c>
      <c r="AO8" s="1">
        <v>0.955593</v>
      </c>
      <c r="AP8" s="1">
        <v>0.9597981</v>
      </c>
      <c r="AQ8" s="1">
        <v>0.9816179</v>
      </c>
      <c r="AR8" s="1">
        <v>1.013706</v>
      </c>
      <c r="AS8" s="1">
        <v>1.022023</v>
      </c>
      <c r="AT8" s="1">
        <v>1.047711</v>
      </c>
      <c r="AU8" s="1">
        <v>1.047957</v>
      </c>
      <c r="AV8" s="1">
        <v>1.095932</v>
      </c>
      <c r="AW8" s="1">
        <v>1.10611</v>
      </c>
      <c r="AX8" s="1">
        <v>1.105716</v>
      </c>
      <c r="AY8" s="1">
        <v>1.089431</v>
      </c>
      <c r="AZ8" s="1">
        <v>1.045827</v>
      </c>
      <c r="BA8" s="1">
        <v>1.01763</v>
      </c>
      <c r="BB8" s="1">
        <v>1.00143</v>
      </c>
      <c r="BC8" s="1">
        <v>0.9922521</v>
      </c>
      <c r="BD8" s="1">
        <v>0.9989518</v>
      </c>
      <c r="BE8" s="1">
        <v>1.002472</v>
      </c>
      <c r="BF8" s="1">
        <v>1.03711</v>
      </c>
      <c r="BG8" s="1">
        <v>1.059395</v>
      </c>
      <c r="BH8" s="1">
        <v>1.057755</v>
      </c>
      <c r="BI8" s="1">
        <v>1.107146</v>
      </c>
      <c r="BJ8" s="1">
        <v>1.090508</v>
      </c>
      <c r="BK8" s="1">
        <v>1.063588</v>
      </c>
      <c r="BL8" s="1">
        <v>1.008314</v>
      </c>
      <c r="BM8" s="1">
        <v>0.9583452</v>
      </c>
      <c r="BN8" s="1">
        <v>0.9601717</v>
      </c>
      <c r="BO8" s="1">
        <v>1.026474</v>
      </c>
      <c r="BP8" s="1">
        <v>1.041976</v>
      </c>
      <c r="BQ8" s="1">
        <v>1.001026</v>
      </c>
      <c r="BR8" s="1">
        <v>1.023871</v>
      </c>
      <c r="BS8" s="1">
        <v>1.067972</v>
      </c>
      <c r="BT8" s="1">
        <v>1.050182</v>
      </c>
      <c r="BU8" s="1">
        <v>1.058444</v>
      </c>
      <c r="BV8" s="1">
        <v>1.052312</v>
      </c>
      <c r="BW8" s="1">
        <v>1.05997</v>
      </c>
      <c r="BX8" s="1">
        <v>1.033927</v>
      </c>
      <c r="BY8" s="1">
        <v>1.009116</v>
      </c>
      <c r="BZ8" s="1">
        <v>0.9803749</v>
      </c>
      <c r="CA8" s="1">
        <v>0.9706878</v>
      </c>
      <c r="CB8" s="1">
        <v>0.988855</v>
      </c>
      <c r="CC8" s="1">
        <v>0.9698745</v>
      </c>
      <c r="CD8" s="1">
        <v>0.983521</v>
      </c>
      <c r="CE8" s="1">
        <v>0.9669921</v>
      </c>
      <c r="CF8" s="1">
        <v>0.9552791</v>
      </c>
      <c r="CG8" s="1">
        <v>0.9316531</v>
      </c>
      <c r="CH8" s="1">
        <v>0.9831451</v>
      </c>
      <c r="CI8" s="1">
        <v>0.952298</v>
      </c>
      <c r="CJ8" s="1">
        <v>0.9744388</v>
      </c>
      <c r="CK8" s="1">
        <v>0.9894752</v>
      </c>
      <c r="CL8" s="1">
        <v>0.9894236</v>
      </c>
      <c r="CM8" s="1">
        <v>0.9754117</v>
      </c>
      <c r="CN8" s="1">
        <v>0.910303</v>
      </c>
      <c r="CO8" s="1">
        <v>0.8689675</v>
      </c>
      <c r="CP8" s="1">
        <v>0.8622829</v>
      </c>
      <c r="CQ8" s="1">
        <v>0.8643369</v>
      </c>
      <c r="CR8" s="1">
        <v>0.9207911</v>
      </c>
      <c r="CS8" s="1">
        <v>0.8848218</v>
      </c>
      <c r="CT8" s="1">
        <v>0.8643786</v>
      </c>
      <c r="CU8" s="1">
        <v>0.7872298</v>
      </c>
      <c r="CV8" s="1">
        <v>0.765817</v>
      </c>
      <c r="CW8" s="1">
        <v>0.8028081</v>
      </c>
      <c r="CX8" s="1">
        <v>0.7859017</v>
      </c>
      <c r="CY8" s="1">
        <v>0.8695031</v>
      </c>
      <c r="CZ8" s="1">
        <v>0.8891294</v>
      </c>
      <c r="DA8" s="1">
        <v>0.8746813</v>
      </c>
      <c r="DB8" s="1">
        <v>0.8666977</v>
      </c>
      <c r="DC8" s="1">
        <v>0.887464</v>
      </c>
      <c r="DD8" s="1">
        <v>0.9174605</v>
      </c>
      <c r="DE8" s="1">
        <v>0.9009795</v>
      </c>
      <c r="DF8" s="1">
        <v>0.9484285</v>
      </c>
      <c r="DG8" s="1">
        <v>0.9097253</v>
      </c>
      <c r="DH8" s="1">
        <v>0.8619583</v>
      </c>
      <c r="DI8" s="1">
        <v>0.8341277</v>
      </c>
      <c r="DJ8" s="1">
        <v>0.8814332</v>
      </c>
      <c r="DK8" s="1">
        <v>0.9138253</v>
      </c>
      <c r="DL8" s="1">
        <v>0.855529</v>
      </c>
      <c r="DM8" s="1">
        <v>0.8736303</v>
      </c>
      <c r="DN8" s="1">
        <v>0.9017217</v>
      </c>
      <c r="DO8" s="1">
        <v>0.8960745</v>
      </c>
      <c r="DP8" s="1">
        <v>0.8676299</v>
      </c>
      <c r="DQ8" s="1">
        <v>0.926972</v>
      </c>
      <c r="DR8" s="1">
        <v>0.9754782</v>
      </c>
      <c r="DS8" s="1">
        <v>1.029359</v>
      </c>
      <c r="DT8" s="1">
        <v>1.000196</v>
      </c>
    </row>
    <row r="9">
      <c r="A9" s="1">
        <f t="shared" si="1"/>
        <v>2003</v>
      </c>
      <c r="B9" s="1">
        <v>1.140906</v>
      </c>
      <c r="C9" s="1">
        <v>1.126827</v>
      </c>
      <c r="D9" s="1">
        <v>1.129678</v>
      </c>
      <c r="E9" s="1">
        <v>1.130758</v>
      </c>
      <c r="F9" s="1">
        <v>1.115055</v>
      </c>
      <c r="G9" s="1">
        <v>1.080203</v>
      </c>
      <c r="H9" s="1">
        <v>1.00247</v>
      </c>
      <c r="I9" s="1">
        <v>1.01651</v>
      </c>
      <c r="J9" s="1">
        <v>1.034704</v>
      </c>
      <c r="K9" s="1">
        <v>1.038679</v>
      </c>
      <c r="L9" s="1">
        <v>1.013235</v>
      </c>
      <c r="M9" s="1">
        <v>1.000044</v>
      </c>
      <c r="N9" s="1">
        <v>1.020724</v>
      </c>
      <c r="O9" s="1">
        <v>1.065079</v>
      </c>
      <c r="P9" s="1">
        <v>1.093108</v>
      </c>
      <c r="Q9" s="1">
        <v>1.113546</v>
      </c>
      <c r="R9" s="1">
        <v>1.105936</v>
      </c>
      <c r="S9" s="1">
        <v>1.116905</v>
      </c>
      <c r="T9" s="1">
        <v>1.120977</v>
      </c>
      <c r="U9" s="1">
        <v>1.098655</v>
      </c>
      <c r="V9" s="1">
        <v>1.088063</v>
      </c>
      <c r="W9" s="1">
        <v>1.064016</v>
      </c>
      <c r="X9" s="1">
        <v>1.051866</v>
      </c>
      <c r="Y9" s="1">
        <v>1.032079</v>
      </c>
      <c r="Z9" s="1">
        <v>1.0196</v>
      </c>
      <c r="AA9" s="1">
        <v>1.077887</v>
      </c>
      <c r="AB9" s="1">
        <v>1.103646</v>
      </c>
      <c r="AC9" s="1">
        <v>1.10759</v>
      </c>
      <c r="AD9" s="1">
        <v>1.112009</v>
      </c>
      <c r="AE9" s="1">
        <v>1.094511</v>
      </c>
      <c r="AF9" s="1">
        <v>1.020015</v>
      </c>
      <c r="AG9" s="1">
        <v>0.9928976</v>
      </c>
      <c r="AH9" s="1">
        <v>0.9747391</v>
      </c>
      <c r="AI9" s="1">
        <v>1.002409</v>
      </c>
      <c r="AJ9" s="1">
        <v>1.043695</v>
      </c>
      <c r="AK9" s="1">
        <v>1.077717</v>
      </c>
      <c r="AL9" s="1">
        <v>1.065275</v>
      </c>
      <c r="AM9" s="1">
        <v>1.027762</v>
      </c>
      <c r="AN9" s="1">
        <v>1.014483</v>
      </c>
      <c r="AO9" s="1">
        <v>0.9652479</v>
      </c>
      <c r="AP9" s="1">
        <v>0.9672518</v>
      </c>
      <c r="AQ9" s="1">
        <v>0.9822203</v>
      </c>
      <c r="AR9" s="1">
        <v>1.011821</v>
      </c>
      <c r="AS9" s="1">
        <v>1.01953</v>
      </c>
      <c r="AT9" s="1">
        <v>1.036242</v>
      </c>
      <c r="AU9" s="1">
        <v>1.040925</v>
      </c>
      <c r="AV9" s="1">
        <v>1.087896</v>
      </c>
      <c r="AW9" s="1">
        <v>1.103397</v>
      </c>
      <c r="AX9" s="1">
        <v>1.109842</v>
      </c>
      <c r="AY9" s="1">
        <v>1.089412</v>
      </c>
      <c r="AZ9" s="1">
        <v>1.059576</v>
      </c>
      <c r="BA9" s="1">
        <v>1.028549</v>
      </c>
      <c r="BB9" s="1">
        <v>1.004326</v>
      </c>
      <c r="BC9" s="1">
        <v>1.004245</v>
      </c>
      <c r="BD9" s="1">
        <v>0.9976397</v>
      </c>
      <c r="BE9" s="1">
        <v>0.9965996</v>
      </c>
      <c r="BF9" s="1">
        <v>1.019813</v>
      </c>
      <c r="BG9" s="1">
        <v>1.037072</v>
      </c>
      <c r="BH9" s="1">
        <v>1.043877</v>
      </c>
      <c r="BI9" s="1">
        <v>1.090684</v>
      </c>
      <c r="BJ9" s="1">
        <v>1.076049</v>
      </c>
      <c r="BK9" s="1">
        <v>1.060823</v>
      </c>
      <c r="BL9" s="1">
        <v>1.036774</v>
      </c>
      <c r="BM9" s="1">
        <v>0.9785651</v>
      </c>
      <c r="BN9" s="1">
        <v>0.978978</v>
      </c>
      <c r="BO9" s="1">
        <v>1.033729</v>
      </c>
      <c r="BP9" s="1">
        <v>1.036795</v>
      </c>
      <c r="BQ9" s="1">
        <v>1.002996</v>
      </c>
      <c r="BR9" s="1">
        <v>1.01244</v>
      </c>
      <c r="BS9" s="1">
        <v>1.051099</v>
      </c>
      <c r="BT9" s="1">
        <v>1.057404</v>
      </c>
      <c r="BU9" s="1">
        <v>1.069058</v>
      </c>
      <c r="BV9" s="1">
        <v>1.057628</v>
      </c>
      <c r="BW9" s="1">
        <v>1.048214</v>
      </c>
      <c r="BX9" s="1">
        <v>0.9943326</v>
      </c>
      <c r="BY9" s="1">
        <v>1.007263</v>
      </c>
      <c r="BZ9" s="1">
        <v>1.016807</v>
      </c>
      <c r="CA9" s="1">
        <v>0.9792489</v>
      </c>
      <c r="CB9" s="1">
        <v>0.9834919</v>
      </c>
      <c r="CC9" s="1">
        <v>0.9594777</v>
      </c>
      <c r="CD9" s="1">
        <v>0.973891</v>
      </c>
      <c r="CE9" s="1">
        <v>0.9814629</v>
      </c>
      <c r="CF9" s="1">
        <v>0.9584211</v>
      </c>
      <c r="CG9" s="1">
        <v>0.9205564</v>
      </c>
      <c r="CH9" s="1">
        <v>0.9804906</v>
      </c>
      <c r="CI9" s="1">
        <v>0.9341413</v>
      </c>
      <c r="CJ9" s="1">
        <v>0.9505254</v>
      </c>
      <c r="CK9" s="1">
        <v>0.9941609</v>
      </c>
      <c r="CL9" s="1">
        <v>0.991241</v>
      </c>
      <c r="CM9" s="1">
        <v>0.9896584</v>
      </c>
      <c r="CN9" s="1">
        <v>0.9134518</v>
      </c>
      <c r="CO9" s="1">
        <v>0.8928005</v>
      </c>
      <c r="CP9" s="1">
        <v>0.8791907</v>
      </c>
      <c r="CQ9" s="1">
        <v>0.8746581</v>
      </c>
      <c r="CR9" s="1">
        <v>0.9126243</v>
      </c>
      <c r="CS9" s="1">
        <v>0.8847329</v>
      </c>
      <c r="CT9" s="1">
        <v>0.8793026</v>
      </c>
      <c r="CU9" s="1">
        <v>0.8057746</v>
      </c>
      <c r="CV9" s="1">
        <v>0.765375</v>
      </c>
      <c r="CW9" s="1">
        <v>0.773864</v>
      </c>
      <c r="CX9" s="1">
        <v>0.7657705</v>
      </c>
      <c r="CY9" s="1">
        <v>0.8527973</v>
      </c>
      <c r="CZ9" s="1">
        <v>0.8985453</v>
      </c>
      <c r="DA9" s="1">
        <v>0.8946962</v>
      </c>
      <c r="DB9" s="1">
        <v>0.8646128</v>
      </c>
      <c r="DC9" s="1">
        <v>0.8534448</v>
      </c>
      <c r="DD9" s="1">
        <v>0.8612824</v>
      </c>
      <c r="DE9" s="1">
        <v>0.9098235</v>
      </c>
      <c r="DF9" s="1">
        <v>0.9354287</v>
      </c>
      <c r="DG9" s="1">
        <v>0.9244254</v>
      </c>
      <c r="DH9" s="1">
        <v>0.8846043</v>
      </c>
      <c r="DI9" s="1">
        <v>0.8528246</v>
      </c>
      <c r="DJ9" s="1">
        <v>0.8733927</v>
      </c>
      <c r="DK9" s="1">
        <v>0.8830633</v>
      </c>
      <c r="DL9" s="1">
        <v>0.8411833</v>
      </c>
      <c r="DM9" s="1">
        <v>0.8901026</v>
      </c>
      <c r="DN9" s="1">
        <v>0.8779468</v>
      </c>
      <c r="DO9" s="1">
        <v>0.9115292</v>
      </c>
      <c r="DP9" s="1">
        <v>0.8817807</v>
      </c>
      <c r="DQ9" s="1">
        <v>0.9360466</v>
      </c>
      <c r="DR9" s="1">
        <v>0.9685817</v>
      </c>
      <c r="DS9" s="1">
        <v>0.9928965</v>
      </c>
      <c r="DT9" s="1">
        <v>0.9651261</v>
      </c>
    </row>
    <row r="10">
      <c r="A10" s="1">
        <f t="shared" si="1"/>
        <v>2004</v>
      </c>
      <c r="B10" s="1">
        <v>1.140574</v>
      </c>
      <c r="C10" s="1">
        <v>1.154074</v>
      </c>
      <c r="D10" s="1">
        <v>1.156092</v>
      </c>
      <c r="E10" s="1">
        <v>1.137722</v>
      </c>
      <c r="F10" s="1">
        <v>1.103877</v>
      </c>
      <c r="G10" s="1">
        <v>1.094312</v>
      </c>
      <c r="H10" s="1">
        <v>1.030278</v>
      </c>
      <c r="I10" s="1">
        <v>1.031288</v>
      </c>
      <c r="J10" s="1">
        <v>1.034102</v>
      </c>
      <c r="K10" s="1">
        <v>1.024813</v>
      </c>
      <c r="L10" s="1">
        <v>1.013291</v>
      </c>
      <c r="M10" s="1">
        <v>1.007794</v>
      </c>
      <c r="N10" s="1">
        <v>1.021835</v>
      </c>
      <c r="O10" s="1">
        <v>1.047903</v>
      </c>
      <c r="P10" s="1">
        <v>1.08564</v>
      </c>
      <c r="Q10" s="1">
        <v>1.111662</v>
      </c>
      <c r="R10" s="1">
        <v>1.106831</v>
      </c>
      <c r="S10" s="1">
        <v>1.114932</v>
      </c>
      <c r="T10" s="1">
        <v>1.119362</v>
      </c>
      <c r="U10" s="1">
        <v>1.102725</v>
      </c>
      <c r="V10" s="1">
        <v>1.094433</v>
      </c>
      <c r="W10" s="1">
        <v>1.063726</v>
      </c>
      <c r="X10" s="1">
        <v>1.040934</v>
      </c>
      <c r="Y10" s="1">
        <v>1.034744</v>
      </c>
      <c r="Z10" s="1">
        <v>1.028403</v>
      </c>
      <c r="AA10" s="1">
        <v>1.076779</v>
      </c>
      <c r="AB10" s="1">
        <v>1.09769</v>
      </c>
      <c r="AC10" s="1">
        <v>1.109778</v>
      </c>
      <c r="AD10" s="1">
        <v>1.109267</v>
      </c>
      <c r="AE10" s="1">
        <v>1.086351</v>
      </c>
      <c r="AF10" s="1">
        <v>1.042048</v>
      </c>
      <c r="AG10" s="1">
        <v>0.996887</v>
      </c>
      <c r="AH10" s="1">
        <v>0.9800425</v>
      </c>
      <c r="AI10" s="1">
        <v>0.9985654</v>
      </c>
      <c r="AJ10" s="1">
        <v>1.027803</v>
      </c>
      <c r="AK10" s="1">
        <v>1.069469</v>
      </c>
      <c r="AL10" s="1">
        <v>1.059295</v>
      </c>
      <c r="AM10" s="1">
        <v>1.038513</v>
      </c>
      <c r="AN10" s="1">
        <v>1.021307</v>
      </c>
      <c r="AO10" s="1">
        <v>0.9825277</v>
      </c>
      <c r="AP10" s="1">
        <v>0.975722</v>
      </c>
      <c r="AQ10" s="1">
        <v>0.9750046</v>
      </c>
      <c r="AR10" s="1">
        <v>0.9946621</v>
      </c>
      <c r="AS10" s="1">
        <v>1.02653</v>
      </c>
      <c r="AT10" s="1">
        <v>1.040385</v>
      </c>
      <c r="AU10" s="1">
        <v>1.043995</v>
      </c>
      <c r="AV10" s="1">
        <v>1.06834</v>
      </c>
      <c r="AW10" s="1">
        <v>1.100343</v>
      </c>
      <c r="AX10" s="1">
        <v>1.109925</v>
      </c>
      <c r="AY10" s="1">
        <v>1.093728</v>
      </c>
      <c r="AZ10" s="1">
        <v>1.059824</v>
      </c>
      <c r="BA10" s="1">
        <v>1.037562</v>
      </c>
      <c r="BB10" s="1">
        <v>1.012723</v>
      </c>
      <c r="BC10" s="1">
        <v>1.01222</v>
      </c>
      <c r="BD10" s="1">
        <v>0.9997107</v>
      </c>
      <c r="BE10" s="1">
        <v>0.9952414</v>
      </c>
      <c r="BF10" s="1">
        <v>1.016753</v>
      </c>
      <c r="BG10" s="1">
        <v>1.034648</v>
      </c>
      <c r="BH10" s="1">
        <v>1.043943</v>
      </c>
      <c r="BI10" s="1">
        <v>1.075362</v>
      </c>
      <c r="BJ10" s="1">
        <v>1.070654</v>
      </c>
      <c r="BK10" s="1">
        <v>1.064505</v>
      </c>
      <c r="BL10" s="1">
        <v>1.04071</v>
      </c>
      <c r="BM10" s="1">
        <v>0.9871616</v>
      </c>
      <c r="BN10" s="1">
        <v>0.9845627</v>
      </c>
      <c r="BO10" s="1">
        <v>1.024049</v>
      </c>
      <c r="BP10" s="1">
        <v>1.024615</v>
      </c>
      <c r="BQ10" s="1">
        <v>0.9752989</v>
      </c>
      <c r="BR10" s="1">
        <v>1.005163</v>
      </c>
      <c r="BS10" s="1">
        <v>1.056947</v>
      </c>
      <c r="BT10" s="1">
        <v>1.06107</v>
      </c>
      <c r="BU10" s="1">
        <v>1.05954</v>
      </c>
      <c r="BV10" s="1">
        <v>1.059205</v>
      </c>
      <c r="BW10" s="1">
        <v>1.05355</v>
      </c>
      <c r="BX10" s="1">
        <v>1.014788</v>
      </c>
      <c r="BY10" s="1">
        <v>1.007218</v>
      </c>
      <c r="BZ10" s="1">
        <v>1.01477</v>
      </c>
      <c r="CA10" s="1">
        <v>0.9837474</v>
      </c>
      <c r="CB10" s="1">
        <v>0.9843352</v>
      </c>
      <c r="CC10" s="1">
        <v>0.9648065</v>
      </c>
      <c r="CD10" s="1">
        <v>0.9803707</v>
      </c>
      <c r="CE10" s="1">
        <v>0.9896128</v>
      </c>
      <c r="CF10" s="1">
        <v>0.9542783</v>
      </c>
      <c r="CG10" s="1">
        <v>0.9094306</v>
      </c>
      <c r="CH10" s="1">
        <v>0.9787671</v>
      </c>
      <c r="CI10" s="1">
        <v>0.9406088</v>
      </c>
      <c r="CJ10" s="1">
        <v>0.9545135</v>
      </c>
      <c r="CK10" s="1">
        <v>0.9862981</v>
      </c>
      <c r="CL10" s="1">
        <v>0.9888254</v>
      </c>
      <c r="CM10" s="1">
        <v>0.9644153</v>
      </c>
      <c r="CN10" s="1">
        <v>0.9001832</v>
      </c>
      <c r="CO10" s="1">
        <v>0.9057561</v>
      </c>
      <c r="CP10" s="1">
        <v>0.8894401</v>
      </c>
      <c r="CQ10" s="1">
        <v>0.8689122</v>
      </c>
      <c r="CR10" s="1">
        <v>0.8961951</v>
      </c>
      <c r="CS10" s="1">
        <v>0.9126316</v>
      </c>
      <c r="CT10" s="1">
        <v>0.8931128</v>
      </c>
      <c r="CU10" s="1">
        <v>0.8186683</v>
      </c>
      <c r="CV10" s="1">
        <v>0.7739288</v>
      </c>
      <c r="CW10" s="1">
        <v>0.7753605</v>
      </c>
      <c r="CX10" s="1">
        <v>0.7680467</v>
      </c>
      <c r="CY10" s="1">
        <v>0.8341555</v>
      </c>
      <c r="CZ10" s="1">
        <v>0.8610228</v>
      </c>
      <c r="DA10" s="1">
        <v>0.9119844</v>
      </c>
      <c r="DB10" s="1">
        <v>0.8770966</v>
      </c>
      <c r="DC10" s="1">
        <v>0.8604518</v>
      </c>
      <c r="DD10" s="1">
        <v>0.8397222</v>
      </c>
      <c r="DE10" s="1">
        <v>0.8984237</v>
      </c>
      <c r="DF10" s="1">
        <v>0.9138229</v>
      </c>
      <c r="DG10" s="1">
        <v>0.9240219</v>
      </c>
      <c r="DH10" s="1">
        <v>0.9053298</v>
      </c>
      <c r="DI10" s="1">
        <v>0.8737382</v>
      </c>
      <c r="DJ10" s="1">
        <v>0.890561</v>
      </c>
      <c r="DK10" s="1">
        <v>0.8736838</v>
      </c>
      <c r="DL10" s="1">
        <v>0.8463476</v>
      </c>
      <c r="DM10" s="1">
        <v>0.8688321</v>
      </c>
      <c r="DN10" s="1">
        <v>0.8722325</v>
      </c>
      <c r="DO10" s="1">
        <v>0.8880224</v>
      </c>
      <c r="DP10" s="1">
        <v>0.867588</v>
      </c>
      <c r="DQ10" s="1">
        <v>0.8945719</v>
      </c>
      <c r="DR10" s="1">
        <v>0.9862772</v>
      </c>
      <c r="DS10" s="1">
        <v>1.014319</v>
      </c>
      <c r="DT10" s="1">
        <v>0.9733806</v>
      </c>
    </row>
    <row r="11">
      <c r="A11" s="1">
        <f t="shared" si="1"/>
        <v>2005</v>
      </c>
      <c r="B11" s="1">
        <v>1.125438</v>
      </c>
      <c r="C11" s="1">
        <v>1.142187</v>
      </c>
      <c r="D11" s="1">
        <v>1.165657</v>
      </c>
      <c r="E11" s="1">
        <v>1.150639</v>
      </c>
      <c r="F11" s="1">
        <v>1.120818</v>
      </c>
      <c r="G11" s="1">
        <v>1.10268</v>
      </c>
      <c r="H11" s="1">
        <v>1.043906</v>
      </c>
      <c r="I11" s="1">
        <v>1.031317</v>
      </c>
      <c r="J11" s="1">
        <v>1.036026</v>
      </c>
      <c r="K11" s="1">
        <v>1.029949</v>
      </c>
      <c r="L11" s="1">
        <v>1.020043</v>
      </c>
      <c r="M11" s="1">
        <v>1.00915</v>
      </c>
      <c r="N11" s="1">
        <v>1.024185</v>
      </c>
      <c r="O11" s="1">
        <v>1.043244</v>
      </c>
      <c r="P11" s="1">
        <v>1.056903</v>
      </c>
      <c r="Q11" s="1">
        <v>1.094355</v>
      </c>
      <c r="R11" s="1">
        <v>1.101119</v>
      </c>
      <c r="S11" s="1">
        <v>1.119268</v>
      </c>
      <c r="T11" s="1">
        <v>1.111769</v>
      </c>
      <c r="U11" s="1">
        <v>1.11412</v>
      </c>
      <c r="V11" s="1">
        <v>1.103085</v>
      </c>
      <c r="W11" s="1">
        <v>1.073308</v>
      </c>
      <c r="X11" s="1">
        <v>1.0588</v>
      </c>
      <c r="Y11" s="1">
        <v>1.047364</v>
      </c>
      <c r="Z11" s="1">
        <v>1.020299</v>
      </c>
      <c r="AA11" s="1">
        <v>1.057679</v>
      </c>
      <c r="AB11" s="1">
        <v>1.077274</v>
      </c>
      <c r="AC11" s="1">
        <v>1.112706</v>
      </c>
      <c r="AD11" s="1">
        <v>1.10517</v>
      </c>
      <c r="AE11" s="1">
        <v>1.094799</v>
      </c>
      <c r="AF11" s="1">
        <v>1.056682</v>
      </c>
      <c r="AG11" s="1">
        <v>1.01373</v>
      </c>
      <c r="AH11" s="1">
        <v>0.9875417</v>
      </c>
      <c r="AI11" s="1">
        <v>0.9998749</v>
      </c>
      <c r="AJ11" s="1">
        <v>1.022039</v>
      </c>
      <c r="AK11" s="1">
        <v>1.055575</v>
      </c>
      <c r="AL11" s="1">
        <v>1.040455</v>
      </c>
      <c r="AM11" s="1">
        <v>1.027599</v>
      </c>
      <c r="AN11" s="1">
        <v>1.023405</v>
      </c>
      <c r="AO11" s="1">
        <v>0.9962602</v>
      </c>
      <c r="AP11" s="1">
        <v>0.9588094</v>
      </c>
      <c r="AQ11" s="1">
        <v>0.9868802</v>
      </c>
      <c r="AR11" s="1">
        <v>0.9898775</v>
      </c>
      <c r="AS11" s="1">
        <v>1.009336</v>
      </c>
      <c r="AT11" s="1">
        <v>1.044472</v>
      </c>
      <c r="AU11" s="1">
        <v>1.044815</v>
      </c>
      <c r="AV11" s="1">
        <v>1.068911</v>
      </c>
      <c r="AW11" s="1">
        <v>1.099188</v>
      </c>
      <c r="AX11" s="1">
        <v>1.10745</v>
      </c>
      <c r="AY11" s="1">
        <v>1.104081</v>
      </c>
      <c r="AZ11" s="1">
        <v>1.068156</v>
      </c>
      <c r="BA11" s="1">
        <v>1.02982</v>
      </c>
      <c r="BB11" s="1">
        <v>1.02013</v>
      </c>
      <c r="BC11" s="1">
        <v>1.015165</v>
      </c>
      <c r="BD11" s="1">
        <v>1.010821</v>
      </c>
      <c r="BE11" s="1">
        <v>0.9879201</v>
      </c>
      <c r="BF11" s="1">
        <v>1.019507</v>
      </c>
      <c r="BG11" s="1">
        <v>1.036946</v>
      </c>
      <c r="BH11" s="1">
        <v>1.047825</v>
      </c>
      <c r="BI11" s="1">
        <v>1.062367</v>
      </c>
      <c r="BJ11" s="1">
        <v>1.069211</v>
      </c>
      <c r="BK11" s="1">
        <v>1.062686</v>
      </c>
      <c r="BL11" s="1">
        <v>1.031942</v>
      </c>
      <c r="BM11" s="1">
        <v>0.9898178</v>
      </c>
      <c r="BN11" s="1">
        <v>0.9887184</v>
      </c>
      <c r="BO11" s="1">
        <v>1.019848</v>
      </c>
      <c r="BP11" s="1">
        <v>1.0281</v>
      </c>
      <c r="BQ11" s="1">
        <v>0.9792486</v>
      </c>
      <c r="BR11" s="1">
        <v>1.013025</v>
      </c>
      <c r="BS11" s="1">
        <v>1.011341</v>
      </c>
      <c r="BT11" s="1">
        <v>1.073281</v>
      </c>
      <c r="BU11" s="1">
        <v>1.064509</v>
      </c>
      <c r="BV11" s="1">
        <v>1.06119</v>
      </c>
      <c r="BW11" s="1">
        <v>1.047389</v>
      </c>
      <c r="BX11" s="1">
        <v>1.015184</v>
      </c>
      <c r="BY11" s="1">
        <v>1.008975</v>
      </c>
      <c r="BZ11" s="1">
        <v>0.9967387</v>
      </c>
      <c r="CA11" s="1">
        <v>0.9889905</v>
      </c>
      <c r="CB11" s="1">
        <v>0.9995375</v>
      </c>
      <c r="CC11" s="1">
        <v>0.9719684</v>
      </c>
      <c r="CD11" s="1">
        <v>0.9771979</v>
      </c>
      <c r="CE11" s="1">
        <v>0.9724008</v>
      </c>
      <c r="CF11" s="1">
        <v>0.9605708</v>
      </c>
      <c r="CG11" s="1">
        <v>0.9330464</v>
      </c>
      <c r="CH11" s="1">
        <v>0.9832162</v>
      </c>
      <c r="CI11" s="1">
        <v>0.9453631</v>
      </c>
      <c r="CJ11" s="1">
        <v>0.9509242</v>
      </c>
      <c r="CK11" s="1">
        <v>0.9727277</v>
      </c>
      <c r="CL11" s="1">
        <v>0.9632627</v>
      </c>
      <c r="CM11" s="1">
        <v>0.9759484</v>
      </c>
      <c r="CN11" s="1">
        <v>0.917231</v>
      </c>
      <c r="CO11" s="1">
        <v>0.9158637</v>
      </c>
      <c r="CP11" s="1">
        <v>0.9012105</v>
      </c>
      <c r="CQ11" s="1">
        <v>0.8775397</v>
      </c>
      <c r="CR11" s="1">
        <v>0.8890255</v>
      </c>
      <c r="CS11" s="1">
        <v>0.9086897</v>
      </c>
      <c r="CT11" s="1">
        <v>0.8933687</v>
      </c>
      <c r="CU11" s="1">
        <v>0.8226525</v>
      </c>
      <c r="CV11" s="1">
        <v>0.7844994</v>
      </c>
      <c r="CW11" s="1">
        <v>0.7746581</v>
      </c>
      <c r="CX11" s="1">
        <v>0.7648049</v>
      </c>
      <c r="CY11" s="1">
        <v>0.8180753</v>
      </c>
      <c r="CZ11" s="1">
        <v>0.8635261</v>
      </c>
      <c r="DA11" s="1">
        <v>0.8913937</v>
      </c>
      <c r="DB11" s="1">
        <v>0.8517902</v>
      </c>
      <c r="DC11" s="1">
        <v>0.8512133</v>
      </c>
      <c r="DD11" s="1">
        <v>0.8377144</v>
      </c>
      <c r="DE11" s="1">
        <v>0.9104344</v>
      </c>
      <c r="DF11" s="1">
        <v>0.925703</v>
      </c>
      <c r="DG11" s="1">
        <v>0.9211451</v>
      </c>
      <c r="DH11" s="1">
        <v>0.8945095</v>
      </c>
      <c r="DI11" s="1">
        <v>0.8841593</v>
      </c>
      <c r="DJ11" s="1">
        <v>0.8962376</v>
      </c>
      <c r="DK11" s="1">
        <v>0.8793417</v>
      </c>
      <c r="DL11" s="1">
        <v>0.8466327</v>
      </c>
      <c r="DM11" s="1">
        <v>0.8718428</v>
      </c>
      <c r="DN11" s="1">
        <v>0.8848024</v>
      </c>
      <c r="DO11" s="1">
        <v>0.8919086</v>
      </c>
      <c r="DP11" s="1">
        <v>0.8778461</v>
      </c>
      <c r="DQ11" s="1">
        <v>0.8856237</v>
      </c>
      <c r="DR11" s="1">
        <v>0.9533857</v>
      </c>
      <c r="DS11" s="1">
        <v>1.003233</v>
      </c>
      <c r="DT11" s="1">
        <v>0.9879126</v>
      </c>
    </row>
    <row r="12">
      <c r="A12" s="1">
        <f t="shared" si="1"/>
        <v>2006</v>
      </c>
      <c r="B12" s="1">
        <v>1.122063</v>
      </c>
      <c r="C12" s="1">
        <v>1.131889</v>
      </c>
      <c r="D12" s="1">
        <v>1.147982</v>
      </c>
      <c r="E12" s="1">
        <v>1.146992</v>
      </c>
      <c r="F12" s="1">
        <v>1.133733</v>
      </c>
      <c r="G12" s="1">
        <v>1.092178</v>
      </c>
      <c r="H12" s="1">
        <v>1.035336</v>
      </c>
      <c r="I12" s="1">
        <v>1.062118</v>
      </c>
      <c r="J12" s="1">
        <v>1.049023</v>
      </c>
      <c r="K12" s="1">
        <v>1.007163</v>
      </c>
      <c r="L12" s="1">
        <v>1.026657</v>
      </c>
      <c r="M12" s="1">
        <v>1.021454</v>
      </c>
      <c r="N12" s="1">
        <v>1.020641</v>
      </c>
      <c r="O12" s="1">
        <v>1.045534</v>
      </c>
      <c r="P12" s="1">
        <v>1.047003</v>
      </c>
      <c r="Q12" s="1">
        <v>1.085023</v>
      </c>
      <c r="R12" s="1">
        <v>1.10675</v>
      </c>
      <c r="S12" s="1">
        <v>1.120248</v>
      </c>
      <c r="T12" s="1">
        <v>1.111109</v>
      </c>
      <c r="U12" s="1">
        <v>1.11338</v>
      </c>
      <c r="V12" s="1">
        <v>1.107735</v>
      </c>
      <c r="W12" s="1">
        <v>1.083722</v>
      </c>
      <c r="X12" s="1">
        <v>1.065756</v>
      </c>
      <c r="Y12" s="1">
        <v>1.049963</v>
      </c>
      <c r="Z12" s="1">
        <v>1.031607</v>
      </c>
      <c r="AA12" s="1">
        <v>1.058918</v>
      </c>
      <c r="AB12" s="1">
        <v>1.068649</v>
      </c>
      <c r="AC12" s="1">
        <v>1.096348</v>
      </c>
      <c r="AD12" s="1">
        <v>1.081241</v>
      </c>
      <c r="AE12" s="1">
        <v>1.073077</v>
      </c>
      <c r="AF12" s="1">
        <v>1.072822</v>
      </c>
      <c r="AG12" s="1">
        <v>1.023302</v>
      </c>
      <c r="AH12" s="1">
        <v>1.006323</v>
      </c>
      <c r="AI12" s="1">
        <v>1.009271</v>
      </c>
      <c r="AJ12" s="1">
        <v>1.028204</v>
      </c>
      <c r="AK12" s="1">
        <v>1.043252</v>
      </c>
      <c r="AL12" s="1">
        <v>1.033833</v>
      </c>
      <c r="AM12" s="1">
        <v>1.011935</v>
      </c>
      <c r="AN12" s="1">
        <v>1.023558</v>
      </c>
      <c r="AO12" s="1">
        <v>1.009468</v>
      </c>
      <c r="AP12" s="1">
        <v>0.9665631</v>
      </c>
      <c r="AQ12" s="1">
        <v>0.9937169</v>
      </c>
      <c r="AR12" s="1">
        <v>0.9942593</v>
      </c>
      <c r="AS12" s="1">
        <v>1.001965</v>
      </c>
      <c r="AT12" s="1">
        <v>1.044011</v>
      </c>
      <c r="AU12" s="1">
        <v>1.049423</v>
      </c>
      <c r="AV12" s="1">
        <v>1.058019</v>
      </c>
      <c r="AW12" s="1">
        <v>1.090918</v>
      </c>
      <c r="AX12" s="1">
        <v>1.102466</v>
      </c>
      <c r="AY12" s="1">
        <v>1.100267</v>
      </c>
      <c r="AZ12" s="1">
        <v>1.081613</v>
      </c>
      <c r="BA12" s="1">
        <v>1.047248</v>
      </c>
      <c r="BB12" s="1">
        <v>1.026398</v>
      </c>
      <c r="BC12" s="1">
        <v>1.004226</v>
      </c>
      <c r="BD12" s="1">
        <v>1.002504</v>
      </c>
      <c r="BE12" s="1">
        <v>0.9870935</v>
      </c>
      <c r="BF12" s="1">
        <v>1.012374</v>
      </c>
      <c r="BG12" s="1">
        <v>1.035587</v>
      </c>
      <c r="BH12" s="1">
        <v>1.044989</v>
      </c>
      <c r="BI12" s="1">
        <v>1.055519</v>
      </c>
      <c r="BJ12" s="1">
        <v>1.065093</v>
      </c>
      <c r="BK12" s="1">
        <v>1.062493</v>
      </c>
      <c r="BL12" s="1">
        <v>1.03827</v>
      </c>
      <c r="BM12" s="1">
        <v>1.00795</v>
      </c>
      <c r="BN12" s="1">
        <v>0.9934178</v>
      </c>
      <c r="BO12" s="1">
        <v>1.009961</v>
      </c>
      <c r="BP12" s="1">
        <v>1.011871</v>
      </c>
      <c r="BQ12" s="1">
        <v>0.983298</v>
      </c>
      <c r="BR12" s="1">
        <v>1.012603</v>
      </c>
      <c r="BS12" s="1">
        <v>1.016626</v>
      </c>
      <c r="BT12" s="1">
        <v>1.064562</v>
      </c>
      <c r="BU12" s="1">
        <v>1.057693</v>
      </c>
      <c r="BV12" s="1">
        <v>1.05927</v>
      </c>
      <c r="BW12" s="1">
        <v>1.054757</v>
      </c>
      <c r="BX12" s="1">
        <v>1.029457</v>
      </c>
      <c r="BY12" s="1">
        <v>1.015664</v>
      </c>
      <c r="BZ12" s="1">
        <v>1.008836</v>
      </c>
      <c r="CA12" s="1">
        <v>0.9881901</v>
      </c>
      <c r="CB12" s="1">
        <v>0.9921022</v>
      </c>
      <c r="CC12" s="1">
        <v>0.9796212</v>
      </c>
      <c r="CD12" s="1">
        <v>0.983662</v>
      </c>
      <c r="CE12" s="1">
        <v>0.9758779</v>
      </c>
      <c r="CF12" s="1">
        <v>0.9643777</v>
      </c>
      <c r="CG12" s="1">
        <v>0.931237</v>
      </c>
      <c r="CH12" s="1">
        <v>0.9739552</v>
      </c>
      <c r="CI12" s="1">
        <v>0.9520267</v>
      </c>
      <c r="CJ12" s="1">
        <v>0.9453222</v>
      </c>
      <c r="CK12" s="1">
        <v>0.9451326</v>
      </c>
      <c r="CL12" s="1">
        <v>0.9768812</v>
      </c>
      <c r="CM12" s="1">
        <v>0.9760873</v>
      </c>
      <c r="CN12" s="1">
        <v>0.9292421</v>
      </c>
      <c r="CO12" s="1">
        <v>0.9137603</v>
      </c>
      <c r="CP12" s="1">
        <v>0.9057946</v>
      </c>
      <c r="CQ12" s="1">
        <v>0.8885426</v>
      </c>
      <c r="CR12" s="1">
        <v>0.8863488</v>
      </c>
      <c r="CS12" s="1">
        <v>0.9080138</v>
      </c>
      <c r="CT12" s="1">
        <v>0.8872024</v>
      </c>
      <c r="CU12" s="1">
        <v>0.8142694</v>
      </c>
      <c r="CV12" s="1">
        <v>0.7892665</v>
      </c>
      <c r="CW12" s="1">
        <v>0.7807708</v>
      </c>
      <c r="CX12" s="1">
        <v>0.7623966</v>
      </c>
      <c r="CY12" s="1">
        <v>0.821921</v>
      </c>
      <c r="CZ12" s="1">
        <v>0.8667002</v>
      </c>
      <c r="DA12" s="1">
        <v>0.866985</v>
      </c>
      <c r="DB12" s="1">
        <v>0.8579147</v>
      </c>
      <c r="DC12" s="1">
        <v>0.855994</v>
      </c>
      <c r="DD12" s="1">
        <v>0.8445844</v>
      </c>
      <c r="DE12" s="1">
        <v>0.8895683</v>
      </c>
      <c r="DF12" s="1">
        <v>0.9114054</v>
      </c>
      <c r="DG12" s="1">
        <v>0.9314937</v>
      </c>
      <c r="DH12" s="1">
        <v>0.9083935</v>
      </c>
      <c r="DI12" s="1">
        <v>0.8915212</v>
      </c>
      <c r="DJ12" s="1">
        <v>0.8895183</v>
      </c>
      <c r="DK12" s="1">
        <v>0.8467809</v>
      </c>
      <c r="DL12" s="1">
        <v>0.8487795</v>
      </c>
      <c r="DM12" s="1">
        <v>0.8250355</v>
      </c>
      <c r="DN12" s="1">
        <v>0.8555392</v>
      </c>
      <c r="DO12" s="1">
        <v>0.901639</v>
      </c>
      <c r="DP12" s="1">
        <v>0.8903499</v>
      </c>
      <c r="DQ12" s="1">
        <v>0.8857793</v>
      </c>
      <c r="DR12" s="1">
        <v>0.9449564</v>
      </c>
      <c r="DS12" s="1">
        <v>1.004951</v>
      </c>
      <c r="DT12" s="1">
        <v>0.9947735</v>
      </c>
    </row>
    <row r="13">
      <c r="A13" s="1">
        <f t="shared" si="1"/>
        <v>2007</v>
      </c>
      <c r="B13" s="1">
        <v>1.161415</v>
      </c>
      <c r="C13" s="1">
        <v>1.144549</v>
      </c>
      <c r="D13" s="1">
        <v>1.149459</v>
      </c>
      <c r="E13" s="1">
        <v>1.142497</v>
      </c>
      <c r="F13" s="1">
        <v>1.132167</v>
      </c>
      <c r="G13" s="1">
        <v>1.075766</v>
      </c>
      <c r="H13" s="1">
        <v>1.038257</v>
      </c>
      <c r="I13" s="1">
        <v>1.063091</v>
      </c>
      <c r="J13" s="1">
        <v>1.057469</v>
      </c>
      <c r="K13" s="1">
        <v>1.018874</v>
      </c>
      <c r="L13" s="1">
        <v>1.041907</v>
      </c>
      <c r="M13" s="1">
        <v>1.030668</v>
      </c>
      <c r="N13" s="1">
        <v>1.024332</v>
      </c>
      <c r="O13" s="1">
        <v>1.041658</v>
      </c>
      <c r="P13" s="1">
        <v>1.045202</v>
      </c>
      <c r="Q13" s="1">
        <v>1.076088</v>
      </c>
      <c r="R13" s="1">
        <v>1.10367</v>
      </c>
      <c r="S13" s="1">
        <v>1.116176</v>
      </c>
      <c r="T13" s="1">
        <v>1.118919</v>
      </c>
      <c r="U13" s="1">
        <v>1.108415</v>
      </c>
      <c r="V13" s="1">
        <v>1.107029</v>
      </c>
      <c r="W13" s="1">
        <v>1.083508</v>
      </c>
      <c r="X13" s="1">
        <v>1.056673</v>
      </c>
      <c r="Y13" s="1">
        <v>1.052384</v>
      </c>
      <c r="Z13" s="1">
        <v>1.038848</v>
      </c>
      <c r="AA13" s="1">
        <v>1.068253</v>
      </c>
      <c r="AB13" s="1">
        <v>1.07498</v>
      </c>
      <c r="AC13" s="1">
        <v>1.095339</v>
      </c>
      <c r="AD13" s="1">
        <v>1.071764</v>
      </c>
      <c r="AE13" s="1">
        <v>1.071157</v>
      </c>
      <c r="AF13" s="1">
        <v>1.079486</v>
      </c>
      <c r="AG13" s="1">
        <v>1.038145</v>
      </c>
      <c r="AH13" s="1">
        <v>1.015396</v>
      </c>
      <c r="AI13" s="1">
        <v>1.01655</v>
      </c>
      <c r="AJ13" s="1">
        <v>1.029238</v>
      </c>
      <c r="AK13" s="1">
        <v>1.035881</v>
      </c>
      <c r="AL13" s="1">
        <v>1.016285</v>
      </c>
      <c r="AM13" s="1">
        <v>1.028091</v>
      </c>
      <c r="AN13" s="1">
        <v>1.025052</v>
      </c>
      <c r="AO13" s="1">
        <v>1.010768</v>
      </c>
      <c r="AP13" s="1">
        <v>0.9779969</v>
      </c>
      <c r="AQ13" s="1">
        <v>0.9738877</v>
      </c>
      <c r="AR13" s="1">
        <v>0.9764266</v>
      </c>
      <c r="AS13" s="1">
        <v>0.9854573</v>
      </c>
      <c r="AT13" s="1">
        <v>1.044004</v>
      </c>
      <c r="AU13" s="1">
        <v>1.04571</v>
      </c>
      <c r="AV13" s="1">
        <v>1.062424</v>
      </c>
      <c r="AW13" s="1">
        <v>1.077606</v>
      </c>
      <c r="AX13" s="1">
        <v>1.100145</v>
      </c>
      <c r="AY13" s="1">
        <v>1.099851</v>
      </c>
      <c r="AZ13" s="1">
        <v>1.097886</v>
      </c>
      <c r="BA13" s="1">
        <v>1.055544</v>
      </c>
      <c r="BB13" s="1">
        <v>1.026604</v>
      </c>
      <c r="BC13" s="1">
        <v>1.006523</v>
      </c>
      <c r="BD13" s="1">
        <v>0.9937366</v>
      </c>
      <c r="BE13" s="1">
        <v>0.9919485</v>
      </c>
      <c r="BF13" s="1">
        <v>1.016298</v>
      </c>
      <c r="BG13" s="1">
        <v>1.032165</v>
      </c>
      <c r="BH13" s="1">
        <v>1.046636</v>
      </c>
      <c r="BI13" s="1">
        <v>1.05393</v>
      </c>
      <c r="BJ13" s="1">
        <v>1.057358</v>
      </c>
      <c r="BK13" s="1">
        <v>1.038367</v>
      </c>
      <c r="BL13" s="1">
        <v>1.047351</v>
      </c>
      <c r="BM13" s="1">
        <v>1.02006</v>
      </c>
      <c r="BN13" s="1">
        <v>0.9985537</v>
      </c>
      <c r="BO13" s="1">
        <v>1.015836</v>
      </c>
      <c r="BP13" s="1">
        <v>1.00115</v>
      </c>
      <c r="BQ13" s="1">
        <v>0.9901443</v>
      </c>
      <c r="BR13" s="1">
        <v>0.9958916</v>
      </c>
      <c r="BS13" s="1">
        <v>1.017144</v>
      </c>
      <c r="BT13" s="1">
        <v>1.054355</v>
      </c>
      <c r="BU13" s="1">
        <v>1.060539</v>
      </c>
      <c r="BV13" s="1">
        <v>1.057389</v>
      </c>
      <c r="BW13" s="1">
        <v>1.049609</v>
      </c>
      <c r="BX13" s="1">
        <v>0.9978883</v>
      </c>
      <c r="BY13" s="1">
        <v>1.034721</v>
      </c>
      <c r="BZ13" s="1">
        <v>1.022616</v>
      </c>
      <c r="CA13" s="1">
        <v>1.00011</v>
      </c>
      <c r="CB13" s="1">
        <v>1.000796</v>
      </c>
      <c r="CC13" s="1">
        <v>0.9855151</v>
      </c>
      <c r="CD13" s="1">
        <v>0.9697466</v>
      </c>
      <c r="CE13" s="1">
        <v>0.9556262</v>
      </c>
      <c r="CF13" s="1">
        <v>0.9644683</v>
      </c>
      <c r="CG13" s="1">
        <v>0.9553749</v>
      </c>
      <c r="CH13" s="1">
        <v>0.9839767</v>
      </c>
      <c r="CI13" s="1">
        <v>0.9556132</v>
      </c>
      <c r="CJ13" s="1">
        <v>0.9252334</v>
      </c>
      <c r="CK13" s="1">
        <v>0.9451397</v>
      </c>
      <c r="CL13" s="1">
        <v>0.9726897</v>
      </c>
      <c r="CM13" s="1">
        <v>0.9798026</v>
      </c>
      <c r="CN13" s="1">
        <v>0.9114126</v>
      </c>
      <c r="CO13" s="1">
        <v>0.9234282</v>
      </c>
      <c r="CP13" s="1">
        <v>0.9301641</v>
      </c>
      <c r="CQ13" s="1">
        <v>0.8965266</v>
      </c>
      <c r="CR13" s="1">
        <v>0.8921427</v>
      </c>
      <c r="CS13" s="1">
        <v>0.9102816</v>
      </c>
      <c r="CT13" s="1">
        <v>0.8967727</v>
      </c>
      <c r="CU13" s="1">
        <v>0.8111022</v>
      </c>
      <c r="CV13" s="1">
        <v>0.7842507</v>
      </c>
      <c r="CW13" s="1">
        <v>0.7806449</v>
      </c>
      <c r="CX13" s="1">
        <v>0.7808951</v>
      </c>
      <c r="CY13" s="1">
        <v>0.8185492</v>
      </c>
      <c r="CZ13" s="1">
        <v>0.8555328</v>
      </c>
      <c r="DA13" s="1">
        <v>0.8402958</v>
      </c>
      <c r="DB13" s="1">
        <v>0.8241515</v>
      </c>
      <c r="DC13" s="1">
        <v>0.8622991</v>
      </c>
      <c r="DD13" s="1">
        <v>0.8519064</v>
      </c>
      <c r="DE13" s="1">
        <v>0.8497778</v>
      </c>
      <c r="DF13" s="1">
        <v>0.9259353</v>
      </c>
      <c r="DG13" s="1">
        <v>0.9486474</v>
      </c>
      <c r="DH13" s="1">
        <v>0.9170065</v>
      </c>
      <c r="DI13" s="1">
        <v>0.8799918</v>
      </c>
      <c r="DJ13" s="1">
        <v>0.8854603</v>
      </c>
      <c r="DK13" s="1">
        <v>0.856631</v>
      </c>
      <c r="DL13" s="1">
        <v>0.8010117</v>
      </c>
      <c r="DM13" s="1">
        <v>0.8207386</v>
      </c>
      <c r="DN13" s="1">
        <v>0.8439129</v>
      </c>
      <c r="DO13" s="1">
        <v>0.9096762</v>
      </c>
      <c r="DP13" s="1">
        <v>0.907353</v>
      </c>
      <c r="DQ13" s="1">
        <v>0.8844382</v>
      </c>
      <c r="DR13" s="1">
        <v>0.958079</v>
      </c>
      <c r="DS13" s="1">
        <v>1.000103</v>
      </c>
      <c r="DT13" s="1">
        <v>0.9800279</v>
      </c>
    </row>
    <row r="14">
      <c r="A14" s="1">
        <f t="shared" si="1"/>
        <v>2008</v>
      </c>
      <c r="B14" s="1">
        <v>1.198102</v>
      </c>
      <c r="C14" s="1">
        <v>1.134661</v>
      </c>
      <c r="D14" s="1">
        <v>1.135756</v>
      </c>
      <c r="E14" s="1">
        <v>1.150162</v>
      </c>
      <c r="F14" s="1">
        <v>1.142714</v>
      </c>
      <c r="G14" s="1">
        <v>1.088547</v>
      </c>
      <c r="H14" s="1">
        <v>1.037762</v>
      </c>
      <c r="I14" s="1">
        <v>1.057576</v>
      </c>
      <c r="J14" s="1">
        <v>1.07471</v>
      </c>
      <c r="K14" s="1">
        <v>1.025785</v>
      </c>
      <c r="L14" s="1">
        <v>1.037105</v>
      </c>
      <c r="M14" s="1">
        <v>1.036262</v>
      </c>
      <c r="N14" s="1">
        <v>1.025304</v>
      </c>
      <c r="O14" s="1">
        <v>1.033131</v>
      </c>
      <c r="P14" s="1">
        <v>1.033028</v>
      </c>
      <c r="Q14" s="1">
        <v>1.078228</v>
      </c>
      <c r="R14" s="1">
        <v>1.106618</v>
      </c>
      <c r="S14" s="1">
        <v>1.114672</v>
      </c>
      <c r="T14" s="1">
        <v>1.115088</v>
      </c>
      <c r="U14" s="1">
        <v>1.103772</v>
      </c>
      <c r="V14" s="1">
        <v>1.105542</v>
      </c>
      <c r="W14" s="1">
        <v>1.068312</v>
      </c>
      <c r="X14" s="1">
        <v>1.06481</v>
      </c>
      <c r="Y14" s="1">
        <v>1.069419</v>
      </c>
      <c r="Z14" s="1">
        <v>1.04804</v>
      </c>
      <c r="AA14" s="1">
        <v>1.065563</v>
      </c>
      <c r="AB14" s="1">
        <v>1.080216</v>
      </c>
      <c r="AC14" s="1">
        <v>1.090448</v>
      </c>
      <c r="AD14" s="1">
        <v>1.069704</v>
      </c>
      <c r="AE14" s="1">
        <v>1.083092</v>
      </c>
      <c r="AF14" s="1">
        <v>1.077291</v>
      </c>
      <c r="AG14" s="1">
        <v>1.05066</v>
      </c>
      <c r="AH14" s="1">
        <v>1.02478</v>
      </c>
      <c r="AI14" s="1">
        <v>1.024494</v>
      </c>
      <c r="AJ14" s="1">
        <v>1.036435</v>
      </c>
      <c r="AK14" s="1">
        <v>1.034981</v>
      </c>
      <c r="AL14" s="1">
        <v>1.024458</v>
      </c>
      <c r="AM14" s="1">
        <v>1.028748</v>
      </c>
      <c r="AN14" s="1">
        <v>1.030322</v>
      </c>
      <c r="AO14" s="1">
        <v>1.02202</v>
      </c>
      <c r="AP14" s="1">
        <v>0.9889059</v>
      </c>
      <c r="AQ14" s="1">
        <v>0.9728134</v>
      </c>
      <c r="AR14" s="1">
        <v>0.9534499</v>
      </c>
      <c r="AS14" s="1">
        <v>0.9963213</v>
      </c>
      <c r="AT14" s="1">
        <v>1.033377</v>
      </c>
      <c r="AU14" s="1">
        <v>1.047825</v>
      </c>
      <c r="AV14" s="1">
        <v>1.057469</v>
      </c>
      <c r="AW14" s="1">
        <v>1.072425</v>
      </c>
      <c r="AX14" s="1">
        <v>1.083762</v>
      </c>
      <c r="AY14" s="1">
        <v>1.088624</v>
      </c>
      <c r="AZ14" s="1">
        <v>1.096389</v>
      </c>
      <c r="BA14" s="1">
        <v>1.070533</v>
      </c>
      <c r="BB14" s="1">
        <v>1.048616</v>
      </c>
      <c r="BC14" s="1">
        <v>1.006236</v>
      </c>
      <c r="BD14" s="1">
        <v>0.9897799</v>
      </c>
      <c r="BE14" s="1">
        <v>0.9885829</v>
      </c>
      <c r="BF14" s="1">
        <v>1.005073</v>
      </c>
      <c r="BG14" s="1">
        <v>1.014498</v>
      </c>
      <c r="BH14" s="1">
        <v>1.036506</v>
      </c>
      <c r="BI14" s="1">
        <v>1.050946</v>
      </c>
      <c r="BJ14" s="1">
        <v>1.055486</v>
      </c>
      <c r="BK14" s="1">
        <v>1.034109</v>
      </c>
      <c r="BL14" s="1">
        <v>1.038541</v>
      </c>
      <c r="BM14" s="1">
        <v>1.019856</v>
      </c>
      <c r="BN14" s="1">
        <v>1.015187</v>
      </c>
      <c r="BO14" s="1">
        <v>1.025727</v>
      </c>
      <c r="BP14" s="1">
        <v>1.003256</v>
      </c>
      <c r="BQ14" s="1">
        <v>0.9836146</v>
      </c>
      <c r="BR14" s="1">
        <v>0.9946023</v>
      </c>
      <c r="BS14" s="1">
        <v>1.017051</v>
      </c>
      <c r="BT14" s="1">
        <v>1.048819</v>
      </c>
      <c r="BU14" s="1">
        <v>1.057078</v>
      </c>
      <c r="BV14" s="1">
        <v>1.056733</v>
      </c>
      <c r="BW14" s="1">
        <v>1.043376</v>
      </c>
      <c r="BX14" s="1">
        <v>1.003785</v>
      </c>
      <c r="BY14" s="1">
        <v>1.018456</v>
      </c>
      <c r="BZ14" s="1">
        <v>1.021549</v>
      </c>
      <c r="CA14" s="1">
        <v>0.9882778</v>
      </c>
      <c r="CB14" s="1">
        <v>1.001554</v>
      </c>
      <c r="CC14" s="1">
        <v>0.9916569</v>
      </c>
      <c r="CD14" s="1">
        <v>0.9829249</v>
      </c>
      <c r="CE14" s="1">
        <v>0.9610435</v>
      </c>
      <c r="CF14" s="1">
        <v>0.9569621</v>
      </c>
      <c r="CG14" s="1">
        <v>0.9739407</v>
      </c>
      <c r="CH14" s="1">
        <v>0.9776678</v>
      </c>
      <c r="CI14" s="1">
        <v>0.9730884</v>
      </c>
      <c r="CJ14" s="1">
        <v>0.9334845</v>
      </c>
      <c r="CK14" s="1">
        <v>0.9370585</v>
      </c>
      <c r="CL14" s="1">
        <v>0.9659706</v>
      </c>
      <c r="CM14" s="1">
        <v>0.9756709</v>
      </c>
      <c r="CN14" s="1">
        <v>0.9145881</v>
      </c>
      <c r="CO14" s="1">
        <v>0.9172073</v>
      </c>
      <c r="CP14" s="1">
        <v>0.9287906</v>
      </c>
      <c r="CQ14" s="1">
        <v>0.9076174</v>
      </c>
      <c r="CR14" s="1">
        <v>0.8853772</v>
      </c>
      <c r="CS14" s="1">
        <v>0.9110991</v>
      </c>
      <c r="CT14" s="1">
        <v>0.9022668</v>
      </c>
      <c r="CU14" s="1">
        <v>0.8320243</v>
      </c>
      <c r="CV14" s="1">
        <v>0.7992969</v>
      </c>
      <c r="CW14" s="1">
        <v>0.7870513</v>
      </c>
      <c r="CX14" s="1">
        <v>0.7792665</v>
      </c>
      <c r="CY14" s="1">
        <v>0.8096927</v>
      </c>
      <c r="CZ14" s="1">
        <v>0.8084753</v>
      </c>
      <c r="DA14" s="1">
        <v>0.8375407</v>
      </c>
      <c r="DB14" s="1">
        <v>0.8312425</v>
      </c>
      <c r="DC14" s="1">
        <v>0.8664804</v>
      </c>
      <c r="DD14" s="1">
        <v>0.8556748</v>
      </c>
      <c r="DE14" s="1">
        <v>0.8470028</v>
      </c>
      <c r="DF14" s="1">
        <v>0.9228434</v>
      </c>
      <c r="DG14" s="1">
        <v>0.9297547</v>
      </c>
      <c r="DH14" s="1">
        <v>0.9138944</v>
      </c>
      <c r="DI14" s="1">
        <v>0.8840427</v>
      </c>
      <c r="DJ14" s="1">
        <v>0.8931816</v>
      </c>
      <c r="DK14" s="1">
        <v>0.8509661</v>
      </c>
      <c r="DL14" s="1">
        <v>0.8296646</v>
      </c>
      <c r="DM14" s="1">
        <v>0.7711776</v>
      </c>
      <c r="DN14" s="1">
        <v>0.8238846</v>
      </c>
      <c r="DO14" s="1">
        <v>0.9076538</v>
      </c>
      <c r="DP14" s="1">
        <v>0.904227</v>
      </c>
      <c r="DQ14" s="1">
        <v>0.8961658</v>
      </c>
      <c r="DR14" s="1">
        <v>0.9214616</v>
      </c>
      <c r="DS14" s="1">
        <v>0.9921573</v>
      </c>
      <c r="DT14" s="1">
        <v>0.9931484</v>
      </c>
    </row>
    <row r="15">
      <c r="A15" s="1">
        <f t="shared" si="1"/>
        <v>2009</v>
      </c>
      <c r="B15" s="1">
        <v>1.19891</v>
      </c>
      <c r="C15" s="1">
        <v>1.153433</v>
      </c>
      <c r="D15" s="1">
        <v>1.15331</v>
      </c>
      <c r="E15" s="1">
        <v>1.151169</v>
      </c>
      <c r="F15" s="1">
        <v>1.139244</v>
      </c>
      <c r="G15" s="1">
        <v>1.082185</v>
      </c>
      <c r="H15" s="1">
        <v>1.061109</v>
      </c>
      <c r="I15" s="1">
        <v>1.067312</v>
      </c>
      <c r="J15" s="1">
        <v>1.072301</v>
      </c>
      <c r="K15" s="1">
        <v>1.030078</v>
      </c>
      <c r="L15" s="1">
        <v>1.041351</v>
      </c>
      <c r="M15" s="1">
        <v>1.047646</v>
      </c>
      <c r="N15" s="1">
        <v>1.012318</v>
      </c>
      <c r="O15" s="1">
        <v>1.033964</v>
      </c>
      <c r="P15" s="1">
        <v>1.035847</v>
      </c>
      <c r="Q15" s="1">
        <v>1.069564</v>
      </c>
      <c r="R15" s="1">
        <v>1.094381</v>
      </c>
      <c r="S15" s="1">
        <v>1.11348</v>
      </c>
      <c r="T15" s="1">
        <v>1.117158</v>
      </c>
      <c r="U15" s="1">
        <v>1.11447</v>
      </c>
      <c r="V15" s="1">
        <v>1.111724</v>
      </c>
      <c r="W15" s="1">
        <v>1.071098</v>
      </c>
      <c r="X15" s="1">
        <v>1.053981</v>
      </c>
      <c r="Y15" s="1">
        <v>1.06681</v>
      </c>
      <c r="Z15" s="1">
        <v>1.054029</v>
      </c>
      <c r="AA15" s="1">
        <v>1.059024</v>
      </c>
      <c r="AB15" s="1">
        <v>1.082286</v>
      </c>
      <c r="AC15" s="1">
        <v>1.096633</v>
      </c>
      <c r="AD15" s="1">
        <v>1.07393</v>
      </c>
      <c r="AE15" s="1">
        <v>1.076839</v>
      </c>
      <c r="AF15" s="1">
        <v>1.070978</v>
      </c>
      <c r="AG15" s="1">
        <v>1.056348</v>
      </c>
      <c r="AH15" s="1">
        <v>1.039391</v>
      </c>
      <c r="AI15" s="1">
        <v>1.027743</v>
      </c>
      <c r="AJ15" s="1">
        <v>1.035166</v>
      </c>
      <c r="AK15" s="1">
        <v>1.037201</v>
      </c>
      <c r="AL15" s="1">
        <v>1.032156</v>
      </c>
      <c r="AM15" s="1">
        <v>1.021313</v>
      </c>
      <c r="AN15" s="1">
        <v>1.017116</v>
      </c>
      <c r="AO15" s="1">
        <v>1.01613</v>
      </c>
      <c r="AP15" s="1">
        <v>0.9935899</v>
      </c>
      <c r="AQ15" s="1">
        <v>0.9850184</v>
      </c>
      <c r="AR15" s="1">
        <v>0.9453127</v>
      </c>
      <c r="AS15" s="1">
        <v>0.9836787</v>
      </c>
      <c r="AT15" s="1">
        <v>1.028234</v>
      </c>
      <c r="AU15" s="1">
        <v>1.050517</v>
      </c>
      <c r="AV15" s="1">
        <v>1.053882</v>
      </c>
      <c r="AW15" s="1">
        <v>1.065166</v>
      </c>
      <c r="AX15" s="1">
        <v>1.0812</v>
      </c>
      <c r="AY15" s="1">
        <v>1.097047</v>
      </c>
      <c r="AZ15" s="1">
        <v>1.097994</v>
      </c>
      <c r="BA15" s="1">
        <v>1.063583</v>
      </c>
      <c r="BB15" s="1">
        <v>1.042591</v>
      </c>
      <c r="BC15" s="1">
        <v>1.002137</v>
      </c>
      <c r="BD15" s="1">
        <v>1.00457</v>
      </c>
      <c r="BE15" s="1">
        <v>0.9814362</v>
      </c>
      <c r="BF15" s="1">
        <v>1.011937</v>
      </c>
      <c r="BG15" s="1">
        <v>1.007228</v>
      </c>
      <c r="BH15" s="1">
        <v>1.044756</v>
      </c>
      <c r="BI15" s="1">
        <v>1.058671</v>
      </c>
      <c r="BJ15" s="1">
        <v>1.0575</v>
      </c>
      <c r="BK15" s="1">
        <v>1.036879</v>
      </c>
      <c r="BL15" s="1">
        <v>1.020307</v>
      </c>
      <c r="BM15" s="1">
        <v>1.02715</v>
      </c>
      <c r="BN15" s="1">
        <v>1.013846</v>
      </c>
      <c r="BO15" s="1">
        <v>1.028139</v>
      </c>
      <c r="BP15" s="1">
        <v>1.016142</v>
      </c>
      <c r="BQ15" s="1">
        <v>0.9901454</v>
      </c>
      <c r="BR15" s="1">
        <v>0.9995712</v>
      </c>
      <c r="BS15" s="1">
        <v>1.01661</v>
      </c>
      <c r="BT15" s="1">
        <v>1.036772</v>
      </c>
      <c r="BU15" s="1">
        <v>1.048014</v>
      </c>
      <c r="BV15" s="1">
        <v>1.042683</v>
      </c>
      <c r="BW15" s="1">
        <v>1.051146</v>
      </c>
      <c r="BX15" s="1">
        <v>1.012374</v>
      </c>
      <c r="BY15" s="1">
        <v>1.023609</v>
      </c>
      <c r="BZ15" s="1">
        <v>0.9993274</v>
      </c>
      <c r="CA15" s="1">
        <v>0.9893967</v>
      </c>
      <c r="CB15" s="1">
        <v>0.9672757</v>
      </c>
      <c r="CC15" s="1">
        <v>1.016115</v>
      </c>
      <c r="CD15" s="1">
        <v>0.9913136</v>
      </c>
      <c r="CE15" s="1">
        <v>0.963678</v>
      </c>
      <c r="CF15" s="1">
        <v>0.9482809</v>
      </c>
      <c r="CG15" s="1">
        <v>0.9900945</v>
      </c>
      <c r="CH15" s="1">
        <v>0.9780547</v>
      </c>
      <c r="CI15" s="1">
        <v>0.9638725</v>
      </c>
      <c r="CJ15" s="1">
        <v>0.9480137</v>
      </c>
      <c r="CK15" s="1">
        <v>0.9369528</v>
      </c>
      <c r="CL15" s="1">
        <v>0.9518114</v>
      </c>
      <c r="CM15" s="1">
        <v>0.9907224</v>
      </c>
      <c r="CN15" s="1">
        <v>0.9322645</v>
      </c>
      <c r="CO15" s="1">
        <v>0.9233463</v>
      </c>
      <c r="CP15" s="1">
        <v>0.898718</v>
      </c>
      <c r="CQ15" s="1">
        <v>0.9003639</v>
      </c>
      <c r="CR15" s="1">
        <v>0.9017172</v>
      </c>
      <c r="CS15" s="1">
        <v>0.9190133</v>
      </c>
      <c r="CT15" s="1">
        <v>0.907115</v>
      </c>
      <c r="CU15" s="1">
        <v>0.8457474</v>
      </c>
      <c r="CV15" s="1">
        <v>0.8109929</v>
      </c>
      <c r="CW15" s="1">
        <v>0.7722087</v>
      </c>
      <c r="CX15" s="1">
        <v>0.781881</v>
      </c>
      <c r="CY15" s="1">
        <v>0.8086896</v>
      </c>
      <c r="CZ15" s="1">
        <v>0.8105586</v>
      </c>
      <c r="DA15" s="1">
        <v>0.8297953</v>
      </c>
      <c r="DB15" s="1">
        <v>0.8295917</v>
      </c>
      <c r="DC15" s="1">
        <v>0.8652199</v>
      </c>
      <c r="DD15" s="1">
        <v>0.8597136</v>
      </c>
      <c r="DE15" s="1">
        <v>0.8547005</v>
      </c>
      <c r="DF15" s="1">
        <v>0.8720323</v>
      </c>
      <c r="DG15" s="1">
        <v>0.9013267</v>
      </c>
      <c r="DH15" s="1">
        <v>0.9001988</v>
      </c>
      <c r="DI15" s="1">
        <v>0.8879398</v>
      </c>
      <c r="DJ15" s="1">
        <v>0.9090373</v>
      </c>
      <c r="DK15" s="1">
        <v>0.8551152</v>
      </c>
      <c r="DL15" s="1">
        <v>0.8193947</v>
      </c>
      <c r="DM15" s="1">
        <v>0.7567202</v>
      </c>
      <c r="DN15" s="1">
        <v>0.8436375</v>
      </c>
      <c r="DO15" s="1">
        <v>0.9056794</v>
      </c>
      <c r="DP15" s="1">
        <v>0.8709238</v>
      </c>
      <c r="DQ15" s="1">
        <v>0.8523899</v>
      </c>
      <c r="DR15" s="1">
        <v>0.9301216</v>
      </c>
      <c r="DS15" s="1">
        <v>1.000505</v>
      </c>
      <c r="DT15" s="1">
        <v>1.002464</v>
      </c>
    </row>
    <row r="16">
      <c r="A16" s="1">
        <f t="shared" si="1"/>
        <v>2010</v>
      </c>
      <c r="B16" s="1">
        <v>1.243012</v>
      </c>
      <c r="C16" s="1">
        <v>1.165431</v>
      </c>
      <c r="D16" s="1">
        <v>1.155197</v>
      </c>
      <c r="E16" s="1">
        <v>1.157751</v>
      </c>
      <c r="F16" s="1">
        <v>1.112909</v>
      </c>
      <c r="G16" s="1">
        <v>1.103092</v>
      </c>
      <c r="H16" s="1">
        <v>1.07065</v>
      </c>
      <c r="I16" s="1">
        <v>1.058883</v>
      </c>
      <c r="J16" s="1">
        <v>1.073438</v>
      </c>
      <c r="K16" s="1">
        <v>1.03922</v>
      </c>
      <c r="L16" s="1">
        <v>1.047657</v>
      </c>
      <c r="M16" s="1">
        <v>1.058761</v>
      </c>
      <c r="N16" s="1">
        <v>1.008989</v>
      </c>
      <c r="O16" s="1">
        <v>1.040659</v>
      </c>
      <c r="P16" s="1">
        <v>1.038024</v>
      </c>
      <c r="Q16" s="1">
        <v>1.065712</v>
      </c>
      <c r="R16" s="1">
        <v>1.082287</v>
      </c>
      <c r="S16" s="1">
        <v>1.0877</v>
      </c>
      <c r="T16" s="1">
        <v>1.100251</v>
      </c>
      <c r="U16" s="1">
        <v>1.114289</v>
      </c>
      <c r="V16" s="1">
        <v>1.123382</v>
      </c>
      <c r="W16" s="1">
        <v>1.07847</v>
      </c>
      <c r="X16" s="1">
        <v>1.068078</v>
      </c>
      <c r="Y16" s="1">
        <v>1.072084</v>
      </c>
      <c r="Z16" s="1">
        <v>1.063687</v>
      </c>
      <c r="AA16" s="1">
        <v>1.066576</v>
      </c>
      <c r="AB16" s="1">
        <v>1.075218</v>
      </c>
      <c r="AC16" s="1">
        <v>1.088189</v>
      </c>
      <c r="AD16" s="1">
        <v>1.065002</v>
      </c>
      <c r="AE16" s="1">
        <v>1.064503</v>
      </c>
      <c r="AF16" s="1">
        <v>1.075585</v>
      </c>
      <c r="AG16" s="1">
        <v>1.071331</v>
      </c>
      <c r="AH16" s="1">
        <v>1.033198</v>
      </c>
      <c r="AI16" s="1">
        <v>1.045266</v>
      </c>
      <c r="AJ16" s="1">
        <v>1.045053</v>
      </c>
      <c r="AK16" s="1">
        <v>1.040556</v>
      </c>
      <c r="AL16" s="1">
        <v>1.027262</v>
      </c>
      <c r="AM16" s="1">
        <v>1.02652</v>
      </c>
      <c r="AN16" s="1">
        <v>1.022337</v>
      </c>
      <c r="AO16" s="1">
        <v>1.020661</v>
      </c>
      <c r="AP16" s="1">
        <v>0.9999912</v>
      </c>
      <c r="AQ16" s="1">
        <v>0.9936543</v>
      </c>
      <c r="AR16" s="1">
        <v>0.9367702</v>
      </c>
      <c r="AS16" s="1">
        <v>0.9814168</v>
      </c>
      <c r="AT16" s="1">
        <v>1.017639</v>
      </c>
      <c r="AU16" s="1">
        <v>1.041515</v>
      </c>
      <c r="AV16" s="1">
        <v>1.044622</v>
      </c>
      <c r="AW16" s="1">
        <v>1.056533</v>
      </c>
      <c r="AX16" s="1">
        <v>1.077001</v>
      </c>
      <c r="AY16" s="1">
        <v>1.097252</v>
      </c>
      <c r="AZ16" s="1">
        <v>1.092651</v>
      </c>
      <c r="BA16" s="1">
        <v>1.068745</v>
      </c>
      <c r="BB16" s="1">
        <v>1.041287</v>
      </c>
      <c r="BC16" s="1">
        <v>0.9998335</v>
      </c>
      <c r="BD16" s="1">
        <v>1.015833</v>
      </c>
      <c r="BE16" s="1">
        <v>0.992804</v>
      </c>
      <c r="BF16" s="1">
        <v>1.017104</v>
      </c>
      <c r="BG16" s="1">
        <v>0.992844</v>
      </c>
      <c r="BH16" s="1">
        <v>1.007845</v>
      </c>
      <c r="BI16" s="1">
        <v>1.071403</v>
      </c>
      <c r="BJ16" s="1">
        <v>1.043513</v>
      </c>
      <c r="BK16" s="1">
        <v>1.035866</v>
      </c>
      <c r="BL16" s="1">
        <v>1.000166</v>
      </c>
      <c r="BM16" s="1">
        <v>1.038128</v>
      </c>
      <c r="BN16" s="1">
        <v>1.023467</v>
      </c>
      <c r="BO16" s="1">
        <v>1.039503</v>
      </c>
      <c r="BP16" s="1">
        <v>1.022933</v>
      </c>
      <c r="BQ16" s="1">
        <v>1.00301</v>
      </c>
      <c r="BR16" s="1">
        <v>1.000018</v>
      </c>
      <c r="BS16" s="1">
        <v>1.020699</v>
      </c>
      <c r="BT16" s="1">
        <v>1.026323</v>
      </c>
      <c r="BU16" s="1">
        <v>1.030565</v>
      </c>
      <c r="BV16" s="1">
        <v>1.022601</v>
      </c>
      <c r="BW16" s="1">
        <v>1.058514</v>
      </c>
      <c r="BX16" s="1">
        <v>1.020453</v>
      </c>
      <c r="BY16" s="1">
        <v>1.029681</v>
      </c>
      <c r="BZ16" s="1">
        <v>0.9988047</v>
      </c>
      <c r="CA16" s="1">
        <v>0.9990479</v>
      </c>
      <c r="CB16" s="1">
        <v>0.9515935</v>
      </c>
      <c r="CC16" s="1">
        <v>1.01878</v>
      </c>
      <c r="CD16" s="1">
        <v>0.981101</v>
      </c>
      <c r="CE16" s="1">
        <v>0.983776</v>
      </c>
      <c r="CF16" s="1">
        <v>0.9539614</v>
      </c>
      <c r="CG16" s="1">
        <v>0.9961723</v>
      </c>
      <c r="CH16" s="1">
        <v>0.9804145</v>
      </c>
      <c r="CI16" s="1">
        <v>0.9725664</v>
      </c>
      <c r="CJ16" s="1">
        <v>0.9592058</v>
      </c>
      <c r="CK16" s="1">
        <v>0.9388901</v>
      </c>
      <c r="CL16" s="1">
        <v>0.9370845</v>
      </c>
      <c r="CM16" s="1">
        <v>0.9840409</v>
      </c>
      <c r="CN16" s="1">
        <v>0.9136053</v>
      </c>
      <c r="CO16" s="1">
        <v>0.9233392</v>
      </c>
      <c r="CP16" s="1">
        <v>0.9088715</v>
      </c>
      <c r="CQ16" s="1">
        <v>0.9013782</v>
      </c>
      <c r="CR16" s="1">
        <v>0.904354</v>
      </c>
      <c r="CS16" s="1">
        <v>0.9111406</v>
      </c>
      <c r="CT16" s="1">
        <v>0.8720249</v>
      </c>
      <c r="CU16" s="1">
        <v>0.8690939</v>
      </c>
      <c r="CV16" s="1">
        <v>0.8440703</v>
      </c>
      <c r="CW16" s="1">
        <v>0.7936147</v>
      </c>
      <c r="CX16" s="1">
        <v>0.7978075</v>
      </c>
      <c r="CY16" s="1">
        <v>0.785113</v>
      </c>
      <c r="CZ16" s="1">
        <v>0.8076316</v>
      </c>
      <c r="DA16" s="1">
        <v>0.7968616</v>
      </c>
      <c r="DB16" s="1">
        <v>0.8341649</v>
      </c>
      <c r="DC16" s="1">
        <v>0.8405662</v>
      </c>
      <c r="DD16" s="1">
        <v>0.8365671</v>
      </c>
      <c r="DE16" s="1">
        <v>0.8466451</v>
      </c>
      <c r="DF16" s="1">
        <v>0.8312594</v>
      </c>
      <c r="DG16" s="1">
        <v>0.8924349</v>
      </c>
      <c r="DH16" s="1">
        <v>0.9165466</v>
      </c>
      <c r="DI16" s="1">
        <v>0.9164781</v>
      </c>
      <c r="DJ16" s="1">
        <v>0.9236316</v>
      </c>
      <c r="DK16" s="1">
        <v>0.8784983</v>
      </c>
      <c r="DL16" s="1">
        <v>0.8303853</v>
      </c>
      <c r="DM16" s="1">
        <v>0.7664433</v>
      </c>
      <c r="DN16" s="1">
        <v>0.8173125</v>
      </c>
      <c r="DO16" s="1">
        <v>0.8805521</v>
      </c>
      <c r="DP16" s="1">
        <v>0.853679</v>
      </c>
      <c r="DQ16" s="1">
        <v>0.8794887</v>
      </c>
      <c r="DR16" s="1">
        <v>0.9347985</v>
      </c>
      <c r="DS16" s="1">
        <v>0.9591606</v>
      </c>
      <c r="DT16" s="1">
        <v>0.9948792</v>
      </c>
    </row>
    <row r="17">
      <c r="A17" s="1">
        <f t="shared" si="1"/>
        <v>2011</v>
      </c>
      <c r="B17" s="1">
        <v>1.243781</v>
      </c>
      <c r="C17" s="1">
        <v>1.172935</v>
      </c>
      <c r="D17" s="1">
        <v>1.157286</v>
      </c>
      <c r="E17" s="1">
        <v>1.163844</v>
      </c>
      <c r="F17" s="1">
        <v>1.132435</v>
      </c>
      <c r="G17" s="1">
        <v>1.115071</v>
      </c>
      <c r="H17" s="1">
        <v>1.093938</v>
      </c>
      <c r="I17" s="1">
        <v>1.076926</v>
      </c>
      <c r="J17" s="1">
        <v>1.074929</v>
      </c>
      <c r="K17" s="1">
        <v>1.032697</v>
      </c>
      <c r="L17" s="1">
        <v>1.050593</v>
      </c>
      <c r="M17" s="1">
        <v>1.050168</v>
      </c>
      <c r="N17" s="1">
        <v>1.018412</v>
      </c>
      <c r="O17" s="1">
        <v>1.03757</v>
      </c>
      <c r="P17" s="1">
        <v>1.044503</v>
      </c>
      <c r="Q17" s="1">
        <v>1.04989</v>
      </c>
      <c r="R17" s="1">
        <v>1.067181</v>
      </c>
      <c r="S17" s="1">
        <v>1.06966</v>
      </c>
      <c r="T17" s="1">
        <v>1.109266</v>
      </c>
      <c r="U17" s="1">
        <v>1.117402</v>
      </c>
      <c r="V17" s="1">
        <v>1.130353</v>
      </c>
      <c r="W17" s="1">
        <v>1.092661</v>
      </c>
      <c r="X17" s="1">
        <v>1.080254</v>
      </c>
      <c r="Y17" s="1">
        <v>1.068772</v>
      </c>
      <c r="Z17" s="1">
        <v>1.066576</v>
      </c>
      <c r="AA17" s="1">
        <v>1.067087</v>
      </c>
      <c r="AB17" s="1">
        <v>1.068731</v>
      </c>
      <c r="AC17" s="1">
        <v>1.07527</v>
      </c>
      <c r="AD17" s="1">
        <v>1.074694</v>
      </c>
      <c r="AE17" s="1">
        <v>1.070682</v>
      </c>
      <c r="AF17" s="1">
        <v>1.07563</v>
      </c>
      <c r="AG17" s="1">
        <v>1.074626</v>
      </c>
      <c r="AH17" s="1">
        <v>1.012963</v>
      </c>
      <c r="AI17" s="1">
        <v>1.054754</v>
      </c>
      <c r="AJ17" s="1">
        <v>1.055764</v>
      </c>
      <c r="AK17" s="1">
        <v>1.0409</v>
      </c>
      <c r="AL17" s="1">
        <v>1.030193</v>
      </c>
      <c r="AM17" s="1">
        <v>1.023085</v>
      </c>
      <c r="AN17" s="1">
        <v>1.026602</v>
      </c>
      <c r="AO17" s="1">
        <v>1.024958</v>
      </c>
      <c r="AP17" s="1">
        <v>1.005925</v>
      </c>
      <c r="AQ17" s="1">
        <v>0.9994641</v>
      </c>
      <c r="AR17" s="1">
        <v>0.9504455</v>
      </c>
      <c r="AS17" s="1">
        <v>0.9793744</v>
      </c>
      <c r="AT17" s="1">
        <v>0.9924204</v>
      </c>
      <c r="AU17" s="1">
        <v>1.028627</v>
      </c>
      <c r="AV17" s="1">
        <v>1.038925</v>
      </c>
      <c r="AW17" s="1">
        <v>1.054248</v>
      </c>
      <c r="AX17" s="1">
        <v>1.076695</v>
      </c>
      <c r="AY17" s="1">
        <v>1.090286</v>
      </c>
      <c r="AZ17" s="1">
        <v>1.093447</v>
      </c>
      <c r="BA17" s="1">
        <v>1.074043</v>
      </c>
      <c r="BB17" s="1">
        <v>1.051313</v>
      </c>
      <c r="BC17" s="1">
        <v>1.009793</v>
      </c>
      <c r="BD17" s="1">
        <v>1.009223</v>
      </c>
      <c r="BE17" s="1">
        <v>0.9927817</v>
      </c>
      <c r="BF17" s="1">
        <v>1.014303</v>
      </c>
      <c r="BG17" s="1">
        <v>0.9945212</v>
      </c>
      <c r="BH17" s="1">
        <v>1.000437</v>
      </c>
      <c r="BI17" s="1">
        <v>1.046253</v>
      </c>
      <c r="BJ17" s="1">
        <v>1.042322</v>
      </c>
      <c r="BK17" s="1">
        <v>1.047044</v>
      </c>
      <c r="BL17" s="1">
        <v>1.013968</v>
      </c>
      <c r="BM17" s="1">
        <v>1.037831</v>
      </c>
      <c r="BN17" s="1">
        <v>1.028796</v>
      </c>
      <c r="BO17" s="1">
        <v>1.017938</v>
      </c>
      <c r="BP17" s="1">
        <v>1.020652</v>
      </c>
      <c r="BQ17" s="1">
        <v>1.018326</v>
      </c>
      <c r="BR17" s="1">
        <v>1.008754</v>
      </c>
      <c r="BS17" s="1">
        <v>1.024383</v>
      </c>
      <c r="BT17" s="1">
        <v>1.024212</v>
      </c>
      <c r="BU17" s="1">
        <v>1.033543</v>
      </c>
      <c r="BV17" s="1">
        <v>1.02995</v>
      </c>
      <c r="BW17" s="1">
        <v>1.03652</v>
      </c>
      <c r="BX17" s="1">
        <v>1.012614</v>
      </c>
      <c r="BY17" s="1">
        <v>1.036947</v>
      </c>
      <c r="BZ17" s="1">
        <v>1.007898</v>
      </c>
      <c r="CA17" s="1">
        <v>0.9977818</v>
      </c>
      <c r="CB17" s="1">
        <v>0.9737628</v>
      </c>
      <c r="CC17" s="1">
        <v>1.008393</v>
      </c>
      <c r="CD17" s="1">
        <v>0.9828003</v>
      </c>
      <c r="CE17" s="1">
        <v>0.9926866</v>
      </c>
      <c r="CF17" s="1">
        <v>0.9613359</v>
      </c>
      <c r="CG17" s="1">
        <v>0.98315</v>
      </c>
      <c r="CH17" s="1">
        <v>0.9764621</v>
      </c>
      <c r="CI17" s="1">
        <v>0.965792</v>
      </c>
      <c r="CJ17" s="1">
        <v>0.9705719</v>
      </c>
      <c r="CK17" s="1">
        <v>0.9067712</v>
      </c>
      <c r="CL17" s="1">
        <v>0.9373653</v>
      </c>
      <c r="CM17" s="1">
        <v>0.9604414</v>
      </c>
      <c r="CN17" s="1">
        <v>0.9267207</v>
      </c>
      <c r="CO17" s="1">
        <v>0.9187417</v>
      </c>
      <c r="CP17" s="1">
        <v>0.9175655</v>
      </c>
      <c r="CQ17" s="1">
        <v>0.9038248</v>
      </c>
      <c r="CR17" s="1">
        <v>0.8780554</v>
      </c>
      <c r="CS17" s="1">
        <v>0.8962496</v>
      </c>
      <c r="CT17" s="1">
        <v>0.8825692</v>
      </c>
      <c r="CU17" s="1">
        <v>0.8813419</v>
      </c>
      <c r="CV17" s="1">
        <v>0.8718247</v>
      </c>
      <c r="CW17" s="1">
        <v>0.8154266</v>
      </c>
      <c r="CX17" s="1">
        <v>0.8110995</v>
      </c>
      <c r="CY17" s="1">
        <v>0.7946225</v>
      </c>
      <c r="CZ17" s="1">
        <v>0.8065311</v>
      </c>
      <c r="DA17" s="1">
        <v>0.7864506</v>
      </c>
      <c r="DB17" s="1">
        <v>0.8217573</v>
      </c>
      <c r="DC17" s="1">
        <v>0.8177491</v>
      </c>
      <c r="DD17" s="1">
        <v>0.8401704</v>
      </c>
      <c r="DE17" s="1">
        <v>0.841236</v>
      </c>
      <c r="DF17" s="1">
        <v>0.841387</v>
      </c>
      <c r="DG17" s="1">
        <v>0.8782816</v>
      </c>
      <c r="DH17" s="1">
        <v>0.9154047</v>
      </c>
      <c r="DI17" s="1">
        <v>0.9037727</v>
      </c>
      <c r="DJ17" s="1">
        <v>0.9245974</v>
      </c>
      <c r="DK17" s="1">
        <v>0.8834514</v>
      </c>
      <c r="DL17" s="1">
        <v>0.8374849</v>
      </c>
      <c r="DM17" s="1">
        <v>0.791762</v>
      </c>
      <c r="DN17" s="1">
        <v>0.805193</v>
      </c>
      <c r="DO17" s="1">
        <v>0.882428</v>
      </c>
      <c r="DP17" s="1">
        <v>0.8396531</v>
      </c>
      <c r="DQ17" s="1">
        <v>0.8631928</v>
      </c>
      <c r="DR17" s="1">
        <v>0.8985886</v>
      </c>
      <c r="DS17" s="1">
        <v>0.9478091</v>
      </c>
      <c r="DT17" s="1">
        <v>0.9941488</v>
      </c>
    </row>
    <row r="18">
      <c r="A18" s="1">
        <f t="shared" si="1"/>
        <v>2012</v>
      </c>
      <c r="B18" s="1">
        <v>1.238435</v>
      </c>
      <c r="C18" s="1">
        <v>1.190735</v>
      </c>
      <c r="D18" s="1">
        <v>1.169773</v>
      </c>
      <c r="E18" s="1">
        <v>1.159343</v>
      </c>
      <c r="F18" s="1">
        <v>1.132045</v>
      </c>
      <c r="G18" s="1">
        <v>1.118575</v>
      </c>
      <c r="H18" s="1">
        <v>1.109633</v>
      </c>
      <c r="I18" s="1">
        <v>1.086335</v>
      </c>
      <c r="J18" s="1">
        <v>1.071568</v>
      </c>
      <c r="K18" s="1">
        <v>1.042553</v>
      </c>
      <c r="L18" s="1">
        <v>1.057718</v>
      </c>
      <c r="M18" s="1">
        <v>1.05299</v>
      </c>
      <c r="N18" s="1">
        <v>1.030496</v>
      </c>
      <c r="O18" s="1">
        <v>1.021612</v>
      </c>
      <c r="P18" s="1">
        <v>1.010205</v>
      </c>
      <c r="Q18" s="1">
        <v>1.048538</v>
      </c>
      <c r="R18" s="1">
        <v>1.068226</v>
      </c>
      <c r="S18" s="1">
        <v>1.07468</v>
      </c>
      <c r="T18" s="1">
        <v>1.115549</v>
      </c>
      <c r="U18" s="1">
        <v>1.11042</v>
      </c>
      <c r="V18" s="1">
        <v>1.127485</v>
      </c>
      <c r="W18" s="1">
        <v>1.104344</v>
      </c>
      <c r="X18" s="1">
        <v>1.082362</v>
      </c>
      <c r="Y18" s="1">
        <v>1.071996</v>
      </c>
      <c r="Z18" s="1">
        <v>1.063322</v>
      </c>
      <c r="AA18" s="1">
        <v>1.075514</v>
      </c>
      <c r="AB18" s="1">
        <v>1.071616</v>
      </c>
      <c r="AC18" s="1">
        <v>1.065065</v>
      </c>
      <c r="AD18" s="1">
        <v>1.078315</v>
      </c>
      <c r="AE18" s="1">
        <v>1.080071</v>
      </c>
      <c r="AF18" s="1">
        <v>1.078192</v>
      </c>
      <c r="AG18" s="1">
        <v>1.063613</v>
      </c>
      <c r="AH18" s="1">
        <v>1.032838</v>
      </c>
      <c r="AI18" s="1">
        <v>1.055883</v>
      </c>
      <c r="AJ18" s="1">
        <v>1.026093</v>
      </c>
      <c r="AK18" s="1">
        <v>1.059088</v>
      </c>
      <c r="AL18" s="1">
        <v>1.032358</v>
      </c>
      <c r="AM18" s="1">
        <v>1.025417</v>
      </c>
      <c r="AN18" s="1">
        <v>1.029086</v>
      </c>
      <c r="AO18" s="1">
        <v>1.019218</v>
      </c>
      <c r="AP18" s="1">
        <v>1.016832</v>
      </c>
      <c r="AQ18" s="1">
        <v>1.002725</v>
      </c>
      <c r="AR18" s="1">
        <v>0.9637776</v>
      </c>
      <c r="AS18" s="1">
        <v>0.9783933</v>
      </c>
      <c r="AT18" s="1">
        <v>0.9870309</v>
      </c>
      <c r="AU18" s="1">
        <v>1.004033</v>
      </c>
      <c r="AV18" s="1">
        <v>1.031883</v>
      </c>
      <c r="AW18" s="1">
        <v>1.053127</v>
      </c>
      <c r="AX18" s="1">
        <v>1.076365</v>
      </c>
      <c r="AY18" s="1">
        <v>1.09213</v>
      </c>
      <c r="AZ18" s="1">
        <v>1.086129</v>
      </c>
      <c r="BA18" s="1">
        <v>1.077762</v>
      </c>
      <c r="BB18" s="1">
        <v>1.066619</v>
      </c>
      <c r="BC18" s="1">
        <v>1.0105</v>
      </c>
      <c r="BD18" s="1">
        <v>1.01193</v>
      </c>
      <c r="BE18" s="1">
        <v>1.001688</v>
      </c>
      <c r="BF18" s="1">
        <v>1.022003</v>
      </c>
      <c r="BG18" s="1">
        <v>0.9928825</v>
      </c>
      <c r="BH18" s="1">
        <v>0.9985539</v>
      </c>
      <c r="BI18" s="1">
        <v>1.030765</v>
      </c>
      <c r="BJ18" s="1">
        <v>1.029832</v>
      </c>
      <c r="BK18" s="1">
        <v>1.046038</v>
      </c>
      <c r="BL18" s="1">
        <v>1.027273</v>
      </c>
      <c r="BM18" s="1">
        <v>1.040211</v>
      </c>
      <c r="BN18" s="1">
        <v>1.029337</v>
      </c>
      <c r="BO18" s="1">
        <v>0.982858</v>
      </c>
      <c r="BP18" s="1">
        <v>1.000435</v>
      </c>
      <c r="BQ18" s="1">
        <v>1.002343</v>
      </c>
      <c r="BR18" s="1">
        <v>0.9865594</v>
      </c>
      <c r="BS18" s="1">
        <v>1.024421</v>
      </c>
      <c r="BT18" s="1">
        <v>1.046522</v>
      </c>
      <c r="BU18" s="1">
        <v>1.04791</v>
      </c>
      <c r="BV18" s="1">
        <v>1.041222</v>
      </c>
      <c r="BW18" s="1">
        <v>1.041981</v>
      </c>
      <c r="BX18" s="1">
        <v>1.024459</v>
      </c>
      <c r="BY18" s="1">
        <v>1.043618</v>
      </c>
      <c r="BZ18" s="1">
        <v>1.002051</v>
      </c>
      <c r="CA18" s="1">
        <v>0.9594903</v>
      </c>
      <c r="CB18" s="1">
        <v>0.9829456</v>
      </c>
      <c r="CC18" s="1">
        <v>0.9990638</v>
      </c>
      <c r="CD18" s="1">
        <v>0.9846249</v>
      </c>
      <c r="CE18" s="1">
        <v>1.004438</v>
      </c>
      <c r="CF18" s="1">
        <v>0.9816422</v>
      </c>
      <c r="CG18" s="1">
        <v>0.9712212</v>
      </c>
      <c r="CH18" s="1">
        <v>0.9808648</v>
      </c>
      <c r="CI18" s="1">
        <v>0.9672394</v>
      </c>
      <c r="CJ18" s="1">
        <v>0.9845134</v>
      </c>
      <c r="CK18" s="1">
        <v>0.9202494</v>
      </c>
      <c r="CL18" s="1">
        <v>0.9314004</v>
      </c>
      <c r="CM18" s="1">
        <v>0.940465</v>
      </c>
      <c r="CN18" s="1">
        <v>0.9381253</v>
      </c>
      <c r="CO18" s="1">
        <v>0.9102916</v>
      </c>
      <c r="CP18" s="1">
        <v>0.8783904</v>
      </c>
      <c r="CQ18" s="1">
        <v>0.8998741</v>
      </c>
      <c r="CR18" s="1">
        <v>0.8998338</v>
      </c>
      <c r="CS18" s="1">
        <v>0.9128005</v>
      </c>
      <c r="CT18" s="1">
        <v>0.8983322</v>
      </c>
      <c r="CU18" s="1">
        <v>0.8830243</v>
      </c>
      <c r="CV18" s="1">
        <v>0.8698619</v>
      </c>
      <c r="CW18" s="1">
        <v>0.8240151</v>
      </c>
      <c r="CX18" s="1">
        <v>0.8014839</v>
      </c>
      <c r="CY18" s="1">
        <v>0.7847417</v>
      </c>
      <c r="CZ18" s="1">
        <v>0.7922691</v>
      </c>
      <c r="DA18" s="1">
        <v>0.8042846</v>
      </c>
      <c r="DB18" s="1">
        <v>0.8235245</v>
      </c>
      <c r="DC18" s="1">
        <v>0.8261062</v>
      </c>
      <c r="DD18" s="1">
        <v>0.8454217</v>
      </c>
      <c r="DE18" s="1">
        <v>0.8516416</v>
      </c>
      <c r="DF18" s="1">
        <v>0.8474079</v>
      </c>
      <c r="DG18" s="1">
        <v>0.8612892</v>
      </c>
      <c r="DH18" s="1">
        <v>0.8649047</v>
      </c>
      <c r="DI18" s="1">
        <v>0.8607716</v>
      </c>
      <c r="DJ18" s="1">
        <v>0.91522</v>
      </c>
      <c r="DK18" s="1">
        <v>0.9025209</v>
      </c>
      <c r="DL18" s="1">
        <v>0.8586057</v>
      </c>
      <c r="DM18" s="1">
        <v>0.8152941</v>
      </c>
      <c r="DN18" s="1">
        <v>0.8180508</v>
      </c>
      <c r="DO18" s="1">
        <v>0.8730733</v>
      </c>
      <c r="DP18" s="1">
        <v>0.8495173</v>
      </c>
      <c r="DQ18" s="1">
        <v>0.8499712</v>
      </c>
      <c r="DR18" s="1">
        <v>0.8409815</v>
      </c>
      <c r="DS18" s="1">
        <v>0.9185031</v>
      </c>
      <c r="DT18" s="1">
        <v>0.9852592</v>
      </c>
    </row>
    <row r="19">
      <c r="A19" s="1">
        <f t="shared" si="1"/>
        <v>2013</v>
      </c>
      <c r="B19" s="1">
        <v>1.300204</v>
      </c>
      <c r="C19" s="1">
        <v>1.191956</v>
      </c>
      <c r="D19" s="1">
        <v>1.189915</v>
      </c>
      <c r="E19" s="1">
        <v>1.166605</v>
      </c>
      <c r="F19" s="1">
        <v>1.14523</v>
      </c>
      <c r="G19" s="1">
        <v>1.121598</v>
      </c>
      <c r="H19" s="1">
        <v>1.100346</v>
      </c>
      <c r="I19" s="1">
        <v>1.092567</v>
      </c>
      <c r="J19" s="1">
        <v>1.081706</v>
      </c>
      <c r="K19" s="1">
        <v>1.047774</v>
      </c>
      <c r="L19" s="1">
        <v>1.044341</v>
      </c>
      <c r="M19" s="1">
        <v>1.033256</v>
      </c>
      <c r="N19" s="1">
        <v>1.042611</v>
      </c>
      <c r="O19" s="1">
        <v>1.028047</v>
      </c>
      <c r="P19" s="1">
        <v>1.015039</v>
      </c>
      <c r="Q19" s="1">
        <v>1.047085</v>
      </c>
      <c r="R19" s="1">
        <v>1.065903</v>
      </c>
      <c r="S19" s="1">
        <v>1.072418</v>
      </c>
      <c r="T19" s="1">
        <v>1.100612</v>
      </c>
      <c r="U19" s="1">
        <v>1.086662</v>
      </c>
      <c r="V19" s="1">
        <v>1.130839</v>
      </c>
      <c r="W19" s="1">
        <v>1.122915</v>
      </c>
      <c r="X19" s="1">
        <v>1.098512</v>
      </c>
      <c r="Y19" s="1">
        <v>1.080231</v>
      </c>
      <c r="Z19" s="1">
        <v>1.070564</v>
      </c>
      <c r="AA19" s="1">
        <v>1.075733</v>
      </c>
      <c r="AB19" s="1">
        <v>1.070208</v>
      </c>
      <c r="AC19" s="1">
        <v>1.065918</v>
      </c>
      <c r="AD19" s="1">
        <v>1.068625</v>
      </c>
      <c r="AE19" s="1">
        <v>1.080753</v>
      </c>
      <c r="AF19" s="1">
        <v>1.058838</v>
      </c>
      <c r="AG19" s="1">
        <v>1.074</v>
      </c>
      <c r="AH19" s="1">
        <v>1.054178</v>
      </c>
      <c r="AI19" s="1">
        <v>1.047598</v>
      </c>
      <c r="AJ19" s="1">
        <v>1.012299</v>
      </c>
      <c r="AK19" s="1">
        <v>1.054042</v>
      </c>
      <c r="AL19" s="1">
        <v>1.0261</v>
      </c>
      <c r="AM19" s="1">
        <v>1.019362</v>
      </c>
      <c r="AN19" s="1">
        <v>1.04562</v>
      </c>
      <c r="AO19" s="1">
        <v>1.017935</v>
      </c>
      <c r="AP19" s="1">
        <v>1.014392</v>
      </c>
      <c r="AQ19" s="1">
        <v>0.9998326</v>
      </c>
      <c r="AR19" s="1">
        <v>0.9777487</v>
      </c>
      <c r="AS19" s="1">
        <v>0.987568</v>
      </c>
      <c r="AT19" s="1">
        <v>0.9817233</v>
      </c>
      <c r="AU19" s="1">
        <v>0.99087</v>
      </c>
      <c r="AV19" s="1">
        <v>1.035533</v>
      </c>
      <c r="AW19" s="1">
        <v>1.039926</v>
      </c>
      <c r="AX19" s="1">
        <v>1.066101</v>
      </c>
      <c r="AY19" s="1">
        <v>1.076515</v>
      </c>
      <c r="AZ19" s="1">
        <v>1.081339</v>
      </c>
      <c r="BA19" s="1">
        <v>1.088251</v>
      </c>
      <c r="BB19" s="1">
        <v>1.062431</v>
      </c>
      <c r="BC19" s="1">
        <v>1.030253</v>
      </c>
      <c r="BD19" s="1">
        <v>1.014197</v>
      </c>
      <c r="BE19" s="1">
        <v>1.002238</v>
      </c>
      <c r="BF19" s="1">
        <v>1.030211</v>
      </c>
      <c r="BG19" s="1">
        <v>1.001966</v>
      </c>
      <c r="BH19" s="1">
        <v>0.9757072</v>
      </c>
      <c r="BI19" s="1">
        <v>1.03035</v>
      </c>
      <c r="BJ19" s="1">
        <v>1.014</v>
      </c>
      <c r="BK19" s="1">
        <v>1.059805</v>
      </c>
      <c r="BL19" s="1">
        <v>1.041086</v>
      </c>
      <c r="BM19" s="1">
        <v>1.037894</v>
      </c>
      <c r="BN19" s="1">
        <v>1.0207</v>
      </c>
      <c r="BO19" s="1">
        <v>0.9686174</v>
      </c>
      <c r="BP19" s="1">
        <v>1.011886</v>
      </c>
      <c r="BQ19" s="1">
        <v>1.006313</v>
      </c>
      <c r="BR19" s="1">
        <v>1.007634</v>
      </c>
      <c r="BS19" s="1">
        <v>1.014854</v>
      </c>
      <c r="BT19" s="1">
        <v>1.024835</v>
      </c>
      <c r="BU19" s="1">
        <v>1.041742</v>
      </c>
      <c r="BV19" s="1">
        <v>1.037627</v>
      </c>
      <c r="BW19" s="1">
        <v>1.035042</v>
      </c>
      <c r="BX19" s="1">
        <v>1.025503</v>
      </c>
      <c r="BY19" s="1">
        <v>1.045332</v>
      </c>
      <c r="BZ19" s="1">
        <v>1.021078</v>
      </c>
      <c r="CA19" s="1">
        <v>0.9727551</v>
      </c>
      <c r="CB19" s="1">
        <v>0.9756883</v>
      </c>
      <c r="CC19" s="1">
        <v>0.9821928</v>
      </c>
      <c r="CD19" s="1">
        <v>0.9863732</v>
      </c>
      <c r="CE19" s="1">
        <v>0.9955473</v>
      </c>
      <c r="CF19" s="1">
        <v>0.9980917</v>
      </c>
      <c r="CG19" s="1">
        <v>0.9842752</v>
      </c>
      <c r="CH19" s="1">
        <v>0.9689353</v>
      </c>
      <c r="CI19" s="1">
        <v>0.9577611</v>
      </c>
      <c r="CJ19" s="1">
        <v>0.9875012</v>
      </c>
      <c r="CK19" s="1">
        <v>0.9433977</v>
      </c>
      <c r="CL19" s="1">
        <v>0.9423136</v>
      </c>
      <c r="CM19" s="1">
        <v>0.9381679</v>
      </c>
      <c r="CN19" s="1">
        <v>0.9330602</v>
      </c>
      <c r="CO19" s="1">
        <v>0.884149</v>
      </c>
      <c r="CP19" s="1">
        <v>0.8826295</v>
      </c>
      <c r="CQ19" s="1">
        <v>0.8891097</v>
      </c>
      <c r="CR19" s="1">
        <v>0.900878</v>
      </c>
      <c r="CS19" s="1">
        <v>0.9300877</v>
      </c>
      <c r="CT19" s="1">
        <v>0.9077619</v>
      </c>
      <c r="CU19" s="1">
        <v>0.8919922</v>
      </c>
      <c r="CV19" s="1">
        <v>0.8387992</v>
      </c>
      <c r="CW19" s="1">
        <v>0.8082844</v>
      </c>
      <c r="CX19" s="1">
        <v>0.8178672</v>
      </c>
      <c r="CY19" s="1">
        <v>0.801085</v>
      </c>
      <c r="CZ19" s="1">
        <v>0.801383</v>
      </c>
      <c r="DA19" s="1">
        <v>0.8140307</v>
      </c>
      <c r="DB19" s="1">
        <v>0.8141049</v>
      </c>
      <c r="DC19" s="1">
        <v>0.8264906</v>
      </c>
      <c r="DD19" s="1">
        <v>0.8414375</v>
      </c>
      <c r="DE19" s="1">
        <v>0.8415553</v>
      </c>
      <c r="DF19" s="1">
        <v>0.8468104</v>
      </c>
      <c r="DG19" s="1">
        <v>0.8556379</v>
      </c>
      <c r="DH19" s="1">
        <v>0.8594414</v>
      </c>
      <c r="DI19" s="1">
        <v>0.8544645</v>
      </c>
      <c r="DJ19" s="1">
        <v>0.9139307</v>
      </c>
      <c r="DK19" s="1">
        <v>0.9120441</v>
      </c>
      <c r="DL19" s="1">
        <v>0.8687487</v>
      </c>
      <c r="DM19" s="1">
        <v>0.8299432</v>
      </c>
      <c r="DN19" s="1">
        <v>0.825185</v>
      </c>
      <c r="DO19" s="1">
        <v>0.8639161</v>
      </c>
      <c r="DP19" s="1">
        <v>0.8266791</v>
      </c>
      <c r="DQ19" s="1">
        <v>0.7994624</v>
      </c>
      <c r="DR19" s="1">
        <v>0.8223158</v>
      </c>
      <c r="DS19" s="1">
        <v>0.8930257</v>
      </c>
      <c r="DT19" s="1">
        <v>0.9909004</v>
      </c>
    </row>
    <row r="20">
      <c r="A20" s="1">
        <f t="shared" si="1"/>
        <v>2014</v>
      </c>
      <c r="B20" s="1">
        <v>1.290647</v>
      </c>
      <c r="C20" s="1">
        <v>1.21919</v>
      </c>
      <c r="D20" s="1">
        <v>1.172309</v>
      </c>
      <c r="E20" s="1">
        <v>1.167993</v>
      </c>
      <c r="F20" s="1">
        <v>1.168161</v>
      </c>
      <c r="G20" s="1">
        <v>1.134962</v>
      </c>
      <c r="H20" s="1">
        <v>1.098306</v>
      </c>
      <c r="I20" s="1">
        <v>1.118025</v>
      </c>
      <c r="J20" s="1">
        <v>1.093437</v>
      </c>
      <c r="K20" s="1">
        <v>1.056608</v>
      </c>
      <c r="L20" s="1">
        <v>1.029804</v>
      </c>
      <c r="M20" s="1">
        <v>1.048204</v>
      </c>
      <c r="N20" s="1">
        <v>1.022076</v>
      </c>
      <c r="O20" s="1">
        <v>1.041768</v>
      </c>
      <c r="P20" s="1">
        <v>1.02539</v>
      </c>
      <c r="Q20" s="1">
        <v>1.046845</v>
      </c>
      <c r="R20" s="1">
        <v>1.071922</v>
      </c>
      <c r="S20" s="1">
        <v>1.063126</v>
      </c>
      <c r="T20" s="1">
        <v>1.098773</v>
      </c>
      <c r="U20" s="1">
        <v>1.078422</v>
      </c>
      <c r="V20" s="1">
        <v>1.120713</v>
      </c>
      <c r="W20" s="1">
        <v>1.115142</v>
      </c>
      <c r="X20" s="1">
        <v>1.097935</v>
      </c>
      <c r="Y20" s="1">
        <v>1.089196</v>
      </c>
      <c r="Z20" s="1">
        <v>1.083682</v>
      </c>
      <c r="AA20" s="1">
        <v>1.071857</v>
      </c>
      <c r="AB20" s="1">
        <v>1.059052</v>
      </c>
      <c r="AC20" s="1">
        <v>1.07323</v>
      </c>
      <c r="AD20" s="1">
        <v>1.070866</v>
      </c>
      <c r="AE20" s="1">
        <v>1.089412</v>
      </c>
      <c r="AF20" s="1">
        <v>1.040129</v>
      </c>
      <c r="AG20" s="1">
        <v>1.082379</v>
      </c>
      <c r="AH20" s="1">
        <v>1.066477</v>
      </c>
      <c r="AI20" s="1">
        <v>1.051142</v>
      </c>
      <c r="AJ20" s="1">
        <v>1.025678</v>
      </c>
      <c r="AK20" s="1">
        <v>1.045292</v>
      </c>
      <c r="AL20" s="1">
        <v>1.028636</v>
      </c>
      <c r="AM20" s="1">
        <v>1.0168</v>
      </c>
      <c r="AN20" s="1">
        <v>1.031032</v>
      </c>
      <c r="AO20" s="1">
        <v>1.033088</v>
      </c>
      <c r="AP20" s="1">
        <v>1.023242</v>
      </c>
      <c r="AQ20" s="1">
        <v>1.006211</v>
      </c>
      <c r="AR20" s="1">
        <v>0.9847385</v>
      </c>
      <c r="AS20" s="1">
        <v>0.9858547</v>
      </c>
      <c r="AT20" s="1">
        <v>0.9677102</v>
      </c>
      <c r="AU20" s="1">
        <v>0.9559256</v>
      </c>
      <c r="AV20" s="1">
        <v>0.9917166</v>
      </c>
      <c r="AW20" s="1">
        <v>1.017837</v>
      </c>
      <c r="AX20" s="1">
        <v>1.086165</v>
      </c>
      <c r="AY20" s="1">
        <v>1.096106</v>
      </c>
      <c r="AZ20" s="1">
        <v>1.093222</v>
      </c>
      <c r="BA20" s="1">
        <v>1.091351</v>
      </c>
      <c r="BB20" s="1">
        <v>1.079305</v>
      </c>
      <c r="BC20" s="1">
        <v>1.047901</v>
      </c>
      <c r="BD20" s="1">
        <v>1.009348</v>
      </c>
      <c r="BE20" s="1">
        <v>0.9977917</v>
      </c>
      <c r="BF20" s="1">
        <v>1.022425</v>
      </c>
      <c r="BG20" s="1">
        <v>1.014935</v>
      </c>
      <c r="BH20" s="1">
        <v>0.9951623</v>
      </c>
      <c r="BI20" s="1">
        <v>1.031043</v>
      </c>
      <c r="BJ20" s="1">
        <v>1.00568</v>
      </c>
      <c r="BK20" s="1">
        <v>1.054122</v>
      </c>
      <c r="BL20" s="1">
        <v>1.042861</v>
      </c>
      <c r="BM20" s="1">
        <v>1.024015</v>
      </c>
      <c r="BN20" s="1">
        <v>1.033801</v>
      </c>
      <c r="BO20" s="1">
        <v>0.981701</v>
      </c>
      <c r="BP20" s="1">
        <v>1.007731</v>
      </c>
      <c r="BQ20" s="1">
        <v>1.003492</v>
      </c>
      <c r="BR20" s="1">
        <v>1.006273</v>
      </c>
      <c r="BS20" s="1">
        <v>1.019987</v>
      </c>
      <c r="BT20" s="1">
        <v>1.022311</v>
      </c>
      <c r="BU20" s="1">
        <v>1.034668</v>
      </c>
      <c r="BV20" s="1">
        <v>1.035776</v>
      </c>
      <c r="BW20" s="1">
        <v>1.037331</v>
      </c>
      <c r="BX20" s="1">
        <v>1.021028</v>
      </c>
      <c r="BY20" s="1">
        <v>1.026076</v>
      </c>
      <c r="BZ20" s="1">
        <v>1.023997</v>
      </c>
      <c r="CA20" s="1">
        <v>0.9953968</v>
      </c>
      <c r="CB20" s="1">
        <v>0.9588904</v>
      </c>
      <c r="CC20" s="1">
        <v>0.9715008</v>
      </c>
      <c r="CD20" s="1">
        <v>0.9967262</v>
      </c>
      <c r="CE20" s="1">
        <v>1.002522</v>
      </c>
      <c r="CF20" s="1">
        <v>0.9651137</v>
      </c>
      <c r="CG20" s="1">
        <v>0.9983704</v>
      </c>
      <c r="CH20" s="1">
        <v>0.9773983</v>
      </c>
      <c r="CI20" s="1">
        <v>0.9338371</v>
      </c>
      <c r="CJ20" s="1">
        <v>0.9588894</v>
      </c>
      <c r="CK20" s="1">
        <v>0.9715458</v>
      </c>
      <c r="CL20" s="1">
        <v>0.955528</v>
      </c>
      <c r="CM20" s="1">
        <v>0.9389653</v>
      </c>
      <c r="CN20" s="1">
        <v>0.9318722</v>
      </c>
      <c r="CO20" s="1">
        <v>0.8961487</v>
      </c>
      <c r="CP20" s="1">
        <v>0.8990849</v>
      </c>
      <c r="CQ20" s="1">
        <v>0.8940038</v>
      </c>
      <c r="CR20" s="1">
        <v>0.9002804</v>
      </c>
      <c r="CS20" s="1">
        <v>0.9306509</v>
      </c>
      <c r="CT20" s="1">
        <v>0.9103719</v>
      </c>
      <c r="CU20" s="1">
        <v>0.8962817</v>
      </c>
      <c r="CV20" s="1">
        <v>0.8287087</v>
      </c>
      <c r="CW20" s="1">
        <v>0.8061562</v>
      </c>
      <c r="CX20" s="1">
        <v>0.824332</v>
      </c>
      <c r="CY20" s="1">
        <v>0.8155679</v>
      </c>
      <c r="CZ20" s="1">
        <v>0.8046756</v>
      </c>
      <c r="DA20" s="1">
        <v>0.8169245</v>
      </c>
      <c r="DB20" s="1">
        <v>0.8173138</v>
      </c>
      <c r="DC20" s="1">
        <v>0.8140104</v>
      </c>
      <c r="DD20" s="1">
        <v>0.8106393</v>
      </c>
      <c r="DE20" s="1">
        <v>0.844317</v>
      </c>
      <c r="DF20" s="1">
        <v>0.8418466</v>
      </c>
      <c r="DG20" s="1">
        <v>0.8543243</v>
      </c>
      <c r="DH20" s="1">
        <v>0.8308973</v>
      </c>
      <c r="DI20" s="1">
        <v>0.8632501</v>
      </c>
      <c r="DJ20" s="1">
        <v>0.9099544</v>
      </c>
      <c r="DK20" s="1">
        <v>0.902657</v>
      </c>
      <c r="DL20" s="1">
        <v>0.8574264</v>
      </c>
      <c r="DM20" s="1">
        <v>0.8418331</v>
      </c>
      <c r="DN20" s="1">
        <v>0.8016832</v>
      </c>
      <c r="DO20" s="1">
        <v>0.8614441</v>
      </c>
      <c r="DP20" s="1">
        <v>0.8544568</v>
      </c>
      <c r="DQ20" s="1">
        <v>0.8024431</v>
      </c>
      <c r="DR20" s="1">
        <v>0.8457842</v>
      </c>
      <c r="DS20" s="1">
        <v>0.8944247</v>
      </c>
      <c r="DT20" s="1">
        <v>0.9581546</v>
      </c>
    </row>
    <row r="21">
      <c r="A21" s="1">
        <f t="shared" si="1"/>
        <v>2015</v>
      </c>
      <c r="B21" s="1">
        <v>1.254521</v>
      </c>
      <c r="C21" s="1">
        <v>1.228826</v>
      </c>
      <c r="D21" s="1">
        <v>1.169045</v>
      </c>
      <c r="E21" s="1">
        <v>1.158956</v>
      </c>
      <c r="F21" s="1">
        <v>1.170449</v>
      </c>
      <c r="G21" s="1">
        <v>1.145475</v>
      </c>
      <c r="H21" s="1">
        <v>1.114968</v>
      </c>
      <c r="I21" s="1">
        <v>1.122901</v>
      </c>
      <c r="J21" s="1">
        <v>1.100398</v>
      </c>
      <c r="K21" s="1">
        <v>1.059272</v>
      </c>
      <c r="L21" s="1">
        <v>1.031343</v>
      </c>
      <c r="M21" s="1">
        <v>1.05752</v>
      </c>
      <c r="N21" s="1">
        <v>1.028576</v>
      </c>
      <c r="O21" s="1">
        <v>1.042571</v>
      </c>
      <c r="P21" s="1">
        <v>1.019261</v>
      </c>
      <c r="Q21" s="1">
        <v>1.031874</v>
      </c>
      <c r="R21" s="1">
        <v>1.068633</v>
      </c>
      <c r="S21" s="1">
        <v>1.052968</v>
      </c>
      <c r="T21" s="1">
        <v>1.09539</v>
      </c>
      <c r="U21" s="1">
        <v>1.055643</v>
      </c>
      <c r="V21" s="1">
        <v>1.120329</v>
      </c>
      <c r="W21" s="1">
        <v>1.119037</v>
      </c>
      <c r="X21" s="1">
        <v>1.116439</v>
      </c>
      <c r="Y21" s="1">
        <v>1.095359</v>
      </c>
      <c r="Z21" s="1">
        <v>1.089808</v>
      </c>
      <c r="AA21" s="1">
        <v>1.079212</v>
      </c>
      <c r="AB21" s="1">
        <v>1.071877</v>
      </c>
      <c r="AC21" s="1">
        <v>1.070176</v>
      </c>
      <c r="AD21" s="1">
        <v>1.048885</v>
      </c>
      <c r="AE21" s="1">
        <v>1.082222</v>
      </c>
      <c r="AF21" s="1">
        <v>1.050219</v>
      </c>
      <c r="AG21" s="1">
        <v>1.066118</v>
      </c>
      <c r="AH21" s="1">
        <v>1.071765</v>
      </c>
      <c r="AI21" s="1">
        <v>1.066588</v>
      </c>
      <c r="AJ21" s="1">
        <v>1.041473</v>
      </c>
      <c r="AK21" s="1">
        <v>1.044755</v>
      </c>
      <c r="AL21" s="1">
        <v>1.039094</v>
      </c>
      <c r="AM21" s="1">
        <v>1.030048</v>
      </c>
      <c r="AN21" s="1">
        <v>1.02128</v>
      </c>
      <c r="AO21" s="1">
        <v>1.026403</v>
      </c>
      <c r="AP21" s="1">
        <v>1.015306</v>
      </c>
      <c r="AQ21" s="1">
        <v>0.9991842</v>
      </c>
      <c r="AR21" s="1">
        <v>0.9986529</v>
      </c>
      <c r="AS21" s="1">
        <v>0.9812096</v>
      </c>
      <c r="AT21" s="1">
        <v>0.9721724</v>
      </c>
      <c r="AU21" s="1">
        <v>0.9647611</v>
      </c>
      <c r="AV21" s="1">
        <v>0.9899104</v>
      </c>
      <c r="AW21" s="1">
        <v>1.01396</v>
      </c>
      <c r="AX21" s="1">
        <v>1.069517</v>
      </c>
      <c r="AY21" s="1">
        <v>1.079363</v>
      </c>
      <c r="AZ21" s="1">
        <v>1.095252</v>
      </c>
      <c r="BA21" s="1">
        <v>1.100152</v>
      </c>
      <c r="BB21" s="1">
        <v>1.087611</v>
      </c>
      <c r="BC21" s="1">
        <v>1.057492</v>
      </c>
      <c r="BD21" s="1">
        <v>1.00909</v>
      </c>
      <c r="BE21" s="1">
        <v>0.9902847</v>
      </c>
      <c r="BF21" s="1">
        <v>1.019263</v>
      </c>
      <c r="BG21" s="1">
        <v>1.020234</v>
      </c>
      <c r="BH21" s="1">
        <v>1.008265</v>
      </c>
      <c r="BI21" s="1">
        <v>1.030876</v>
      </c>
      <c r="BJ21" s="1">
        <v>1.00146</v>
      </c>
      <c r="BK21" s="1">
        <v>1.044405</v>
      </c>
      <c r="BL21" s="1">
        <v>1.043974</v>
      </c>
      <c r="BM21" s="1">
        <v>1.028386</v>
      </c>
      <c r="BN21" s="1">
        <v>1.038221</v>
      </c>
      <c r="BO21" s="1">
        <v>0.9700905</v>
      </c>
      <c r="BP21" s="1">
        <v>1.014959</v>
      </c>
      <c r="BQ21" s="1">
        <v>1.01183</v>
      </c>
      <c r="BR21" s="1">
        <v>1.006537</v>
      </c>
      <c r="BS21" s="1">
        <v>1.002133</v>
      </c>
      <c r="BT21" s="1">
        <v>1.014799</v>
      </c>
      <c r="BU21" s="1">
        <v>1.034254</v>
      </c>
      <c r="BV21" s="1">
        <v>1.045306</v>
      </c>
      <c r="BW21" s="1">
        <v>1.045445</v>
      </c>
      <c r="BX21" s="1">
        <v>1.012912</v>
      </c>
      <c r="BY21" s="1">
        <v>1.000341</v>
      </c>
      <c r="BZ21" s="1">
        <v>1.019803</v>
      </c>
      <c r="CA21" s="1">
        <v>1.014807</v>
      </c>
      <c r="CB21" s="1">
        <v>0.9734278</v>
      </c>
      <c r="CC21" s="1">
        <v>0.9720152</v>
      </c>
      <c r="CD21" s="1">
        <v>0.9890073</v>
      </c>
      <c r="CE21" s="1">
        <v>0.9957284</v>
      </c>
      <c r="CF21" s="1">
        <v>0.9798363</v>
      </c>
      <c r="CG21" s="1">
        <v>0.9844063</v>
      </c>
      <c r="CH21" s="1">
        <v>0.9633546</v>
      </c>
      <c r="CI21" s="1">
        <v>0.9401462</v>
      </c>
      <c r="CJ21" s="1">
        <v>0.9533738</v>
      </c>
      <c r="CK21" s="1">
        <v>0.9584393</v>
      </c>
      <c r="CL21" s="1">
        <v>0.9644704</v>
      </c>
      <c r="CM21" s="1">
        <v>0.9353389</v>
      </c>
      <c r="CN21" s="1">
        <v>0.9237915</v>
      </c>
      <c r="CO21" s="1">
        <v>0.9315457</v>
      </c>
      <c r="CP21" s="1">
        <v>0.9159659</v>
      </c>
      <c r="CQ21" s="1">
        <v>0.89921</v>
      </c>
      <c r="CR21" s="1">
        <v>0.8844542</v>
      </c>
      <c r="CS21" s="1">
        <v>0.8806587</v>
      </c>
      <c r="CT21" s="1">
        <v>0.9118178</v>
      </c>
      <c r="CU21" s="1">
        <v>0.9173327</v>
      </c>
      <c r="CV21" s="1">
        <v>0.8579242</v>
      </c>
      <c r="CW21" s="1">
        <v>0.8291979</v>
      </c>
      <c r="CX21" s="1">
        <v>0.8292775</v>
      </c>
      <c r="CY21" s="1">
        <v>0.8192837</v>
      </c>
      <c r="CZ21" s="1">
        <v>0.808368</v>
      </c>
      <c r="DA21" s="1">
        <v>0.8137296</v>
      </c>
      <c r="DB21" s="1">
        <v>0.8160025</v>
      </c>
      <c r="DC21" s="1">
        <v>0.7923755</v>
      </c>
      <c r="DD21" s="1">
        <v>0.7882558</v>
      </c>
      <c r="DE21" s="1">
        <v>0.8302976</v>
      </c>
      <c r="DF21" s="1">
        <v>0.8604519</v>
      </c>
      <c r="DG21" s="1">
        <v>0.8495149</v>
      </c>
      <c r="DH21" s="1">
        <v>0.8268935</v>
      </c>
      <c r="DI21" s="1">
        <v>0.8546292</v>
      </c>
      <c r="DJ21" s="1">
        <v>0.9065529</v>
      </c>
      <c r="DK21" s="1">
        <v>0.8845166</v>
      </c>
      <c r="DL21" s="1">
        <v>0.8650751</v>
      </c>
      <c r="DM21" s="1">
        <v>0.8527777</v>
      </c>
      <c r="DN21" s="1">
        <v>0.8204254</v>
      </c>
      <c r="DO21" s="1">
        <v>0.8717307</v>
      </c>
      <c r="DP21" s="1">
        <v>0.8598048</v>
      </c>
      <c r="DQ21" s="1">
        <v>0.8002607</v>
      </c>
      <c r="DR21" s="1">
        <v>0.8257107</v>
      </c>
      <c r="DS21" s="1">
        <v>0.8615051</v>
      </c>
      <c r="DT21" s="1">
        <v>0.9137532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1996.0</v>
      </c>
      <c r="C1" s="1">
        <f t="shared" ref="C1:U1" si="1">B1+1</f>
        <v>1997</v>
      </c>
      <c r="D1">
        <f t="shared" si="1"/>
        <v>1998</v>
      </c>
      <c r="E1">
        <f t="shared" si="1"/>
        <v>1999</v>
      </c>
      <c r="F1">
        <f t="shared" si="1"/>
        <v>2000</v>
      </c>
      <c r="G1">
        <f t="shared" si="1"/>
        <v>2001</v>
      </c>
      <c r="H1">
        <f t="shared" si="1"/>
        <v>2002</v>
      </c>
      <c r="I1">
        <f t="shared" si="1"/>
        <v>2003</v>
      </c>
      <c r="J1">
        <f t="shared" si="1"/>
        <v>2004</v>
      </c>
      <c r="K1">
        <f t="shared" si="1"/>
        <v>2005</v>
      </c>
      <c r="L1">
        <f t="shared" si="1"/>
        <v>2006</v>
      </c>
      <c r="M1">
        <f t="shared" si="1"/>
        <v>2007</v>
      </c>
      <c r="N1">
        <f t="shared" si="1"/>
        <v>2008</v>
      </c>
      <c r="O1">
        <f t="shared" si="1"/>
        <v>2009</v>
      </c>
      <c r="P1">
        <f t="shared" si="1"/>
        <v>2010</v>
      </c>
      <c r="Q1">
        <f t="shared" si="1"/>
        <v>2011</v>
      </c>
      <c r="R1">
        <f t="shared" si="1"/>
        <v>2012</v>
      </c>
      <c r="S1">
        <f t="shared" si="1"/>
        <v>2013</v>
      </c>
      <c r="T1">
        <f t="shared" si="1"/>
        <v>2014</v>
      </c>
      <c r="U1">
        <f t="shared" si="1"/>
        <v>2015</v>
      </c>
    </row>
    <row r="2">
      <c r="A2" s="2">
        <v>43282.0</v>
      </c>
      <c r="B2" s="1">
        <v>1.0</v>
      </c>
      <c r="C2">
        <f t="array" ref="C2:C124">TRANSPOSE(ans7_2!B3:DT3)</f>
        <v>1.052653</v>
      </c>
      <c r="D2" s="1">
        <f t="array" ref="D2:D124">TRANSPOSE(ans7_2!B4:DT4)</f>
        <v>1.049468</v>
      </c>
      <c r="E2" s="1">
        <f t="array" ref="E2:E124">TRANSPOSE(ans7_2!B5:DT5)</f>
        <v>1.120607</v>
      </c>
      <c r="F2" s="1">
        <f t="array" ref="F2:F124">TRANSPOSE(ans7_2!B6:DT6)</f>
        <v>1.103336</v>
      </c>
      <c r="G2" s="1">
        <f t="array" ref="G2:G124">TRANSPOSE(ans7_2!B7:DT7)</f>
        <v>1.11839</v>
      </c>
      <c r="H2" s="1">
        <f t="array" ref="H2:H124">TRANSPOSE(ans7_2!$B8:$DT8)</f>
        <v>1.108172</v>
      </c>
      <c r="I2" s="1">
        <f t="array" ref="I2:I124">TRANSPOSE(ans7_2!$B9:$DT9)</f>
        <v>1.140906</v>
      </c>
      <c r="J2" s="1">
        <f t="array" ref="J2:J124">TRANSPOSE(ans7_2!$B10:$DT10)</f>
        <v>1.140574</v>
      </c>
      <c r="K2" s="1">
        <f t="array" ref="K2:K124">TRANSPOSE(ans7_2!$B11:$DT11)</f>
        <v>1.125438</v>
      </c>
      <c r="L2" s="1">
        <f t="array" ref="L2:L124">TRANSPOSE(ans7_2!$B12:$DT12)</f>
        <v>1.122063</v>
      </c>
      <c r="M2" s="1">
        <f t="array" ref="M2:M124">TRANSPOSE(ans7_2!$B13:$DT13)</f>
        <v>1.161415</v>
      </c>
      <c r="N2" s="1">
        <f t="array" ref="N2:N124">TRANSPOSE(ans7_2!$B14:$DT14)</f>
        <v>1.198102</v>
      </c>
      <c r="O2" s="1">
        <f t="array" ref="O2:O124">TRANSPOSE(ans7_2!$B15:$DT15)</f>
        <v>1.19891</v>
      </c>
      <c r="P2" s="1">
        <f t="array" ref="P2:P124">TRANSPOSE(ans7_2!$B16:$DT16)</f>
        <v>1.243012</v>
      </c>
      <c r="Q2" s="1">
        <f t="array" ref="Q2:Q124">TRANSPOSE(ans7_2!$B17:$DT17)</f>
        <v>1.243781</v>
      </c>
      <c r="R2" s="1">
        <f t="array" ref="R2:R124">TRANSPOSE(ans7_2!$B18:$DT18)</f>
        <v>1.238435</v>
      </c>
      <c r="S2" s="1">
        <f t="array" ref="S2:S124">TRANSPOSE(ans7_2!$B19:$DT19)</f>
        <v>1.300204</v>
      </c>
      <c r="T2" s="1">
        <f t="array" ref="T2:T124">TRANSPOSE(ans7_2!$B20:$DT20)</f>
        <v>1.290647</v>
      </c>
      <c r="U2" s="1">
        <f t="array" ref="U2:U124">TRANSPOSE(ans7_2!$B21:$DT21)</f>
        <v>1.254521</v>
      </c>
    </row>
    <row r="3">
      <c r="A3" s="2">
        <v>43283.0</v>
      </c>
      <c r="B3" s="1">
        <v>1.0</v>
      </c>
      <c r="C3">
        <v>1.100742</v>
      </c>
      <c r="D3">
        <v>1.099653</v>
      </c>
      <c r="E3">
        <v>1.108025</v>
      </c>
      <c r="F3">
        <v>1.098323</v>
      </c>
      <c r="G3">
        <v>1.110184</v>
      </c>
      <c r="H3">
        <v>1.116213</v>
      </c>
      <c r="I3">
        <v>1.126827</v>
      </c>
      <c r="J3">
        <v>1.154074</v>
      </c>
      <c r="K3">
        <v>1.142187</v>
      </c>
      <c r="L3">
        <v>1.131889</v>
      </c>
      <c r="M3">
        <v>1.144549</v>
      </c>
      <c r="N3">
        <v>1.134661</v>
      </c>
      <c r="O3">
        <v>1.153433</v>
      </c>
      <c r="P3">
        <v>1.165431</v>
      </c>
      <c r="Q3">
        <v>1.172935</v>
      </c>
      <c r="R3">
        <v>1.190735</v>
      </c>
      <c r="S3">
        <v>1.191956</v>
      </c>
      <c r="T3">
        <v>1.21919</v>
      </c>
      <c r="U3">
        <v>1.228826</v>
      </c>
    </row>
    <row r="4">
      <c r="A4" s="2">
        <v>43284.0</v>
      </c>
      <c r="B4" s="1">
        <v>1.0</v>
      </c>
      <c r="C4">
        <v>1.135413</v>
      </c>
      <c r="D4">
        <v>1.13542</v>
      </c>
      <c r="E4">
        <v>1.139096</v>
      </c>
      <c r="F4">
        <v>1.142831</v>
      </c>
      <c r="G4">
        <v>1.143201</v>
      </c>
      <c r="H4">
        <v>1.138495</v>
      </c>
      <c r="I4">
        <v>1.129678</v>
      </c>
      <c r="J4">
        <v>1.156092</v>
      </c>
      <c r="K4">
        <v>1.165657</v>
      </c>
      <c r="L4">
        <v>1.147982</v>
      </c>
      <c r="M4">
        <v>1.149459</v>
      </c>
      <c r="N4">
        <v>1.135756</v>
      </c>
      <c r="O4">
        <v>1.15331</v>
      </c>
      <c r="P4">
        <v>1.155197</v>
      </c>
      <c r="Q4">
        <v>1.157286</v>
      </c>
      <c r="R4">
        <v>1.169773</v>
      </c>
      <c r="S4">
        <v>1.189915</v>
      </c>
      <c r="T4">
        <v>1.172309</v>
      </c>
      <c r="U4">
        <v>1.169045</v>
      </c>
    </row>
    <row r="5">
      <c r="A5" s="2">
        <v>43285.0</v>
      </c>
      <c r="B5" s="1">
        <v>1.0</v>
      </c>
      <c r="C5">
        <v>1.110338</v>
      </c>
      <c r="D5">
        <v>1.110492</v>
      </c>
      <c r="E5">
        <v>1.117079</v>
      </c>
      <c r="F5">
        <v>1.125774</v>
      </c>
      <c r="G5">
        <v>1.134539</v>
      </c>
      <c r="H5">
        <v>1.126117</v>
      </c>
      <c r="I5">
        <v>1.130758</v>
      </c>
      <c r="J5">
        <v>1.137722</v>
      </c>
      <c r="K5">
        <v>1.150639</v>
      </c>
      <c r="L5">
        <v>1.146992</v>
      </c>
      <c r="M5">
        <v>1.142497</v>
      </c>
      <c r="N5">
        <v>1.150162</v>
      </c>
      <c r="O5">
        <v>1.151169</v>
      </c>
      <c r="P5">
        <v>1.157751</v>
      </c>
      <c r="Q5">
        <v>1.163844</v>
      </c>
      <c r="R5">
        <v>1.159343</v>
      </c>
      <c r="S5">
        <v>1.166605</v>
      </c>
      <c r="T5">
        <v>1.167993</v>
      </c>
      <c r="U5">
        <v>1.158956</v>
      </c>
    </row>
    <row r="6">
      <c r="A6" s="2">
        <v>43286.0</v>
      </c>
      <c r="B6" s="1">
        <v>1.0</v>
      </c>
      <c r="C6">
        <v>1.025231</v>
      </c>
      <c r="D6">
        <v>1.025233</v>
      </c>
      <c r="E6">
        <v>1.044684</v>
      </c>
      <c r="F6">
        <v>1.067291</v>
      </c>
      <c r="G6">
        <v>1.084725</v>
      </c>
      <c r="H6">
        <v>1.097239</v>
      </c>
      <c r="I6">
        <v>1.115055</v>
      </c>
      <c r="J6">
        <v>1.103877</v>
      </c>
      <c r="K6">
        <v>1.120818</v>
      </c>
      <c r="L6">
        <v>1.133733</v>
      </c>
      <c r="M6">
        <v>1.132167</v>
      </c>
      <c r="N6">
        <v>1.142714</v>
      </c>
      <c r="O6">
        <v>1.139244</v>
      </c>
      <c r="P6">
        <v>1.112909</v>
      </c>
      <c r="Q6">
        <v>1.132435</v>
      </c>
      <c r="R6">
        <v>1.132045</v>
      </c>
      <c r="S6">
        <v>1.14523</v>
      </c>
      <c r="T6">
        <v>1.168161</v>
      </c>
      <c r="U6">
        <v>1.170449</v>
      </c>
    </row>
    <row r="7">
      <c r="A7" s="2">
        <v>43287.0</v>
      </c>
      <c r="B7" s="1">
        <v>1.0</v>
      </c>
      <c r="C7">
        <v>1.025838</v>
      </c>
      <c r="D7">
        <v>1.025722</v>
      </c>
      <c r="E7">
        <v>1.028169</v>
      </c>
      <c r="F7">
        <v>1.04234</v>
      </c>
      <c r="G7">
        <v>1.053954</v>
      </c>
      <c r="H7">
        <v>1.067494</v>
      </c>
      <c r="I7">
        <v>1.080203</v>
      </c>
      <c r="J7">
        <v>1.094312</v>
      </c>
      <c r="K7">
        <v>1.10268</v>
      </c>
      <c r="L7">
        <v>1.092178</v>
      </c>
      <c r="M7">
        <v>1.075766</v>
      </c>
      <c r="N7">
        <v>1.088547</v>
      </c>
      <c r="O7">
        <v>1.082185</v>
      </c>
      <c r="P7">
        <v>1.103092</v>
      </c>
      <c r="Q7">
        <v>1.115071</v>
      </c>
      <c r="R7">
        <v>1.118575</v>
      </c>
      <c r="S7">
        <v>1.121598</v>
      </c>
      <c r="T7">
        <v>1.134962</v>
      </c>
      <c r="U7">
        <v>1.145475</v>
      </c>
    </row>
    <row r="8">
      <c r="A8" s="2">
        <v>43288.0</v>
      </c>
      <c r="B8" s="1">
        <v>1.0</v>
      </c>
      <c r="C8">
        <v>0.9165601</v>
      </c>
      <c r="D8">
        <v>0.9163964</v>
      </c>
      <c r="E8">
        <v>0.9469877</v>
      </c>
      <c r="F8">
        <v>0.9475747</v>
      </c>
      <c r="G8">
        <v>0.970389</v>
      </c>
      <c r="H8">
        <v>0.9918232</v>
      </c>
      <c r="I8">
        <v>1.00247</v>
      </c>
      <c r="J8">
        <v>1.030278</v>
      </c>
      <c r="K8">
        <v>1.043906</v>
      </c>
      <c r="L8">
        <v>1.035336</v>
      </c>
      <c r="M8">
        <v>1.038257</v>
      </c>
      <c r="N8">
        <v>1.037762</v>
      </c>
      <c r="O8">
        <v>1.061109</v>
      </c>
      <c r="P8">
        <v>1.07065</v>
      </c>
      <c r="Q8">
        <v>1.093938</v>
      </c>
      <c r="R8">
        <v>1.109633</v>
      </c>
      <c r="S8">
        <v>1.100346</v>
      </c>
      <c r="T8">
        <v>1.098306</v>
      </c>
      <c r="U8">
        <v>1.114968</v>
      </c>
    </row>
    <row r="9">
      <c r="A9" s="2">
        <v>43289.0</v>
      </c>
      <c r="B9" s="1">
        <v>1.0</v>
      </c>
      <c r="C9">
        <v>1.063525</v>
      </c>
      <c r="D9">
        <v>1.063397</v>
      </c>
      <c r="E9">
        <v>1.047875</v>
      </c>
      <c r="F9">
        <v>1.036184</v>
      </c>
      <c r="G9">
        <v>1.014035</v>
      </c>
      <c r="H9">
        <v>1.01793</v>
      </c>
      <c r="I9">
        <v>1.01651</v>
      </c>
      <c r="J9">
        <v>1.031288</v>
      </c>
      <c r="K9">
        <v>1.031317</v>
      </c>
      <c r="L9">
        <v>1.062118</v>
      </c>
      <c r="M9">
        <v>1.063091</v>
      </c>
      <c r="N9">
        <v>1.057576</v>
      </c>
      <c r="O9">
        <v>1.067312</v>
      </c>
      <c r="P9">
        <v>1.058883</v>
      </c>
      <c r="Q9">
        <v>1.076926</v>
      </c>
      <c r="R9">
        <v>1.086335</v>
      </c>
      <c r="S9">
        <v>1.092567</v>
      </c>
      <c r="T9">
        <v>1.118025</v>
      </c>
      <c r="U9">
        <v>1.122901</v>
      </c>
    </row>
    <row r="10">
      <c r="A10" s="2">
        <v>43290.0</v>
      </c>
      <c r="B10" s="1">
        <v>1.0</v>
      </c>
      <c r="C10">
        <v>1.026953</v>
      </c>
      <c r="D10">
        <v>1.026896</v>
      </c>
      <c r="E10">
        <v>1.028644</v>
      </c>
      <c r="F10">
        <v>1.030736</v>
      </c>
      <c r="G10">
        <v>1.034899</v>
      </c>
      <c r="H10">
        <v>1.03684</v>
      </c>
      <c r="I10">
        <v>1.034704</v>
      </c>
      <c r="J10">
        <v>1.034102</v>
      </c>
      <c r="K10">
        <v>1.036026</v>
      </c>
      <c r="L10">
        <v>1.049023</v>
      </c>
      <c r="M10">
        <v>1.057469</v>
      </c>
      <c r="N10">
        <v>1.07471</v>
      </c>
      <c r="O10">
        <v>1.072301</v>
      </c>
      <c r="P10">
        <v>1.073438</v>
      </c>
      <c r="Q10">
        <v>1.074929</v>
      </c>
      <c r="R10">
        <v>1.071568</v>
      </c>
      <c r="S10">
        <v>1.081706</v>
      </c>
      <c r="T10">
        <v>1.093437</v>
      </c>
      <c r="U10">
        <v>1.100398</v>
      </c>
    </row>
    <row r="11">
      <c r="A11" s="2">
        <v>43291.0</v>
      </c>
      <c r="B11" s="1">
        <v>1.0</v>
      </c>
      <c r="C11">
        <v>1.064366</v>
      </c>
      <c r="D11">
        <v>1.0642</v>
      </c>
      <c r="E11">
        <v>1.047047</v>
      </c>
      <c r="F11">
        <v>1.043944</v>
      </c>
      <c r="G11">
        <v>1.049539</v>
      </c>
      <c r="H11">
        <v>1.03713</v>
      </c>
      <c r="I11">
        <v>1.038679</v>
      </c>
      <c r="J11">
        <v>1.024813</v>
      </c>
      <c r="K11">
        <v>1.029949</v>
      </c>
      <c r="L11">
        <v>1.007163</v>
      </c>
      <c r="M11">
        <v>1.018874</v>
      </c>
      <c r="N11">
        <v>1.025785</v>
      </c>
      <c r="O11">
        <v>1.030078</v>
      </c>
      <c r="P11">
        <v>1.03922</v>
      </c>
      <c r="Q11">
        <v>1.032697</v>
      </c>
      <c r="R11">
        <v>1.042553</v>
      </c>
      <c r="S11">
        <v>1.047774</v>
      </c>
      <c r="T11">
        <v>1.056608</v>
      </c>
      <c r="U11">
        <v>1.059272</v>
      </c>
    </row>
    <row r="12">
      <c r="A12" s="2">
        <v>43292.0</v>
      </c>
      <c r="B12" s="1">
        <v>1.0</v>
      </c>
      <c r="C12">
        <v>1.028071</v>
      </c>
      <c r="D12">
        <v>1.027934</v>
      </c>
      <c r="E12">
        <v>1.029011</v>
      </c>
      <c r="F12">
        <v>1.018688</v>
      </c>
      <c r="G12">
        <v>1.019436</v>
      </c>
      <c r="H12">
        <v>1.028301</v>
      </c>
      <c r="I12">
        <v>1.013235</v>
      </c>
      <c r="J12">
        <v>1.013291</v>
      </c>
      <c r="K12">
        <v>1.020043</v>
      </c>
      <c r="L12">
        <v>1.026657</v>
      </c>
      <c r="M12">
        <v>1.041907</v>
      </c>
      <c r="N12">
        <v>1.037105</v>
      </c>
      <c r="O12">
        <v>1.041351</v>
      </c>
      <c r="P12">
        <v>1.047657</v>
      </c>
      <c r="Q12">
        <v>1.050593</v>
      </c>
      <c r="R12">
        <v>1.057718</v>
      </c>
      <c r="S12">
        <v>1.044341</v>
      </c>
      <c r="T12">
        <v>1.029804</v>
      </c>
      <c r="U12">
        <v>1.031343</v>
      </c>
    </row>
    <row r="13">
      <c r="A13" s="2">
        <v>43293.0</v>
      </c>
      <c r="B13" s="1">
        <v>1.0</v>
      </c>
      <c r="C13">
        <v>1.077453</v>
      </c>
      <c r="D13">
        <v>1.07732</v>
      </c>
      <c r="E13">
        <v>1.053936</v>
      </c>
      <c r="F13">
        <v>1.03021</v>
      </c>
      <c r="G13">
        <v>1.021097</v>
      </c>
      <c r="H13">
        <v>1.024143</v>
      </c>
      <c r="I13">
        <v>1.000044</v>
      </c>
      <c r="J13">
        <v>1.007794</v>
      </c>
      <c r="K13">
        <v>1.00915</v>
      </c>
      <c r="L13">
        <v>1.021454</v>
      </c>
      <c r="M13">
        <v>1.030668</v>
      </c>
      <c r="N13">
        <v>1.036262</v>
      </c>
      <c r="O13">
        <v>1.047646</v>
      </c>
      <c r="P13">
        <v>1.058761</v>
      </c>
      <c r="Q13">
        <v>1.050168</v>
      </c>
      <c r="R13">
        <v>1.05299</v>
      </c>
      <c r="S13">
        <v>1.033256</v>
      </c>
      <c r="T13">
        <v>1.048204</v>
      </c>
      <c r="U13">
        <v>1.05752</v>
      </c>
    </row>
    <row r="14">
      <c r="A14" s="2">
        <v>43294.0</v>
      </c>
      <c r="B14" s="1">
        <v>1.0</v>
      </c>
      <c r="C14">
        <v>1.053174</v>
      </c>
      <c r="D14">
        <v>1.053092</v>
      </c>
      <c r="E14">
        <v>1.054314</v>
      </c>
      <c r="F14">
        <v>1.032797</v>
      </c>
      <c r="G14">
        <v>1.023923</v>
      </c>
      <c r="H14">
        <v>1.014615</v>
      </c>
      <c r="I14">
        <v>1.020724</v>
      </c>
      <c r="J14">
        <v>1.021835</v>
      </c>
      <c r="K14">
        <v>1.024185</v>
      </c>
      <c r="L14">
        <v>1.020641</v>
      </c>
      <c r="M14">
        <v>1.024332</v>
      </c>
      <c r="N14">
        <v>1.025304</v>
      </c>
      <c r="O14">
        <v>1.012318</v>
      </c>
      <c r="P14">
        <v>1.008989</v>
      </c>
      <c r="Q14">
        <v>1.018412</v>
      </c>
      <c r="R14">
        <v>1.030496</v>
      </c>
      <c r="S14">
        <v>1.042611</v>
      </c>
      <c r="T14">
        <v>1.022076</v>
      </c>
      <c r="U14">
        <v>1.028576</v>
      </c>
    </row>
    <row r="15">
      <c r="A15" s="2">
        <v>43295.0</v>
      </c>
      <c r="B15" s="1">
        <v>1.0</v>
      </c>
      <c r="C15">
        <v>1.101178</v>
      </c>
      <c r="D15">
        <v>1.101364</v>
      </c>
      <c r="E15">
        <v>1.088686</v>
      </c>
      <c r="F15">
        <v>1.096514</v>
      </c>
      <c r="G15">
        <v>1.08395</v>
      </c>
      <c r="H15">
        <v>1.055792</v>
      </c>
      <c r="I15">
        <v>1.065079</v>
      </c>
      <c r="J15">
        <v>1.047903</v>
      </c>
      <c r="K15">
        <v>1.043244</v>
      </c>
      <c r="L15">
        <v>1.045534</v>
      </c>
      <c r="M15">
        <v>1.041658</v>
      </c>
      <c r="N15">
        <v>1.033131</v>
      </c>
      <c r="O15">
        <v>1.033964</v>
      </c>
      <c r="P15">
        <v>1.040659</v>
      </c>
      <c r="Q15">
        <v>1.03757</v>
      </c>
      <c r="R15">
        <v>1.021612</v>
      </c>
      <c r="S15">
        <v>1.028047</v>
      </c>
      <c r="T15">
        <v>1.041768</v>
      </c>
      <c r="U15">
        <v>1.042571</v>
      </c>
    </row>
    <row r="16">
      <c r="A16" s="2">
        <v>43296.0</v>
      </c>
      <c r="B16" s="1">
        <v>1.0</v>
      </c>
      <c r="C16">
        <v>1.112533</v>
      </c>
      <c r="D16">
        <v>1.112804</v>
      </c>
      <c r="E16">
        <v>1.115978</v>
      </c>
      <c r="F16">
        <v>1.113212</v>
      </c>
      <c r="G16">
        <v>1.104667</v>
      </c>
      <c r="H16">
        <v>1.088821</v>
      </c>
      <c r="I16">
        <v>1.093108</v>
      </c>
      <c r="J16">
        <v>1.08564</v>
      </c>
      <c r="K16">
        <v>1.056903</v>
      </c>
      <c r="L16">
        <v>1.047003</v>
      </c>
      <c r="M16">
        <v>1.045202</v>
      </c>
      <c r="N16">
        <v>1.033028</v>
      </c>
      <c r="O16">
        <v>1.035847</v>
      </c>
      <c r="P16">
        <v>1.038024</v>
      </c>
      <c r="Q16">
        <v>1.044503</v>
      </c>
      <c r="R16">
        <v>1.010205</v>
      </c>
      <c r="S16">
        <v>1.015039</v>
      </c>
      <c r="T16">
        <v>1.02539</v>
      </c>
      <c r="U16">
        <v>1.019261</v>
      </c>
    </row>
    <row r="17">
      <c r="A17" s="2">
        <v>43297.0</v>
      </c>
      <c r="B17" s="1">
        <v>1.0</v>
      </c>
      <c r="C17">
        <v>1.112313</v>
      </c>
      <c r="D17">
        <v>1.112476</v>
      </c>
      <c r="E17">
        <v>1.103156</v>
      </c>
      <c r="F17">
        <v>1.118666</v>
      </c>
      <c r="G17">
        <v>1.114183</v>
      </c>
      <c r="H17">
        <v>1.111616</v>
      </c>
      <c r="I17">
        <v>1.113546</v>
      </c>
      <c r="J17">
        <v>1.111662</v>
      </c>
      <c r="K17">
        <v>1.094355</v>
      </c>
      <c r="L17">
        <v>1.085023</v>
      </c>
      <c r="M17">
        <v>1.076088</v>
      </c>
      <c r="N17">
        <v>1.078228</v>
      </c>
      <c r="O17">
        <v>1.069564</v>
      </c>
      <c r="P17">
        <v>1.065712</v>
      </c>
      <c r="Q17">
        <v>1.04989</v>
      </c>
      <c r="R17">
        <v>1.048538</v>
      </c>
      <c r="S17">
        <v>1.047085</v>
      </c>
      <c r="T17">
        <v>1.046845</v>
      </c>
      <c r="U17">
        <v>1.031874</v>
      </c>
    </row>
    <row r="18">
      <c r="A18" s="2">
        <v>43298.0</v>
      </c>
      <c r="B18" s="1">
        <v>1.0</v>
      </c>
      <c r="C18">
        <v>1.087222</v>
      </c>
      <c r="D18">
        <v>1.087432</v>
      </c>
      <c r="E18">
        <v>1.096901</v>
      </c>
      <c r="F18">
        <v>1.093037</v>
      </c>
      <c r="G18">
        <v>1.091688</v>
      </c>
      <c r="H18">
        <v>1.103474</v>
      </c>
      <c r="I18">
        <v>1.105936</v>
      </c>
      <c r="J18">
        <v>1.106831</v>
      </c>
      <c r="K18">
        <v>1.101119</v>
      </c>
      <c r="L18">
        <v>1.10675</v>
      </c>
      <c r="M18">
        <v>1.10367</v>
      </c>
      <c r="N18">
        <v>1.106618</v>
      </c>
      <c r="O18">
        <v>1.094381</v>
      </c>
      <c r="P18">
        <v>1.082287</v>
      </c>
      <c r="Q18">
        <v>1.067181</v>
      </c>
      <c r="R18">
        <v>1.068226</v>
      </c>
      <c r="S18">
        <v>1.065903</v>
      </c>
      <c r="T18">
        <v>1.071922</v>
      </c>
      <c r="U18">
        <v>1.068633</v>
      </c>
    </row>
    <row r="19">
      <c r="A19" s="2">
        <v>43299.0</v>
      </c>
      <c r="B19" s="1">
        <v>1.0</v>
      </c>
      <c r="C19">
        <v>1.086363</v>
      </c>
      <c r="D19">
        <v>1.086638</v>
      </c>
      <c r="E19">
        <v>1.092953</v>
      </c>
      <c r="F19">
        <v>1.105911</v>
      </c>
      <c r="G19">
        <v>1.117528</v>
      </c>
      <c r="H19">
        <v>1.119311</v>
      </c>
      <c r="I19">
        <v>1.116905</v>
      </c>
      <c r="J19">
        <v>1.114932</v>
      </c>
      <c r="K19">
        <v>1.119268</v>
      </c>
      <c r="L19">
        <v>1.120248</v>
      </c>
      <c r="M19">
        <v>1.116176</v>
      </c>
      <c r="N19">
        <v>1.114672</v>
      </c>
      <c r="O19">
        <v>1.11348</v>
      </c>
      <c r="P19">
        <v>1.0877</v>
      </c>
      <c r="Q19">
        <v>1.06966</v>
      </c>
      <c r="R19">
        <v>1.07468</v>
      </c>
      <c r="S19">
        <v>1.072418</v>
      </c>
      <c r="T19">
        <v>1.063126</v>
      </c>
      <c r="U19">
        <v>1.052968</v>
      </c>
    </row>
    <row r="20">
      <c r="A20" s="2">
        <v>43300.0</v>
      </c>
      <c r="B20" s="1">
        <v>1.0</v>
      </c>
      <c r="C20">
        <v>1.085293</v>
      </c>
      <c r="D20">
        <v>1.085637</v>
      </c>
      <c r="E20">
        <v>1.098076</v>
      </c>
      <c r="F20">
        <v>1.104595</v>
      </c>
      <c r="G20">
        <v>1.116357</v>
      </c>
      <c r="H20">
        <v>1.122591</v>
      </c>
      <c r="I20">
        <v>1.120977</v>
      </c>
      <c r="J20">
        <v>1.119362</v>
      </c>
      <c r="K20">
        <v>1.111769</v>
      </c>
      <c r="L20">
        <v>1.111109</v>
      </c>
      <c r="M20">
        <v>1.118919</v>
      </c>
      <c r="N20">
        <v>1.115088</v>
      </c>
      <c r="O20">
        <v>1.117158</v>
      </c>
      <c r="P20">
        <v>1.100251</v>
      </c>
      <c r="Q20">
        <v>1.109266</v>
      </c>
      <c r="R20">
        <v>1.115549</v>
      </c>
      <c r="S20">
        <v>1.100612</v>
      </c>
      <c r="T20">
        <v>1.098773</v>
      </c>
      <c r="U20">
        <v>1.09539</v>
      </c>
    </row>
    <row r="21">
      <c r="A21" s="2">
        <v>43301.0</v>
      </c>
      <c r="B21" s="1">
        <v>1.0</v>
      </c>
      <c r="C21">
        <v>1.09619</v>
      </c>
      <c r="D21">
        <v>1.09661</v>
      </c>
      <c r="E21">
        <v>1.089069</v>
      </c>
      <c r="F21">
        <v>1.098586</v>
      </c>
      <c r="G21">
        <v>1.101985</v>
      </c>
      <c r="H21">
        <v>1.099469</v>
      </c>
      <c r="I21">
        <v>1.098655</v>
      </c>
      <c r="J21">
        <v>1.102725</v>
      </c>
      <c r="K21">
        <v>1.11412</v>
      </c>
      <c r="L21">
        <v>1.11338</v>
      </c>
      <c r="M21">
        <v>1.108415</v>
      </c>
      <c r="N21">
        <v>1.103772</v>
      </c>
      <c r="O21">
        <v>1.11447</v>
      </c>
      <c r="P21">
        <v>1.114289</v>
      </c>
      <c r="Q21">
        <v>1.117402</v>
      </c>
      <c r="R21">
        <v>1.11042</v>
      </c>
      <c r="S21">
        <v>1.086662</v>
      </c>
      <c r="T21">
        <v>1.078422</v>
      </c>
      <c r="U21">
        <v>1.055643</v>
      </c>
    </row>
    <row r="22">
      <c r="A22" s="2">
        <v>43302.0</v>
      </c>
      <c r="B22" s="1">
        <v>1.0</v>
      </c>
      <c r="C22">
        <v>1.082305</v>
      </c>
      <c r="D22">
        <v>1.082837</v>
      </c>
      <c r="E22">
        <v>1.08286</v>
      </c>
      <c r="F22">
        <v>1.087784</v>
      </c>
      <c r="G22">
        <v>1.076916</v>
      </c>
      <c r="H22">
        <v>1.073221</v>
      </c>
      <c r="I22">
        <v>1.088063</v>
      </c>
      <c r="J22">
        <v>1.094433</v>
      </c>
      <c r="K22">
        <v>1.103085</v>
      </c>
      <c r="L22">
        <v>1.107735</v>
      </c>
      <c r="M22">
        <v>1.107029</v>
      </c>
      <c r="N22">
        <v>1.105542</v>
      </c>
      <c r="O22">
        <v>1.111724</v>
      </c>
      <c r="P22">
        <v>1.123382</v>
      </c>
      <c r="Q22">
        <v>1.130353</v>
      </c>
      <c r="R22">
        <v>1.127485</v>
      </c>
      <c r="S22">
        <v>1.130839</v>
      </c>
      <c r="T22">
        <v>1.120713</v>
      </c>
      <c r="U22">
        <v>1.120329</v>
      </c>
    </row>
    <row r="23">
      <c r="A23" s="2">
        <v>43303.0</v>
      </c>
      <c r="B23" s="1">
        <v>1.0</v>
      </c>
      <c r="C23">
        <v>1.020398</v>
      </c>
      <c r="D23">
        <v>1.020836</v>
      </c>
      <c r="E23">
        <v>1.028755</v>
      </c>
      <c r="F23">
        <v>1.043991</v>
      </c>
      <c r="G23">
        <v>1.05596</v>
      </c>
      <c r="H23">
        <v>1.066741</v>
      </c>
      <c r="I23">
        <v>1.064016</v>
      </c>
      <c r="J23">
        <v>1.063726</v>
      </c>
      <c r="K23">
        <v>1.073308</v>
      </c>
      <c r="L23">
        <v>1.083722</v>
      </c>
      <c r="M23">
        <v>1.083508</v>
      </c>
      <c r="N23">
        <v>1.068312</v>
      </c>
      <c r="O23">
        <v>1.071098</v>
      </c>
      <c r="P23">
        <v>1.07847</v>
      </c>
      <c r="Q23">
        <v>1.092661</v>
      </c>
      <c r="R23">
        <v>1.104344</v>
      </c>
      <c r="S23">
        <v>1.122915</v>
      </c>
      <c r="T23">
        <v>1.115142</v>
      </c>
      <c r="U23">
        <v>1.119037</v>
      </c>
    </row>
    <row r="24">
      <c r="A24" s="2">
        <v>43304.0</v>
      </c>
      <c r="B24" s="1">
        <v>1.0</v>
      </c>
      <c r="C24">
        <v>1.057984</v>
      </c>
      <c r="D24">
        <v>1.057928</v>
      </c>
      <c r="E24">
        <v>1.058063</v>
      </c>
      <c r="F24">
        <v>1.062595</v>
      </c>
      <c r="G24">
        <v>1.040926</v>
      </c>
      <c r="H24">
        <v>1.055498</v>
      </c>
      <c r="I24">
        <v>1.051866</v>
      </c>
      <c r="J24">
        <v>1.040934</v>
      </c>
      <c r="K24">
        <v>1.0588</v>
      </c>
      <c r="L24">
        <v>1.065756</v>
      </c>
      <c r="M24">
        <v>1.056673</v>
      </c>
      <c r="N24">
        <v>1.06481</v>
      </c>
      <c r="O24">
        <v>1.053981</v>
      </c>
      <c r="P24">
        <v>1.068078</v>
      </c>
      <c r="Q24">
        <v>1.080254</v>
      </c>
      <c r="R24">
        <v>1.082362</v>
      </c>
      <c r="S24">
        <v>1.098512</v>
      </c>
      <c r="T24">
        <v>1.097935</v>
      </c>
      <c r="U24">
        <v>1.116439</v>
      </c>
    </row>
    <row r="25">
      <c r="A25" s="2">
        <v>43305.0</v>
      </c>
      <c r="B25" s="1">
        <v>1.0</v>
      </c>
      <c r="C25">
        <v>1.070565</v>
      </c>
      <c r="D25">
        <v>1.070467</v>
      </c>
      <c r="E25">
        <v>1.067859</v>
      </c>
      <c r="F25">
        <v>1.067542</v>
      </c>
      <c r="G25">
        <v>1.044345</v>
      </c>
      <c r="H25">
        <v>1.033891</v>
      </c>
      <c r="I25">
        <v>1.032079</v>
      </c>
      <c r="J25">
        <v>1.034744</v>
      </c>
      <c r="K25">
        <v>1.047364</v>
      </c>
      <c r="L25">
        <v>1.049963</v>
      </c>
      <c r="M25">
        <v>1.052384</v>
      </c>
      <c r="N25">
        <v>1.069419</v>
      </c>
      <c r="O25">
        <v>1.06681</v>
      </c>
      <c r="P25">
        <v>1.072084</v>
      </c>
      <c r="Q25">
        <v>1.068772</v>
      </c>
      <c r="R25">
        <v>1.071996</v>
      </c>
      <c r="S25">
        <v>1.080231</v>
      </c>
      <c r="T25">
        <v>1.089196</v>
      </c>
      <c r="U25">
        <v>1.095359</v>
      </c>
    </row>
    <row r="26">
      <c r="A26" s="2">
        <v>43306.0</v>
      </c>
      <c r="B26" s="1">
        <v>1.0</v>
      </c>
      <c r="C26">
        <v>1.082944</v>
      </c>
      <c r="D26">
        <v>1.082873</v>
      </c>
      <c r="E26">
        <v>1.066148</v>
      </c>
      <c r="F26">
        <v>1.061484</v>
      </c>
      <c r="G26">
        <v>1.03331</v>
      </c>
      <c r="H26">
        <v>1.026332</v>
      </c>
      <c r="I26">
        <v>1.0196</v>
      </c>
      <c r="J26">
        <v>1.028403</v>
      </c>
      <c r="K26">
        <v>1.020299</v>
      </c>
      <c r="L26">
        <v>1.031607</v>
      </c>
      <c r="M26">
        <v>1.038848</v>
      </c>
      <c r="N26">
        <v>1.04804</v>
      </c>
      <c r="O26">
        <v>1.054029</v>
      </c>
      <c r="P26">
        <v>1.063687</v>
      </c>
      <c r="Q26">
        <v>1.066576</v>
      </c>
      <c r="R26">
        <v>1.063322</v>
      </c>
      <c r="S26">
        <v>1.070564</v>
      </c>
      <c r="T26">
        <v>1.083682</v>
      </c>
      <c r="U26">
        <v>1.089808</v>
      </c>
    </row>
    <row r="27">
      <c r="A27" s="2">
        <v>43307.0</v>
      </c>
      <c r="B27" s="1">
        <v>1.0</v>
      </c>
      <c r="C27">
        <v>1.085186</v>
      </c>
      <c r="D27">
        <v>1.084695</v>
      </c>
      <c r="E27">
        <v>1.083054</v>
      </c>
      <c r="F27">
        <v>1.082611</v>
      </c>
      <c r="G27">
        <v>1.087198</v>
      </c>
      <c r="H27">
        <v>1.088915</v>
      </c>
      <c r="I27">
        <v>1.077887</v>
      </c>
      <c r="J27">
        <v>1.076779</v>
      </c>
      <c r="K27">
        <v>1.057679</v>
      </c>
      <c r="L27">
        <v>1.058918</v>
      </c>
      <c r="M27">
        <v>1.068253</v>
      </c>
      <c r="N27">
        <v>1.065563</v>
      </c>
      <c r="O27">
        <v>1.059024</v>
      </c>
      <c r="P27">
        <v>1.066576</v>
      </c>
      <c r="Q27">
        <v>1.067087</v>
      </c>
      <c r="R27">
        <v>1.075514</v>
      </c>
      <c r="S27">
        <v>1.075733</v>
      </c>
      <c r="T27">
        <v>1.071857</v>
      </c>
      <c r="U27">
        <v>1.079212</v>
      </c>
    </row>
    <row r="28">
      <c r="A28" s="2">
        <v>43308.0</v>
      </c>
      <c r="B28" s="1">
        <v>1.0</v>
      </c>
      <c r="C28">
        <v>1.111105</v>
      </c>
      <c r="D28">
        <v>1.110599</v>
      </c>
      <c r="E28">
        <v>1.081655</v>
      </c>
      <c r="F28">
        <v>1.081792</v>
      </c>
      <c r="G28">
        <v>1.099726</v>
      </c>
      <c r="H28">
        <v>1.102964</v>
      </c>
      <c r="I28">
        <v>1.103646</v>
      </c>
      <c r="J28">
        <v>1.09769</v>
      </c>
      <c r="K28">
        <v>1.077274</v>
      </c>
      <c r="L28">
        <v>1.068649</v>
      </c>
      <c r="M28">
        <v>1.07498</v>
      </c>
      <c r="N28">
        <v>1.080216</v>
      </c>
      <c r="O28">
        <v>1.082286</v>
      </c>
      <c r="P28">
        <v>1.075218</v>
      </c>
      <c r="Q28">
        <v>1.068731</v>
      </c>
      <c r="R28">
        <v>1.071616</v>
      </c>
      <c r="S28">
        <v>1.070208</v>
      </c>
      <c r="T28">
        <v>1.059052</v>
      </c>
      <c r="U28">
        <v>1.071877</v>
      </c>
    </row>
    <row r="29">
      <c r="A29" s="2">
        <v>43309.0</v>
      </c>
      <c r="B29" s="1">
        <v>1.0</v>
      </c>
      <c r="C29">
        <v>1.112753</v>
      </c>
      <c r="D29">
        <v>1.112221</v>
      </c>
      <c r="E29">
        <v>1.122828</v>
      </c>
      <c r="F29">
        <v>1.113984</v>
      </c>
      <c r="G29">
        <v>1.12196</v>
      </c>
      <c r="H29">
        <v>1.101932</v>
      </c>
      <c r="I29">
        <v>1.10759</v>
      </c>
      <c r="J29">
        <v>1.109778</v>
      </c>
      <c r="K29">
        <v>1.112706</v>
      </c>
      <c r="L29">
        <v>1.096348</v>
      </c>
      <c r="M29">
        <v>1.095339</v>
      </c>
      <c r="N29">
        <v>1.090448</v>
      </c>
      <c r="O29">
        <v>1.096633</v>
      </c>
      <c r="P29">
        <v>1.088189</v>
      </c>
      <c r="Q29">
        <v>1.07527</v>
      </c>
      <c r="R29">
        <v>1.065065</v>
      </c>
      <c r="S29">
        <v>1.065918</v>
      </c>
      <c r="T29">
        <v>1.07323</v>
      </c>
      <c r="U29">
        <v>1.070176</v>
      </c>
    </row>
    <row r="30">
      <c r="A30" s="2">
        <v>43310.0</v>
      </c>
      <c r="B30" s="1">
        <v>1.0</v>
      </c>
      <c r="C30">
        <v>1.08905</v>
      </c>
      <c r="D30">
        <v>1.088702</v>
      </c>
      <c r="E30">
        <v>1.100136</v>
      </c>
      <c r="F30">
        <v>1.101539</v>
      </c>
      <c r="G30">
        <v>1.102007</v>
      </c>
      <c r="H30">
        <v>1.111935</v>
      </c>
      <c r="I30">
        <v>1.112009</v>
      </c>
      <c r="J30">
        <v>1.109267</v>
      </c>
      <c r="K30">
        <v>1.10517</v>
      </c>
      <c r="L30">
        <v>1.081241</v>
      </c>
      <c r="M30">
        <v>1.071764</v>
      </c>
      <c r="N30">
        <v>1.069704</v>
      </c>
      <c r="O30">
        <v>1.07393</v>
      </c>
      <c r="P30">
        <v>1.065002</v>
      </c>
      <c r="Q30">
        <v>1.074694</v>
      </c>
      <c r="R30">
        <v>1.078315</v>
      </c>
      <c r="S30">
        <v>1.068625</v>
      </c>
      <c r="T30">
        <v>1.070866</v>
      </c>
      <c r="U30">
        <v>1.048885</v>
      </c>
    </row>
    <row r="31">
      <c r="A31" s="2">
        <v>43311.0</v>
      </c>
      <c r="B31" s="1">
        <v>1.0</v>
      </c>
      <c r="C31">
        <v>1.076281</v>
      </c>
      <c r="D31">
        <v>1.076274</v>
      </c>
      <c r="E31">
        <v>1.085709</v>
      </c>
      <c r="F31">
        <v>1.098867</v>
      </c>
      <c r="G31">
        <v>1.09433</v>
      </c>
      <c r="H31">
        <v>1.099711</v>
      </c>
      <c r="I31">
        <v>1.094511</v>
      </c>
      <c r="J31">
        <v>1.086351</v>
      </c>
      <c r="K31">
        <v>1.094799</v>
      </c>
      <c r="L31">
        <v>1.073077</v>
      </c>
      <c r="M31">
        <v>1.071157</v>
      </c>
      <c r="N31">
        <v>1.083092</v>
      </c>
      <c r="O31">
        <v>1.076839</v>
      </c>
      <c r="P31">
        <v>1.064503</v>
      </c>
      <c r="Q31">
        <v>1.070682</v>
      </c>
      <c r="R31">
        <v>1.080071</v>
      </c>
      <c r="S31">
        <v>1.080753</v>
      </c>
      <c r="T31">
        <v>1.089412</v>
      </c>
      <c r="U31">
        <v>1.082222</v>
      </c>
    </row>
    <row r="32">
      <c r="A32" s="2">
        <v>43312.0</v>
      </c>
      <c r="B32" s="1">
        <v>1.0</v>
      </c>
      <c r="C32">
        <v>0.8786824</v>
      </c>
      <c r="D32">
        <v>0.8790938</v>
      </c>
      <c r="E32">
        <v>0.9105268</v>
      </c>
      <c r="F32">
        <v>0.9513801</v>
      </c>
      <c r="G32">
        <v>0.976166</v>
      </c>
      <c r="H32">
        <v>0.9966673</v>
      </c>
      <c r="I32">
        <v>1.020015</v>
      </c>
      <c r="J32">
        <v>1.042048</v>
      </c>
      <c r="K32">
        <v>1.056682</v>
      </c>
      <c r="L32">
        <v>1.072822</v>
      </c>
      <c r="M32">
        <v>1.079486</v>
      </c>
      <c r="N32">
        <v>1.077291</v>
      </c>
      <c r="O32">
        <v>1.070978</v>
      </c>
      <c r="P32">
        <v>1.075585</v>
      </c>
      <c r="Q32">
        <v>1.07563</v>
      </c>
      <c r="R32">
        <v>1.078192</v>
      </c>
      <c r="S32">
        <v>1.058838</v>
      </c>
      <c r="T32">
        <v>1.040129</v>
      </c>
      <c r="U32">
        <v>1.050219</v>
      </c>
    </row>
    <row r="33">
      <c r="A33" s="2">
        <v>43313.0</v>
      </c>
      <c r="B33" s="1">
        <v>1.0</v>
      </c>
      <c r="C33">
        <v>0.9754477</v>
      </c>
      <c r="D33">
        <v>0.9758175</v>
      </c>
      <c r="E33">
        <v>0.967252</v>
      </c>
      <c r="F33">
        <v>0.9646538</v>
      </c>
      <c r="G33">
        <v>0.9712644</v>
      </c>
      <c r="H33">
        <v>0.972804</v>
      </c>
      <c r="I33">
        <v>0.9928976</v>
      </c>
      <c r="J33">
        <v>0.996887</v>
      </c>
      <c r="K33">
        <v>1.01373</v>
      </c>
      <c r="L33">
        <v>1.023302</v>
      </c>
      <c r="M33">
        <v>1.038145</v>
      </c>
      <c r="N33">
        <v>1.05066</v>
      </c>
      <c r="O33">
        <v>1.056348</v>
      </c>
      <c r="P33">
        <v>1.071331</v>
      </c>
      <c r="Q33">
        <v>1.074626</v>
      </c>
      <c r="R33">
        <v>1.063613</v>
      </c>
      <c r="S33">
        <v>1.074</v>
      </c>
      <c r="T33">
        <v>1.082379</v>
      </c>
      <c r="U33">
        <v>1.066118</v>
      </c>
    </row>
    <row r="34">
      <c r="A34" s="2">
        <v>43314.0</v>
      </c>
      <c r="B34" s="1">
        <v>1.0</v>
      </c>
      <c r="C34">
        <v>1.024119</v>
      </c>
      <c r="D34">
        <v>1.024301</v>
      </c>
      <c r="E34">
        <v>0.9997013</v>
      </c>
      <c r="F34">
        <v>0.9848675</v>
      </c>
      <c r="G34">
        <v>0.9705517</v>
      </c>
      <c r="H34">
        <v>0.971304</v>
      </c>
      <c r="I34">
        <v>0.9747391</v>
      </c>
      <c r="J34">
        <v>0.9800425</v>
      </c>
      <c r="K34">
        <v>0.9875417</v>
      </c>
      <c r="L34">
        <v>1.006323</v>
      </c>
      <c r="M34">
        <v>1.015396</v>
      </c>
      <c r="N34">
        <v>1.02478</v>
      </c>
      <c r="O34">
        <v>1.039391</v>
      </c>
      <c r="P34">
        <v>1.033198</v>
      </c>
      <c r="Q34">
        <v>1.012963</v>
      </c>
      <c r="R34">
        <v>1.032838</v>
      </c>
      <c r="S34">
        <v>1.054178</v>
      </c>
      <c r="T34">
        <v>1.066477</v>
      </c>
      <c r="U34">
        <v>1.071765</v>
      </c>
    </row>
    <row r="35">
      <c r="A35" s="2">
        <v>43315.0</v>
      </c>
      <c r="B35" s="1">
        <v>1.0</v>
      </c>
      <c r="C35">
        <v>1.073839</v>
      </c>
      <c r="D35">
        <v>1.073723</v>
      </c>
      <c r="E35">
        <v>1.058239</v>
      </c>
      <c r="F35">
        <v>1.026551</v>
      </c>
      <c r="G35">
        <v>1.019611</v>
      </c>
      <c r="H35">
        <v>1.009233</v>
      </c>
      <c r="I35">
        <v>1.002409</v>
      </c>
      <c r="J35">
        <v>0.9985654</v>
      </c>
      <c r="K35">
        <v>0.9998749</v>
      </c>
      <c r="L35">
        <v>1.009271</v>
      </c>
      <c r="M35">
        <v>1.01655</v>
      </c>
      <c r="N35">
        <v>1.024494</v>
      </c>
      <c r="O35">
        <v>1.027743</v>
      </c>
      <c r="P35">
        <v>1.045266</v>
      </c>
      <c r="Q35">
        <v>1.054754</v>
      </c>
      <c r="R35">
        <v>1.055883</v>
      </c>
      <c r="S35">
        <v>1.047598</v>
      </c>
      <c r="T35">
        <v>1.051142</v>
      </c>
      <c r="U35">
        <v>1.066588</v>
      </c>
    </row>
    <row r="36">
      <c r="A36" s="2">
        <v>43316.0</v>
      </c>
      <c r="B36" s="1">
        <v>1.0</v>
      </c>
      <c r="C36">
        <v>1.085186</v>
      </c>
      <c r="D36">
        <v>1.085334</v>
      </c>
      <c r="E36">
        <v>1.082168</v>
      </c>
      <c r="F36">
        <v>1.066705</v>
      </c>
      <c r="G36">
        <v>1.065762</v>
      </c>
      <c r="H36">
        <v>1.056843</v>
      </c>
      <c r="I36">
        <v>1.043695</v>
      </c>
      <c r="J36">
        <v>1.027803</v>
      </c>
      <c r="K36">
        <v>1.022039</v>
      </c>
      <c r="L36">
        <v>1.028204</v>
      </c>
      <c r="M36">
        <v>1.029238</v>
      </c>
      <c r="N36">
        <v>1.036435</v>
      </c>
      <c r="O36">
        <v>1.035166</v>
      </c>
      <c r="P36">
        <v>1.045053</v>
      </c>
      <c r="Q36">
        <v>1.055764</v>
      </c>
      <c r="R36">
        <v>1.026093</v>
      </c>
      <c r="S36">
        <v>1.012299</v>
      </c>
      <c r="T36">
        <v>1.025678</v>
      </c>
      <c r="U36">
        <v>1.041473</v>
      </c>
    </row>
    <row r="37">
      <c r="A37" s="2">
        <v>43317.0</v>
      </c>
      <c r="B37" s="1">
        <v>1.0</v>
      </c>
      <c r="C37">
        <v>1.071408</v>
      </c>
      <c r="D37">
        <v>1.071811</v>
      </c>
      <c r="E37">
        <v>1.083694</v>
      </c>
      <c r="F37">
        <v>1.082437</v>
      </c>
      <c r="G37">
        <v>1.086397</v>
      </c>
      <c r="H37">
        <v>1.083755</v>
      </c>
      <c r="I37">
        <v>1.077717</v>
      </c>
      <c r="J37">
        <v>1.069469</v>
      </c>
      <c r="K37">
        <v>1.055575</v>
      </c>
      <c r="L37">
        <v>1.043252</v>
      </c>
      <c r="M37">
        <v>1.035881</v>
      </c>
      <c r="N37">
        <v>1.034981</v>
      </c>
      <c r="O37">
        <v>1.037201</v>
      </c>
      <c r="P37">
        <v>1.040556</v>
      </c>
      <c r="Q37">
        <v>1.0409</v>
      </c>
      <c r="R37">
        <v>1.059088</v>
      </c>
      <c r="S37">
        <v>1.054042</v>
      </c>
      <c r="T37">
        <v>1.045292</v>
      </c>
      <c r="U37">
        <v>1.044755</v>
      </c>
    </row>
    <row r="38">
      <c r="A38" s="2">
        <v>43318.0</v>
      </c>
      <c r="B38" s="1">
        <v>1.0</v>
      </c>
      <c r="C38">
        <v>1.020899</v>
      </c>
      <c r="D38">
        <v>1.021441</v>
      </c>
      <c r="E38">
        <v>1.033673</v>
      </c>
      <c r="F38">
        <v>1.048194</v>
      </c>
      <c r="G38">
        <v>1.056766</v>
      </c>
      <c r="H38">
        <v>1.051555</v>
      </c>
      <c r="I38">
        <v>1.065275</v>
      </c>
      <c r="J38">
        <v>1.059295</v>
      </c>
      <c r="K38">
        <v>1.040455</v>
      </c>
      <c r="L38">
        <v>1.033833</v>
      </c>
      <c r="M38">
        <v>1.016285</v>
      </c>
      <c r="N38">
        <v>1.024458</v>
      </c>
      <c r="O38">
        <v>1.032156</v>
      </c>
      <c r="P38">
        <v>1.027262</v>
      </c>
      <c r="Q38">
        <v>1.030193</v>
      </c>
      <c r="R38">
        <v>1.032358</v>
      </c>
      <c r="S38">
        <v>1.0261</v>
      </c>
      <c r="T38">
        <v>1.028636</v>
      </c>
      <c r="U38">
        <v>1.039094</v>
      </c>
    </row>
    <row r="39">
      <c r="A39" s="2">
        <v>43319.0</v>
      </c>
      <c r="B39" s="1">
        <v>1.0</v>
      </c>
      <c r="C39">
        <v>1.018697</v>
      </c>
      <c r="D39">
        <v>1.019382</v>
      </c>
      <c r="E39">
        <v>1.024463</v>
      </c>
      <c r="F39">
        <v>1.031855</v>
      </c>
      <c r="G39">
        <v>1.038497</v>
      </c>
      <c r="H39">
        <v>1.045503</v>
      </c>
      <c r="I39">
        <v>1.027762</v>
      </c>
      <c r="J39">
        <v>1.038513</v>
      </c>
      <c r="K39">
        <v>1.027599</v>
      </c>
      <c r="L39">
        <v>1.011935</v>
      </c>
      <c r="M39">
        <v>1.028091</v>
      </c>
      <c r="N39">
        <v>1.028748</v>
      </c>
      <c r="O39">
        <v>1.021313</v>
      </c>
      <c r="P39">
        <v>1.02652</v>
      </c>
      <c r="Q39">
        <v>1.023085</v>
      </c>
      <c r="R39">
        <v>1.025417</v>
      </c>
      <c r="S39">
        <v>1.019362</v>
      </c>
      <c r="T39">
        <v>1.0168</v>
      </c>
      <c r="U39">
        <v>1.030048</v>
      </c>
    </row>
    <row r="40">
      <c r="A40" s="2">
        <v>43320.0</v>
      </c>
      <c r="B40" s="1">
        <v>1.0</v>
      </c>
      <c r="C40">
        <v>0.9698076</v>
      </c>
      <c r="D40">
        <v>0.9701495</v>
      </c>
      <c r="E40">
        <v>0.9751216</v>
      </c>
      <c r="F40">
        <v>0.9879102</v>
      </c>
      <c r="G40">
        <v>0.9993753</v>
      </c>
      <c r="H40">
        <v>1.014809</v>
      </c>
      <c r="I40">
        <v>1.014483</v>
      </c>
      <c r="J40">
        <v>1.021307</v>
      </c>
      <c r="K40">
        <v>1.023405</v>
      </c>
      <c r="L40">
        <v>1.023558</v>
      </c>
      <c r="M40">
        <v>1.025052</v>
      </c>
      <c r="N40">
        <v>1.030322</v>
      </c>
      <c r="O40">
        <v>1.017116</v>
      </c>
      <c r="P40">
        <v>1.022337</v>
      </c>
      <c r="Q40">
        <v>1.026602</v>
      </c>
      <c r="R40">
        <v>1.029086</v>
      </c>
      <c r="S40">
        <v>1.04562</v>
      </c>
      <c r="T40">
        <v>1.031032</v>
      </c>
      <c r="U40">
        <v>1.02128</v>
      </c>
    </row>
    <row r="41">
      <c r="A41" s="2">
        <v>43321.0</v>
      </c>
      <c r="B41" s="1">
        <v>1.0</v>
      </c>
      <c r="C41">
        <v>0.884083</v>
      </c>
      <c r="D41">
        <v>0.884396</v>
      </c>
      <c r="E41">
        <v>0.8944812</v>
      </c>
      <c r="F41">
        <v>0.9109961</v>
      </c>
      <c r="G41">
        <v>0.9403798</v>
      </c>
      <c r="H41">
        <v>0.955593</v>
      </c>
      <c r="I41">
        <v>0.9652479</v>
      </c>
      <c r="J41">
        <v>0.9825277</v>
      </c>
      <c r="K41">
        <v>0.9962602</v>
      </c>
      <c r="L41">
        <v>1.009468</v>
      </c>
      <c r="M41">
        <v>1.010768</v>
      </c>
      <c r="N41">
        <v>1.02202</v>
      </c>
      <c r="O41">
        <v>1.01613</v>
      </c>
      <c r="P41">
        <v>1.020661</v>
      </c>
      <c r="Q41">
        <v>1.024958</v>
      </c>
      <c r="R41">
        <v>1.019218</v>
      </c>
      <c r="S41">
        <v>1.017935</v>
      </c>
      <c r="T41">
        <v>1.033088</v>
      </c>
      <c r="U41">
        <v>1.026403</v>
      </c>
    </row>
    <row r="42">
      <c r="A42" s="2">
        <v>43322.0</v>
      </c>
      <c r="B42" s="1">
        <v>1.0</v>
      </c>
      <c r="C42">
        <v>0.9679105</v>
      </c>
      <c r="D42">
        <v>0.9682535</v>
      </c>
      <c r="E42">
        <v>0.9660358</v>
      </c>
      <c r="F42">
        <v>0.9547435</v>
      </c>
      <c r="G42">
        <v>0.954684</v>
      </c>
      <c r="H42">
        <v>0.9597981</v>
      </c>
      <c r="I42">
        <v>0.9672518</v>
      </c>
      <c r="J42">
        <v>0.975722</v>
      </c>
      <c r="K42">
        <v>0.9588094</v>
      </c>
      <c r="L42">
        <v>0.9665631</v>
      </c>
      <c r="M42">
        <v>0.9779969</v>
      </c>
      <c r="N42">
        <v>0.9889059</v>
      </c>
      <c r="O42">
        <v>0.9935899</v>
      </c>
      <c r="P42">
        <v>0.9999912</v>
      </c>
      <c r="Q42">
        <v>1.005925</v>
      </c>
      <c r="R42">
        <v>1.016832</v>
      </c>
      <c r="S42">
        <v>1.014392</v>
      </c>
      <c r="T42">
        <v>1.023242</v>
      </c>
      <c r="U42">
        <v>1.015306</v>
      </c>
    </row>
    <row r="43">
      <c r="A43" s="2">
        <v>43323.0</v>
      </c>
      <c r="B43" s="1">
        <v>1.0</v>
      </c>
      <c r="C43">
        <v>1.039182</v>
      </c>
      <c r="D43">
        <v>1.039615</v>
      </c>
      <c r="E43">
        <v>1.025481</v>
      </c>
      <c r="F43">
        <v>1.021866</v>
      </c>
      <c r="G43">
        <v>0.992653</v>
      </c>
      <c r="H43">
        <v>0.9816179</v>
      </c>
      <c r="I43">
        <v>0.9822203</v>
      </c>
      <c r="J43">
        <v>0.9750046</v>
      </c>
      <c r="K43">
        <v>0.9868802</v>
      </c>
      <c r="L43">
        <v>0.9937169</v>
      </c>
      <c r="M43">
        <v>0.9738877</v>
      </c>
      <c r="N43">
        <v>0.9728134</v>
      </c>
      <c r="O43">
        <v>0.9850184</v>
      </c>
      <c r="P43">
        <v>0.9936543</v>
      </c>
      <c r="Q43">
        <v>0.9994641</v>
      </c>
      <c r="R43">
        <v>1.002725</v>
      </c>
      <c r="S43">
        <v>0.9998326</v>
      </c>
      <c r="T43">
        <v>1.006211</v>
      </c>
      <c r="U43">
        <v>0.9991842</v>
      </c>
    </row>
    <row r="44">
      <c r="A44" s="2">
        <v>43324.0</v>
      </c>
      <c r="B44" s="1">
        <v>1.0</v>
      </c>
      <c r="C44">
        <v>1.062312</v>
      </c>
      <c r="D44">
        <v>1.062713</v>
      </c>
      <c r="E44">
        <v>1.041479</v>
      </c>
      <c r="F44">
        <v>1.041204</v>
      </c>
      <c r="G44">
        <v>1.02519</v>
      </c>
      <c r="H44">
        <v>1.013706</v>
      </c>
      <c r="I44">
        <v>1.011821</v>
      </c>
      <c r="J44">
        <v>0.9946621</v>
      </c>
      <c r="K44">
        <v>0.9898775</v>
      </c>
      <c r="L44">
        <v>0.9942593</v>
      </c>
      <c r="M44">
        <v>0.9764266</v>
      </c>
      <c r="N44">
        <v>0.9534499</v>
      </c>
      <c r="O44">
        <v>0.9453127</v>
      </c>
      <c r="P44">
        <v>0.9367702</v>
      </c>
      <c r="Q44">
        <v>0.9504455</v>
      </c>
      <c r="R44">
        <v>0.9637776</v>
      </c>
      <c r="S44">
        <v>0.9777487</v>
      </c>
      <c r="T44">
        <v>0.9847385</v>
      </c>
      <c r="U44">
        <v>0.9986529</v>
      </c>
    </row>
    <row r="45">
      <c r="A45" s="2">
        <v>43325.0</v>
      </c>
      <c r="B45" s="1">
        <v>1.0</v>
      </c>
      <c r="C45">
        <v>1.061587</v>
      </c>
      <c r="D45">
        <v>1.061906</v>
      </c>
      <c r="E45">
        <v>1.05905</v>
      </c>
      <c r="F45">
        <v>1.052887</v>
      </c>
      <c r="G45">
        <v>1.04405</v>
      </c>
      <c r="H45">
        <v>1.022023</v>
      </c>
      <c r="I45">
        <v>1.01953</v>
      </c>
      <c r="J45">
        <v>1.02653</v>
      </c>
      <c r="K45">
        <v>1.009336</v>
      </c>
      <c r="L45">
        <v>1.001965</v>
      </c>
      <c r="M45">
        <v>0.9854573</v>
      </c>
      <c r="N45">
        <v>0.9963213</v>
      </c>
      <c r="O45">
        <v>0.9836787</v>
      </c>
      <c r="P45">
        <v>0.9814168</v>
      </c>
      <c r="Q45">
        <v>0.9793744</v>
      </c>
      <c r="R45">
        <v>0.9783933</v>
      </c>
      <c r="S45">
        <v>0.987568</v>
      </c>
      <c r="T45">
        <v>0.9858547</v>
      </c>
      <c r="U45">
        <v>0.9812096</v>
      </c>
    </row>
    <row r="46">
      <c r="A46" s="2">
        <v>43326.0</v>
      </c>
      <c r="B46" s="1">
        <v>1.0</v>
      </c>
      <c r="C46">
        <v>1.05065</v>
      </c>
      <c r="D46">
        <v>1.050545</v>
      </c>
      <c r="E46">
        <v>1.035675</v>
      </c>
      <c r="F46">
        <v>1.040478</v>
      </c>
      <c r="G46">
        <v>1.039711</v>
      </c>
      <c r="H46">
        <v>1.047711</v>
      </c>
      <c r="I46">
        <v>1.036242</v>
      </c>
      <c r="J46">
        <v>1.040385</v>
      </c>
      <c r="K46">
        <v>1.044472</v>
      </c>
      <c r="L46">
        <v>1.044011</v>
      </c>
      <c r="M46">
        <v>1.044004</v>
      </c>
      <c r="N46">
        <v>1.033377</v>
      </c>
      <c r="O46">
        <v>1.028234</v>
      </c>
      <c r="P46">
        <v>1.017639</v>
      </c>
      <c r="Q46">
        <v>0.9924204</v>
      </c>
      <c r="R46">
        <v>0.9870309</v>
      </c>
      <c r="S46">
        <v>0.9817233</v>
      </c>
      <c r="T46">
        <v>0.9677102</v>
      </c>
      <c r="U46">
        <v>0.9721724</v>
      </c>
    </row>
    <row r="47">
      <c r="A47" s="2">
        <v>43327.0</v>
      </c>
      <c r="B47" s="1">
        <v>1.0</v>
      </c>
      <c r="C47">
        <v>1.064597</v>
      </c>
      <c r="D47">
        <v>1.064172</v>
      </c>
      <c r="E47">
        <v>1.060962</v>
      </c>
      <c r="F47">
        <v>1.045575</v>
      </c>
      <c r="G47">
        <v>1.056237</v>
      </c>
      <c r="H47">
        <v>1.047957</v>
      </c>
      <c r="I47">
        <v>1.040925</v>
      </c>
      <c r="J47">
        <v>1.043995</v>
      </c>
      <c r="K47">
        <v>1.044815</v>
      </c>
      <c r="L47">
        <v>1.049423</v>
      </c>
      <c r="M47">
        <v>1.04571</v>
      </c>
      <c r="N47">
        <v>1.047825</v>
      </c>
      <c r="O47">
        <v>1.050517</v>
      </c>
      <c r="P47">
        <v>1.041515</v>
      </c>
      <c r="Q47">
        <v>1.028627</v>
      </c>
      <c r="R47">
        <v>1.004033</v>
      </c>
      <c r="S47">
        <v>0.99087</v>
      </c>
      <c r="T47">
        <v>0.9559256</v>
      </c>
      <c r="U47">
        <v>0.9647611</v>
      </c>
    </row>
    <row r="48">
      <c r="A48" s="2">
        <v>43328.0</v>
      </c>
      <c r="B48" s="1">
        <v>1.0</v>
      </c>
      <c r="C48">
        <v>1.103372</v>
      </c>
      <c r="D48">
        <v>1.102689</v>
      </c>
      <c r="E48">
        <v>1.104233</v>
      </c>
      <c r="F48">
        <v>1.088543</v>
      </c>
      <c r="G48">
        <v>1.090747</v>
      </c>
      <c r="H48">
        <v>1.095932</v>
      </c>
      <c r="I48">
        <v>1.087896</v>
      </c>
      <c r="J48">
        <v>1.06834</v>
      </c>
      <c r="K48">
        <v>1.068911</v>
      </c>
      <c r="L48">
        <v>1.058019</v>
      </c>
      <c r="M48">
        <v>1.062424</v>
      </c>
      <c r="N48">
        <v>1.057469</v>
      </c>
      <c r="O48">
        <v>1.053882</v>
      </c>
      <c r="P48">
        <v>1.044622</v>
      </c>
      <c r="Q48">
        <v>1.038925</v>
      </c>
      <c r="R48">
        <v>1.031883</v>
      </c>
      <c r="S48">
        <v>1.035533</v>
      </c>
      <c r="T48">
        <v>0.9917166</v>
      </c>
      <c r="U48">
        <v>0.9899104</v>
      </c>
    </row>
    <row r="49">
      <c r="A49" s="2">
        <v>43329.0</v>
      </c>
      <c r="B49" s="1">
        <v>1.0</v>
      </c>
      <c r="C49">
        <v>1.105106</v>
      </c>
      <c r="D49">
        <v>1.104487</v>
      </c>
      <c r="E49">
        <v>1.099202</v>
      </c>
      <c r="F49">
        <v>1.101564</v>
      </c>
      <c r="G49">
        <v>1.104414</v>
      </c>
      <c r="H49">
        <v>1.10611</v>
      </c>
      <c r="I49">
        <v>1.103397</v>
      </c>
      <c r="J49">
        <v>1.100343</v>
      </c>
      <c r="K49">
        <v>1.099188</v>
      </c>
      <c r="L49">
        <v>1.090918</v>
      </c>
      <c r="M49">
        <v>1.077606</v>
      </c>
      <c r="N49">
        <v>1.072425</v>
      </c>
      <c r="O49">
        <v>1.065166</v>
      </c>
      <c r="P49">
        <v>1.056533</v>
      </c>
      <c r="Q49">
        <v>1.054248</v>
      </c>
      <c r="R49">
        <v>1.053127</v>
      </c>
      <c r="S49">
        <v>1.039926</v>
      </c>
      <c r="T49">
        <v>1.017837</v>
      </c>
      <c r="U49">
        <v>1.01396</v>
      </c>
    </row>
    <row r="50">
      <c r="A50" s="2">
        <v>43330.0</v>
      </c>
      <c r="B50" s="1">
        <v>1.0</v>
      </c>
      <c r="C50">
        <v>1.08103</v>
      </c>
      <c r="D50">
        <v>1.080764</v>
      </c>
      <c r="E50">
        <v>1.091703</v>
      </c>
      <c r="F50">
        <v>1.098933</v>
      </c>
      <c r="G50">
        <v>1.105222</v>
      </c>
      <c r="H50">
        <v>1.105716</v>
      </c>
      <c r="I50">
        <v>1.109842</v>
      </c>
      <c r="J50">
        <v>1.109925</v>
      </c>
      <c r="K50">
        <v>1.10745</v>
      </c>
      <c r="L50">
        <v>1.102466</v>
      </c>
      <c r="M50">
        <v>1.100145</v>
      </c>
      <c r="N50">
        <v>1.083762</v>
      </c>
      <c r="O50">
        <v>1.0812</v>
      </c>
      <c r="P50">
        <v>1.077001</v>
      </c>
      <c r="Q50">
        <v>1.076695</v>
      </c>
      <c r="R50">
        <v>1.076365</v>
      </c>
      <c r="S50">
        <v>1.066101</v>
      </c>
      <c r="T50">
        <v>1.086165</v>
      </c>
      <c r="U50">
        <v>1.069517</v>
      </c>
    </row>
    <row r="51">
      <c r="A51" s="2">
        <v>43331.0</v>
      </c>
      <c r="B51" s="1">
        <v>1.0</v>
      </c>
      <c r="C51">
        <v>1.080393</v>
      </c>
      <c r="D51">
        <v>1.080438</v>
      </c>
      <c r="E51">
        <v>1.092366</v>
      </c>
      <c r="F51">
        <v>1.095002</v>
      </c>
      <c r="G51">
        <v>1.098238</v>
      </c>
      <c r="H51">
        <v>1.089431</v>
      </c>
      <c r="I51">
        <v>1.089412</v>
      </c>
      <c r="J51">
        <v>1.093728</v>
      </c>
      <c r="K51">
        <v>1.104081</v>
      </c>
      <c r="L51">
        <v>1.100267</v>
      </c>
      <c r="M51">
        <v>1.099851</v>
      </c>
      <c r="N51">
        <v>1.088624</v>
      </c>
      <c r="O51">
        <v>1.097047</v>
      </c>
      <c r="P51">
        <v>1.097252</v>
      </c>
      <c r="Q51">
        <v>1.090286</v>
      </c>
      <c r="R51">
        <v>1.09213</v>
      </c>
      <c r="S51">
        <v>1.076515</v>
      </c>
      <c r="T51">
        <v>1.096106</v>
      </c>
      <c r="U51">
        <v>1.079363</v>
      </c>
    </row>
    <row r="52">
      <c r="A52" s="2">
        <v>43332.0</v>
      </c>
      <c r="B52" s="1">
        <v>1.0</v>
      </c>
      <c r="C52">
        <v>1.068044</v>
      </c>
      <c r="D52">
        <v>1.068118</v>
      </c>
      <c r="E52">
        <v>1.045519</v>
      </c>
      <c r="F52">
        <v>1.034829</v>
      </c>
      <c r="G52">
        <v>1.039529</v>
      </c>
      <c r="H52">
        <v>1.045827</v>
      </c>
      <c r="I52">
        <v>1.059576</v>
      </c>
      <c r="J52">
        <v>1.059824</v>
      </c>
      <c r="K52">
        <v>1.068156</v>
      </c>
      <c r="L52">
        <v>1.081613</v>
      </c>
      <c r="M52">
        <v>1.097886</v>
      </c>
      <c r="N52">
        <v>1.096389</v>
      </c>
      <c r="O52">
        <v>1.097994</v>
      </c>
      <c r="P52">
        <v>1.092651</v>
      </c>
      <c r="Q52">
        <v>1.093447</v>
      </c>
      <c r="R52">
        <v>1.086129</v>
      </c>
      <c r="S52">
        <v>1.081339</v>
      </c>
      <c r="T52">
        <v>1.093222</v>
      </c>
      <c r="U52">
        <v>1.095252</v>
      </c>
    </row>
    <row r="53">
      <c r="A53" s="2">
        <v>43333.0</v>
      </c>
      <c r="B53" s="1">
        <v>1.0</v>
      </c>
      <c r="C53">
        <v>0.9961028</v>
      </c>
      <c r="D53">
        <v>0.995954</v>
      </c>
      <c r="E53">
        <v>1.015147</v>
      </c>
      <c r="F53">
        <v>1.022201</v>
      </c>
      <c r="G53">
        <v>1.002933</v>
      </c>
      <c r="H53">
        <v>1.01763</v>
      </c>
      <c r="I53">
        <v>1.028549</v>
      </c>
      <c r="J53">
        <v>1.037562</v>
      </c>
      <c r="K53">
        <v>1.02982</v>
      </c>
      <c r="L53">
        <v>1.047248</v>
      </c>
      <c r="M53">
        <v>1.055544</v>
      </c>
      <c r="N53">
        <v>1.070533</v>
      </c>
      <c r="O53">
        <v>1.063583</v>
      </c>
      <c r="P53">
        <v>1.068745</v>
      </c>
      <c r="Q53">
        <v>1.074043</v>
      </c>
      <c r="R53">
        <v>1.077762</v>
      </c>
      <c r="S53">
        <v>1.088251</v>
      </c>
      <c r="T53">
        <v>1.091351</v>
      </c>
      <c r="U53">
        <v>1.100152</v>
      </c>
    </row>
    <row r="54">
      <c r="A54" s="2">
        <v>43334.0</v>
      </c>
      <c r="B54" s="1">
        <v>1.0</v>
      </c>
      <c r="C54">
        <v>0.9614539</v>
      </c>
      <c r="D54">
        <v>0.9610294</v>
      </c>
      <c r="E54">
        <v>0.9821652</v>
      </c>
      <c r="F54">
        <v>0.9915986</v>
      </c>
      <c r="G54">
        <v>0.9882319</v>
      </c>
      <c r="H54">
        <v>1.00143</v>
      </c>
      <c r="I54">
        <v>1.004326</v>
      </c>
      <c r="J54">
        <v>1.012723</v>
      </c>
      <c r="K54">
        <v>1.02013</v>
      </c>
      <c r="L54">
        <v>1.026398</v>
      </c>
      <c r="M54">
        <v>1.026604</v>
      </c>
      <c r="N54">
        <v>1.048616</v>
      </c>
      <c r="O54">
        <v>1.042591</v>
      </c>
      <c r="P54">
        <v>1.041287</v>
      </c>
      <c r="Q54">
        <v>1.051313</v>
      </c>
      <c r="R54">
        <v>1.066619</v>
      </c>
      <c r="S54">
        <v>1.062431</v>
      </c>
      <c r="T54">
        <v>1.079305</v>
      </c>
      <c r="U54">
        <v>1.087611</v>
      </c>
    </row>
    <row r="55">
      <c r="A55" s="2">
        <v>43335.0</v>
      </c>
      <c r="B55" s="1">
        <v>1.0</v>
      </c>
      <c r="C55">
        <v>0.9863768</v>
      </c>
      <c r="D55">
        <v>0.9860969</v>
      </c>
      <c r="E55">
        <v>0.9889176</v>
      </c>
      <c r="F55">
        <v>0.9888075</v>
      </c>
      <c r="G55">
        <v>0.992911</v>
      </c>
      <c r="H55">
        <v>0.9922521</v>
      </c>
      <c r="I55">
        <v>1.004245</v>
      </c>
      <c r="J55">
        <v>1.01222</v>
      </c>
      <c r="K55">
        <v>1.015165</v>
      </c>
      <c r="L55">
        <v>1.004226</v>
      </c>
      <c r="M55">
        <v>1.006523</v>
      </c>
      <c r="N55">
        <v>1.006236</v>
      </c>
      <c r="O55">
        <v>1.002137</v>
      </c>
      <c r="P55">
        <v>0.9998335</v>
      </c>
      <c r="Q55">
        <v>1.009793</v>
      </c>
      <c r="R55">
        <v>1.0105</v>
      </c>
      <c r="S55">
        <v>1.030253</v>
      </c>
      <c r="T55">
        <v>1.047901</v>
      </c>
      <c r="U55">
        <v>1.057492</v>
      </c>
    </row>
    <row r="56">
      <c r="A56" s="2">
        <v>43336.0</v>
      </c>
      <c r="B56" s="1">
        <v>1.0</v>
      </c>
      <c r="C56">
        <v>0.9996368</v>
      </c>
      <c r="D56">
        <v>0.9993096</v>
      </c>
      <c r="E56">
        <v>1.00002</v>
      </c>
      <c r="F56">
        <v>0.9723331</v>
      </c>
      <c r="G56">
        <v>0.9863747</v>
      </c>
      <c r="H56">
        <v>0.9989518</v>
      </c>
      <c r="I56">
        <v>0.9976397</v>
      </c>
      <c r="J56">
        <v>0.9997107</v>
      </c>
      <c r="K56">
        <v>1.010821</v>
      </c>
      <c r="L56">
        <v>1.002504</v>
      </c>
      <c r="M56">
        <v>0.9937366</v>
      </c>
      <c r="N56">
        <v>0.9897799</v>
      </c>
      <c r="O56">
        <v>1.00457</v>
      </c>
      <c r="P56">
        <v>1.015833</v>
      </c>
      <c r="Q56">
        <v>1.009223</v>
      </c>
      <c r="R56">
        <v>1.01193</v>
      </c>
      <c r="S56">
        <v>1.014197</v>
      </c>
      <c r="T56">
        <v>1.009348</v>
      </c>
      <c r="U56">
        <v>1.00909</v>
      </c>
    </row>
    <row r="57">
      <c r="A57" s="2">
        <v>43337.0</v>
      </c>
      <c r="B57" s="1">
        <v>1.0</v>
      </c>
      <c r="C57">
        <v>1.023816</v>
      </c>
      <c r="D57">
        <v>1.023742</v>
      </c>
      <c r="E57">
        <v>1.023668</v>
      </c>
      <c r="F57">
        <v>1.012708</v>
      </c>
      <c r="G57">
        <v>1.009554</v>
      </c>
      <c r="H57">
        <v>1.002472</v>
      </c>
      <c r="I57">
        <v>0.9965996</v>
      </c>
      <c r="J57">
        <v>0.9952414</v>
      </c>
      <c r="K57">
        <v>0.9879201</v>
      </c>
      <c r="L57">
        <v>0.9870935</v>
      </c>
      <c r="M57">
        <v>0.9919485</v>
      </c>
      <c r="N57">
        <v>0.9885829</v>
      </c>
      <c r="O57">
        <v>0.9814362</v>
      </c>
      <c r="P57">
        <v>0.992804</v>
      </c>
      <c r="Q57">
        <v>0.9927817</v>
      </c>
      <c r="R57">
        <v>1.001688</v>
      </c>
      <c r="S57">
        <v>1.002238</v>
      </c>
      <c r="T57">
        <v>0.9977917</v>
      </c>
      <c r="U57">
        <v>0.9902847</v>
      </c>
    </row>
    <row r="58">
      <c r="A58" s="2">
        <v>43338.0</v>
      </c>
      <c r="B58" s="1">
        <v>1.0</v>
      </c>
      <c r="C58">
        <v>1.060799</v>
      </c>
      <c r="D58">
        <v>1.060693</v>
      </c>
      <c r="E58">
        <v>1.055182</v>
      </c>
      <c r="F58">
        <v>1.062293</v>
      </c>
      <c r="G58">
        <v>1.045203</v>
      </c>
      <c r="H58">
        <v>1.03711</v>
      </c>
      <c r="I58">
        <v>1.019813</v>
      </c>
      <c r="J58">
        <v>1.016753</v>
      </c>
      <c r="K58">
        <v>1.019507</v>
      </c>
      <c r="L58">
        <v>1.012374</v>
      </c>
      <c r="M58">
        <v>1.016298</v>
      </c>
      <c r="N58">
        <v>1.005073</v>
      </c>
      <c r="O58">
        <v>1.011937</v>
      </c>
      <c r="P58">
        <v>1.017104</v>
      </c>
      <c r="Q58">
        <v>1.014303</v>
      </c>
      <c r="R58">
        <v>1.022003</v>
      </c>
      <c r="S58">
        <v>1.030211</v>
      </c>
      <c r="T58">
        <v>1.022425</v>
      </c>
      <c r="U58">
        <v>1.019263</v>
      </c>
    </row>
    <row r="59">
      <c r="A59" s="2">
        <v>43339.0</v>
      </c>
      <c r="B59" s="1">
        <v>1.0</v>
      </c>
      <c r="C59">
        <v>1.099329</v>
      </c>
      <c r="D59">
        <v>1.098886</v>
      </c>
      <c r="E59">
        <v>1.083183</v>
      </c>
      <c r="F59">
        <v>1.077381</v>
      </c>
      <c r="G59">
        <v>1.067356</v>
      </c>
      <c r="H59">
        <v>1.059395</v>
      </c>
      <c r="I59">
        <v>1.037072</v>
      </c>
      <c r="J59">
        <v>1.034648</v>
      </c>
      <c r="K59">
        <v>1.036946</v>
      </c>
      <c r="L59">
        <v>1.035587</v>
      </c>
      <c r="M59">
        <v>1.032165</v>
      </c>
      <c r="N59">
        <v>1.014498</v>
      </c>
      <c r="O59">
        <v>1.007228</v>
      </c>
      <c r="P59">
        <v>0.992844</v>
      </c>
      <c r="Q59">
        <v>0.9945212</v>
      </c>
      <c r="R59">
        <v>0.9928825</v>
      </c>
      <c r="S59">
        <v>1.001966</v>
      </c>
      <c r="T59">
        <v>1.014935</v>
      </c>
      <c r="U59">
        <v>1.020234</v>
      </c>
    </row>
    <row r="60">
      <c r="A60" s="2">
        <v>43340.0</v>
      </c>
      <c r="B60" s="1">
        <v>1.0</v>
      </c>
      <c r="C60">
        <v>1.102159</v>
      </c>
      <c r="D60">
        <v>1.1014</v>
      </c>
      <c r="E60">
        <v>1.097336</v>
      </c>
      <c r="F60">
        <v>1.097278</v>
      </c>
      <c r="G60">
        <v>1.094175</v>
      </c>
      <c r="H60">
        <v>1.057755</v>
      </c>
      <c r="I60">
        <v>1.043877</v>
      </c>
      <c r="J60">
        <v>1.043943</v>
      </c>
      <c r="K60">
        <v>1.047825</v>
      </c>
      <c r="L60">
        <v>1.044989</v>
      </c>
      <c r="M60">
        <v>1.046636</v>
      </c>
      <c r="N60">
        <v>1.036506</v>
      </c>
      <c r="O60">
        <v>1.044756</v>
      </c>
      <c r="P60">
        <v>1.007845</v>
      </c>
      <c r="Q60">
        <v>1.000437</v>
      </c>
      <c r="R60">
        <v>0.9985539</v>
      </c>
      <c r="S60">
        <v>0.9757072</v>
      </c>
      <c r="T60">
        <v>0.9951623</v>
      </c>
      <c r="U60">
        <v>1.008265</v>
      </c>
    </row>
    <row r="61">
      <c r="A61" s="2">
        <v>43341.0</v>
      </c>
      <c r="B61" s="1">
        <v>1.0</v>
      </c>
      <c r="C61">
        <v>1.116394</v>
      </c>
      <c r="D61">
        <v>1.11569</v>
      </c>
      <c r="E61">
        <v>1.118804</v>
      </c>
      <c r="F61">
        <v>1.116821</v>
      </c>
      <c r="G61">
        <v>1.111429</v>
      </c>
      <c r="H61">
        <v>1.107146</v>
      </c>
      <c r="I61">
        <v>1.090684</v>
      </c>
      <c r="J61">
        <v>1.075362</v>
      </c>
      <c r="K61">
        <v>1.062367</v>
      </c>
      <c r="L61">
        <v>1.055519</v>
      </c>
      <c r="M61">
        <v>1.05393</v>
      </c>
      <c r="N61">
        <v>1.050946</v>
      </c>
      <c r="O61">
        <v>1.058671</v>
      </c>
      <c r="P61">
        <v>1.071403</v>
      </c>
      <c r="Q61">
        <v>1.046253</v>
      </c>
      <c r="R61">
        <v>1.030765</v>
      </c>
      <c r="S61">
        <v>1.03035</v>
      </c>
      <c r="T61">
        <v>1.031043</v>
      </c>
      <c r="U61">
        <v>1.030876</v>
      </c>
    </row>
    <row r="62">
      <c r="A62" s="2">
        <v>43342.0</v>
      </c>
      <c r="B62" s="1">
        <v>1.0</v>
      </c>
      <c r="C62">
        <v>1.118169</v>
      </c>
      <c r="D62">
        <v>1.117534</v>
      </c>
      <c r="E62">
        <v>1.118353</v>
      </c>
      <c r="F62">
        <v>1.117697</v>
      </c>
      <c r="G62">
        <v>1.104849</v>
      </c>
      <c r="H62">
        <v>1.090508</v>
      </c>
      <c r="I62">
        <v>1.076049</v>
      </c>
      <c r="J62">
        <v>1.070654</v>
      </c>
      <c r="K62">
        <v>1.069211</v>
      </c>
      <c r="L62">
        <v>1.065093</v>
      </c>
      <c r="M62">
        <v>1.057358</v>
      </c>
      <c r="N62">
        <v>1.055486</v>
      </c>
      <c r="O62">
        <v>1.0575</v>
      </c>
      <c r="P62">
        <v>1.043513</v>
      </c>
      <c r="Q62">
        <v>1.042322</v>
      </c>
      <c r="R62">
        <v>1.029832</v>
      </c>
      <c r="S62">
        <v>1.014</v>
      </c>
      <c r="T62">
        <v>1.00568</v>
      </c>
      <c r="U62">
        <v>1.00146</v>
      </c>
    </row>
    <row r="63">
      <c r="A63" s="2">
        <v>43343.0</v>
      </c>
      <c r="B63" s="1">
        <v>1.0</v>
      </c>
      <c r="C63">
        <v>1.034321</v>
      </c>
      <c r="D63">
        <v>1.043779</v>
      </c>
      <c r="E63">
        <v>1.054301</v>
      </c>
      <c r="F63">
        <v>1.049364</v>
      </c>
      <c r="G63">
        <v>1.056127</v>
      </c>
      <c r="H63">
        <v>1.063588</v>
      </c>
      <c r="I63">
        <v>1.060823</v>
      </c>
      <c r="J63">
        <v>1.064505</v>
      </c>
      <c r="K63">
        <v>1.062686</v>
      </c>
      <c r="L63">
        <v>1.062493</v>
      </c>
      <c r="M63">
        <v>1.038367</v>
      </c>
      <c r="N63">
        <v>1.034109</v>
      </c>
      <c r="O63">
        <v>1.036879</v>
      </c>
      <c r="P63">
        <v>1.035866</v>
      </c>
      <c r="Q63">
        <v>1.047044</v>
      </c>
      <c r="R63">
        <v>1.046038</v>
      </c>
      <c r="S63">
        <v>1.059805</v>
      </c>
      <c r="T63">
        <v>1.054122</v>
      </c>
      <c r="U63">
        <v>1.044405</v>
      </c>
    </row>
    <row r="64">
      <c r="A64" s="2">
        <v>43344.0</v>
      </c>
      <c r="B64" s="1">
        <v>1.0</v>
      </c>
      <c r="C64">
        <v>0.9621698</v>
      </c>
      <c r="D64">
        <v>0.9800646</v>
      </c>
      <c r="E64">
        <v>0.9875516</v>
      </c>
      <c r="F64">
        <v>1.008887</v>
      </c>
      <c r="G64">
        <v>0.9991449</v>
      </c>
      <c r="H64">
        <v>1.008314</v>
      </c>
      <c r="I64">
        <v>1.036774</v>
      </c>
      <c r="J64">
        <v>1.04071</v>
      </c>
      <c r="K64">
        <v>1.031942</v>
      </c>
      <c r="L64">
        <v>1.03827</v>
      </c>
      <c r="M64">
        <v>1.047351</v>
      </c>
      <c r="N64">
        <v>1.038541</v>
      </c>
      <c r="O64">
        <v>1.020307</v>
      </c>
      <c r="P64">
        <v>1.000166</v>
      </c>
      <c r="Q64">
        <v>1.013968</v>
      </c>
      <c r="R64">
        <v>1.027273</v>
      </c>
      <c r="S64">
        <v>1.041086</v>
      </c>
      <c r="T64">
        <v>1.042861</v>
      </c>
      <c r="U64">
        <v>1.043974</v>
      </c>
    </row>
    <row r="65">
      <c r="A65" s="2">
        <v>43345.0</v>
      </c>
      <c r="B65" s="1">
        <v>1.0</v>
      </c>
      <c r="C65">
        <v>0.8785779</v>
      </c>
      <c r="D65">
        <v>0.9073177</v>
      </c>
      <c r="E65">
        <v>0.917975</v>
      </c>
      <c r="F65">
        <v>0.9456623</v>
      </c>
      <c r="G65">
        <v>0.9599519</v>
      </c>
      <c r="H65">
        <v>0.9583452</v>
      </c>
      <c r="I65">
        <v>0.9785651</v>
      </c>
      <c r="J65">
        <v>0.9871616</v>
      </c>
      <c r="K65">
        <v>0.9898178</v>
      </c>
      <c r="L65">
        <v>1.00795</v>
      </c>
      <c r="M65">
        <v>1.02006</v>
      </c>
      <c r="N65">
        <v>1.019856</v>
      </c>
      <c r="O65">
        <v>1.02715</v>
      </c>
      <c r="P65">
        <v>1.038128</v>
      </c>
      <c r="Q65">
        <v>1.037831</v>
      </c>
      <c r="R65">
        <v>1.040211</v>
      </c>
      <c r="S65">
        <v>1.037894</v>
      </c>
      <c r="T65">
        <v>1.024015</v>
      </c>
      <c r="U65">
        <v>1.028386</v>
      </c>
    </row>
    <row r="66">
      <c r="A66" s="2">
        <v>43346.0</v>
      </c>
      <c r="B66" s="1">
        <v>1.0</v>
      </c>
      <c r="C66">
        <v>1.04748</v>
      </c>
      <c r="D66">
        <v>1.025932</v>
      </c>
      <c r="E66">
        <v>0.9841975</v>
      </c>
      <c r="F66">
        <v>0.963954</v>
      </c>
      <c r="G66">
        <v>0.9680823</v>
      </c>
      <c r="H66">
        <v>0.9601717</v>
      </c>
      <c r="I66">
        <v>0.978978</v>
      </c>
      <c r="J66">
        <v>0.9845627</v>
      </c>
      <c r="K66">
        <v>0.9887184</v>
      </c>
      <c r="L66">
        <v>0.9934178</v>
      </c>
      <c r="M66">
        <v>0.9985537</v>
      </c>
      <c r="N66">
        <v>1.015187</v>
      </c>
      <c r="O66">
        <v>1.013846</v>
      </c>
      <c r="P66">
        <v>1.023467</v>
      </c>
      <c r="Q66">
        <v>1.028796</v>
      </c>
      <c r="R66">
        <v>1.029337</v>
      </c>
      <c r="S66">
        <v>1.0207</v>
      </c>
      <c r="T66">
        <v>1.033801</v>
      </c>
      <c r="U66">
        <v>1.038221</v>
      </c>
    </row>
    <row r="67">
      <c r="A67" s="2">
        <v>43347.0</v>
      </c>
      <c r="B67" s="1">
        <v>1.0</v>
      </c>
      <c r="C67">
        <v>1.011262</v>
      </c>
      <c r="D67">
        <v>0.9806344</v>
      </c>
      <c r="E67">
        <v>1.006028</v>
      </c>
      <c r="F67">
        <v>1.014869</v>
      </c>
      <c r="G67">
        <v>1.018198</v>
      </c>
      <c r="H67">
        <v>1.026474</v>
      </c>
      <c r="I67">
        <v>1.033729</v>
      </c>
      <c r="J67">
        <v>1.024049</v>
      </c>
      <c r="K67">
        <v>1.019848</v>
      </c>
      <c r="L67">
        <v>1.009961</v>
      </c>
      <c r="M67">
        <v>1.015836</v>
      </c>
      <c r="N67">
        <v>1.025727</v>
      </c>
      <c r="O67">
        <v>1.028139</v>
      </c>
      <c r="P67">
        <v>1.039503</v>
      </c>
      <c r="Q67">
        <v>1.017938</v>
      </c>
      <c r="R67">
        <v>0.982858</v>
      </c>
      <c r="S67">
        <v>0.9686174</v>
      </c>
      <c r="T67">
        <v>0.981701</v>
      </c>
      <c r="U67">
        <v>0.9700905</v>
      </c>
    </row>
    <row r="68">
      <c r="A68" s="2">
        <v>43348.0</v>
      </c>
      <c r="B68" s="1">
        <v>1.0</v>
      </c>
      <c r="C68">
        <v>1.047888</v>
      </c>
      <c r="D68">
        <v>1.027239</v>
      </c>
      <c r="E68">
        <v>1.029565</v>
      </c>
      <c r="F68">
        <v>1.034894</v>
      </c>
      <c r="G68">
        <v>1.016112</v>
      </c>
      <c r="H68">
        <v>1.041976</v>
      </c>
      <c r="I68">
        <v>1.036795</v>
      </c>
      <c r="J68">
        <v>1.024615</v>
      </c>
      <c r="K68">
        <v>1.0281</v>
      </c>
      <c r="L68">
        <v>1.011871</v>
      </c>
      <c r="M68">
        <v>1.00115</v>
      </c>
      <c r="N68">
        <v>1.003256</v>
      </c>
      <c r="O68">
        <v>1.016142</v>
      </c>
      <c r="P68">
        <v>1.022933</v>
      </c>
      <c r="Q68">
        <v>1.020652</v>
      </c>
      <c r="R68">
        <v>1.000435</v>
      </c>
      <c r="S68">
        <v>1.011886</v>
      </c>
      <c r="T68">
        <v>1.007731</v>
      </c>
      <c r="U68">
        <v>1.014959</v>
      </c>
    </row>
    <row r="69">
      <c r="A69" s="2">
        <v>43349.0</v>
      </c>
      <c r="B69" s="1">
        <v>1.0</v>
      </c>
      <c r="C69">
        <v>1.072918</v>
      </c>
      <c r="D69">
        <v>1.06201</v>
      </c>
      <c r="E69">
        <v>1.050406</v>
      </c>
      <c r="F69">
        <v>1.048044</v>
      </c>
      <c r="G69">
        <v>0.9910547</v>
      </c>
      <c r="H69">
        <v>1.001026</v>
      </c>
      <c r="I69">
        <v>1.002996</v>
      </c>
      <c r="J69">
        <v>0.9752989</v>
      </c>
      <c r="K69">
        <v>0.9792486</v>
      </c>
      <c r="L69">
        <v>0.983298</v>
      </c>
      <c r="M69">
        <v>0.9901443</v>
      </c>
      <c r="N69">
        <v>0.9836146</v>
      </c>
      <c r="O69">
        <v>0.9901454</v>
      </c>
      <c r="P69">
        <v>1.00301</v>
      </c>
      <c r="Q69">
        <v>1.018326</v>
      </c>
      <c r="R69">
        <v>1.002343</v>
      </c>
      <c r="S69">
        <v>1.006313</v>
      </c>
      <c r="T69">
        <v>1.003492</v>
      </c>
      <c r="U69">
        <v>1.01183</v>
      </c>
    </row>
    <row r="70">
      <c r="A70" s="2">
        <v>43350.0</v>
      </c>
      <c r="B70" s="1">
        <v>1.0</v>
      </c>
      <c r="C70">
        <v>1.074803</v>
      </c>
      <c r="D70">
        <v>1.080981</v>
      </c>
      <c r="E70">
        <v>1.074887</v>
      </c>
      <c r="F70">
        <v>1.056401</v>
      </c>
      <c r="G70">
        <v>1.031052</v>
      </c>
      <c r="H70">
        <v>1.023871</v>
      </c>
      <c r="I70">
        <v>1.01244</v>
      </c>
      <c r="J70">
        <v>1.005163</v>
      </c>
      <c r="K70">
        <v>1.013025</v>
      </c>
      <c r="L70">
        <v>1.012603</v>
      </c>
      <c r="M70">
        <v>0.9958916</v>
      </c>
      <c r="N70">
        <v>0.9946023</v>
      </c>
      <c r="O70">
        <v>0.9995712</v>
      </c>
      <c r="P70">
        <v>1.000018</v>
      </c>
      <c r="Q70">
        <v>1.008754</v>
      </c>
      <c r="R70">
        <v>0.9865594</v>
      </c>
      <c r="S70">
        <v>1.007634</v>
      </c>
      <c r="T70">
        <v>1.006273</v>
      </c>
      <c r="U70">
        <v>1.006537</v>
      </c>
    </row>
    <row r="71">
      <c r="A71" s="2">
        <v>43351.0</v>
      </c>
      <c r="B71" s="1">
        <v>1.0</v>
      </c>
      <c r="C71">
        <v>1.075223</v>
      </c>
      <c r="D71">
        <v>1.082714</v>
      </c>
      <c r="E71">
        <v>1.077424</v>
      </c>
      <c r="F71">
        <v>1.06962</v>
      </c>
      <c r="G71">
        <v>1.085509</v>
      </c>
      <c r="H71">
        <v>1.067972</v>
      </c>
      <c r="I71">
        <v>1.051099</v>
      </c>
      <c r="J71">
        <v>1.056947</v>
      </c>
      <c r="K71">
        <v>1.011341</v>
      </c>
      <c r="L71">
        <v>1.016626</v>
      </c>
      <c r="M71">
        <v>1.017144</v>
      </c>
      <c r="N71">
        <v>1.017051</v>
      </c>
      <c r="O71">
        <v>1.01661</v>
      </c>
      <c r="P71">
        <v>1.020699</v>
      </c>
      <c r="Q71">
        <v>1.024383</v>
      </c>
      <c r="R71">
        <v>1.024421</v>
      </c>
      <c r="S71">
        <v>1.014854</v>
      </c>
      <c r="T71">
        <v>1.019987</v>
      </c>
      <c r="U71">
        <v>1.002133</v>
      </c>
    </row>
    <row r="72">
      <c r="A72" s="2">
        <v>43352.0</v>
      </c>
      <c r="B72" s="1">
        <v>1.0</v>
      </c>
      <c r="C72">
        <v>1.100352</v>
      </c>
      <c r="D72">
        <v>1.087006</v>
      </c>
      <c r="E72">
        <v>1.056222</v>
      </c>
      <c r="F72">
        <v>1.019785</v>
      </c>
      <c r="G72">
        <v>1.049254</v>
      </c>
      <c r="H72">
        <v>1.050182</v>
      </c>
      <c r="I72">
        <v>1.057404</v>
      </c>
      <c r="J72">
        <v>1.06107</v>
      </c>
      <c r="K72">
        <v>1.073281</v>
      </c>
      <c r="L72">
        <v>1.064562</v>
      </c>
      <c r="M72">
        <v>1.054355</v>
      </c>
      <c r="N72">
        <v>1.048819</v>
      </c>
      <c r="O72">
        <v>1.036772</v>
      </c>
      <c r="P72">
        <v>1.026323</v>
      </c>
      <c r="Q72">
        <v>1.024212</v>
      </c>
      <c r="R72">
        <v>1.046522</v>
      </c>
      <c r="S72">
        <v>1.024835</v>
      </c>
      <c r="T72">
        <v>1.022311</v>
      </c>
      <c r="U72">
        <v>1.014799</v>
      </c>
    </row>
    <row r="73">
      <c r="A73" s="2">
        <v>43353.0</v>
      </c>
      <c r="B73" s="1">
        <v>1.0</v>
      </c>
      <c r="C73">
        <v>1.016306</v>
      </c>
      <c r="D73">
        <v>1.018111</v>
      </c>
      <c r="E73">
        <v>1.018086</v>
      </c>
      <c r="F73">
        <v>1.038123</v>
      </c>
      <c r="G73">
        <v>1.050812</v>
      </c>
      <c r="H73">
        <v>1.058444</v>
      </c>
      <c r="I73">
        <v>1.069058</v>
      </c>
      <c r="J73">
        <v>1.05954</v>
      </c>
      <c r="K73">
        <v>1.064509</v>
      </c>
      <c r="L73">
        <v>1.057693</v>
      </c>
      <c r="M73">
        <v>1.060539</v>
      </c>
      <c r="N73">
        <v>1.057078</v>
      </c>
      <c r="O73">
        <v>1.048014</v>
      </c>
      <c r="P73">
        <v>1.030565</v>
      </c>
      <c r="Q73">
        <v>1.033543</v>
      </c>
      <c r="R73">
        <v>1.04791</v>
      </c>
      <c r="S73">
        <v>1.041742</v>
      </c>
      <c r="T73">
        <v>1.034668</v>
      </c>
      <c r="U73">
        <v>1.034254</v>
      </c>
    </row>
    <row r="74">
      <c r="A74" s="2">
        <v>43354.0</v>
      </c>
      <c r="B74" s="1">
        <v>1.0</v>
      </c>
      <c r="C74">
        <v>1.041115</v>
      </c>
      <c r="D74">
        <v>1.041964</v>
      </c>
      <c r="E74">
        <v>1.045176</v>
      </c>
      <c r="F74">
        <v>1.047159</v>
      </c>
      <c r="G74">
        <v>1.055428</v>
      </c>
      <c r="H74">
        <v>1.052312</v>
      </c>
      <c r="I74">
        <v>1.057628</v>
      </c>
      <c r="J74">
        <v>1.059205</v>
      </c>
      <c r="K74">
        <v>1.06119</v>
      </c>
      <c r="L74">
        <v>1.05927</v>
      </c>
      <c r="M74">
        <v>1.057389</v>
      </c>
      <c r="N74">
        <v>1.056733</v>
      </c>
      <c r="O74">
        <v>1.042683</v>
      </c>
      <c r="P74">
        <v>1.022601</v>
      </c>
      <c r="Q74">
        <v>1.02995</v>
      </c>
      <c r="R74">
        <v>1.041222</v>
      </c>
      <c r="S74">
        <v>1.037627</v>
      </c>
      <c r="T74">
        <v>1.035776</v>
      </c>
      <c r="U74">
        <v>1.045306</v>
      </c>
    </row>
    <row r="75">
      <c r="A75" s="2">
        <v>43355.0</v>
      </c>
      <c r="B75" s="1">
        <v>1.0</v>
      </c>
      <c r="C75">
        <v>1.06564</v>
      </c>
      <c r="D75">
        <v>1.071457</v>
      </c>
      <c r="E75">
        <v>1.07465</v>
      </c>
      <c r="F75">
        <v>1.069108</v>
      </c>
      <c r="G75">
        <v>1.07297</v>
      </c>
      <c r="H75">
        <v>1.05997</v>
      </c>
      <c r="I75">
        <v>1.048214</v>
      </c>
      <c r="J75">
        <v>1.05355</v>
      </c>
      <c r="K75">
        <v>1.047389</v>
      </c>
      <c r="L75">
        <v>1.054757</v>
      </c>
      <c r="M75">
        <v>1.049609</v>
      </c>
      <c r="N75">
        <v>1.043376</v>
      </c>
      <c r="O75">
        <v>1.051146</v>
      </c>
      <c r="P75">
        <v>1.058514</v>
      </c>
      <c r="Q75">
        <v>1.03652</v>
      </c>
      <c r="R75">
        <v>1.041981</v>
      </c>
      <c r="S75">
        <v>1.035042</v>
      </c>
      <c r="T75">
        <v>1.037331</v>
      </c>
      <c r="U75">
        <v>1.045445</v>
      </c>
    </row>
    <row r="76">
      <c r="A76" s="2">
        <v>43356.0</v>
      </c>
      <c r="B76" s="1">
        <v>1.0</v>
      </c>
      <c r="C76">
        <v>0.9451919</v>
      </c>
      <c r="D76">
        <v>0.9729781</v>
      </c>
      <c r="E76">
        <v>1.005191</v>
      </c>
      <c r="F76">
        <v>1.014896</v>
      </c>
      <c r="G76">
        <v>1.029843</v>
      </c>
      <c r="H76">
        <v>1.033927</v>
      </c>
      <c r="I76">
        <v>0.9943326</v>
      </c>
      <c r="J76">
        <v>1.014788</v>
      </c>
      <c r="K76">
        <v>1.015184</v>
      </c>
      <c r="L76">
        <v>1.029457</v>
      </c>
      <c r="M76">
        <v>0.9978883</v>
      </c>
      <c r="N76">
        <v>1.003785</v>
      </c>
      <c r="O76">
        <v>1.012374</v>
      </c>
      <c r="P76">
        <v>1.020453</v>
      </c>
      <c r="Q76">
        <v>1.012614</v>
      </c>
      <c r="R76">
        <v>1.024459</v>
      </c>
      <c r="S76">
        <v>1.025503</v>
      </c>
      <c r="T76">
        <v>1.021028</v>
      </c>
      <c r="U76">
        <v>1.012912</v>
      </c>
    </row>
    <row r="77">
      <c r="A77" s="2">
        <v>43357.0</v>
      </c>
      <c r="B77" s="1">
        <v>1.0</v>
      </c>
      <c r="C77">
        <v>0.9575911</v>
      </c>
      <c r="D77">
        <v>0.9654824</v>
      </c>
      <c r="E77">
        <v>0.9743341</v>
      </c>
      <c r="F77">
        <v>0.9866559</v>
      </c>
      <c r="G77">
        <v>0.9956193</v>
      </c>
      <c r="H77">
        <v>1.009116</v>
      </c>
      <c r="I77">
        <v>1.007263</v>
      </c>
      <c r="J77">
        <v>1.007218</v>
      </c>
      <c r="K77">
        <v>1.008975</v>
      </c>
      <c r="L77">
        <v>1.015664</v>
      </c>
      <c r="M77">
        <v>1.034721</v>
      </c>
      <c r="N77">
        <v>1.018456</v>
      </c>
      <c r="O77">
        <v>1.023609</v>
      </c>
      <c r="P77">
        <v>1.029681</v>
      </c>
      <c r="Q77">
        <v>1.036947</v>
      </c>
      <c r="R77">
        <v>1.043618</v>
      </c>
      <c r="S77">
        <v>1.045332</v>
      </c>
      <c r="T77">
        <v>1.026076</v>
      </c>
      <c r="U77">
        <v>1.000341</v>
      </c>
    </row>
    <row r="78">
      <c r="A78" s="2">
        <v>43358.0</v>
      </c>
      <c r="B78" s="1">
        <v>1.0</v>
      </c>
      <c r="C78">
        <v>1.041522</v>
      </c>
      <c r="D78">
        <v>1.028737</v>
      </c>
      <c r="E78">
        <v>1.018484</v>
      </c>
      <c r="F78">
        <v>1.018745</v>
      </c>
      <c r="G78">
        <v>0.9996238</v>
      </c>
      <c r="H78">
        <v>0.9803749</v>
      </c>
      <c r="I78">
        <v>1.016807</v>
      </c>
      <c r="J78">
        <v>1.01477</v>
      </c>
      <c r="K78">
        <v>0.9967387</v>
      </c>
      <c r="L78">
        <v>1.008836</v>
      </c>
      <c r="M78">
        <v>1.022616</v>
      </c>
      <c r="N78">
        <v>1.021549</v>
      </c>
      <c r="O78">
        <v>0.9993274</v>
      </c>
      <c r="P78">
        <v>0.9988047</v>
      </c>
      <c r="Q78">
        <v>1.007898</v>
      </c>
      <c r="R78">
        <v>1.002051</v>
      </c>
      <c r="S78">
        <v>1.021078</v>
      </c>
      <c r="T78">
        <v>1.023997</v>
      </c>
      <c r="U78">
        <v>1.019803</v>
      </c>
    </row>
    <row r="79">
      <c r="A79" s="2">
        <v>43359.0</v>
      </c>
      <c r="B79" s="1">
        <v>1.0</v>
      </c>
      <c r="C79">
        <v>0.9930795</v>
      </c>
      <c r="D79">
        <v>0.9983347</v>
      </c>
      <c r="E79">
        <v>1.003216</v>
      </c>
      <c r="F79">
        <v>0.9863976</v>
      </c>
      <c r="G79">
        <v>0.9723185</v>
      </c>
      <c r="H79">
        <v>0.9706878</v>
      </c>
      <c r="I79">
        <v>0.9792489</v>
      </c>
      <c r="J79">
        <v>0.9837474</v>
      </c>
      <c r="K79">
        <v>0.9889905</v>
      </c>
      <c r="L79">
        <v>0.9881901</v>
      </c>
      <c r="M79">
        <v>1.00011</v>
      </c>
      <c r="N79">
        <v>0.9882778</v>
      </c>
      <c r="O79">
        <v>0.9893967</v>
      </c>
      <c r="P79">
        <v>0.9990479</v>
      </c>
      <c r="Q79">
        <v>0.9977818</v>
      </c>
      <c r="R79">
        <v>0.9594903</v>
      </c>
      <c r="S79">
        <v>0.9727551</v>
      </c>
      <c r="T79">
        <v>0.9953968</v>
      </c>
      <c r="U79">
        <v>1.014807</v>
      </c>
    </row>
    <row r="80">
      <c r="A80" s="2">
        <v>43360.0</v>
      </c>
      <c r="B80" s="1">
        <v>1.0</v>
      </c>
      <c r="C80">
        <v>0.9937606</v>
      </c>
      <c r="D80">
        <v>1.000342</v>
      </c>
      <c r="E80">
        <v>0.9993833</v>
      </c>
      <c r="F80">
        <v>0.9936354</v>
      </c>
      <c r="G80">
        <v>0.9808105</v>
      </c>
      <c r="H80">
        <v>0.988855</v>
      </c>
      <c r="I80">
        <v>0.9834919</v>
      </c>
      <c r="J80">
        <v>0.9843352</v>
      </c>
      <c r="K80">
        <v>0.9995375</v>
      </c>
      <c r="L80">
        <v>0.9921022</v>
      </c>
      <c r="M80">
        <v>1.000796</v>
      </c>
      <c r="N80">
        <v>1.001554</v>
      </c>
      <c r="O80">
        <v>0.9672757</v>
      </c>
      <c r="P80">
        <v>0.9515935</v>
      </c>
      <c r="Q80">
        <v>0.9737628</v>
      </c>
      <c r="R80">
        <v>0.9829456</v>
      </c>
      <c r="S80">
        <v>0.9756883</v>
      </c>
      <c r="T80">
        <v>0.9588904</v>
      </c>
      <c r="U80">
        <v>0.9734278</v>
      </c>
    </row>
    <row r="81">
      <c r="A81" s="2">
        <v>43361.0</v>
      </c>
      <c r="B81" s="1">
        <v>1.0</v>
      </c>
      <c r="C81">
        <v>0.9458405</v>
      </c>
      <c r="D81">
        <v>0.9536046</v>
      </c>
      <c r="E81">
        <v>0.9509706</v>
      </c>
      <c r="F81">
        <v>0.9612602</v>
      </c>
      <c r="G81">
        <v>0.9631729</v>
      </c>
      <c r="H81">
        <v>0.9698745</v>
      </c>
      <c r="I81">
        <v>0.9594777</v>
      </c>
      <c r="J81">
        <v>0.9648065</v>
      </c>
      <c r="K81">
        <v>0.9719684</v>
      </c>
      <c r="L81">
        <v>0.9796212</v>
      </c>
      <c r="M81">
        <v>0.9855151</v>
      </c>
      <c r="N81">
        <v>0.9916569</v>
      </c>
      <c r="O81">
        <v>1.016115</v>
      </c>
      <c r="P81">
        <v>1.01878</v>
      </c>
      <c r="Q81">
        <v>1.008393</v>
      </c>
      <c r="R81">
        <v>0.9990638</v>
      </c>
      <c r="S81">
        <v>0.9821928</v>
      </c>
      <c r="T81">
        <v>0.9715008</v>
      </c>
      <c r="U81">
        <v>0.9720152</v>
      </c>
    </row>
    <row r="82">
      <c r="A82" s="2">
        <v>43362.0</v>
      </c>
      <c r="B82" s="1">
        <v>1.0</v>
      </c>
      <c r="C82">
        <v>0.9586244</v>
      </c>
      <c r="D82">
        <v>0.9656881</v>
      </c>
      <c r="E82">
        <v>0.9570105</v>
      </c>
      <c r="F82">
        <v>0.9521274</v>
      </c>
      <c r="G82">
        <v>0.9824678</v>
      </c>
      <c r="H82">
        <v>0.983521</v>
      </c>
      <c r="I82">
        <v>0.973891</v>
      </c>
      <c r="J82">
        <v>0.9803707</v>
      </c>
      <c r="K82">
        <v>0.9771979</v>
      </c>
      <c r="L82">
        <v>0.983662</v>
      </c>
      <c r="M82">
        <v>0.9697466</v>
      </c>
      <c r="N82">
        <v>0.9829249</v>
      </c>
      <c r="O82">
        <v>0.9913136</v>
      </c>
      <c r="P82">
        <v>0.981101</v>
      </c>
      <c r="Q82">
        <v>0.9828003</v>
      </c>
      <c r="R82">
        <v>0.9846249</v>
      </c>
      <c r="S82">
        <v>0.9863732</v>
      </c>
      <c r="T82">
        <v>0.9967262</v>
      </c>
      <c r="U82">
        <v>0.9890073</v>
      </c>
    </row>
    <row r="83">
      <c r="A83" s="2">
        <v>43363.0</v>
      </c>
      <c r="B83" s="1">
        <v>1.0</v>
      </c>
      <c r="C83">
        <v>0.9594715</v>
      </c>
      <c r="D83">
        <v>0.9706633</v>
      </c>
      <c r="E83">
        <v>0.9713035</v>
      </c>
      <c r="F83">
        <v>0.9349023</v>
      </c>
      <c r="G83">
        <v>0.956322</v>
      </c>
      <c r="H83">
        <v>0.9669921</v>
      </c>
      <c r="I83">
        <v>0.9814629</v>
      </c>
      <c r="J83">
        <v>0.9896128</v>
      </c>
      <c r="K83">
        <v>0.9724008</v>
      </c>
      <c r="L83">
        <v>0.9758779</v>
      </c>
      <c r="M83">
        <v>0.9556262</v>
      </c>
      <c r="N83">
        <v>0.9610435</v>
      </c>
      <c r="O83">
        <v>0.963678</v>
      </c>
      <c r="P83">
        <v>0.983776</v>
      </c>
      <c r="Q83">
        <v>0.9926866</v>
      </c>
      <c r="R83">
        <v>1.004438</v>
      </c>
      <c r="S83">
        <v>0.9955473</v>
      </c>
      <c r="T83">
        <v>1.002522</v>
      </c>
      <c r="U83">
        <v>0.9957284</v>
      </c>
    </row>
    <row r="84">
      <c r="A84" s="2">
        <v>43364.0</v>
      </c>
      <c r="B84" s="1">
        <v>1.0</v>
      </c>
      <c r="C84">
        <v>0.9475124</v>
      </c>
      <c r="D84">
        <v>0.9411455</v>
      </c>
      <c r="E84">
        <v>0.9475195</v>
      </c>
      <c r="F84">
        <v>0.9681331</v>
      </c>
      <c r="G84">
        <v>0.9440514</v>
      </c>
      <c r="H84">
        <v>0.9552791</v>
      </c>
      <c r="I84">
        <v>0.9584211</v>
      </c>
      <c r="J84">
        <v>0.9542783</v>
      </c>
      <c r="K84">
        <v>0.9605708</v>
      </c>
      <c r="L84">
        <v>0.9643777</v>
      </c>
      <c r="M84">
        <v>0.9644683</v>
      </c>
      <c r="N84">
        <v>0.9569621</v>
      </c>
      <c r="O84">
        <v>0.9482809</v>
      </c>
      <c r="P84">
        <v>0.9539614</v>
      </c>
      <c r="Q84">
        <v>0.9613359</v>
      </c>
      <c r="R84">
        <v>0.9816422</v>
      </c>
      <c r="S84">
        <v>0.9980917</v>
      </c>
      <c r="T84">
        <v>0.9651137</v>
      </c>
      <c r="U84">
        <v>0.9798363</v>
      </c>
    </row>
    <row r="85">
      <c r="A85" s="2">
        <v>43365.0</v>
      </c>
      <c r="B85" s="1">
        <v>1.0</v>
      </c>
      <c r="C85">
        <v>0.9850192</v>
      </c>
      <c r="D85">
        <v>0.9226823</v>
      </c>
      <c r="E85">
        <v>0.9424847</v>
      </c>
      <c r="F85">
        <v>0.9327467</v>
      </c>
      <c r="G85">
        <v>0.9203521</v>
      </c>
      <c r="H85">
        <v>0.9316531</v>
      </c>
      <c r="I85">
        <v>0.9205564</v>
      </c>
      <c r="J85">
        <v>0.9094306</v>
      </c>
      <c r="K85">
        <v>0.9330464</v>
      </c>
      <c r="L85">
        <v>0.931237</v>
      </c>
      <c r="M85">
        <v>0.9553749</v>
      </c>
      <c r="N85">
        <v>0.9739407</v>
      </c>
      <c r="O85">
        <v>0.9900945</v>
      </c>
      <c r="P85">
        <v>0.9961723</v>
      </c>
      <c r="Q85">
        <v>0.98315</v>
      </c>
      <c r="R85">
        <v>0.9712212</v>
      </c>
      <c r="S85">
        <v>0.9842752</v>
      </c>
      <c r="T85">
        <v>0.9983704</v>
      </c>
      <c r="U85">
        <v>0.9844063</v>
      </c>
    </row>
    <row r="86">
      <c r="A86" s="2">
        <v>43366.0</v>
      </c>
      <c r="B86" s="1">
        <v>1.0</v>
      </c>
      <c r="C86">
        <v>1.021903</v>
      </c>
      <c r="D86">
        <v>1.016368</v>
      </c>
      <c r="E86">
        <v>0.9935649</v>
      </c>
      <c r="F86">
        <v>0.9870506</v>
      </c>
      <c r="G86">
        <v>0.9918361</v>
      </c>
      <c r="H86">
        <v>0.9831451</v>
      </c>
      <c r="I86">
        <v>0.9804906</v>
      </c>
      <c r="J86">
        <v>0.9787671</v>
      </c>
      <c r="K86">
        <v>0.9832162</v>
      </c>
      <c r="L86">
        <v>0.9739552</v>
      </c>
      <c r="M86">
        <v>0.9839767</v>
      </c>
      <c r="N86">
        <v>0.9776678</v>
      </c>
      <c r="O86">
        <v>0.9780547</v>
      </c>
      <c r="P86">
        <v>0.9804145</v>
      </c>
      <c r="Q86">
        <v>0.9764621</v>
      </c>
      <c r="R86">
        <v>0.9808648</v>
      </c>
      <c r="S86">
        <v>0.9689353</v>
      </c>
      <c r="T86">
        <v>0.9773983</v>
      </c>
      <c r="U86">
        <v>0.9633546</v>
      </c>
    </row>
    <row r="87">
      <c r="A87" s="2">
        <v>43367.0</v>
      </c>
      <c r="B87" s="1">
        <v>1.0</v>
      </c>
      <c r="C87">
        <v>1.022406</v>
      </c>
      <c r="D87">
        <v>1.025505</v>
      </c>
      <c r="E87">
        <v>1.006461</v>
      </c>
      <c r="F87">
        <v>1.009518</v>
      </c>
      <c r="G87">
        <v>1.014353</v>
      </c>
      <c r="H87">
        <v>0.952298</v>
      </c>
      <c r="I87">
        <v>0.9341413</v>
      </c>
      <c r="J87">
        <v>0.9406088</v>
      </c>
      <c r="K87">
        <v>0.9453631</v>
      </c>
      <c r="L87">
        <v>0.9520267</v>
      </c>
      <c r="M87">
        <v>0.9556132</v>
      </c>
      <c r="N87">
        <v>0.9730884</v>
      </c>
      <c r="O87">
        <v>0.9638725</v>
      </c>
      <c r="P87">
        <v>0.9725664</v>
      </c>
      <c r="Q87">
        <v>0.965792</v>
      </c>
      <c r="R87">
        <v>0.9672394</v>
      </c>
      <c r="S87">
        <v>0.9577611</v>
      </c>
      <c r="T87">
        <v>0.9338371</v>
      </c>
      <c r="U87">
        <v>0.9401462</v>
      </c>
    </row>
    <row r="88">
      <c r="A88" s="2">
        <v>43368.0</v>
      </c>
      <c r="B88" s="1">
        <v>1.0</v>
      </c>
      <c r="C88">
        <v>1.0584</v>
      </c>
      <c r="D88">
        <v>1.001978</v>
      </c>
      <c r="E88">
        <v>1.002223</v>
      </c>
      <c r="F88">
        <v>1.012244</v>
      </c>
      <c r="G88">
        <v>1.008368</v>
      </c>
      <c r="H88">
        <v>0.9744388</v>
      </c>
      <c r="I88">
        <v>0.9505254</v>
      </c>
      <c r="J88">
        <v>0.9545135</v>
      </c>
      <c r="K88">
        <v>0.9509242</v>
      </c>
      <c r="L88">
        <v>0.9453222</v>
      </c>
      <c r="M88">
        <v>0.9252334</v>
      </c>
      <c r="N88">
        <v>0.9334845</v>
      </c>
      <c r="O88">
        <v>0.9480137</v>
      </c>
      <c r="P88">
        <v>0.9592058</v>
      </c>
      <c r="Q88">
        <v>0.9705719</v>
      </c>
      <c r="R88">
        <v>0.9845134</v>
      </c>
      <c r="S88">
        <v>0.9875012</v>
      </c>
      <c r="T88">
        <v>0.9588894</v>
      </c>
      <c r="U88">
        <v>0.9533738</v>
      </c>
    </row>
    <row r="89">
      <c r="A89" s="2">
        <v>43369.0</v>
      </c>
      <c r="B89" s="1">
        <v>1.0</v>
      </c>
      <c r="C89">
        <v>1.021401</v>
      </c>
      <c r="D89">
        <v>1.019767</v>
      </c>
      <c r="E89">
        <v>1.021276</v>
      </c>
      <c r="F89">
        <v>1.023763</v>
      </c>
      <c r="G89">
        <v>0.9783466</v>
      </c>
      <c r="H89">
        <v>0.9894752</v>
      </c>
      <c r="I89">
        <v>0.9941609</v>
      </c>
      <c r="J89">
        <v>0.9862981</v>
      </c>
      <c r="K89">
        <v>0.9727277</v>
      </c>
      <c r="L89">
        <v>0.9451326</v>
      </c>
      <c r="M89">
        <v>0.9451397</v>
      </c>
      <c r="N89">
        <v>0.9370585</v>
      </c>
      <c r="O89">
        <v>0.9369528</v>
      </c>
      <c r="P89">
        <v>0.9388901</v>
      </c>
      <c r="Q89">
        <v>0.9067712</v>
      </c>
      <c r="R89">
        <v>0.9202494</v>
      </c>
      <c r="S89">
        <v>0.9433977</v>
      </c>
      <c r="T89">
        <v>0.9715458</v>
      </c>
      <c r="U89">
        <v>0.9584393</v>
      </c>
    </row>
    <row r="90">
      <c r="A90" s="2">
        <v>43370.0</v>
      </c>
      <c r="B90" s="1">
        <v>1.0</v>
      </c>
      <c r="C90">
        <v>0.9597542</v>
      </c>
      <c r="D90">
        <v>0.953599</v>
      </c>
      <c r="E90">
        <v>0.974495</v>
      </c>
      <c r="F90">
        <v>0.9747741</v>
      </c>
      <c r="G90">
        <v>0.9764418</v>
      </c>
      <c r="H90">
        <v>0.9894236</v>
      </c>
      <c r="I90">
        <v>0.991241</v>
      </c>
      <c r="J90">
        <v>0.9888254</v>
      </c>
      <c r="K90">
        <v>0.9632627</v>
      </c>
      <c r="L90">
        <v>0.9768812</v>
      </c>
      <c r="M90">
        <v>0.9726897</v>
      </c>
      <c r="N90">
        <v>0.9659706</v>
      </c>
      <c r="O90">
        <v>0.9518114</v>
      </c>
      <c r="P90">
        <v>0.9370845</v>
      </c>
      <c r="Q90">
        <v>0.9373653</v>
      </c>
      <c r="R90">
        <v>0.9314004</v>
      </c>
      <c r="S90">
        <v>0.9423136</v>
      </c>
      <c r="T90">
        <v>0.955528</v>
      </c>
      <c r="U90">
        <v>0.9644704</v>
      </c>
    </row>
    <row r="91">
      <c r="A91" s="2">
        <v>43371.0</v>
      </c>
      <c r="B91" s="1">
        <v>1.0</v>
      </c>
      <c r="C91">
        <v>0.9100865</v>
      </c>
      <c r="D91">
        <v>0.929498</v>
      </c>
      <c r="E91">
        <v>0.9257275</v>
      </c>
      <c r="F91">
        <v>0.9407132</v>
      </c>
      <c r="G91">
        <v>0.9591192</v>
      </c>
      <c r="H91">
        <v>0.9754117</v>
      </c>
      <c r="I91">
        <v>0.9896584</v>
      </c>
      <c r="J91">
        <v>0.9644153</v>
      </c>
      <c r="K91">
        <v>0.9759484</v>
      </c>
      <c r="L91">
        <v>0.9760873</v>
      </c>
      <c r="M91">
        <v>0.9798026</v>
      </c>
      <c r="N91">
        <v>0.9756709</v>
      </c>
      <c r="O91">
        <v>0.9907224</v>
      </c>
      <c r="P91">
        <v>0.9840409</v>
      </c>
      <c r="Q91">
        <v>0.9604414</v>
      </c>
      <c r="R91">
        <v>0.940465</v>
      </c>
      <c r="S91">
        <v>0.9381679</v>
      </c>
      <c r="T91">
        <v>0.9389653</v>
      </c>
      <c r="U91">
        <v>0.9353389</v>
      </c>
    </row>
    <row r="92">
      <c r="A92" s="2">
        <v>43372.0</v>
      </c>
      <c r="B92" s="1">
        <v>1.0</v>
      </c>
      <c r="C92">
        <v>0.8737688</v>
      </c>
      <c r="D92">
        <v>0.9103449</v>
      </c>
      <c r="E92">
        <v>0.9004518</v>
      </c>
      <c r="F92">
        <v>0.9039774</v>
      </c>
      <c r="G92">
        <v>0.9130765</v>
      </c>
      <c r="H92">
        <v>0.910303</v>
      </c>
      <c r="I92">
        <v>0.9134518</v>
      </c>
      <c r="J92">
        <v>0.9001832</v>
      </c>
      <c r="K92">
        <v>0.917231</v>
      </c>
      <c r="L92">
        <v>0.9292421</v>
      </c>
      <c r="M92">
        <v>0.9114126</v>
      </c>
      <c r="N92">
        <v>0.9145881</v>
      </c>
      <c r="O92">
        <v>0.9322645</v>
      </c>
      <c r="P92">
        <v>0.9136053</v>
      </c>
      <c r="Q92">
        <v>0.9267207</v>
      </c>
      <c r="R92">
        <v>0.9381253</v>
      </c>
      <c r="S92">
        <v>0.9330602</v>
      </c>
      <c r="T92">
        <v>0.9318722</v>
      </c>
      <c r="U92">
        <v>0.9237915</v>
      </c>
    </row>
    <row r="93">
      <c r="A93" s="2">
        <v>43373.0</v>
      </c>
      <c r="B93" s="1">
        <v>1.0</v>
      </c>
      <c r="C93">
        <v>0.776912</v>
      </c>
      <c r="D93">
        <v>0.8244602</v>
      </c>
      <c r="E93">
        <v>0.8381383</v>
      </c>
      <c r="F93">
        <v>0.8377373</v>
      </c>
      <c r="G93">
        <v>0.8589207</v>
      </c>
      <c r="H93">
        <v>0.8689675</v>
      </c>
      <c r="I93">
        <v>0.8928005</v>
      </c>
      <c r="J93">
        <v>0.9057561</v>
      </c>
      <c r="K93">
        <v>0.9158637</v>
      </c>
      <c r="L93">
        <v>0.9137603</v>
      </c>
      <c r="M93">
        <v>0.9234282</v>
      </c>
      <c r="N93">
        <v>0.9172073</v>
      </c>
      <c r="O93">
        <v>0.9233463</v>
      </c>
      <c r="P93">
        <v>0.9233392</v>
      </c>
      <c r="Q93">
        <v>0.9187417</v>
      </c>
      <c r="R93">
        <v>0.9102916</v>
      </c>
      <c r="S93">
        <v>0.884149</v>
      </c>
      <c r="T93">
        <v>0.8961487</v>
      </c>
      <c r="U93">
        <v>0.9315457</v>
      </c>
    </row>
    <row r="94">
      <c r="A94" s="2">
        <v>43374.0</v>
      </c>
      <c r="B94" s="1">
        <v>1.0</v>
      </c>
      <c r="C94">
        <v>0.8023716</v>
      </c>
      <c r="D94">
        <v>0.7915226</v>
      </c>
      <c r="E94">
        <v>0.8253298</v>
      </c>
      <c r="F94">
        <v>0.8326894</v>
      </c>
      <c r="G94">
        <v>0.8461978</v>
      </c>
      <c r="H94">
        <v>0.8622829</v>
      </c>
      <c r="I94">
        <v>0.8791907</v>
      </c>
      <c r="J94">
        <v>0.8894401</v>
      </c>
      <c r="K94">
        <v>0.9012105</v>
      </c>
      <c r="L94">
        <v>0.9057946</v>
      </c>
      <c r="M94">
        <v>0.9301641</v>
      </c>
      <c r="N94">
        <v>0.9287906</v>
      </c>
      <c r="O94">
        <v>0.898718</v>
      </c>
      <c r="P94">
        <v>0.9088715</v>
      </c>
      <c r="Q94">
        <v>0.9175655</v>
      </c>
      <c r="R94">
        <v>0.8783904</v>
      </c>
      <c r="S94">
        <v>0.8826295</v>
      </c>
      <c r="T94">
        <v>0.8990849</v>
      </c>
      <c r="U94">
        <v>0.9159659</v>
      </c>
    </row>
    <row r="95">
      <c r="A95" s="2">
        <v>43375.0</v>
      </c>
      <c r="B95" s="1">
        <v>1.0</v>
      </c>
      <c r="C95">
        <v>0.8758309</v>
      </c>
      <c r="D95">
        <v>0.8496044</v>
      </c>
      <c r="E95">
        <v>0.8326177</v>
      </c>
      <c r="F95">
        <v>0.8386501</v>
      </c>
      <c r="G95">
        <v>0.8470573</v>
      </c>
      <c r="H95">
        <v>0.8643369</v>
      </c>
      <c r="I95">
        <v>0.8746581</v>
      </c>
      <c r="J95">
        <v>0.8689122</v>
      </c>
      <c r="K95">
        <v>0.8775397</v>
      </c>
      <c r="L95">
        <v>0.8885426</v>
      </c>
      <c r="M95">
        <v>0.8965266</v>
      </c>
      <c r="N95">
        <v>0.9076174</v>
      </c>
      <c r="O95">
        <v>0.9003639</v>
      </c>
      <c r="P95">
        <v>0.9013782</v>
      </c>
      <c r="Q95">
        <v>0.9038248</v>
      </c>
      <c r="R95">
        <v>0.8998741</v>
      </c>
      <c r="S95">
        <v>0.8891097</v>
      </c>
      <c r="T95">
        <v>0.8940038</v>
      </c>
      <c r="U95">
        <v>0.89921</v>
      </c>
    </row>
    <row r="96">
      <c r="A96" s="2">
        <v>43376.0</v>
      </c>
      <c r="B96" s="1">
        <v>1.0</v>
      </c>
      <c r="C96">
        <v>1.022406</v>
      </c>
      <c r="D96">
        <v>0.9819302</v>
      </c>
      <c r="E96">
        <v>0.9406962</v>
      </c>
      <c r="F96">
        <v>0.9415774</v>
      </c>
      <c r="G96">
        <v>0.9294717</v>
      </c>
      <c r="H96">
        <v>0.9207911</v>
      </c>
      <c r="I96">
        <v>0.9126243</v>
      </c>
      <c r="J96">
        <v>0.8961951</v>
      </c>
      <c r="K96">
        <v>0.8890255</v>
      </c>
      <c r="L96">
        <v>0.8863488</v>
      </c>
      <c r="M96">
        <v>0.8921427</v>
      </c>
      <c r="N96">
        <v>0.8853772</v>
      </c>
      <c r="O96">
        <v>0.9017172</v>
      </c>
      <c r="P96">
        <v>0.904354</v>
      </c>
      <c r="Q96">
        <v>0.8780554</v>
      </c>
      <c r="R96">
        <v>0.8998338</v>
      </c>
      <c r="S96">
        <v>0.900878</v>
      </c>
      <c r="T96">
        <v>0.9002804</v>
      </c>
      <c r="U96">
        <v>0.8844542</v>
      </c>
    </row>
    <row r="97">
      <c r="A97" s="2">
        <v>43377.0</v>
      </c>
      <c r="B97" s="1">
        <v>1.0</v>
      </c>
      <c r="C97">
        <v>0.8516698</v>
      </c>
      <c r="D97">
        <v>0.8777091</v>
      </c>
      <c r="E97">
        <v>0.8952689</v>
      </c>
      <c r="F97">
        <v>0.8728534</v>
      </c>
      <c r="G97">
        <v>0.8801858</v>
      </c>
      <c r="H97">
        <v>0.8848218</v>
      </c>
      <c r="I97">
        <v>0.8847329</v>
      </c>
      <c r="J97">
        <v>0.9126316</v>
      </c>
      <c r="K97">
        <v>0.9086897</v>
      </c>
      <c r="L97">
        <v>0.9080138</v>
      </c>
      <c r="M97">
        <v>0.9102816</v>
      </c>
      <c r="N97">
        <v>0.9110991</v>
      </c>
      <c r="O97">
        <v>0.9190133</v>
      </c>
      <c r="P97">
        <v>0.9111406</v>
      </c>
      <c r="Q97">
        <v>0.8962496</v>
      </c>
      <c r="R97">
        <v>0.9128005</v>
      </c>
      <c r="S97">
        <v>0.9300877</v>
      </c>
      <c r="T97">
        <v>0.9306509</v>
      </c>
      <c r="U97">
        <v>0.8806587</v>
      </c>
    </row>
    <row r="98">
      <c r="A98" s="2">
        <v>43378.0</v>
      </c>
      <c r="B98" s="1">
        <v>1.0</v>
      </c>
      <c r="C98">
        <v>0.803161</v>
      </c>
      <c r="D98">
        <v>0.8282655</v>
      </c>
      <c r="E98">
        <v>0.8445133</v>
      </c>
      <c r="F98">
        <v>0.851549</v>
      </c>
      <c r="G98">
        <v>0.860895</v>
      </c>
      <c r="H98">
        <v>0.8643786</v>
      </c>
      <c r="I98">
        <v>0.8793026</v>
      </c>
      <c r="J98">
        <v>0.8931128</v>
      </c>
      <c r="K98">
        <v>0.8933687</v>
      </c>
      <c r="L98">
        <v>0.8872024</v>
      </c>
      <c r="M98">
        <v>0.8967727</v>
      </c>
      <c r="N98">
        <v>0.9022668</v>
      </c>
      <c r="O98">
        <v>0.907115</v>
      </c>
      <c r="P98">
        <v>0.8720249</v>
      </c>
      <c r="Q98">
        <v>0.8825692</v>
      </c>
      <c r="R98">
        <v>0.8983322</v>
      </c>
      <c r="S98">
        <v>0.9077619</v>
      </c>
      <c r="T98">
        <v>0.9103719</v>
      </c>
      <c r="U98">
        <v>0.9118178</v>
      </c>
    </row>
    <row r="99">
      <c r="A99" s="2">
        <v>43379.0</v>
      </c>
      <c r="B99" s="1">
        <v>1.0</v>
      </c>
      <c r="C99">
        <v>0.779206</v>
      </c>
      <c r="D99">
        <v>0.7951556</v>
      </c>
      <c r="E99">
        <v>0.7883381</v>
      </c>
      <c r="F99">
        <v>0.7976409</v>
      </c>
      <c r="G99">
        <v>0.7923845</v>
      </c>
      <c r="H99">
        <v>0.7872298</v>
      </c>
      <c r="I99">
        <v>0.8057746</v>
      </c>
      <c r="J99">
        <v>0.8186683</v>
      </c>
      <c r="K99">
        <v>0.8226525</v>
      </c>
      <c r="L99">
        <v>0.8142694</v>
      </c>
      <c r="M99">
        <v>0.8111022</v>
      </c>
      <c r="N99">
        <v>0.8320243</v>
      </c>
      <c r="O99">
        <v>0.8457474</v>
      </c>
      <c r="P99">
        <v>0.8690939</v>
      </c>
      <c r="Q99">
        <v>0.8813419</v>
      </c>
      <c r="R99">
        <v>0.8830243</v>
      </c>
      <c r="S99">
        <v>0.8919922</v>
      </c>
      <c r="T99">
        <v>0.8962817</v>
      </c>
      <c r="U99">
        <v>0.9173327</v>
      </c>
    </row>
    <row r="100">
      <c r="A100" s="2">
        <v>43380.0</v>
      </c>
      <c r="B100" s="1">
        <v>1.0</v>
      </c>
      <c r="C100">
        <v>0.7307934</v>
      </c>
      <c r="D100">
        <v>0.7461805</v>
      </c>
      <c r="E100">
        <v>0.7715585</v>
      </c>
      <c r="F100">
        <v>0.7829838</v>
      </c>
      <c r="G100">
        <v>0.7672074</v>
      </c>
      <c r="H100">
        <v>0.765817</v>
      </c>
      <c r="I100">
        <v>0.765375</v>
      </c>
      <c r="J100">
        <v>0.7739288</v>
      </c>
      <c r="K100">
        <v>0.7844994</v>
      </c>
      <c r="L100">
        <v>0.7892665</v>
      </c>
      <c r="M100">
        <v>0.7842507</v>
      </c>
      <c r="N100">
        <v>0.7992969</v>
      </c>
      <c r="O100">
        <v>0.8109929</v>
      </c>
      <c r="P100">
        <v>0.8440703</v>
      </c>
      <c r="Q100">
        <v>0.8718247</v>
      </c>
      <c r="R100">
        <v>0.8698619</v>
      </c>
      <c r="S100">
        <v>0.8387992</v>
      </c>
      <c r="T100">
        <v>0.8287087</v>
      </c>
      <c r="U100">
        <v>0.8579242</v>
      </c>
    </row>
    <row r="101">
      <c r="A101" s="2">
        <v>43381.0</v>
      </c>
      <c r="B101" s="1">
        <v>1.0</v>
      </c>
      <c r="C101">
        <v>0.9506866</v>
      </c>
      <c r="D101">
        <v>0.9043433</v>
      </c>
      <c r="E101">
        <v>0.8443962</v>
      </c>
      <c r="F101">
        <v>0.8329596</v>
      </c>
      <c r="G101">
        <v>0.7820394</v>
      </c>
      <c r="H101">
        <v>0.8028081</v>
      </c>
      <c r="I101">
        <v>0.773864</v>
      </c>
      <c r="J101">
        <v>0.7753605</v>
      </c>
      <c r="K101">
        <v>0.7746581</v>
      </c>
      <c r="L101">
        <v>0.7807708</v>
      </c>
      <c r="M101">
        <v>0.7806449</v>
      </c>
      <c r="N101">
        <v>0.7870513</v>
      </c>
      <c r="O101">
        <v>0.7722087</v>
      </c>
      <c r="P101">
        <v>0.7936147</v>
      </c>
      <c r="Q101">
        <v>0.8154266</v>
      </c>
      <c r="R101">
        <v>0.8240151</v>
      </c>
      <c r="S101">
        <v>0.8082844</v>
      </c>
      <c r="T101">
        <v>0.8061562</v>
      </c>
      <c r="U101">
        <v>0.8291979</v>
      </c>
    </row>
    <row r="102">
      <c r="A102" s="2">
        <v>43382.0</v>
      </c>
      <c r="B102" s="1">
        <v>1.0</v>
      </c>
      <c r="C102">
        <v>0.8535167</v>
      </c>
      <c r="D102">
        <v>0.8517598</v>
      </c>
      <c r="E102">
        <v>0.8470548</v>
      </c>
      <c r="F102">
        <v>0.839521</v>
      </c>
      <c r="G102">
        <v>0.8168939</v>
      </c>
      <c r="H102">
        <v>0.7859017</v>
      </c>
      <c r="I102">
        <v>0.7657705</v>
      </c>
      <c r="J102">
        <v>0.7680467</v>
      </c>
      <c r="K102">
        <v>0.7648049</v>
      </c>
      <c r="L102">
        <v>0.7623966</v>
      </c>
      <c r="M102">
        <v>0.7808951</v>
      </c>
      <c r="N102">
        <v>0.7792665</v>
      </c>
      <c r="O102">
        <v>0.781881</v>
      </c>
      <c r="P102">
        <v>0.7978075</v>
      </c>
      <c r="Q102">
        <v>0.8110995</v>
      </c>
      <c r="R102">
        <v>0.8014839</v>
      </c>
      <c r="S102">
        <v>0.8178672</v>
      </c>
      <c r="T102">
        <v>0.824332</v>
      </c>
      <c r="U102">
        <v>0.8292775</v>
      </c>
    </row>
    <row r="103">
      <c r="A103" s="2">
        <v>43383.0</v>
      </c>
      <c r="B103" s="1">
        <v>1.0</v>
      </c>
      <c r="C103">
        <v>0.8793765</v>
      </c>
      <c r="D103">
        <v>0.8777261</v>
      </c>
      <c r="E103">
        <v>0.8728299</v>
      </c>
      <c r="F103">
        <v>0.8642466</v>
      </c>
      <c r="G103">
        <v>0.877351</v>
      </c>
      <c r="H103">
        <v>0.8695031</v>
      </c>
      <c r="I103">
        <v>0.8527973</v>
      </c>
      <c r="J103">
        <v>0.8341555</v>
      </c>
      <c r="K103">
        <v>0.8180753</v>
      </c>
      <c r="L103">
        <v>0.821921</v>
      </c>
      <c r="M103">
        <v>0.8185492</v>
      </c>
      <c r="N103">
        <v>0.8096927</v>
      </c>
      <c r="O103">
        <v>0.8086896</v>
      </c>
      <c r="P103">
        <v>0.785113</v>
      </c>
      <c r="Q103">
        <v>0.7946225</v>
      </c>
      <c r="R103">
        <v>0.7847417</v>
      </c>
      <c r="S103">
        <v>0.801085</v>
      </c>
      <c r="T103">
        <v>0.8155679</v>
      </c>
      <c r="U103">
        <v>0.8192837</v>
      </c>
    </row>
    <row r="104">
      <c r="A104" s="2">
        <v>43384.0</v>
      </c>
      <c r="B104" s="1">
        <v>1.0</v>
      </c>
      <c r="C104">
        <v>0.8434853</v>
      </c>
      <c r="D104">
        <v>0.8502886</v>
      </c>
      <c r="E104">
        <v>0.8659253</v>
      </c>
      <c r="F104">
        <v>0.8666084</v>
      </c>
      <c r="G104">
        <v>0.8897665</v>
      </c>
      <c r="H104">
        <v>0.8891294</v>
      </c>
      <c r="I104">
        <v>0.8985453</v>
      </c>
      <c r="J104">
        <v>0.8610228</v>
      </c>
      <c r="K104">
        <v>0.8635261</v>
      </c>
      <c r="L104">
        <v>0.8667002</v>
      </c>
      <c r="M104">
        <v>0.8555328</v>
      </c>
      <c r="N104">
        <v>0.8084753</v>
      </c>
      <c r="O104">
        <v>0.8105586</v>
      </c>
      <c r="P104">
        <v>0.8076316</v>
      </c>
      <c r="Q104">
        <v>0.8065311</v>
      </c>
      <c r="R104">
        <v>0.7922691</v>
      </c>
      <c r="S104">
        <v>0.801383</v>
      </c>
      <c r="T104">
        <v>0.8046756</v>
      </c>
      <c r="U104">
        <v>0.808368</v>
      </c>
    </row>
    <row r="105">
      <c r="A105" s="2">
        <v>43385.0</v>
      </c>
      <c r="B105" s="1">
        <v>1.0</v>
      </c>
      <c r="C105">
        <v>0.8436521</v>
      </c>
      <c r="D105">
        <v>0.8395626</v>
      </c>
      <c r="E105">
        <v>0.8476293</v>
      </c>
      <c r="F105">
        <v>0.8441926</v>
      </c>
      <c r="G105">
        <v>0.8621007</v>
      </c>
      <c r="H105">
        <v>0.8746813</v>
      </c>
      <c r="I105">
        <v>0.8946962</v>
      </c>
      <c r="J105">
        <v>0.9119844</v>
      </c>
      <c r="K105">
        <v>0.8913937</v>
      </c>
      <c r="L105">
        <v>0.866985</v>
      </c>
      <c r="M105">
        <v>0.8402958</v>
      </c>
      <c r="N105">
        <v>0.8375407</v>
      </c>
      <c r="O105">
        <v>0.8297953</v>
      </c>
      <c r="P105">
        <v>0.7968616</v>
      </c>
      <c r="Q105">
        <v>0.7864506</v>
      </c>
      <c r="R105">
        <v>0.8042846</v>
      </c>
      <c r="S105">
        <v>0.8140307</v>
      </c>
      <c r="T105">
        <v>0.8169245</v>
      </c>
      <c r="U105">
        <v>0.8137296</v>
      </c>
    </row>
    <row r="106">
      <c r="A106" s="2">
        <v>43386.0</v>
      </c>
      <c r="B106" s="1">
        <v>1.0</v>
      </c>
      <c r="C106">
        <v>0.892383</v>
      </c>
      <c r="D106">
        <v>0.8824342</v>
      </c>
      <c r="E106">
        <v>0.8763591</v>
      </c>
      <c r="F106">
        <v>0.8518686</v>
      </c>
      <c r="G106">
        <v>0.8618773</v>
      </c>
      <c r="H106">
        <v>0.8666977</v>
      </c>
      <c r="I106">
        <v>0.8646128</v>
      </c>
      <c r="J106">
        <v>0.8770966</v>
      </c>
      <c r="K106">
        <v>0.8517902</v>
      </c>
      <c r="L106">
        <v>0.8579147</v>
      </c>
      <c r="M106">
        <v>0.8241515</v>
      </c>
      <c r="N106">
        <v>0.8312425</v>
      </c>
      <c r="O106">
        <v>0.8295917</v>
      </c>
      <c r="P106">
        <v>0.8341649</v>
      </c>
      <c r="Q106">
        <v>0.8217573</v>
      </c>
      <c r="R106">
        <v>0.8235245</v>
      </c>
      <c r="S106">
        <v>0.8141049</v>
      </c>
      <c r="T106">
        <v>0.8173138</v>
      </c>
      <c r="U106">
        <v>0.8160025</v>
      </c>
    </row>
    <row r="107">
      <c r="A107" s="2">
        <v>43387.0</v>
      </c>
      <c r="B107" s="1">
        <v>1.0</v>
      </c>
      <c r="C107">
        <v>0.965348</v>
      </c>
      <c r="D107">
        <v>0.910593</v>
      </c>
      <c r="E107">
        <v>0.8944208</v>
      </c>
      <c r="F107">
        <v>0.910538</v>
      </c>
      <c r="G107">
        <v>0.9017483</v>
      </c>
      <c r="H107">
        <v>0.887464</v>
      </c>
      <c r="I107">
        <v>0.8534448</v>
      </c>
      <c r="J107">
        <v>0.8604518</v>
      </c>
      <c r="K107">
        <v>0.8512133</v>
      </c>
      <c r="L107">
        <v>0.855994</v>
      </c>
      <c r="M107">
        <v>0.8622991</v>
      </c>
      <c r="N107">
        <v>0.8664804</v>
      </c>
      <c r="O107">
        <v>0.8652199</v>
      </c>
      <c r="P107">
        <v>0.8405662</v>
      </c>
      <c r="Q107">
        <v>0.8177491</v>
      </c>
      <c r="R107">
        <v>0.8261062</v>
      </c>
      <c r="S107">
        <v>0.8264906</v>
      </c>
      <c r="T107">
        <v>0.8140104</v>
      </c>
      <c r="U107">
        <v>0.7923755</v>
      </c>
    </row>
    <row r="108">
      <c r="A108" s="2">
        <v>43388.0</v>
      </c>
      <c r="B108" s="1">
        <v>1.0</v>
      </c>
      <c r="C108">
        <v>0.9896894</v>
      </c>
      <c r="D108">
        <v>0.9447643</v>
      </c>
      <c r="E108">
        <v>0.9412231</v>
      </c>
      <c r="F108">
        <v>0.9320736</v>
      </c>
      <c r="G108">
        <v>0.9291641</v>
      </c>
      <c r="H108">
        <v>0.9174605</v>
      </c>
      <c r="I108">
        <v>0.8612824</v>
      </c>
      <c r="J108">
        <v>0.8397222</v>
      </c>
      <c r="K108">
        <v>0.8377144</v>
      </c>
      <c r="L108">
        <v>0.8445844</v>
      </c>
      <c r="M108">
        <v>0.8519064</v>
      </c>
      <c r="N108">
        <v>0.8556748</v>
      </c>
      <c r="O108">
        <v>0.8597136</v>
      </c>
      <c r="P108">
        <v>0.8365671</v>
      </c>
      <c r="Q108">
        <v>0.8401704</v>
      </c>
      <c r="R108">
        <v>0.8454217</v>
      </c>
      <c r="S108">
        <v>0.8414375</v>
      </c>
      <c r="T108">
        <v>0.8106393</v>
      </c>
      <c r="U108">
        <v>0.7882558</v>
      </c>
    </row>
    <row r="109">
      <c r="A109" s="2">
        <v>43389.0</v>
      </c>
      <c r="B109" s="1">
        <v>1.0</v>
      </c>
      <c r="C109">
        <v>0.9775676</v>
      </c>
      <c r="D109">
        <v>0.9409589</v>
      </c>
      <c r="E109">
        <v>0.9378687</v>
      </c>
      <c r="F109">
        <v>0.9455959</v>
      </c>
      <c r="G109">
        <v>0.949224</v>
      </c>
      <c r="H109">
        <v>0.9009795</v>
      </c>
      <c r="I109">
        <v>0.9098235</v>
      </c>
      <c r="J109">
        <v>0.8984237</v>
      </c>
      <c r="K109">
        <v>0.9104344</v>
      </c>
      <c r="L109">
        <v>0.8895683</v>
      </c>
      <c r="M109">
        <v>0.8497778</v>
      </c>
      <c r="N109">
        <v>0.8470028</v>
      </c>
      <c r="O109">
        <v>0.8547005</v>
      </c>
      <c r="P109">
        <v>0.8466451</v>
      </c>
      <c r="Q109">
        <v>0.841236</v>
      </c>
      <c r="R109">
        <v>0.8516416</v>
      </c>
      <c r="S109">
        <v>0.8415553</v>
      </c>
      <c r="T109">
        <v>0.844317</v>
      </c>
      <c r="U109">
        <v>0.8302976</v>
      </c>
    </row>
    <row r="110">
      <c r="A110" s="2">
        <v>43390.0</v>
      </c>
      <c r="B110" s="1">
        <v>1.0</v>
      </c>
      <c r="C110">
        <v>1.001908</v>
      </c>
      <c r="D110">
        <v>1.012757</v>
      </c>
      <c r="E110">
        <v>0.9927659</v>
      </c>
      <c r="F110">
        <v>0.9919825</v>
      </c>
      <c r="G110">
        <v>0.9833637</v>
      </c>
      <c r="H110">
        <v>0.9484285</v>
      </c>
      <c r="I110">
        <v>0.9354287</v>
      </c>
      <c r="J110">
        <v>0.9138229</v>
      </c>
      <c r="K110">
        <v>0.925703</v>
      </c>
      <c r="L110">
        <v>0.9114054</v>
      </c>
      <c r="M110">
        <v>0.9259353</v>
      </c>
      <c r="N110">
        <v>0.9228434</v>
      </c>
      <c r="O110">
        <v>0.8720323</v>
      </c>
      <c r="P110">
        <v>0.8312594</v>
      </c>
      <c r="Q110">
        <v>0.841387</v>
      </c>
      <c r="R110">
        <v>0.8474079</v>
      </c>
      <c r="S110">
        <v>0.8468104</v>
      </c>
      <c r="T110">
        <v>0.8418466</v>
      </c>
      <c r="U110">
        <v>0.8604519</v>
      </c>
    </row>
    <row r="111">
      <c r="A111" s="2">
        <v>43391.0</v>
      </c>
      <c r="B111" s="1">
        <v>1.0</v>
      </c>
      <c r="C111">
        <v>0.8064136</v>
      </c>
      <c r="D111">
        <v>0.8406075</v>
      </c>
      <c r="E111">
        <v>0.868947</v>
      </c>
      <c r="F111">
        <v>0.8712386</v>
      </c>
      <c r="G111">
        <v>0.8919406</v>
      </c>
      <c r="H111">
        <v>0.9097253</v>
      </c>
      <c r="I111">
        <v>0.9244254</v>
      </c>
      <c r="J111">
        <v>0.9240219</v>
      </c>
      <c r="K111">
        <v>0.9211451</v>
      </c>
      <c r="L111">
        <v>0.9314937</v>
      </c>
      <c r="M111">
        <v>0.9486474</v>
      </c>
      <c r="N111">
        <v>0.9297547</v>
      </c>
      <c r="O111">
        <v>0.9013267</v>
      </c>
      <c r="P111">
        <v>0.8924349</v>
      </c>
      <c r="Q111">
        <v>0.8782816</v>
      </c>
      <c r="R111">
        <v>0.8612892</v>
      </c>
      <c r="S111">
        <v>0.8556379</v>
      </c>
      <c r="T111">
        <v>0.8543243</v>
      </c>
      <c r="U111">
        <v>0.8495149</v>
      </c>
    </row>
    <row r="112">
      <c r="A112" s="2">
        <v>43392.0</v>
      </c>
      <c r="B112" s="1">
        <v>1.0</v>
      </c>
      <c r="C112">
        <v>0.7699105</v>
      </c>
      <c r="D112">
        <v>0.8010251</v>
      </c>
      <c r="E112">
        <v>0.8272429</v>
      </c>
      <c r="F112">
        <v>0.8239104</v>
      </c>
      <c r="G112">
        <v>0.8250718</v>
      </c>
      <c r="H112">
        <v>0.8619583</v>
      </c>
      <c r="I112">
        <v>0.8846043</v>
      </c>
      <c r="J112">
        <v>0.9053298</v>
      </c>
      <c r="K112">
        <v>0.8945095</v>
      </c>
      <c r="L112">
        <v>0.9083935</v>
      </c>
      <c r="M112">
        <v>0.9170065</v>
      </c>
      <c r="N112">
        <v>0.9138944</v>
      </c>
      <c r="O112">
        <v>0.9001988</v>
      </c>
      <c r="P112">
        <v>0.9165466</v>
      </c>
      <c r="Q112">
        <v>0.9154047</v>
      </c>
      <c r="R112">
        <v>0.8649047</v>
      </c>
      <c r="S112">
        <v>0.8594414</v>
      </c>
      <c r="T112">
        <v>0.8308973</v>
      </c>
      <c r="U112">
        <v>0.8268935</v>
      </c>
    </row>
    <row r="113">
      <c r="A113" s="2">
        <v>43393.0</v>
      </c>
      <c r="B113" s="1">
        <v>1.0</v>
      </c>
      <c r="C113">
        <v>0.8310966</v>
      </c>
      <c r="D113">
        <v>0.8326657</v>
      </c>
      <c r="E113">
        <v>0.8202265</v>
      </c>
      <c r="F113">
        <v>0.8037316</v>
      </c>
      <c r="G113">
        <v>0.8083771</v>
      </c>
      <c r="H113">
        <v>0.8341277</v>
      </c>
      <c r="I113">
        <v>0.8528246</v>
      </c>
      <c r="J113">
        <v>0.8737382</v>
      </c>
      <c r="K113">
        <v>0.8841593</v>
      </c>
      <c r="L113">
        <v>0.8915212</v>
      </c>
      <c r="M113">
        <v>0.8799918</v>
      </c>
      <c r="N113">
        <v>0.8840427</v>
      </c>
      <c r="O113">
        <v>0.8879398</v>
      </c>
      <c r="P113">
        <v>0.9164781</v>
      </c>
      <c r="Q113">
        <v>0.9037727</v>
      </c>
      <c r="R113">
        <v>0.8607716</v>
      </c>
      <c r="S113">
        <v>0.8544645</v>
      </c>
      <c r="T113">
        <v>0.8632501</v>
      </c>
      <c r="U113">
        <v>0.8546292</v>
      </c>
    </row>
    <row r="114">
      <c r="A114" s="2">
        <v>43394.0</v>
      </c>
      <c r="B114" s="1">
        <v>1.0</v>
      </c>
      <c r="C114">
        <v>0.9656341</v>
      </c>
      <c r="D114">
        <v>0.9352352</v>
      </c>
      <c r="E114">
        <v>0.9008668</v>
      </c>
      <c r="F114">
        <v>0.8881066</v>
      </c>
      <c r="G114">
        <v>0.8763229</v>
      </c>
      <c r="H114">
        <v>0.8814332</v>
      </c>
      <c r="I114">
        <v>0.8733927</v>
      </c>
      <c r="J114">
        <v>0.890561</v>
      </c>
      <c r="K114">
        <v>0.8962376</v>
      </c>
      <c r="L114">
        <v>0.8895183</v>
      </c>
      <c r="M114">
        <v>0.8854603</v>
      </c>
      <c r="N114">
        <v>0.8931816</v>
      </c>
      <c r="O114">
        <v>0.9090373</v>
      </c>
      <c r="P114">
        <v>0.9236316</v>
      </c>
      <c r="Q114">
        <v>0.9245974</v>
      </c>
      <c r="R114">
        <v>0.91522</v>
      </c>
      <c r="S114">
        <v>0.9139307</v>
      </c>
      <c r="T114">
        <v>0.9099544</v>
      </c>
      <c r="U114">
        <v>0.9065529</v>
      </c>
    </row>
    <row r="115">
      <c r="A115" s="2">
        <v>43395.0</v>
      </c>
      <c r="B115" s="1">
        <v>1.0</v>
      </c>
      <c r="C115">
        <v>0.9908639</v>
      </c>
      <c r="D115">
        <v>0.9467716</v>
      </c>
      <c r="E115">
        <v>0.8999244</v>
      </c>
      <c r="F115">
        <v>0.9199501</v>
      </c>
      <c r="G115">
        <v>0.9184582</v>
      </c>
      <c r="H115">
        <v>0.9138253</v>
      </c>
      <c r="I115">
        <v>0.8830633</v>
      </c>
      <c r="J115">
        <v>0.8736838</v>
      </c>
      <c r="K115">
        <v>0.8793417</v>
      </c>
      <c r="L115">
        <v>0.8467809</v>
      </c>
      <c r="M115">
        <v>0.856631</v>
      </c>
      <c r="N115">
        <v>0.8509661</v>
      </c>
      <c r="O115">
        <v>0.8551152</v>
      </c>
      <c r="P115">
        <v>0.8784983</v>
      </c>
      <c r="Q115">
        <v>0.8834514</v>
      </c>
      <c r="R115">
        <v>0.9025209</v>
      </c>
      <c r="S115">
        <v>0.9120441</v>
      </c>
      <c r="T115">
        <v>0.902657</v>
      </c>
      <c r="U115">
        <v>0.8845166</v>
      </c>
    </row>
    <row r="116">
      <c r="A116" s="2">
        <v>43396.0</v>
      </c>
      <c r="B116" s="1">
        <v>1.0</v>
      </c>
      <c r="C116">
        <v>0.8450721</v>
      </c>
      <c r="D116">
        <v>0.8611231</v>
      </c>
      <c r="E116">
        <v>0.8612182</v>
      </c>
      <c r="F116">
        <v>0.8308893</v>
      </c>
      <c r="G116">
        <v>0.8390982</v>
      </c>
      <c r="H116">
        <v>0.855529</v>
      </c>
      <c r="I116">
        <v>0.8411833</v>
      </c>
      <c r="J116">
        <v>0.8463476</v>
      </c>
      <c r="K116">
        <v>0.8466327</v>
      </c>
      <c r="L116">
        <v>0.8487795</v>
      </c>
      <c r="M116">
        <v>0.8010117</v>
      </c>
      <c r="N116">
        <v>0.8296646</v>
      </c>
      <c r="O116">
        <v>0.8193947</v>
      </c>
      <c r="P116">
        <v>0.8303853</v>
      </c>
      <c r="Q116">
        <v>0.8374849</v>
      </c>
      <c r="R116">
        <v>0.8586057</v>
      </c>
      <c r="S116">
        <v>0.8687487</v>
      </c>
      <c r="T116">
        <v>0.8574264</v>
      </c>
      <c r="U116">
        <v>0.8650751</v>
      </c>
    </row>
    <row r="117">
      <c r="A117" s="2">
        <v>43397.0</v>
      </c>
      <c r="B117" s="1">
        <v>1.0</v>
      </c>
      <c r="C117">
        <v>0.8949479</v>
      </c>
      <c r="D117">
        <v>0.8874733</v>
      </c>
      <c r="E117">
        <v>0.9066885</v>
      </c>
      <c r="F117">
        <v>0.8905969</v>
      </c>
      <c r="G117">
        <v>0.8808324</v>
      </c>
      <c r="H117">
        <v>0.8736303</v>
      </c>
      <c r="I117">
        <v>0.8901026</v>
      </c>
      <c r="J117">
        <v>0.8688321</v>
      </c>
      <c r="K117">
        <v>0.8718428</v>
      </c>
      <c r="L117">
        <v>0.8250355</v>
      </c>
      <c r="M117">
        <v>0.8207386</v>
      </c>
      <c r="N117">
        <v>0.7711776</v>
      </c>
      <c r="O117">
        <v>0.7567202</v>
      </c>
      <c r="P117">
        <v>0.7664433</v>
      </c>
      <c r="Q117">
        <v>0.791762</v>
      </c>
      <c r="R117">
        <v>0.8152941</v>
      </c>
      <c r="S117">
        <v>0.8299432</v>
      </c>
      <c r="T117">
        <v>0.8418331</v>
      </c>
      <c r="U117">
        <v>0.8527777</v>
      </c>
    </row>
    <row r="118">
      <c r="A118" s="2">
        <v>43398.0</v>
      </c>
      <c r="B118" s="1">
        <v>1.0</v>
      </c>
      <c r="C118">
        <v>0.8957468</v>
      </c>
      <c r="D118">
        <v>0.9280325</v>
      </c>
      <c r="E118">
        <v>0.9348437</v>
      </c>
      <c r="F118">
        <v>0.9383965</v>
      </c>
      <c r="G118">
        <v>0.931788</v>
      </c>
      <c r="H118">
        <v>0.9017217</v>
      </c>
      <c r="I118">
        <v>0.8779468</v>
      </c>
      <c r="J118">
        <v>0.8722325</v>
      </c>
      <c r="K118">
        <v>0.8848024</v>
      </c>
      <c r="L118">
        <v>0.8555392</v>
      </c>
      <c r="M118">
        <v>0.8439129</v>
      </c>
      <c r="N118">
        <v>0.8238846</v>
      </c>
      <c r="O118">
        <v>0.8436375</v>
      </c>
      <c r="P118">
        <v>0.8173125</v>
      </c>
      <c r="Q118">
        <v>0.805193</v>
      </c>
      <c r="R118">
        <v>0.8180508</v>
      </c>
      <c r="S118">
        <v>0.825185</v>
      </c>
      <c r="T118">
        <v>0.8016832</v>
      </c>
      <c r="U118">
        <v>0.8204254</v>
      </c>
    </row>
    <row r="119">
      <c r="A119" s="2">
        <v>43399.0</v>
      </c>
      <c r="B119" s="1">
        <v>1.0</v>
      </c>
      <c r="C119">
        <v>0.9202878</v>
      </c>
      <c r="D119">
        <v>0.9167266</v>
      </c>
      <c r="E119">
        <v>0.9316249</v>
      </c>
      <c r="F119">
        <v>0.9483276</v>
      </c>
      <c r="G119">
        <v>0.9356822</v>
      </c>
      <c r="H119">
        <v>0.8960745</v>
      </c>
      <c r="I119">
        <v>0.9115292</v>
      </c>
      <c r="J119">
        <v>0.8880224</v>
      </c>
      <c r="K119">
        <v>0.8919086</v>
      </c>
      <c r="L119">
        <v>0.901639</v>
      </c>
      <c r="M119">
        <v>0.9096762</v>
      </c>
      <c r="N119">
        <v>0.9076538</v>
      </c>
      <c r="O119">
        <v>0.9056794</v>
      </c>
      <c r="P119">
        <v>0.8805521</v>
      </c>
      <c r="Q119">
        <v>0.882428</v>
      </c>
      <c r="R119">
        <v>0.8730733</v>
      </c>
      <c r="S119">
        <v>0.8639161</v>
      </c>
      <c r="T119">
        <v>0.8614441</v>
      </c>
      <c r="U119">
        <v>0.8717307</v>
      </c>
    </row>
    <row r="120">
      <c r="A120" s="2">
        <v>43400.0</v>
      </c>
      <c r="B120" s="1">
        <v>1.0</v>
      </c>
      <c r="C120">
        <v>0.9203791</v>
      </c>
      <c r="D120">
        <v>0.8752448</v>
      </c>
      <c r="E120">
        <v>0.8890989</v>
      </c>
      <c r="F120">
        <v>0.9189986</v>
      </c>
      <c r="G120">
        <v>0.9279178</v>
      </c>
      <c r="H120">
        <v>0.8676299</v>
      </c>
      <c r="I120">
        <v>0.8817807</v>
      </c>
      <c r="J120">
        <v>0.867588</v>
      </c>
      <c r="K120">
        <v>0.8778461</v>
      </c>
      <c r="L120">
        <v>0.8903499</v>
      </c>
      <c r="M120">
        <v>0.907353</v>
      </c>
      <c r="N120">
        <v>0.904227</v>
      </c>
      <c r="O120">
        <v>0.8709238</v>
      </c>
      <c r="P120">
        <v>0.853679</v>
      </c>
      <c r="Q120">
        <v>0.8396531</v>
      </c>
      <c r="R120">
        <v>0.8495173</v>
      </c>
      <c r="S120">
        <v>0.8266791</v>
      </c>
      <c r="T120">
        <v>0.8544568</v>
      </c>
      <c r="U120">
        <v>0.8598048</v>
      </c>
    </row>
    <row r="121">
      <c r="A121" s="2">
        <v>43401.0</v>
      </c>
      <c r="B121" s="1">
        <v>1.0</v>
      </c>
      <c r="C121">
        <v>0.9934182</v>
      </c>
      <c r="D121">
        <v>0.9493421</v>
      </c>
      <c r="E121">
        <v>0.9386713</v>
      </c>
      <c r="F121">
        <v>0.9343247</v>
      </c>
      <c r="G121">
        <v>0.9395149</v>
      </c>
      <c r="H121">
        <v>0.926972</v>
      </c>
      <c r="I121">
        <v>0.9360466</v>
      </c>
      <c r="J121">
        <v>0.8945719</v>
      </c>
      <c r="K121">
        <v>0.8856237</v>
      </c>
      <c r="L121">
        <v>0.8857793</v>
      </c>
      <c r="M121">
        <v>0.8844382</v>
      </c>
      <c r="N121">
        <v>0.8961658</v>
      </c>
      <c r="O121">
        <v>0.8523899</v>
      </c>
      <c r="P121">
        <v>0.8794887</v>
      </c>
      <c r="Q121">
        <v>0.8631928</v>
      </c>
      <c r="R121">
        <v>0.8499712</v>
      </c>
      <c r="S121">
        <v>0.7994624</v>
      </c>
      <c r="T121">
        <v>0.8024431</v>
      </c>
      <c r="U121">
        <v>0.8002607</v>
      </c>
    </row>
    <row r="122">
      <c r="A122" s="2">
        <v>43402.0</v>
      </c>
      <c r="B122" s="1">
        <v>1.0</v>
      </c>
      <c r="C122">
        <v>1.005284</v>
      </c>
      <c r="D122">
        <v>1.017023</v>
      </c>
      <c r="E122">
        <v>0.9947869</v>
      </c>
      <c r="F122">
        <v>0.9777463</v>
      </c>
      <c r="G122">
        <v>0.9568681</v>
      </c>
      <c r="H122">
        <v>0.9754782</v>
      </c>
      <c r="I122">
        <v>0.9685817</v>
      </c>
      <c r="J122">
        <v>0.9862772</v>
      </c>
      <c r="K122">
        <v>0.9533857</v>
      </c>
      <c r="L122">
        <v>0.9449564</v>
      </c>
      <c r="M122">
        <v>0.958079</v>
      </c>
      <c r="N122">
        <v>0.9214616</v>
      </c>
      <c r="O122">
        <v>0.9301216</v>
      </c>
      <c r="P122">
        <v>0.9347985</v>
      </c>
      <c r="Q122">
        <v>0.8985886</v>
      </c>
      <c r="R122">
        <v>0.8409815</v>
      </c>
      <c r="S122">
        <v>0.8223158</v>
      </c>
      <c r="T122">
        <v>0.8457842</v>
      </c>
      <c r="U122">
        <v>0.8257107</v>
      </c>
    </row>
    <row r="123">
      <c r="A123" s="2">
        <v>43403.0</v>
      </c>
      <c r="B123" s="1">
        <v>1.0</v>
      </c>
      <c r="C123">
        <v>1.004985</v>
      </c>
      <c r="D123">
        <v>1.016008</v>
      </c>
      <c r="E123">
        <v>1.018255</v>
      </c>
      <c r="F123">
        <v>1.015211</v>
      </c>
      <c r="G123">
        <v>1.004225</v>
      </c>
      <c r="H123">
        <v>1.029359</v>
      </c>
      <c r="I123">
        <v>0.9928965</v>
      </c>
      <c r="J123">
        <v>1.014319</v>
      </c>
      <c r="K123">
        <v>1.003233</v>
      </c>
      <c r="L123">
        <v>1.004951</v>
      </c>
      <c r="M123">
        <v>1.000103</v>
      </c>
      <c r="N123">
        <v>0.9921573</v>
      </c>
      <c r="O123">
        <v>1.000505</v>
      </c>
      <c r="P123">
        <v>0.9591606</v>
      </c>
      <c r="Q123">
        <v>0.9478091</v>
      </c>
      <c r="R123">
        <v>0.9185031</v>
      </c>
      <c r="S123">
        <v>0.8930257</v>
      </c>
      <c r="T123">
        <v>0.8944247</v>
      </c>
      <c r="U123">
        <v>0.8615051</v>
      </c>
    </row>
    <row r="124">
      <c r="A124" s="2">
        <v>43404.0</v>
      </c>
      <c r="B124" s="1">
        <v>1.0</v>
      </c>
      <c r="C124">
        <v>0.9920411</v>
      </c>
      <c r="D124">
        <v>0.9788295</v>
      </c>
      <c r="E124">
        <v>0.9796735</v>
      </c>
      <c r="F124">
        <v>0.9865343</v>
      </c>
      <c r="G124">
        <v>0.991057</v>
      </c>
      <c r="H124">
        <v>1.000196</v>
      </c>
      <c r="I124">
        <v>0.9651261</v>
      </c>
      <c r="J124">
        <v>0.9733806</v>
      </c>
      <c r="K124">
        <v>0.9879126</v>
      </c>
      <c r="L124">
        <v>0.9947735</v>
      </c>
      <c r="M124">
        <v>0.9800279</v>
      </c>
      <c r="N124">
        <v>0.9931484</v>
      </c>
      <c r="O124">
        <v>1.002464</v>
      </c>
      <c r="P124">
        <v>0.9948792</v>
      </c>
      <c r="Q124">
        <v>0.9941488</v>
      </c>
      <c r="R124">
        <v>0.9852592</v>
      </c>
      <c r="S124">
        <v>0.9909004</v>
      </c>
      <c r="T124">
        <v>0.9581546</v>
      </c>
      <c r="U124">
        <v>0.9137532</v>
      </c>
    </row>
    <row r="125">
      <c r="A125" s="2"/>
    </row>
    <row r="126">
      <c r="A126" s="1" t="s">
        <v>0</v>
      </c>
      <c r="B126">
        <f t="shared" ref="B126:U126" si="2">AVERAGE(B2:B32)</f>
        <v>1</v>
      </c>
      <c r="C126">
        <f t="shared" si="2"/>
        <v>1.065440726</v>
      </c>
      <c r="D126">
        <f t="shared" si="2"/>
        <v>1.065313232</v>
      </c>
      <c r="E126">
        <f t="shared" si="2"/>
        <v>1.068964113</v>
      </c>
      <c r="F126">
        <f t="shared" si="2"/>
        <v>1.071100606</v>
      </c>
      <c r="G126">
        <f t="shared" si="2"/>
        <v>1.072306871</v>
      </c>
      <c r="H126">
        <f t="shared" si="2"/>
        <v>1.073012694</v>
      </c>
      <c r="I126">
        <f t="shared" si="2"/>
        <v>1.075331645</v>
      </c>
      <c r="J126">
        <f t="shared" si="2"/>
        <v>1.078169677</v>
      </c>
      <c r="K126">
        <f t="shared" si="2"/>
        <v>1.07903029</v>
      </c>
      <c r="L126">
        <f t="shared" si="2"/>
        <v>1.077939161</v>
      </c>
      <c r="M126">
        <f t="shared" si="2"/>
        <v>1.080322581</v>
      </c>
      <c r="N126">
        <f t="shared" si="2"/>
        <v>1.082303871</v>
      </c>
      <c r="O126">
        <f t="shared" si="2"/>
        <v>1.084082645</v>
      </c>
      <c r="P126">
        <f t="shared" si="2"/>
        <v>1.085957613</v>
      </c>
      <c r="Q126">
        <f t="shared" si="2"/>
        <v>1.088683774</v>
      </c>
      <c r="R126">
        <f t="shared" si="2"/>
        <v>1.090571323</v>
      </c>
      <c r="S126">
        <f t="shared" si="2"/>
        <v>1.093451968</v>
      </c>
      <c r="T126">
        <f t="shared" si="2"/>
        <v>1.095392968</v>
      </c>
      <c r="U126">
        <f t="shared" si="2"/>
        <v>1.095230742</v>
      </c>
    </row>
    <row r="127">
      <c r="A127" s="1" t="s">
        <v>1</v>
      </c>
      <c r="B127">
        <f t="shared" ref="B127:U127" si="3">STDEV(B2:B32)</f>
        <v>0</v>
      </c>
      <c r="C127">
        <f t="shared" si="3"/>
        <v>0.05408692854</v>
      </c>
      <c r="D127">
        <f t="shared" si="3"/>
        <v>0.05405869993</v>
      </c>
      <c r="E127">
        <f t="shared" si="3"/>
        <v>0.04867409404</v>
      </c>
      <c r="F127">
        <f t="shared" si="3"/>
        <v>0.04584254033</v>
      </c>
      <c r="G127">
        <f t="shared" si="3"/>
        <v>0.04553778738</v>
      </c>
      <c r="H127">
        <f t="shared" si="3"/>
        <v>0.04211562844</v>
      </c>
      <c r="I127">
        <f t="shared" si="3"/>
        <v>0.04414423757</v>
      </c>
      <c r="J127">
        <f t="shared" si="3"/>
        <v>0.04409112216</v>
      </c>
      <c r="K127">
        <f t="shared" si="3"/>
        <v>0.0428686796</v>
      </c>
      <c r="L127">
        <f t="shared" si="3"/>
        <v>0.03947243217</v>
      </c>
      <c r="M127">
        <f t="shared" si="3"/>
        <v>0.03945160996</v>
      </c>
      <c r="N127">
        <f t="shared" si="3"/>
        <v>0.04143851393</v>
      </c>
      <c r="O127">
        <f t="shared" si="3"/>
        <v>0.04269877652</v>
      </c>
      <c r="P127">
        <f t="shared" si="3"/>
        <v>0.04587680967</v>
      </c>
      <c r="Q127">
        <f t="shared" si="3"/>
        <v>0.04763279313</v>
      </c>
      <c r="R127">
        <f t="shared" si="3"/>
        <v>0.04955141982</v>
      </c>
      <c r="S127">
        <f t="shared" si="3"/>
        <v>0.05828818817</v>
      </c>
      <c r="T127">
        <f t="shared" si="3"/>
        <v>0.05908335789</v>
      </c>
      <c r="U127">
        <f t="shared" si="3"/>
        <v>0.05698025399</v>
      </c>
    </row>
    <row r="128">
      <c r="A128" s="1" t="s">
        <v>2</v>
      </c>
      <c r="B128" s="1">
        <v>0.0</v>
      </c>
      <c r="C128" s="1">
        <v>0.0</v>
      </c>
      <c r="D128" s="1">
        <f t="shared" ref="D128:U128" si="4">$V$128</f>
        <v>0</v>
      </c>
      <c r="E128" s="1">
        <f t="shared" si="4"/>
        <v>0</v>
      </c>
      <c r="F128" s="1">
        <f t="shared" si="4"/>
        <v>0</v>
      </c>
      <c r="G128" s="1">
        <f t="shared" si="4"/>
        <v>0</v>
      </c>
      <c r="H128" s="1">
        <f t="shared" si="4"/>
        <v>0</v>
      </c>
      <c r="I128" s="1">
        <f t="shared" si="4"/>
        <v>0</v>
      </c>
      <c r="J128" s="1">
        <f t="shared" si="4"/>
        <v>0</v>
      </c>
      <c r="K128" s="1">
        <f t="shared" si="4"/>
        <v>0</v>
      </c>
      <c r="L128" s="1">
        <f t="shared" si="4"/>
        <v>0</v>
      </c>
      <c r="M128" s="1">
        <f t="shared" si="4"/>
        <v>0</v>
      </c>
      <c r="N128" s="1">
        <f t="shared" si="4"/>
        <v>0</v>
      </c>
      <c r="O128" s="1">
        <f t="shared" si="4"/>
        <v>0</v>
      </c>
      <c r="P128" s="1">
        <f t="shared" si="4"/>
        <v>0</v>
      </c>
      <c r="Q128" s="1">
        <f t="shared" si="4"/>
        <v>0</v>
      </c>
      <c r="R128" s="1">
        <f t="shared" si="4"/>
        <v>0</v>
      </c>
      <c r="S128" s="1">
        <f t="shared" si="4"/>
        <v>0</v>
      </c>
      <c r="T128" s="1">
        <f t="shared" si="4"/>
        <v>0</v>
      </c>
      <c r="U128" s="1">
        <f t="shared" si="4"/>
        <v>0</v>
      </c>
      <c r="V128" s="1">
        <v>0.0</v>
      </c>
    </row>
    <row r="129">
      <c r="A129" s="1" t="s">
        <v>3</v>
      </c>
      <c r="B129" s="1">
        <f t="shared" ref="B129:U129" si="5">$V$129</f>
        <v>4</v>
      </c>
      <c r="C129" s="1">
        <f t="shared" si="5"/>
        <v>4</v>
      </c>
      <c r="D129" s="1">
        <f t="shared" si="5"/>
        <v>4</v>
      </c>
      <c r="E129" s="1">
        <f t="shared" si="5"/>
        <v>4</v>
      </c>
      <c r="F129" s="1">
        <f t="shared" si="5"/>
        <v>4</v>
      </c>
      <c r="G129" s="1">
        <f t="shared" si="5"/>
        <v>4</v>
      </c>
      <c r="H129" s="1">
        <f t="shared" si="5"/>
        <v>4</v>
      </c>
      <c r="I129" s="1">
        <f t="shared" si="5"/>
        <v>4</v>
      </c>
      <c r="J129" s="1">
        <f t="shared" si="5"/>
        <v>4</v>
      </c>
      <c r="K129" s="1">
        <f t="shared" si="5"/>
        <v>4</v>
      </c>
      <c r="L129" s="1">
        <f t="shared" si="5"/>
        <v>4</v>
      </c>
      <c r="M129" s="1">
        <f t="shared" si="5"/>
        <v>4</v>
      </c>
      <c r="N129" s="1">
        <f t="shared" si="5"/>
        <v>4</v>
      </c>
      <c r="O129" s="1">
        <f t="shared" si="5"/>
        <v>4</v>
      </c>
      <c r="P129" s="1">
        <f t="shared" si="5"/>
        <v>4</v>
      </c>
      <c r="Q129" s="1">
        <f t="shared" si="5"/>
        <v>4</v>
      </c>
      <c r="R129" s="1">
        <f t="shared" si="5"/>
        <v>4</v>
      </c>
      <c r="S129" s="1">
        <f t="shared" si="5"/>
        <v>4</v>
      </c>
      <c r="T129" s="1">
        <f t="shared" si="5"/>
        <v>4</v>
      </c>
      <c r="U129" s="1">
        <f t="shared" si="5"/>
        <v>4</v>
      </c>
      <c r="V129" s="1">
        <v>4.0</v>
      </c>
    </row>
    <row r="130">
      <c r="A130" s="1" t="s">
        <v>4</v>
      </c>
      <c r="B130" s="1" t="s">
        <v>5</v>
      </c>
    </row>
    <row r="131">
      <c r="A131" s="2">
        <v>43282.0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</row>
    <row r="132">
      <c r="A132" s="2">
        <v>43283.0</v>
      </c>
      <c r="B132">
        <f t="shared" ref="B132:U132" si="6">max(0 , (B131 + B$126 -B$128 - B3))</f>
        <v>0</v>
      </c>
      <c r="C132">
        <f t="shared" si="6"/>
        <v>0</v>
      </c>
      <c r="D132">
        <f t="shared" si="6"/>
        <v>0</v>
      </c>
      <c r="E132">
        <f t="shared" si="6"/>
        <v>0</v>
      </c>
      <c r="F132">
        <f t="shared" si="6"/>
        <v>0</v>
      </c>
      <c r="G132">
        <f t="shared" si="6"/>
        <v>0</v>
      </c>
      <c r="H132">
        <f t="shared" si="6"/>
        <v>0</v>
      </c>
      <c r="I132">
        <f t="shared" si="6"/>
        <v>0</v>
      </c>
      <c r="J132">
        <f t="shared" si="6"/>
        <v>0</v>
      </c>
      <c r="K132">
        <f t="shared" si="6"/>
        <v>0</v>
      </c>
      <c r="L132">
        <f t="shared" si="6"/>
        <v>0</v>
      </c>
      <c r="M132">
        <f t="shared" si="6"/>
        <v>0</v>
      </c>
      <c r="N132">
        <f t="shared" si="6"/>
        <v>0</v>
      </c>
      <c r="O132">
        <f t="shared" si="6"/>
        <v>0</v>
      </c>
      <c r="P132">
        <f t="shared" si="6"/>
        <v>0</v>
      </c>
      <c r="Q132">
        <f t="shared" si="6"/>
        <v>0</v>
      </c>
      <c r="R132">
        <f t="shared" si="6"/>
        <v>0</v>
      </c>
      <c r="S132">
        <f t="shared" si="6"/>
        <v>0</v>
      </c>
      <c r="T132">
        <f t="shared" si="6"/>
        <v>0</v>
      </c>
      <c r="U132">
        <f t="shared" si="6"/>
        <v>0</v>
      </c>
    </row>
    <row r="133">
      <c r="A133" s="2">
        <v>43284.0</v>
      </c>
      <c r="B133">
        <f t="shared" ref="B133:U133" si="7">max(0 , (B132 + B$126 -B$128 - B4))</f>
        <v>0</v>
      </c>
      <c r="C133">
        <f t="shared" si="7"/>
        <v>0</v>
      </c>
      <c r="D133">
        <f t="shared" si="7"/>
        <v>0</v>
      </c>
      <c r="E133">
        <f t="shared" si="7"/>
        <v>0</v>
      </c>
      <c r="F133">
        <f t="shared" si="7"/>
        <v>0</v>
      </c>
      <c r="G133">
        <f t="shared" si="7"/>
        <v>0</v>
      </c>
      <c r="H133">
        <f t="shared" si="7"/>
        <v>0</v>
      </c>
      <c r="I133">
        <f t="shared" si="7"/>
        <v>0</v>
      </c>
      <c r="J133">
        <f t="shared" si="7"/>
        <v>0</v>
      </c>
      <c r="K133">
        <f t="shared" si="7"/>
        <v>0</v>
      </c>
      <c r="L133">
        <f t="shared" si="7"/>
        <v>0</v>
      </c>
      <c r="M133">
        <f t="shared" si="7"/>
        <v>0</v>
      </c>
      <c r="N133">
        <f t="shared" si="7"/>
        <v>0</v>
      </c>
      <c r="O133">
        <f t="shared" si="7"/>
        <v>0</v>
      </c>
      <c r="P133">
        <f t="shared" si="7"/>
        <v>0</v>
      </c>
      <c r="Q133">
        <f t="shared" si="7"/>
        <v>0</v>
      </c>
      <c r="R133">
        <f t="shared" si="7"/>
        <v>0</v>
      </c>
      <c r="S133">
        <f t="shared" si="7"/>
        <v>0</v>
      </c>
      <c r="T133">
        <f t="shared" si="7"/>
        <v>0</v>
      </c>
      <c r="U133">
        <f t="shared" si="7"/>
        <v>0</v>
      </c>
    </row>
    <row r="134">
      <c r="A134" s="2">
        <v>43285.0</v>
      </c>
      <c r="B134">
        <f t="shared" ref="B134:U134" si="8">max(0 , (B133 + B$126 -B$128 - B5))</f>
        <v>0</v>
      </c>
      <c r="C134">
        <f t="shared" si="8"/>
        <v>0</v>
      </c>
      <c r="D134">
        <f t="shared" si="8"/>
        <v>0</v>
      </c>
      <c r="E134">
        <f t="shared" si="8"/>
        <v>0</v>
      </c>
      <c r="F134">
        <f t="shared" si="8"/>
        <v>0</v>
      </c>
      <c r="G134">
        <f t="shared" si="8"/>
        <v>0</v>
      </c>
      <c r="H134">
        <f t="shared" si="8"/>
        <v>0</v>
      </c>
      <c r="I134">
        <f t="shared" si="8"/>
        <v>0</v>
      </c>
      <c r="J134">
        <f t="shared" si="8"/>
        <v>0</v>
      </c>
      <c r="K134">
        <f t="shared" si="8"/>
        <v>0</v>
      </c>
      <c r="L134">
        <f t="shared" si="8"/>
        <v>0</v>
      </c>
      <c r="M134">
        <f t="shared" si="8"/>
        <v>0</v>
      </c>
      <c r="N134">
        <f t="shared" si="8"/>
        <v>0</v>
      </c>
      <c r="O134">
        <f t="shared" si="8"/>
        <v>0</v>
      </c>
      <c r="P134">
        <f t="shared" si="8"/>
        <v>0</v>
      </c>
      <c r="Q134">
        <f t="shared" si="8"/>
        <v>0</v>
      </c>
      <c r="R134">
        <f t="shared" si="8"/>
        <v>0</v>
      </c>
      <c r="S134">
        <f t="shared" si="8"/>
        <v>0</v>
      </c>
      <c r="T134">
        <f t="shared" si="8"/>
        <v>0</v>
      </c>
      <c r="U134">
        <f t="shared" si="8"/>
        <v>0</v>
      </c>
    </row>
    <row r="135">
      <c r="A135" s="2">
        <v>43286.0</v>
      </c>
      <c r="B135">
        <f t="shared" ref="B135:U135" si="9">max(0 , (B134 + B$126 -B$128 - B6))</f>
        <v>0</v>
      </c>
      <c r="C135">
        <f t="shared" si="9"/>
        <v>0.04020972581</v>
      </c>
      <c r="D135">
        <f t="shared" si="9"/>
        <v>0.04008023226</v>
      </c>
      <c r="E135">
        <f t="shared" si="9"/>
        <v>0.0242801129</v>
      </c>
      <c r="F135">
        <f t="shared" si="9"/>
        <v>0.003809606452</v>
      </c>
      <c r="G135">
        <f t="shared" si="9"/>
        <v>0</v>
      </c>
      <c r="H135">
        <f t="shared" si="9"/>
        <v>0</v>
      </c>
      <c r="I135">
        <f t="shared" si="9"/>
        <v>0</v>
      </c>
      <c r="J135">
        <f t="shared" si="9"/>
        <v>0</v>
      </c>
      <c r="K135">
        <f t="shared" si="9"/>
        <v>0</v>
      </c>
      <c r="L135">
        <f t="shared" si="9"/>
        <v>0</v>
      </c>
      <c r="M135">
        <f t="shared" si="9"/>
        <v>0</v>
      </c>
      <c r="N135">
        <f t="shared" si="9"/>
        <v>0</v>
      </c>
      <c r="O135">
        <f t="shared" si="9"/>
        <v>0</v>
      </c>
      <c r="P135">
        <f t="shared" si="9"/>
        <v>0</v>
      </c>
      <c r="Q135">
        <f t="shared" si="9"/>
        <v>0</v>
      </c>
      <c r="R135">
        <f t="shared" si="9"/>
        <v>0</v>
      </c>
      <c r="S135">
        <f t="shared" si="9"/>
        <v>0</v>
      </c>
      <c r="T135">
        <f t="shared" si="9"/>
        <v>0</v>
      </c>
      <c r="U135">
        <f t="shared" si="9"/>
        <v>0</v>
      </c>
    </row>
    <row r="136">
      <c r="A136" s="2">
        <v>43287.0</v>
      </c>
      <c r="B136">
        <f t="shared" ref="B136:U136" si="10">max(0 , (B135 + B$126 -B$128 - B7))</f>
        <v>0</v>
      </c>
      <c r="C136">
        <f t="shared" si="10"/>
        <v>0.07981245161</v>
      </c>
      <c r="D136">
        <f t="shared" si="10"/>
        <v>0.07967146452</v>
      </c>
      <c r="E136">
        <f t="shared" si="10"/>
        <v>0.06507522581</v>
      </c>
      <c r="F136">
        <f t="shared" si="10"/>
        <v>0.0325702129</v>
      </c>
      <c r="G136">
        <f t="shared" si="10"/>
        <v>0.01835287097</v>
      </c>
      <c r="H136">
        <f t="shared" si="10"/>
        <v>0.005518693548</v>
      </c>
      <c r="I136">
        <f t="shared" si="10"/>
        <v>0</v>
      </c>
      <c r="J136">
        <f t="shared" si="10"/>
        <v>0</v>
      </c>
      <c r="K136">
        <f t="shared" si="10"/>
        <v>0</v>
      </c>
      <c r="L136">
        <f t="shared" si="10"/>
        <v>0</v>
      </c>
      <c r="M136">
        <f t="shared" si="10"/>
        <v>0.004556580645</v>
      </c>
      <c r="N136">
        <f t="shared" si="10"/>
        <v>0</v>
      </c>
      <c r="O136">
        <f t="shared" si="10"/>
        <v>0.001897645161</v>
      </c>
      <c r="P136">
        <f t="shared" si="10"/>
        <v>0</v>
      </c>
      <c r="Q136">
        <f t="shared" si="10"/>
        <v>0</v>
      </c>
      <c r="R136">
        <f t="shared" si="10"/>
        <v>0</v>
      </c>
      <c r="S136">
        <f t="shared" si="10"/>
        <v>0</v>
      </c>
      <c r="T136">
        <f t="shared" si="10"/>
        <v>0</v>
      </c>
      <c r="U136">
        <f t="shared" si="10"/>
        <v>0</v>
      </c>
    </row>
    <row r="137">
      <c r="A137" s="2">
        <v>43288.0</v>
      </c>
      <c r="B137">
        <f t="shared" ref="B137:U137" si="11">max(0 , (B136 + B$126 -B$128 - B8))</f>
        <v>0</v>
      </c>
      <c r="C137">
        <f t="shared" si="11"/>
        <v>0.2286930774</v>
      </c>
      <c r="D137">
        <f t="shared" si="11"/>
        <v>0.2285882968</v>
      </c>
      <c r="E137">
        <f t="shared" si="11"/>
        <v>0.1870516387</v>
      </c>
      <c r="F137">
        <f t="shared" si="11"/>
        <v>0.1560961194</v>
      </c>
      <c r="G137">
        <f t="shared" si="11"/>
        <v>0.1202707419</v>
      </c>
      <c r="H137">
        <f t="shared" si="11"/>
        <v>0.0867081871</v>
      </c>
      <c r="I137">
        <f t="shared" si="11"/>
        <v>0.07286164516</v>
      </c>
      <c r="J137">
        <f t="shared" si="11"/>
        <v>0.04789167742</v>
      </c>
      <c r="K137">
        <f t="shared" si="11"/>
        <v>0.03512429032</v>
      </c>
      <c r="L137">
        <f t="shared" si="11"/>
        <v>0.04260316129</v>
      </c>
      <c r="M137">
        <f t="shared" si="11"/>
        <v>0.04662216129</v>
      </c>
      <c r="N137">
        <f t="shared" si="11"/>
        <v>0.04454187097</v>
      </c>
      <c r="O137">
        <f t="shared" si="11"/>
        <v>0.02487129032</v>
      </c>
      <c r="P137">
        <f t="shared" si="11"/>
        <v>0.0153076129</v>
      </c>
      <c r="Q137">
        <f t="shared" si="11"/>
        <v>0</v>
      </c>
      <c r="R137">
        <f t="shared" si="11"/>
        <v>0</v>
      </c>
      <c r="S137">
        <f t="shared" si="11"/>
        <v>0</v>
      </c>
      <c r="T137">
        <f t="shared" si="11"/>
        <v>0</v>
      </c>
      <c r="U137">
        <f t="shared" si="11"/>
        <v>0</v>
      </c>
    </row>
    <row r="138">
      <c r="A138" s="2">
        <v>43289.0</v>
      </c>
      <c r="B138">
        <f t="shared" ref="B138:U138" si="12">max(0 , (B137 + B$126 -B$128 - B9))</f>
        <v>0</v>
      </c>
      <c r="C138">
        <f t="shared" si="12"/>
        <v>0.2306088032</v>
      </c>
      <c r="D138">
        <f t="shared" si="12"/>
        <v>0.230504529</v>
      </c>
      <c r="E138">
        <f t="shared" si="12"/>
        <v>0.2081407516</v>
      </c>
      <c r="F138">
        <f t="shared" si="12"/>
        <v>0.1910127258</v>
      </c>
      <c r="G138">
        <f t="shared" si="12"/>
        <v>0.1785426129</v>
      </c>
      <c r="H138">
        <f t="shared" si="12"/>
        <v>0.1417908806</v>
      </c>
      <c r="I138">
        <f t="shared" si="12"/>
        <v>0.1316832903</v>
      </c>
      <c r="J138">
        <f t="shared" si="12"/>
        <v>0.09477335484</v>
      </c>
      <c r="K138">
        <f t="shared" si="12"/>
        <v>0.08283758065</v>
      </c>
      <c r="L138">
        <f t="shared" si="12"/>
        <v>0.05842432258</v>
      </c>
      <c r="M138">
        <f t="shared" si="12"/>
        <v>0.06385374194</v>
      </c>
      <c r="N138">
        <f t="shared" si="12"/>
        <v>0.06926974194</v>
      </c>
      <c r="O138">
        <f t="shared" si="12"/>
        <v>0.04164193548</v>
      </c>
      <c r="P138">
        <f t="shared" si="12"/>
        <v>0.04238222581</v>
      </c>
      <c r="Q138">
        <f t="shared" si="12"/>
        <v>0.01175777419</v>
      </c>
      <c r="R138">
        <f t="shared" si="12"/>
        <v>0.004236322581</v>
      </c>
      <c r="S138">
        <f t="shared" si="12"/>
        <v>0.0008849677419</v>
      </c>
      <c r="T138">
        <f t="shared" si="12"/>
        <v>0</v>
      </c>
      <c r="U138">
        <f t="shared" si="12"/>
        <v>0</v>
      </c>
    </row>
    <row r="139">
      <c r="A139" s="2">
        <v>43290.0</v>
      </c>
      <c r="B139">
        <f t="shared" ref="B139:U139" si="13">max(0 , (B138 + B$126 -B$128 - B10))</f>
        <v>0</v>
      </c>
      <c r="C139">
        <f t="shared" si="13"/>
        <v>0.269096529</v>
      </c>
      <c r="D139">
        <f t="shared" si="13"/>
        <v>0.2689217613</v>
      </c>
      <c r="E139">
        <f t="shared" si="13"/>
        <v>0.2484608645</v>
      </c>
      <c r="F139">
        <f t="shared" si="13"/>
        <v>0.2313773323</v>
      </c>
      <c r="G139">
        <f t="shared" si="13"/>
        <v>0.2159504839</v>
      </c>
      <c r="H139">
        <f t="shared" si="13"/>
        <v>0.1779635742</v>
      </c>
      <c r="I139">
        <f t="shared" si="13"/>
        <v>0.1723109355</v>
      </c>
      <c r="J139">
        <f t="shared" si="13"/>
        <v>0.1388410323</v>
      </c>
      <c r="K139">
        <f t="shared" si="13"/>
        <v>0.125841871</v>
      </c>
      <c r="L139">
        <f t="shared" si="13"/>
        <v>0.08734048387</v>
      </c>
      <c r="M139">
        <f t="shared" si="13"/>
        <v>0.08670732258</v>
      </c>
      <c r="N139">
        <f t="shared" si="13"/>
        <v>0.0768636129</v>
      </c>
      <c r="O139">
        <f t="shared" si="13"/>
        <v>0.05342358065</v>
      </c>
      <c r="P139">
        <f t="shared" si="13"/>
        <v>0.05490183871</v>
      </c>
      <c r="Q139">
        <f t="shared" si="13"/>
        <v>0.02551254839</v>
      </c>
      <c r="R139">
        <f t="shared" si="13"/>
        <v>0.02323964516</v>
      </c>
      <c r="S139">
        <f t="shared" si="13"/>
        <v>0.01263093548</v>
      </c>
      <c r="T139">
        <f t="shared" si="13"/>
        <v>0.001955967742</v>
      </c>
      <c r="U139">
        <f t="shared" si="13"/>
        <v>0</v>
      </c>
    </row>
    <row r="140">
      <c r="A140" s="2">
        <v>43291.0</v>
      </c>
      <c r="B140">
        <f t="shared" ref="B140:U140" si="14">max(0 , (B139 + B$126 -B$128 - B11))</f>
        <v>0</v>
      </c>
      <c r="C140">
        <f t="shared" si="14"/>
        <v>0.2701712548</v>
      </c>
      <c r="D140">
        <f t="shared" si="14"/>
        <v>0.2700349935</v>
      </c>
      <c r="E140">
        <f t="shared" si="14"/>
        <v>0.2703779774</v>
      </c>
      <c r="F140">
        <f t="shared" si="14"/>
        <v>0.2585339387</v>
      </c>
      <c r="G140">
        <f t="shared" si="14"/>
        <v>0.2387183548</v>
      </c>
      <c r="H140">
        <f t="shared" si="14"/>
        <v>0.2138462677</v>
      </c>
      <c r="I140">
        <f t="shared" si="14"/>
        <v>0.2089635806</v>
      </c>
      <c r="J140">
        <f t="shared" si="14"/>
        <v>0.1921977097</v>
      </c>
      <c r="K140">
        <f t="shared" si="14"/>
        <v>0.1749231613</v>
      </c>
      <c r="L140">
        <f t="shared" si="14"/>
        <v>0.1581166452</v>
      </c>
      <c r="M140">
        <f t="shared" si="14"/>
        <v>0.1481559032</v>
      </c>
      <c r="N140">
        <f t="shared" si="14"/>
        <v>0.1333824839</v>
      </c>
      <c r="O140">
        <f t="shared" si="14"/>
        <v>0.1074282258</v>
      </c>
      <c r="P140">
        <f t="shared" si="14"/>
        <v>0.1016394516</v>
      </c>
      <c r="Q140">
        <f t="shared" si="14"/>
        <v>0.08149932258</v>
      </c>
      <c r="R140">
        <f t="shared" si="14"/>
        <v>0.07125796774</v>
      </c>
      <c r="S140">
        <f t="shared" si="14"/>
        <v>0.05830890323</v>
      </c>
      <c r="T140">
        <f t="shared" si="14"/>
        <v>0.04074093548</v>
      </c>
      <c r="U140">
        <f t="shared" si="14"/>
        <v>0.03595874194</v>
      </c>
    </row>
    <row r="141">
      <c r="A141" s="2">
        <v>43292.0</v>
      </c>
      <c r="B141">
        <f t="shared" ref="B141:U141" si="15">max(0 , (B140 + B$126 -B$128 - B12))</f>
        <v>0</v>
      </c>
      <c r="C141">
        <f t="shared" si="15"/>
        <v>0.3075409806</v>
      </c>
      <c r="D141">
        <f t="shared" si="15"/>
        <v>0.3074142258</v>
      </c>
      <c r="E141">
        <f t="shared" si="15"/>
        <v>0.3103310903</v>
      </c>
      <c r="F141">
        <f t="shared" si="15"/>
        <v>0.3109465452</v>
      </c>
      <c r="G141">
        <f t="shared" si="15"/>
        <v>0.2915892258</v>
      </c>
      <c r="H141">
        <f t="shared" si="15"/>
        <v>0.2585579613</v>
      </c>
      <c r="I141">
        <f t="shared" si="15"/>
        <v>0.2710602258</v>
      </c>
      <c r="J141">
        <f t="shared" si="15"/>
        <v>0.2570763871</v>
      </c>
      <c r="K141">
        <f t="shared" si="15"/>
        <v>0.2339104516</v>
      </c>
      <c r="L141">
        <f t="shared" si="15"/>
        <v>0.2093988065</v>
      </c>
      <c r="M141">
        <f t="shared" si="15"/>
        <v>0.1865714839</v>
      </c>
      <c r="N141">
        <f t="shared" si="15"/>
        <v>0.1785813548</v>
      </c>
      <c r="O141">
        <f t="shared" si="15"/>
        <v>0.150159871</v>
      </c>
      <c r="P141">
        <f t="shared" si="15"/>
        <v>0.1399400645</v>
      </c>
      <c r="Q141">
        <f t="shared" si="15"/>
        <v>0.1195900968</v>
      </c>
      <c r="R141">
        <f t="shared" si="15"/>
        <v>0.1041112903</v>
      </c>
      <c r="S141">
        <f t="shared" si="15"/>
        <v>0.107419871</v>
      </c>
      <c r="T141">
        <f t="shared" si="15"/>
        <v>0.1063299032</v>
      </c>
      <c r="U141">
        <f t="shared" si="15"/>
        <v>0.09984648387</v>
      </c>
    </row>
    <row r="142">
      <c r="A142" s="2">
        <v>43293.0</v>
      </c>
      <c r="B142">
        <f t="shared" ref="B142:U142" si="16">max(0 , (B141 + B$126 -B$128 - B13))</f>
        <v>0</v>
      </c>
      <c r="C142">
        <f t="shared" si="16"/>
        <v>0.2955287065</v>
      </c>
      <c r="D142">
        <f t="shared" si="16"/>
        <v>0.2954074581</v>
      </c>
      <c r="E142">
        <f t="shared" si="16"/>
        <v>0.3253592032</v>
      </c>
      <c r="F142">
        <f t="shared" si="16"/>
        <v>0.3518371516</v>
      </c>
      <c r="G142">
        <f t="shared" si="16"/>
        <v>0.3427990968</v>
      </c>
      <c r="H142">
        <f t="shared" si="16"/>
        <v>0.3074276548</v>
      </c>
      <c r="I142">
        <f t="shared" si="16"/>
        <v>0.346347871</v>
      </c>
      <c r="J142">
        <f t="shared" si="16"/>
        <v>0.3274520645</v>
      </c>
      <c r="K142">
        <f t="shared" si="16"/>
        <v>0.3037907419</v>
      </c>
      <c r="L142">
        <f t="shared" si="16"/>
        <v>0.2658839677</v>
      </c>
      <c r="M142">
        <f t="shared" si="16"/>
        <v>0.2362260645</v>
      </c>
      <c r="N142">
        <f t="shared" si="16"/>
        <v>0.2246232258</v>
      </c>
      <c r="O142">
        <f t="shared" si="16"/>
        <v>0.1865965161</v>
      </c>
      <c r="P142">
        <f t="shared" si="16"/>
        <v>0.1671366774</v>
      </c>
      <c r="Q142">
        <f t="shared" si="16"/>
        <v>0.158105871</v>
      </c>
      <c r="R142">
        <f t="shared" si="16"/>
        <v>0.1416926129</v>
      </c>
      <c r="S142">
        <f t="shared" si="16"/>
        <v>0.1676158387</v>
      </c>
      <c r="T142">
        <f t="shared" si="16"/>
        <v>0.153518871</v>
      </c>
      <c r="U142">
        <f t="shared" si="16"/>
        <v>0.1375572258</v>
      </c>
    </row>
    <row r="143">
      <c r="A143" s="2">
        <v>43294.0</v>
      </c>
      <c r="B143">
        <f t="shared" ref="B143:U143" si="17">max(0 , (B142 + B$126 -B$128 - B14))</f>
        <v>0</v>
      </c>
      <c r="C143">
        <f t="shared" si="17"/>
        <v>0.3077954323</v>
      </c>
      <c r="D143">
        <f t="shared" si="17"/>
        <v>0.3076286903</v>
      </c>
      <c r="E143">
        <f t="shared" si="17"/>
        <v>0.3400093161</v>
      </c>
      <c r="F143">
        <f t="shared" si="17"/>
        <v>0.3901407581</v>
      </c>
      <c r="G143">
        <f t="shared" si="17"/>
        <v>0.3911829677</v>
      </c>
      <c r="H143">
        <f t="shared" si="17"/>
        <v>0.3658253484</v>
      </c>
      <c r="I143">
        <f t="shared" si="17"/>
        <v>0.4009555161</v>
      </c>
      <c r="J143">
        <f t="shared" si="17"/>
        <v>0.3837867419</v>
      </c>
      <c r="K143">
        <f t="shared" si="17"/>
        <v>0.3586360323</v>
      </c>
      <c r="L143">
        <f t="shared" si="17"/>
        <v>0.323182129</v>
      </c>
      <c r="M143">
        <f t="shared" si="17"/>
        <v>0.2922166452</v>
      </c>
      <c r="N143">
        <f t="shared" si="17"/>
        <v>0.2816230968</v>
      </c>
      <c r="O143">
        <f t="shared" si="17"/>
        <v>0.2583611613</v>
      </c>
      <c r="P143">
        <f t="shared" si="17"/>
        <v>0.2441052903</v>
      </c>
      <c r="Q143">
        <f t="shared" si="17"/>
        <v>0.2283776452</v>
      </c>
      <c r="R143">
        <f t="shared" si="17"/>
        <v>0.2017679355</v>
      </c>
      <c r="S143">
        <f t="shared" si="17"/>
        <v>0.2184568065</v>
      </c>
      <c r="T143">
        <f t="shared" si="17"/>
        <v>0.2268358387</v>
      </c>
      <c r="U143">
        <f t="shared" si="17"/>
        <v>0.2042119677</v>
      </c>
    </row>
    <row r="144">
      <c r="A144" s="2">
        <v>43295.0</v>
      </c>
      <c r="B144">
        <f t="shared" ref="B144:U144" si="18">max(0 , (B143 + B$126 -B$128 - B15))</f>
        <v>0</v>
      </c>
      <c r="C144">
        <f t="shared" si="18"/>
        <v>0.2720581581</v>
      </c>
      <c r="D144">
        <f t="shared" si="18"/>
        <v>0.2715779226</v>
      </c>
      <c r="E144">
        <f t="shared" si="18"/>
        <v>0.320287429</v>
      </c>
      <c r="F144">
        <f t="shared" si="18"/>
        <v>0.3647273645</v>
      </c>
      <c r="G144">
        <f t="shared" si="18"/>
        <v>0.3795398387</v>
      </c>
      <c r="H144">
        <f t="shared" si="18"/>
        <v>0.3830460419</v>
      </c>
      <c r="I144">
        <f t="shared" si="18"/>
        <v>0.4112081613</v>
      </c>
      <c r="J144">
        <f t="shared" si="18"/>
        <v>0.4140534194</v>
      </c>
      <c r="K144">
        <f t="shared" si="18"/>
        <v>0.3944223226</v>
      </c>
      <c r="L144">
        <f t="shared" si="18"/>
        <v>0.3555872903</v>
      </c>
      <c r="M144">
        <f t="shared" si="18"/>
        <v>0.3308812258</v>
      </c>
      <c r="N144">
        <f t="shared" si="18"/>
        <v>0.3307959677</v>
      </c>
      <c r="O144">
        <f t="shared" si="18"/>
        <v>0.3084798065</v>
      </c>
      <c r="P144">
        <f t="shared" si="18"/>
        <v>0.2894039032</v>
      </c>
      <c r="Q144">
        <f t="shared" si="18"/>
        <v>0.2794914194</v>
      </c>
      <c r="R144">
        <f t="shared" si="18"/>
        <v>0.2707272581</v>
      </c>
      <c r="S144">
        <f t="shared" si="18"/>
        <v>0.2838617742</v>
      </c>
      <c r="T144">
        <f t="shared" si="18"/>
        <v>0.2804608065</v>
      </c>
      <c r="U144">
        <f t="shared" si="18"/>
        <v>0.2568717097</v>
      </c>
    </row>
    <row r="145">
      <c r="A145" s="2">
        <v>43296.0</v>
      </c>
      <c r="B145">
        <f t="shared" ref="B145:U145" si="19">max(0 , (B144 + B$126 -B$128 - B16))</f>
        <v>0</v>
      </c>
      <c r="C145">
        <f t="shared" si="19"/>
        <v>0.2249658839</v>
      </c>
      <c r="D145">
        <f t="shared" si="19"/>
        <v>0.2240871548</v>
      </c>
      <c r="E145">
        <f t="shared" si="19"/>
        <v>0.2732735419</v>
      </c>
      <c r="F145">
        <f t="shared" si="19"/>
        <v>0.322615971</v>
      </c>
      <c r="G145">
        <f t="shared" si="19"/>
        <v>0.3471797097</v>
      </c>
      <c r="H145">
        <f t="shared" si="19"/>
        <v>0.3672377355</v>
      </c>
      <c r="I145">
        <f t="shared" si="19"/>
        <v>0.3934318065</v>
      </c>
      <c r="J145">
        <f t="shared" si="19"/>
        <v>0.4065830968</v>
      </c>
      <c r="K145">
        <f t="shared" si="19"/>
        <v>0.4165496129</v>
      </c>
      <c r="L145">
        <f t="shared" si="19"/>
        <v>0.3865234516</v>
      </c>
      <c r="M145">
        <f t="shared" si="19"/>
        <v>0.3660018065</v>
      </c>
      <c r="N145">
        <f t="shared" si="19"/>
        <v>0.3800718387</v>
      </c>
      <c r="O145">
        <f t="shared" si="19"/>
        <v>0.3567154516</v>
      </c>
      <c r="P145">
        <f t="shared" si="19"/>
        <v>0.3373375161</v>
      </c>
      <c r="Q145">
        <f t="shared" si="19"/>
        <v>0.3236721935</v>
      </c>
      <c r="R145">
        <f t="shared" si="19"/>
        <v>0.3510935806</v>
      </c>
      <c r="S145">
        <f t="shared" si="19"/>
        <v>0.3622747419</v>
      </c>
      <c r="T145">
        <f t="shared" si="19"/>
        <v>0.3504637742</v>
      </c>
      <c r="U145">
        <f t="shared" si="19"/>
        <v>0.3328414516</v>
      </c>
    </row>
    <row r="146">
      <c r="A146" s="2">
        <v>43297.0</v>
      </c>
      <c r="B146">
        <f t="shared" ref="B146:U146" si="20">max(0 , (B145 + B$126 -B$128 - B17))</f>
        <v>0</v>
      </c>
      <c r="C146">
        <f t="shared" si="20"/>
        <v>0.1780936097</v>
      </c>
      <c r="D146">
        <f t="shared" si="20"/>
        <v>0.1769243871</v>
      </c>
      <c r="E146">
        <f t="shared" si="20"/>
        <v>0.2390816548</v>
      </c>
      <c r="F146">
        <f t="shared" si="20"/>
        <v>0.2750505774</v>
      </c>
      <c r="G146">
        <f t="shared" si="20"/>
        <v>0.3053035806</v>
      </c>
      <c r="H146">
        <f t="shared" si="20"/>
        <v>0.328634429</v>
      </c>
      <c r="I146">
        <f t="shared" si="20"/>
        <v>0.3552174516</v>
      </c>
      <c r="J146">
        <f t="shared" si="20"/>
        <v>0.3730907742</v>
      </c>
      <c r="K146">
        <f t="shared" si="20"/>
        <v>0.4012249032</v>
      </c>
      <c r="L146">
        <f t="shared" si="20"/>
        <v>0.3794396129</v>
      </c>
      <c r="M146">
        <f t="shared" si="20"/>
        <v>0.3702363871</v>
      </c>
      <c r="N146">
        <f t="shared" si="20"/>
        <v>0.3841477097</v>
      </c>
      <c r="O146">
        <f t="shared" si="20"/>
        <v>0.3712340968</v>
      </c>
      <c r="P146">
        <f t="shared" si="20"/>
        <v>0.357583129</v>
      </c>
      <c r="Q146">
        <f t="shared" si="20"/>
        <v>0.3624659677</v>
      </c>
      <c r="R146">
        <f t="shared" si="20"/>
        <v>0.3931269032</v>
      </c>
      <c r="S146">
        <f t="shared" si="20"/>
        <v>0.4086417097</v>
      </c>
      <c r="T146">
        <f t="shared" si="20"/>
        <v>0.3990117419</v>
      </c>
      <c r="U146">
        <f t="shared" si="20"/>
        <v>0.3961981935</v>
      </c>
    </row>
    <row r="147">
      <c r="A147" s="2">
        <v>43298.0</v>
      </c>
      <c r="B147">
        <f t="shared" ref="B147:U147" si="21">max(0 , (B146 + B$126 -B$128 - B18))</f>
        <v>0</v>
      </c>
      <c r="C147">
        <f t="shared" si="21"/>
        <v>0.1563123355</v>
      </c>
      <c r="D147">
        <f t="shared" si="21"/>
        <v>0.1548056194</v>
      </c>
      <c r="E147">
        <f t="shared" si="21"/>
        <v>0.2111447677</v>
      </c>
      <c r="F147">
        <f t="shared" si="21"/>
        <v>0.2531141839</v>
      </c>
      <c r="G147">
        <f t="shared" si="21"/>
        <v>0.2859224516</v>
      </c>
      <c r="H147">
        <f t="shared" si="21"/>
        <v>0.2981731226</v>
      </c>
      <c r="I147">
        <f t="shared" si="21"/>
        <v>0.3246130968</v>
      </c>
      <c r="J147">
        <f t="shared" si="21"/>
        <v>0.3444294516</v>
      </c>
      <c r="K147">
        <f t="shared" si="21"/>
        <v>0.3791361935</v>
      </c>
      <c r="L147">
        <f t="shared" si="21"/>
        <v>0.3506287742</v>
      </c>
      <c r="M147">
        <f t="shared" si="21"/>
        <v>0.3468889677</v>
      </c>
      <c r="N147">
        <f t="shared" si="21"/>
        <v>0.3598335806</v>
      </c>
      <c r="O147">
        <f t="shared" si="21"/>
        <v>0.3609357419</v>
      </c>
      <c r="P147">
        <f t="shared" si="21"/>
        <v>0.3612537419</v>
      </c>
      <c r="Q147">
        <f t="shared" si="21"/>
        <v>0.3839687419</v>
      </c>
      <c r="R147">
        <f t="shared" si="21"/>
        <v>0.4154722258</v>
      </c>
      <c r="S147">
        <f t="shared" si="21"/>
        <v>0.4361906774</v>
      </c>
      <c r="T147">
        <f t="shared" si="21"/>
        <v>0.4224827097</v>
      </c>
      <c r="U147">
        <f t="shared" si="21"/>
        <v>0.4227959355</v>
      </c>
    </row>
    <row r="148">
      <c r="A148" s="2">
        <v>43299.0</v>
      </c>
      <c r="B148">
        <f t="shared" ref="B148:U148" si="22">max(0 , (B147 + B$126 -B$128 - B19))</f>
        <v>0</v>
      </c>
      <c r="C148">
        <f t="shared" si="22"/>
        <v>0.1353900613</v>
      </c>
      <c r="D148">
        <f t="shared" si="22"/>
        <v>0.1334808516</v>
      </c>
      <c r="E148">
        <f t="shared" si="22"/>
        <v>0.1871558806</v>
      </c>
      <c r="F148">
        <f t="shared" si="22"/>
        <v>0.2183037903</v>
      </c>
      <c r="G148">
        <f t="shared" si="22"/>
        <v>0.2407013226</v>
      </c>
      <c r="H148">
        <f t="shared" si="22"/>
        <v>0.2518748161</v>
      </c>
      <c r="I148">
        <f t="shared" si="22"/>
        <v>0.2830397419</v>
      </c>
      <c r="J148">
        <f t="shared" si="22"/>
        <v>0.307667129</v>
      </c>
      <c r="K148">
        <f t="shared" si="22"/>
        <v>0.3388984839</v>
      </c>
      <c r="L148">
        <f t="shared" si="22"/>
        <v>0.3083199355</v>
      </c>
      <c r="M148">
        <f t="shared" si="22"/>
        <v>0.3110355484</v>
      </c>
      <c r="N148">
        <f t="shared" si="22"/>
        <v>0.3274654516</v>
      </c>
      <c r="O148">
        <f t="shared" si="22"/>
        <v>0.3315383871</v>
      </c>
      <c r="P148">
        <f t="shared" si="22"/>
        <v>0.3595113548</v>
      </c>
      <c r="Q148">
        <f t="shared" si="22"/>
        <v>0.4029925161</v>
      </c>
      <c r="R148">
        <f t="shared" si="22"/>
        <v>0.4313635484</v>
      </c>
      <c r="S148">
        <f t="shared" si="22"/>
        <v>0.4572246452</v>
      </c>
      <c r="T148">
        <f t="shared" si="22"/>
        <v>0.4547496774</v>
      </c>
      <c r="U148">
        <f t="shared" si="22"/>
        <v>0.4650586774</v>
      </c>
    </row>
    <row r="149">
      <c r="A149" s="2">
        <v>43300.0</v>
      </c>
      <c r="B149">
        <f t="shared" ref="B149:U149" si="23">max(0 , (B148 + B$126 -B$128 - B20))</f>
        <v>0</v>
      </c>
      <c r="C149">
        <f t="shared" si="23"/>
        <v>0.1155377871</v>
      </c>
      <c r="D149">
        <f t="shared" si="23"/>
        <v>0.1131570839</v>
      </c>
      <c r="E149">
        <f t="shared" si="23"/>
        <v>0.1580439935</v>
      </c>
      <c r="F149">
        <f t="shared" si="23"/>
        <v>0.1848093968</v>
      </c>
      <c r="G149">
        <f t="shared" si="23"/>
        <v>0.1966511935</v>
      </c>
      <c r="H149">
        <f t="shared" si="23"/>
        <v>0.2022965097</v>
      </c>
      <c r="I149">
        <f t="shared" si="23"/>
        <v>0.2373943871</v>
      </c>
      <c r="J149">
        <f t="shared" si="23"/>
        <v>0.2664748065</v>
      </c>
      <c r="K149">
        <f t="shared" si="23"/>
        <v>0.3061597742</v>
      </c>
      <c r="L149">
        <f t="shared" si="23"/>
        <v>0.2751500968</v>
      </c>
      <c r="M149">
        <f t="shared" si="23"/>
        <v>0.272439129</v>
      </c>
      <c r="N149">
        <f t="shared" si="23"/>
        <v>0.2946813226</v>
      </c>
      <c r="O149">
        <f t="shared" si="23"/>
        <v>0.2984630323</v>
      </c>
      <c r="P149">
        <f t="shared" si="23"/>
        <v>0.3452179677</v>
      </c>
      <c r="Q149">
        <f t="shared" si="23"/>
        <v>0.3824102903</v>
      </c>
      <c r="R149">
        <f t="shared" si="23"/>
        <v>0.406385871</v>
      </c>
      <c r="S149">
        <f t="shared" si="23"/>
        <v>0.4500646129</v>
      </c>
      <c r="T149">
        <f t="shared" si="23"/>
        <v>0.4513696452</v>
      </c>
      <c r="U149">
        <f t="shared" si="23"/>
        <v>0.4648994194</v>
      </c>
    </row>
    <row r="150">
      <c r="A150" s="2">
        <v>43301.0</v>
      </c>
      <c r="B150">
        <f t="shared" ref="B150:U150" si="24">max(0 , (B149 + B$126 -B$128 - B21))</f>
        <v>0</v>
      </c>
      <c r="C150">
        <f t="shared" si="24"/>
        <v>0.0847885129</v>
      </c>
      <c r="D150">
        <f t="shared" si="24"/>
        <v>0.08186031613</v>
      </c>
      <c r="E150">
        <f t="shared" si="24"/>
        <v>0.1379391065</v>
      </c>
      <c r="F150">
        <f t="shared" si="24"/>
        <v>0.1573240032</v>
      </c>
      <c r="G150">
        <f t="shared" si="24"/>
        <v>0.1669730645</v>
      </c>
      <c r="H150">
        <f t="shared" si="24"/>
        <v>0.1758402032</v>
      </c>
      <c r="I150">
        <f t="shared" si="24"/>
        <v>0.2140710323</v>
      </c>
      <c r="J150">
        <f t="shared" si="24"/>
        <v>0.2419194839</v>
      </c>
      <c r="K150">
        <f t="shared" si="24"/>
        <v>0.2710700645</v>
      </c>
      <c r="L150">
        <f t="shared" si="24"/>
        <v>0.2397092581</v>
      </c>
      <c r="M150">
        <f t="shared" si="24"/>
        <v>0.2443467097</v>
      </c>
      <c r="N150">
        <f t="shared" si="24"/>
        <v>0.2732131935</v>
      </c>
      <c r="O150">
        <f t="shared" si="24"/>
        <v>0.2680756774</v>
      </c>
      <c r="P150">
        <f t="shared" si="24"/>
        <v>0.3168865806</v>
      </c>
      <c r="Q150">
        <f t="shared" si="24"/>
        <v>0.3536920645</v>
      </c>
      <c r="R150">
        <f t="shared" si="24"/>
        <v>0.3865371935</v>
      </c>
      <c r="S150">
        <f t="shared" si="24"/>
        <v>0.4568545806</v>
      </c>
      <c r="T150">
        <f t="shared" si="24"/>
        <v>0.4683406129</v>
      </c>
      <c r="U150">
        <f t="shared" si="24"/>
        <v>0.5044871613</v>
      </c>
    </row>
    <row r="151">
      <c r="A151" s="2">
        <v>43302.0</v>
      </c>
      <c r="B151">
        <f t="shared" ref="B151:U151" si="25">max(0 , (B150 + B$126 -B$128 - B22))</f>
        <v>0</v>
      </c>
      <c r="C151">
        <f t="shared" si="25"/>
        <v>0.06792423871</v>
      </c>
      <c r="D151">
        <f t="shared" si="25"/>
        <v>0.06433654839</v>
      </c>
      <c r="E151">
        <f t="shared" si="25"/>
        <v>0.1240432194</v>
      </c>
      <c r="F151">
        <f t="shared" si="25"/>
        <v>0.1406406097</v>
      </c>
      <c r="G151">
        <f t="shared" si="25"/>
        <v>0.1623639355</v>
      </c>
      <c r="H151">
        <f t="shared" si="25"/>
        <v>0.1756318968</v>
      </c>
      <c r="I151">
        <f t="shared" si="25"/>
        <v>0.2013396774</v>
      </c>
      <c r="J151">
        <f t="shared" si="25"/>
        <v>0.2256561613</v>
      </c>
      <c r="K151">
        <f t="shared" si="25"/>
        <v>0.2470153548</v>
      </c>
      <c r="L151">
        <f t="shared" si="25"/>
        <v>0.2099134194</v>
      </c>
      <c r="M151">
        <f t="shared" si="25"/>
        <v>0.2176402903</v>
      </c>
      <c r="N151">
        <f t="shared" si="25"/>
        <v>0.2499750645</v>
      </c>
      <c r="O151">
        <f t="shared" si="25"/>
        <v>0.2404343226</v>
      </c>
      <c r="P151">
        <f t="shared" si="25"/>
        <v>0.2794621935</v>
      </c>
      <c r="Q151">
        <f t="shared" si="25"/>
        <v>0.3120228387</v>
      </c>
      <c r="R151">
        <f t="shared" si="25"/>
        <v>0.3496235161</v>
      </c>
      <c r="S151">
        <f t="shared" si="25"/>
        <v>0.4194675484</v>
      </c>
      <c r="T151">
        <f t="shared" si="25"/>
        <v>0.4430205806</v>
      </c>
      <c r="U151">
        <f t="shared" si="25"/>
        <v>0.4793889032</v>
      </c>
    </row>
    <row r="152">
      <c r="A152" s="2">
        <v>43303.0</v>
      </c>
      <c r="B152">
        <f t="shared" ref="B152:U152" si="26">max(0 , (B151 + B$126 -B$128 - B23))</f>
        <v>0</v>
      </c>
      <c r="C152">
        <f t="shared" si="26"/>
        <v>0.1129669645</v>
      </c>
      <c r="D152">
        <f t="shared" si="26"/>
        <v>0.1088137806</v>
      </c>
      <c r="E152">
        <f t="shared" si="26"/>
        <v>0.1642523323</v>
      </c>
      <c r="F152">
        <f t="shared" si="26"/>
        <v>0.1677502161</v>
      </c>
      <c r="G152">
        <f t="shared" si="26"/>
        <v>0.1787108065</v>
      </c>
      <c r="H152">
        <f t="shared" si="26"/>
        <v>0.1819035903</v>
      </c>
      <c r="I152">
        <f t="shared" si="26"/>
        <v>0.2126553226</v>
      </c>
      <c r="J152">
        <f t="shared" si="26"/>
        <v>0.2400998387</v>
      </c>
      <c r="K152">
        <f t="shared" si="26"/>
        <v>0.2527376452</v>
      </c>
      <c r="L152">
        <f t="shared" si="26"/>
        <v>0.2041305806</v>
      </c>
      <c r="M152">
        <f t="shared" si="26"/>
        <v>0.214454871</v>
      </c>
      <c r="N152">
        <f t="shared" si="26"/>
        <v>0.2639669355</v>
      </c>
      <c r="O152">
        <f t="shared" si="26"/>
        <v>0.2534189677</v>
      </c>
      <c r="P152">
        <f t="shared" si="26"/>
        <v>0.2869498065</v>
      </c>
      <c r="Q152">
        <f t="shared" si="26"/>
        <v>0.3080456129</v>
      </c>
      <c r="R152">
        <f t="shared" si="26"/>
        <v>0.3358508387</v>
      </c>
      <c r="S152">
        <f t="shared" si="26"/>
        <v>0.3900045161</v>
      </c>
      <c r="T152">
        <f t="shared" si="26"/>
        <v>0.4232715484</v>
      </c>
      <c r="U152">
        <f t="shared" si="26"/>
        <v>0.4555826452</v>
      </c>
    </row>
    <row r="153">
      <c r="A153" s="2">
        <v>43304.0</v>
      </c>
      <c r="B153">
        <f t="shared" ref="B153:U153" si="27">max(0 , (B152 + B$126 -B$128 - B24))</f>
        <v>0</v>
      </c>
      <c r="C153">
        <f t="shared" si="27"/>
        <v>0.1204236903</v>
      </c>
      <c r="D153">
        <f t="shared" si="27"/>
        <v>0.1161990129</v>
      </c>
      <c r="E153">
        <f t="shared" si="27"/>
        <v>0.1751534452</v>
      </c>
      <c r="F153">
        <f t="shared" si="27"/>
        <v>0.1762558226</v>
      </c>
      <c r="G153">
        <f t="shared" si="27"/>
        <v>0.2100916774</v>
      </c>
      <c r="H153">
        <f t="shared" si="27"/>
        <v>0.1994182839</v>
      </c>
      <c r="I153">
        <f t="shared" si="27"/>
        <v>0.2361209677</v>
      </c>
      <c r="J153">
        <f t="shared" si="27"/>
        <v>0.2773355161</v>
      </c>
      <c r="K153">
        <f t="shared" si="27"/>
        <v>0.2729679355</v>
      </c>
      <c r="L153">
        <f t="shared" si="27"/>
        <v>0.2163137419</v>
      </c>
      <c r="M153">
        <f t="shared" si="27"/>
        <v>0.2381044516</v>
      </c>
      <c r="N153">
        <f t="shared" si="27"/>
        <v>0.2814608065</v>
      </c>
      <c r="O153">
        <f t="shared" si="27"/>
        <v>0.2835206129</v>
      </c>
      <c r="P153">
        <f t="shared" si="27"/>
        <v>0.3048294194</v>
      </c>
      <c r="Q153">
        <f t="shared" si="27"/>
        <v>0.3164753871</v>
      </c>
      <c r="R153">
        <f t="shared" si="27"/>
        <v>0.3440601613</v>
      </c>
      <c r="S153">
        <f t="shared" si="27"/>
        <v>0.3849444839</v>
      </c>
      <c r="T153">
        <f t="shared" si="27"/>
        <v>0.4207295161</v>
      </c>
      <c r="U153">
        <f t="shared" si="27"/>
        <v>0.4343743871</v>
      </c>
    </row>
    <row r="154">
      <c r="A154" s="2">
        <v>43305.0</v>
      </c>
      <c r="B154">
        <f t="shared" ref="B154:U154" si="28">max(0 , (B153 + B$126 -B$128 - B25))</f>
        <v>0</v>
      </c>
      <c r="C154">
        <f t="shared" si="28"/>
        <v>0.1152994161</v>
      </c>
      <c r="D154">
        <f t="shared" si="28"/>
        <v>0.1110452452</v>
      </c>
      <c r="E154">
        <f t="shared" si="28"/>
        <v>0.1762585581</v>
      </c>
      <c r="F154">
        <f t="shared" si="28"/>
        <v>0.179814429</v>
      </c>
      <c r="G154">
        <f t="shared" si="28"/>
        <v>0.2380535484</v>
      </c>
      <c r="H154">
        <f t="shared" si="28"/>
        <v>0.2385399774</v>
      </c>
      <c r="I154">
        <f t="shared" si="28"/>
        <v>0.2793736129</v>
      </c>
      <c r="J154">
        <f t="shared" si="28"/>
        <v>0.3207611935</v>
      </c>
      <c r="K154">
        <f t="shared" si="28"/>
        <v>0.3046342258</v>
      </c>
      <c r="L154">
        <f t="shared" si="28"/>
        <v>0.2442899032</v>
      </c>
      <c r="M154">
        <f t="shared" si="28"/>
        <v>0.2660430323</v>
      </c>
      <c r="N154">
        <f t="shared" si="28"/>
        <v>0.2943456774</v>
      </c>
      <c r="O154">
        <f t="shared" si="28"/>
        <v>0.3007932581</v>
      </c>
      <c r="P154">
        <f t="shared" si="28"/>
        <v>0.3187030323</v>
      </c>
      <c r="Q154">
        <f t="shared" si="28"/>
        <v>0.3363871613</v>
      </c>
      <c r="R154">
        <f t="shared" si="28"/>
        <v>0.3626354839</v>
      </c>
      <c r="S154">
        <f t="shared" si="28"/>
        <v>0.3981654516</v>
      </c>
      <c r="T154">
        <f t="shared" si="28"/>
        <v>0.4269264839</v>
      </c>
      <c r="U154">
        <f t="shared" si="28"/>
        <v>0.434246129</v>
      </c>
    </row>
    <row r="155">
      <c r="A155" s="2">
        <v>43306.0</v>
      </c>
      <c r="B155">
        <f t="shared" ref="B155:U155" si="29">max(0 , (B154 + B$126 -B$128 - B26))</f>
        <v>0</v>
      </c>
      <c r="C155">
        <f t="shared" si="29"/>
        <v>0.09779614194</v>
      </c>
      <c r="D155">
        <f t="shared" si="29"/>
        <v>0.09348547742</v>
      </c>
      <c r="E155">
        <f t="shared" si="29"/>
        <v>0.179074671</v>
      </c>
      <c r="F155">
        <f t="shared" si="29"/>
        <v>0.1894310355</v>
      </c>
      <c r="G155">
        <f t="shared" si="29"/>
        <v>0.2770504194</v>
      </c>
      <c r="H155">
        <f t="shared" si="29"/>
        <v>0.285220671</v>
      </c>
      <c r="I155">
        <f t="shared" si="29"/>
        <v>0.3351052581</v>
      </c>
      <c r="J155">
        <f t="shared" si="29"/>
        <v>0.370527871</v>
      </c>
      <c r="K155">
        <f t="shared" si="29"/>
        <v>0.3633655161</v>
      </c>
      <c r="L155">
        <f t="shared" si="29"/>
        <v>0.2906220645</v>
      </c>
      <c r="M155">
        <f t="shared" si="29"/>
        <v>0.3075176129</v>
      </c>
      <c r="N155">
        <f t="shared" si="29"/>
        <v>0.3286095484</v>
      </c>
      <c r="O155">
        <f t="shared" si="29"/>
        <v>0.3308469032</v>
      </c>
      <c r="P155">
        <f t="shared" si="29"/>
        <v>0.3409736452</v>
      </c>
      <c r="Q155">
        <f t="shared" si="29"/>
        <v>0.3584949355</v>
      </c>
      <c r="R155">
        <f t="shared" si="29"/>
        <v>0.3898848065</v>
      </c>
      <c r="S155">
        <f t="shared" si="29"/>
        <v>0.4210534194</v>
      </c>
      <c r="T155">
        <f t="shared" si="29"/>
        <v>0.4386374516</v>
      </c>
      <c r="U155">
        <f t="shared" si="29"/>
        <v>0.439668871</v>
      </c>
    </row>
    <row r="156">
      <c r="A156" s="2">
        <v>43307.0</v>
      </c>
      <c r="B156">
        <f t="shared" ref="B156:U156" si="30">max(0 , (B155 + B$126 -B$128 - B27))</f>
        <v>0</v>
      </c>
      <c r="C156">
        <f t="shared" si="30"/>
        <v>0.07805086774</v>
      </c>
      <c r="D156">
        <f t="shared" si="30"/>
        <v>0.07410370968</v>
      </c>
      <c r="E156">
        <f t="shared" si="30"/>
        <v>0.1649847839</v>
      </c>
      <c r="F156">
        <f t="shared" si="30"/>
        <v>0.1779206419</v>
      </c>
      <c r="G156">
        <f t="shared" si="30"/>
        <v>0.2621592903</v>
      </c>
      <c r="H156">
        <f t="shared" si="30"/>
        <v>0.2693183645</v>
      </c>
      <c r="I156">
        <f t="shared" si="30"/>
        <v>0.3325499032</v>
      </c>
      <c r="J156">
        <f t="shared" si="30"/>
        <v>0.3719185484</v>
      </c>
      <c r="K156">
        <f t="shared" si="30"/>
        <v>0.3847168065</v>
      </c>
      <c r="L156">
        <f t="shared" si="30"/>
        <v>0.3096432258</v>
      </c>
      <c r="M156">
        <f t="shared" si="30"/>
        <v>0.3195871935</v>
      </c>
      <c r="N156">
        <f t="shared" si="30"/>
        <v>0.3453504194</v>
      </c>
      <c r="O156">
        <f t="shared" si="30"/>
        <v>0.3559055484</v>
      </c>
      <c r="P156">
        <f t="shared" si="30"/>
        <v>0.3603552581</v>
      </c>
      <c r="Q156">
        <f t="shared" si="30"/>
        <v>0.3800917097</v>
      </c>
      <c r="R156">
        <f t="shared" si="30"/>
        <v>0.404942129</v>
      </c>
      <c r="S156">
        <f t="shared" si="30"/>
        <v>0.4387723871</v>
      </c>
      <c r="T156">
        <f t="shared" si="30"/>
        <v>0.4621734194</v>
      </c>
      <c r="U156">
        <f t="shared" si="30"/>
        <v>0.4556876129</v>
      </c>
    </row>
    <row r="157">
      <c r="A157" s="2">
        <v>43308.0</v>
      </c>
      <c r="B157">
        <f t="shared" ref="B157:U157" si="31">max(0 , (B156 + B$126 -B$128 - B28))</f>
        <v>0</v>
      </c>
      <c r="C157">
        <f t="shared" si="31"/>
        <v>0.03238659355</v>
      </c>
      <c r="D157">
        <f t="shared" si="31"/>
        <v>0.02881794194</v>
      </c>
      <c r="E157">
        <f t="shared" si="31"/>
        <v>0.1522938968</v>
      </c>
      <c r="F157">
        <f t="shared" si="31"/>
        <v>0.1672292484</v>
      </c>
      <c r="G157">
        <f t="shared" si="31"/>
        <v>0.2347401613</v>
      </c>
      <c r="H157">
        <f t="shared" si="31"/>
        <v>0.2393670581</v>
      </c>
      <c r="I157">
        <f t="shared" si="31"/>
        <v>0.3042355484</v>
      </c>
      <c r="J157">
        <f t="shared" si="31"/>
        <v>0.3523982258</v>
      </c>
      <c r="K157">
        <f t="shared" si="31"/>
        <v>0.3864730968</v>
      </c>
      <c r="L157">
        <f t="shared" si="31"/>
        <v>0.3189333871</v>
      </c>
      <c r="M157">
        <f t="shared" si="31"/>
        <v>0.3249297742</v>
      </c>
      <c r="N157">
        <f t="shared" si="31"/>
        <v>0.3474382903</v>
      </c>
      <c r="O157">
        <f t="shared" si="31"/>
        <v>0.3577021935</v>
      </c>
      <c r="P157">
        <f t="shared" si="31"/>
        <v>0.371094871</v>
      </c>
      <c r="Q157">
        <f t="shared" si="31"/>
        <v>0.4000444839</v>
      </c>
      <c r="R157">
        <f t="shared" si="31"/>
        <v>0.4238974516</v>
      </c>
      <c r="S157">
        <f t="shared" si="31"/>
        <v>0.4620163548</v>
      </c>
      <c r="T157">
        <f t="shared" si="31"/>
        <v>0.4985143871</v>
      </c>
      <c r="U157">
        <f t="shared" si="31"/>
        <v>0.4790413548</v>
      </c>
    </row>
    <row r="158">
      <c r="A158" s="2">
        <v>43309.0</v>
      </c>
      <c r="B158">
        <f t="shared" ref="B158:U158" si="32">max(0 , (B157 + B$126 -B$128 - B29))</f>
        <v>0</v>
      </c>
      <c r="C158">
        <f t="shared" si="32"/>
        <v>0</v>
      </c>
      <c r="D158">
        <f t="shared" si="32"/>
        <v>0</v>
      </c>
      <c r="E158">
        <f t="shared" si="32"/>
        <v>0.09843000968</v>
      </c>
      <c r="F158">
        <f t="shared" si="32"/>
        <v>0.1243458548</v>
      </c>
      <c r="G158">
        <f t="shared" si="32"/>
        <v>0.1850870323</v>
      </c>
      <c r="H158">
        <f t="shared" si="32"/>
        <v>0.2104477516</v>
      </c>
      <c r="I158">
        <f t="shared" si="32"/>
        <v>0.2719771935</v>
      </c>
      <c r="J158">
        <f t="shared" si="32"/>
        <v>0.3207899032</v>
      </c>
      <c r="K158">
        <f t="shared" si="32"/>
        <v>0.3527973871</v>
      </c>
      <c r="L158">
        <f t="shared" si="32"/>
        <v>0.3005245484</v>
      </c>
      <c r="M158">
        <f t="shared" si="32"/>
        <v>0.3099133548</v>
      </c>
      <c r="N158">
        <f t="shared" si="32"/>
        <v>0.3392941613</v>
      </c>
      <c r="O158">
        <f t="shared" si="32"/>
        <v>0.3451518387</v>
      </c>
      <c r="P158">
        <f t="shared" si="32"/>
        <v>0.3688634839</v>
      </c>
      <c r="Q158">
        <f t="shared" si="32"/>
        <v>0.4134582581</v>
      </c>
      <c r="R158">
        <f t="shared" si="32"/>
        <v>0.4494037742</v>
      </c>
      <c r="S158">
        <f t="shared" si="32"/>
        <v>0.4895503226</v>
      </c>
      <c r="T158">
        <f t="shared" si="32"/>
        <v>0.5206773548</v>
      </c>
      <c r="U158">
        <f t="shared" si="32"/>
        <v>0.5040960968</v>
      </c>
    </row>
    <row r="159">
      <c r="A159" s="2">
        <v>43310.0</v>
      </c>
      <c r="B159">
        <f t="shared" ref="B159:U159" si="33">max(0 , (B158 + B$126 -B$128 - B30))</f>
        <v>0</v>
      </c>
      <c r="C159">
        <f t="shared" si="33"/>
        <v>0</v>
      </c>
      <c r="D159">
        <f t="shared" si="33"/>
        <v>0</v>
      </c>
      <c r="E159">
        <f t="shared" si="33"/>
        <v>0.06725812258</v>
      </c>
      <c r="F159">
        <f t="shared" si="33"/>
        <v>0.09390746129</v>
      </c>
      <c r="G159">
        <f t="shared" si="33"/>
        <v>0.1553869032</v>
      </c>
      <c r="H159">
        <f t="shared" si="33"/>
        <v>0.1715254452</v>
      </c>
      <c r="I159">
        <f t="shared" si="33"/>
        <v>0.2352998387</v>
      </c>
      <c r="J159">
        <f t="shared" si="33"/>
        <v>0.2896925806</v>
      </c>
      <c r="K159">
        <f t="shared" si="33"/>
        <v>0.3266576774</v>
      </c>
      <c r="L159">
        <f t="shared" si="33"/>
        <v>0.2972227097</v>
      </c>
      <c r="M159">
        <f t="shared" si="33"/>
        <v>0.3184719355</v>
      </c>
      <c r="N159">
        <f t="shared" si="33"/>
        <v>0.3518940323</v>
      </c>
      <c r="O159">
        <f t="shared" si="33"/>
        <v>0.3553044839</v>
      </c>
      <c r="P159">
        <f t="shared" si="33"/>
        <v>0.3898190968</v>
      </c>
      <c r="Q159">
        <f t="shared" si="33"/>
        <v>0.4274480323</v>
      </c>
      <c r="R159">
        <f t="shared" si="33"/>
        <v>0.4616600968</v>
      </c>
      <c r="S159">
        <f t="shared" si="33"/>
        <v>0.5143772903</v>
      </c>
      <c r="T159">
        <f t="shared" si="33"/>
        <v>0.5452043226</v>
      </c>
      <c r="U159">
        <f t="shared" si="33"/>
        <v>0.5504418387</v>
      </c>
    </row>
    <row r="160">
      <c r="A160" s="2">
        <v>43311.0</v>
      </c>
      <c r="B160">
        <f t="shared" ref="B160:U160" si="34">max(0 , (B159 + B$126 -B$128 - B31))</f>
        <v>0</v>
      </c>
      <c r="C160">
        <f t="shared" si="34"/>
        <v>0</v>
      </c>
      <c r="D160">
        <f t="shared" si="34"/>
        <v>0</v>
      </c>
      <c r="E160">
        <f t="shared" si="34"/>
        <v>0.05051323548</v>
      </c>
      <c r="F160">
        <f t="shared" si="34"/>
        <v>0.06614106774</v>
      </c>
      <c r="G160">
        <f t="shared" si="34"/>
        <v>0.1333637742</v>
      </c>
      <c r="H160">
        <f t="shared" si="34"/>
        <v>0.1448271387</v>
      </c>
      <c r="I160">
        <f t="shared" si="34"/>
        <v>0.2161204839</v>
      </c>
      <c r="J160">
        <f t="shared" si="34"/>
        <v>0.2815112581</v>
      </c>
      <c r="K160">
        <f t="shared" si="34"/>
        <v>0.3108889677</v>
      </c>
      <c r="L160">
        <f t="shared" si="34"/>
        <v>0.302084871</v>
      </c>
      <c r="M160">
        <f t="shared" si="34"/>
        <v>0.3276375161</v>
      </c>
      <c r="N160">
        <f t="shared" si="34"/>
        <v>0.3511059032</v>
      </c>
      <c r="O160">
        <f t="shared" si="34"/>
        <v>0.362548129</v>
      </c>
      <c r="P160">
        <f t="shared" si="34"/>
        <v>0.4112737097</v>
      </c>
      <c r="Q160">
        <f t="shared" si="34"/>
        <v>0.4454498065</v>
      </c>
      <c r="R160">
        <f t="shared" si="34"/>
        <v>0.4721604194</v>
      </c>
      <c r="S160">
        <f t="shared" si="34"/>
        <v>0.5270762581</v>
      </c>
      <c r="T160">
        <f t="shared" si="34"/>
        <v>0.5511852903</v>
      </c>
      <c r="U160">
        <f t="shared" si="34"/>
        <v>0.5634505806</v>
      </c>
    </row>
    <row r="161">
      <c r="A161" s="2">
        <v>43312.0</v>
      </c>
      <c r="B161">
        <f t="shared" ref="B161:U161" si="35">max(0 , (B160 + B$126 -B$128 - B32))</f>
        <v>0</v>
      </c>
      <c r="C161">
        <f t="shared" si="35"/>
        <v>0.1867583258</v>
      </c>
      <c r="D161">
        <f t="shared" si="35"/>
        <v>0.1862194323</v>
      </c>
      <c r="E161">
        <f t="shared" si="35"/>
        <v>0.2089505484</v>
      </c>
      <c r="F161">
        <f t="shared" si="35"/>
        <v>0.1858615742</v>
      </c>
      <c r="G161">
        <f t="shared" si="35"/>
        <v>0.2295046452</v>
      </c>
      <c r="H161">
        <f t="shared" si="35"/>
        <v>0.2211725323</v>
      </c>
      <c r="I161">
        <f t="shared" si="35"/>
        <v>0.271437129</v>
      </c>
      <c r="J161">
        <f t="shared" si="35"/>
        <v>0.3176329355</v>
      </c>
      <c r="K161">
        <f t="shared" si="35"/>
        <v>0.3332372581</v>
      </c>
      <c r="L161">
        <f t="shared" si="35"/>
        <v>0.3072020323</v>
      </c>
      <c r="M161">
        <f t="shared" si="35"/>
        <v>0.3284740968</v>
      </c>
      <c r="N161">
        <f t="shared" si="35"/>
        <v>0.3561187742</v>
      </c>
      <c r="O161">
        <f t="shared" si="35"/>
        <v>0.3756527742</v>
      </c>
      <c r="P161">
        <f t="shared" si="35"/>
        <v>0.4216463226</v>
      </c>
      <c r="Q161">
        <f t="shared" si="35"/>
        <v>0.4585035806</v>
      </c>
      <c r="R161">
        <f t="shared" si="35"/>
        <v>0.4845397419</v>
      </c>
      <c r="S161">
        <f t="shared" si="35"/>
        <v>0.5616902258</v>
      </c>
      <c r="T161">
        <f t="shared" si="35"/>
        <v>0.6064492581</v>
      </c>
      <c r="U161">
        <f t="shared" si="35"/>
        <v>0.6084623226</v>
      </c>
    </row>
    <row r="162">
      <c r="A162" s="2">
        <v>43313.0</v>
      </c>
      <c r="B162">
        <f t="shared" ref="B162:U162" si="36">max(0 , (B161 + B$126 -B$128 - B33))</f>
        <v>0</v>
      </c>
      <c r="C162">
        <f t="shared" si="36"/>
        <v>0.2767513516</v>
      </c>
      <c r="D162">
        <f t="shared" si="36"/>
        <v>0.2757151645</v>
      </c>
      <c r="E162">
        <f t="shared" si="36"/>
        <v>0.3106626613</v>
      </c>
      <c r="F162">
        <f t="shared" si="36"/>
        <v>0.2923083806</v>
      </c>
      <c r="G162">
        <f t="shared" si="36"/>
        <v>0.3305471161</v>
      </c>
      <c r="H162">
        <f t="shared" si="36"/>
        <v>0.3213812258</v>
      </c>
      <c r="I162">
        <f t="shared" si="36"/>
        <v>0.3538711742</v>
      </c>
      <c r="J162">
        <f t="shared" si="36"/>
        <v>0.3989156129</v>
      </c>
      <c r="K162">
        <f t="shared" si="36"/>
        <v>0.3985375484</v>
      </c>
      <c r="L162">
        <f t="shared" si="36"/>
        <v>0.3618391935</v>
      </c>
      <c r="M162">
        <f t="shared" si="36"/>
        <v>0.3706516774</v>
      </c>
      <c r="N162">
        <f t="shared" si="36"/>
        <v>0.3877626452</v>
      </c>
      <c r="O162">
        <f t="shared" si="36"/>
        <v>0.4033874194</v>
      </c>
      <c r="P162">
        <f t="shared" si="36"/>
        <v>0.4362729355</v>
      </c>
      <c r="Q162">
        <f t="shared" si="36"/>
        <v>0.4725613548</v>
      </c>
      <c r="R162">
        <f t="shared" si="36"/>
        <v>0.5114980645</v>
      </c>
      <c r="S162">
        <f t="shared" si="36"/>
        <v>0.5811421935</v>
      </c>
      <c r="T162">
        <f t="shared" si="36"/>
        <v>0.6194632258</v>
      </c>
      <c r="U162">
        <f t="shared" si="36"/>
        <v>0.6375750645</v>
      </c>
    </row>
    <row r="163">
      <c r="A163" s="2">
        <v>43314.0</v>
      </c>
      <c r="B163">
        <f t="shared" ref="B163:U163" si="37">max(0 , (B162 + B$126 -B$128 - B34))</f>
        <v>0</v>
      </c>
      <c r="C163">
        <f t="shared" si="37"/>
        <v>0.3180730774</v>
      </c>
      <c r="D163">
        <f t="shared" si="37"/>
        <v>0.3167273968</v>
      </c>
      <c r="E163">
        <f t="shared" si="37"/>
        <v>0.3799254742</v>
      </c>
      <c r="F163">
        <f t="shared" si="37"/>
        <v>0.3785414871</v>
      </c>
      <c r="G163">
        <f t="shared" si="37"/>
        <v>0.4323022871</v>
      </c>
      <c r="H163">
        <f t="shared" si="37"/>
        <v>0.4230899194</v>
      </c>
      <c r="I163">
        <f t="shared" si="37"/>
        <v>0.4544637194</v>
      </c>
      <c r="J163">
        <f t="shared" si="37"/>
        <v>0.4970427903</v>
      </c>
      <c r="K163">
        <f t="shared" si="37"/>
        <v>0.4900261387</v>
      </c>
      <c r="L163">
        <f t="shared" si="37"/>
        <v>0.4334553548</v>
      </c>
      <c r="M163">
        <f t="shared" si="37"/>
        <v>0.4355782581</v>
      </c>
      <c r="N163">
        <f t="shared" si="37"/>
        <v>0.4452865161</v>
      </c>
      <c r="O163">
        <f t="shared" si="37"/>
        <v>0.4480790645</v>
      </c>
      <c r="P163">
        <f t="shared" si="37"/>
        <v>0.4890325484</v>
      </c>
      <c r="Q163">
        <f t="shared" si="37"/>
        <v>0.548282129</v>
      </c>
      <c r="R163">
        <f t="shared" si="37"/>
        <v>0.5692313871</v>
      </c>
      <c r="S163">
        <f t="shared" si="37"/>
        <v>0.6204161613</v>
      </c>
      <c r="T163">
        <f t="shared" si="37"/>
        <v>0.6483791935</v>
      </c>
      <c r="U163">
        <f t="shared" si="37"/>
        <v>0.6610408065</v>
      </c>
    </row>
    <row r="164">
      <c r="A164" s="2">
        <v>43315.0</v>
      </c>
      <c r="B164">
        <f t="shared" ref="B164:U164" si="38">max(0 , (B163 + B$126 -B$128 - B35))</f>
        <v>0</v>
      </c>
      <c r="C164">
        <f t="shared" si="38"/>
        <v>0.3096748032</v>
      </c>
      <c r="D164">
        <f t="shared" si="38"/>
        <v>0.308317629</v>
      </c>
      <c r="E164">
        <f t="shared" si="38"/>
        <v>0.3906505871</v>
      </c>
      <c r="F164">
        <f t="shared" si="38"/>
        <v>0.4230910935</v>
      </c>
      <c r="G164">
        <f t="shared" si="38"/>
        <v>0.4849981581</v>
      </c>
      <c r="H164">
        <f t="shared" si="38"/>
        <v>0.4868696129</v>
      </c>
      <c r="I164">
        <f t="shared" si="38"/>
        <v>0.5273863645</v>
      </c>
      <c r="J164">
        <f t="shared" si="38"/>
        <v>0.5766470677</v>
      </c>
      <c r="K164">
        <f t="shared" si="38"/>
        <v>0.569181529</v>
      </c>
      <c r="L164">
        <f t="shared" si="38"/>
        <v>0.5021235161</v>
      </c>
      <c r="M164">
        <f t="shared" si="38"/>
        <v>0.4993508387</v>
      </c>
      <c r="N164">
        <f t="shared" si="38"/>
        <v>0.5030963871</v>
      </c>
      <c r="O164">
        <f t="shared" si="38"/>
        <v>0.5044187097</v>
      </c>
      <c r="P164">
        <f t="shared" si="38"/>
        <v>0.5297241613</v>
      </c>
      <c r="Q164">
        <f t="shared" si="38"/>
        <v>0.5822119032</v>
      </c>
      <c r="R164">
        <f t="shared" si="38"/>
        <v>0.6039197097</v>
      </c>
      <c r="S164">
        <f t="shared" si="38"/>
        <v>0.666270129</v>
      </c>
      <c r="T164">
        <f t="shared" si="38"/>
        <v>0.6926301613</v>
      </c>
      <c r="U164">
        <f t="shared" si="38"/>
        <v>0.6896835484</v>
      </c>
    </row>
    <row r="165">
      <c r="A165" s="2">
        <v>43316.0</v>
      </c>
      <c r="B165">
        <f t="shared" ref="B165:U165" si="39">max(0 , (B164 + B$126 -B$128 - B36))</f>
        <v>0</v>
      </c>
      <c r="C165">
        <f t="shared" si="39"/>
        <v>0.289929529</v>
      </c>
      <c r="D165">
        <f t="shared" si="39"/>
        <v>0.2882968613</v>
      </c>
      <c r="E165">
        <f t="shared" si="39"/>
        <v>0.3774467</v>
      </c>
      <c r="F165">
        <f t="shared" si="39"/>
        <v>0.4274867</v>
      </c>
      <c r="G165">
        <f t="shared" si="39"/>
        <v>0.491543029</v>
      </c>
      <c r="H165">
        <f t="shared" si="39"/>
        <v>0.5030393065</v>
      </c>
      <c r="I165">
        <f t="shared" si="39"/>
        <v>0.5590230097</v>
      </c>
      <c r="J165">
        <f t="shared" si="39"/>
        <v>0.6270137452</v>
      </c>
      <c r="K165">
        <f t="shared" si="39"/>
        <v>0.6261728194</v>
      </c>
      <c r="L165">
        <f t="shared" si="39"/>
        <v>0.5518586774</v>
      </c>
      <c r="M165">
        <f t="shared" si="39"/>
        <v>0.5504354194</v>
      </c>
      <c r="N165">
        <f t="shared" si="39"/>
        <v>0.5489652581</v>
      </c>
      <c r="O165">
        <f t="shared" si="39"/>
        <v>0.5533353548</v>
      </c>
      <c r="P165">
        <f t="shared" si="39"/>
        <v>0.5706287742</v>
      </c>
      <c r="Q165">
        <f t="shared" si="39"/>
        <v>0.6151316774</v>
      </c>
      <c r="R165">
        <f t="shared" si="39"/>
        <v>0.6683980323</v>
      </c>
      <c r="S165">
        <f t="shared" si="39"/>
        <v>0.7474230968</v>
      </c>
      <c r="T165">
        <f t="shared" si="39"/>
        <v>0.762345129</v>
      </c>
      <c r="U165">
        <f t="shared" si="39"/>
        <v>0.7434412903</v>
      </c>
    </row>
    <row r="166">
      <c r="A166" s="2">
        <v>43317.0</v>
      </c>
      <c r="B166">
        <f t="shared" ref="B166:U166" si="40">max(0 , (B165 + B$126 -B$128 - B37))</f>
        <v>0</v>
      </c>
      <c r="C166">
        <f t="shared" si="40"/>
        <v>0.2839622548</v>
      </c>
      <c r="D166">
        <f t="shared" si="40"/>
        <v>0.2817990935</v>
      </c>
      <c r="E166">
        <f t="shared" si="40"/>
        <v>0.3627168129</v>
      </c>
      <c r="F166">
        <f t="shared" si="40"/>
        <v>0.4161503065</v>
      </c>
      <c r="G166">
        <f t="shared" si="40"/>
        <v>0.4774529</v>
      </c>
      <c r="H166">
        <f t="shared" si="40"/>
        <v>0.492297</v>
      </c>
      <c r="I166">
        <f t="shared" si="40"/>
        <v>0.5566376548</v>
      </c>
      <c r="J166">
        <f t="shared" si="40"/>
        <v>0.6357144226</v>
      </c>
      <c r="K166">
        <f t="shared" si="40"/>
        <v>0.6496281097</v>
      </c>
      <c r="L166">
        <f t="shared" si="40"/>
        <v>0.5865458387</v>
      </c>
      <c r="M166">
        <f t="shared" si="40"/>
        <v>0.594877</v>
      </c>
      <c r="N166">
        <f t="shared" si="40"/>
        <v>0.596288129</v>
      </c>
      <c r="O166">
        <f t="shared" si="40"/>
        <v>0.600217</v>
      </c>
      <c r="P166">
        <f t="shared" si="40"/>
        <v>0.6160303871</v>
      </c>
      <c r="Q166">
        <f t="shared" si="40"/>
        <v>0.6629154516</v>
      </c>
      <c r="R166">
        <f t="shared" si="40"/>
        <v>0.6998813548</v>
      </c>
      <c r="S166">
        <f t="shared" si="40"/>
        <v>0.7868330645</v>
      </c>
      <c r="T166">
        <f t="shared" si="40"/>
        <v>0.8124460968</v>
      </c>
      <c r="U166">
        <f t="shared" si="40"/>
        <v>0.7939170323</v>
      </c>
    </row>
    <row r="167">
      <c r="A167" s="2">
        <v>43318.0</v>
      </c>
      <c r="B167">
        <f t="shared" ref="B167:U167" si="41">max(0 , (B166 + B$126 -B$128 - B38))</f>
        <v>0</v>
      </c>
      <c r="C167">
        <f t="shared" si="41"/>
        <v>0.3285039806</v>
      </c>
      <c r="D167">
        <f t="shared" si="41"/>
        <v>0.3256713258</v>
      </c>
      <c r="E167">
        <f t="shared" si="41"/>
        <v>0.3980079258</v>
      </c>
      <c r="F167">
        <f t="shared" si="41"/>
        <v>0.4390569129</v>
      </c>
      <c r="G167">
        <f t="shared" si="41"/>
        <v>0.492993771</v>
      </c>
      <c r="H167">
        <f t="shared" si="41"/>
        <v>0.5137546935</v>
      </c>
      <c r="I167">
        <f t="shared" si="41"/>
        <v>0.5666943</v>
      </c>
      <c r="J167">
        <f t="shared" si="41"/>
        <v>0.6545891</v>
      </c>
      <c r="K167">
        <f t="shared" si="41"/>
        <v>0.6882034</v>
      </c>
      <c r="L167">
        <f t="shared" si="41"/>
        <v>0.630652</v>
      </c>
      <c r="M167">
        <f t="shared" si="41"/>
        <v>0.6589145806</v>
      </c>
      <c r="N167">
        <f t="shared" si="41"/>
        <v>0.654134</v>
      </c>
      <c r="O167">
        <f t="shared" si="41"/>
        <v>0.6521436452</v>
      </c>
      <c r="P167">
        <f t="shared" si="41"/>
        <v>0.674726</v>
      </c>
      <c r="Q167">
        <f t="shared" si="41"/>
        <v>0.7214062258</v>
      </c>
      <c r="R167">
        <f t="shared" si="41"/>
        <v>0.7580946774</v>
      </c>
      <c r="S167">
        <f t="shared" si="41"/>
        <v>0.8541850323</v>
      </c>
      <c r="T167">
        <f t="shared" si="41"/>
        <v>0.8792030645</v>
      </c>
      <c r="U167">
        <f t="shared" si="41"/>
        <v>0.8500537742</v>
      </c>
    </row>
    <row r="168">
      <c r="A168" s="2">
        <v>43319.0</v>
      </c>
      <c r="B168">
        <f t="shared" ref="B168:U168" si="42">max(0 , (B167 + B$126 -B$128 - B39))</f>
        <v>0</v>
      </c>
      <c r="C168">
        <f t="shared" si="42"/>
        <v>0.3752477065</v>
      </c>
      <c r="D168">
        <f t="shared" si="42"/>
        <v>0.3716025581</v>
      </c>
      <c r="E168">
        <f t="shared" si="42"/>
        <v>0.4425090387</v>
      </c>
      <c r="F168">
        <f t="shared" si="42"/>
        <v>0.4783025194</v>
      </c>
      <c r="G168">
        <f t="shared" si="42"/>
        <v>0.5268036419</v>
      </c>
      <c r="H168">
        <f t="shared" si="42"/>
        <v>0.5412643871</v>
      </c>
      <c r="I168">
        <f t="shared" si="42"/>
        <v>0.6142639452</v>
      </c>
      <c r="J168">
        <f t="shared" si="42"/>
        <v>0.6942457774</v>
      </c>
      <c r="K168">
        <f t="shared" si="42"/>
        <v>0.7396346903</v>
      </c>
      <c r="L168">
        <f t="shared" si="42"/>
        <v>0.6966561613</v>
      </c>
      <c r="M168">
        <f t="shared" si="42"/>
        <v>0.7111461613</v>
      </c>
      <c r="N168">
        <f t="shared" si="42"/>
        <v>0.707689871</v>
      </c>
      <c r="O168">
        <f t="shared" si="42"/>
        <v>0.7149132903</v>
      </c>
      <c r="P168">
        <f t="shared" si="42"/>
        <v>0.7341636129</v>
      </c>
      <c r="Q168">
        <f t="shared" si="42"/>
        <v>0.787005</v>
      </c>
      <c r="R168">
        <f t="shared" si="42"/>
        <v>0.823249</v>
      </c>
      <c r="S168">
        <f t="shared" si="42"/>
        <v>0.928275</v>
      </c>
      <c r="T168">
        <f t="shared" si="42"/>
        <v>0.9577960323</v>
      </c>
      <c r="U168">
        <f t="shared" si="42"/>
        <v>0.9152365161</v>
      </c>
    </row>
    <row r="169">
      <c r="A169" s="2">
        <v>43320.0</v>
      </c>
      <c r="B169">
        <f t="shared" ref="B169:U169" si="43">max(0 , (B168 + B$126 -B$128 - B40))</f>
        <v>0</v>
      </c>
      <c r="C169">
        <f t="shared" si="43"/>
        <v>0.4708808323</v>
      </c>
      <c r="D169">
        <f t="shared" si="43"/>
        <v>0.4667662903</v>
      </c>
      <c r="E169">
        <f t="shared" si="43"/>
        <v>0.5363515516</v>
      </c>
      <c r="F169">
        <f t="shared" si="43"/>
        <v>0.5614929258</v>
      </c>
      <c r="G169">
        <f t="shared" si="43"/>
        <v>0.5997352129</v>
      </c>
      <c r="H169">
        <f t="shared" si="43"/>
        <v>0.5994680806</v>
      </c>
      <c r="I169">
        <f t="shared" si="43"/>
        <v>0.6751125903</v>
      </c>
      <c r="J169">
        <f t="shared" si="43"/>
        <v>0.7511084548</v>
      </c>
      <c r="K169">
        <f t="shared" si="43"/>
        <v>0.7952599806</v>
      </c>
      <c r="L169">
        <f t="shared" si="43"/>
        <v>0.7510373226</v>
      </c>
      <c r="M169">
        <f t="shared" si="43"/>
        <v>0.7664167419</v>
      </c>
      <c r="N169">
        <f t="shared" si="43"/>
        <v>0.7596717419</v>
      </c>
      <c r="O169">
        <f t="shared" si="43"/>
        <v>0.7818799355</v>
      </c>
      <c r="P169">
        <f t="shared" si="43"/>
        <v>0.7977842258</v>
      </c>
      <c r="Q169">
        <f t="shared" si="43"/>
        <v>0.8490867742</v>
      </c>
      <c r="R169">
        <f t="shared" si="43"/>
        <v>0.8847343226</v>
      </c>
      <c r="S169">
        <f t="shared" si="43"/>
        <v>0.9761069677</v>
      </c>
      <c r="T169">
        <f t="shared" si="43"/>
        <v>1.022157</v>
      </c>
      <c r="U169">
        <f t="shared" si="43"/>
        <v>0.9891872581</v>
      </c>
    </row>
    <row r="170">
      <c r="A170" s="2">
        <v>43321.0</v>
      </c>
      <c r="B170">
        <f t="shared" ref="B170:U170" si="44">max(0 , (B169 + B$126 -B$128 - B41))</f>
        <v>0</v>
      </c>
      <c r="C170">
        <f t="shared" si="44"/>
        <v>0.6522385581</v>
      </c>
      <c r="D170">
        <f t="shared" si="44"/>
        <v>0.6476835226</v>
      </c>
      <c r="E170">
        <f t="shared" si="44"/>
        <v>0.7108344645</v>
      </c>
      <c r="F170">
        <f t="shared" si="44"/>
        <v>0.7215974323</v>
      </c>
      <c r="G170">
        <f t="shared" si="44"/>
        <v>0.7316622839</v>
      </c>
      <c r="H170">
        <f t="shared" si="44"/>
        <v>0.7168877742</v>
      </c>
      <c r="I170">
        <f t="shared" si="44"/>
        <v>0.7851963355</v>
      </c>
      <c r="J170">
        <f t="shared" si="44"/>
        <v>0.8467504323</v>
      </c>
      <c r="K170">
        <f t="shared" si="44"/>
        <v>0.878030071</v>
      </c>
      <c r="L170">
        <f t="shared" si="44"/>
        <v>0.8195084839</v>
      </c>
      <c r="M170">
        <f t="shared" si="44"/>
        <v>0.8359713226</v>
      </c>
      <c r="N170">
        <f t="shared" si="44"/>
        <v>0.8199556129</v>
      </c>
      <c r="O170">
        <f t="shared" si="44"/>
        <v>0.8498325806</v>
      </c>
      <c r="P170">
        <f t="shared" si="44"/>
        <v>0.8630808387</v>
      </c>
      <c r="Q170">
        <f t="shared" si="44"/>
        <v>0.9128125484</v>
      </c>
      <c r="R170">
        <f t="shared" si="44"/>
        <v>0.9560876452</v>
      </c>
      <c r="S170">
        <f t="shared" si="44"/>
        <v>1.051623935</v>
      </c>
      <c r="T170">
        <f t="shared" si="44"/>
        <v>1.084461968</v>
      </c>
      <c r="U170">
        <f t="shared" si="44"/>
        <v>1.058015</v>
      </c>
    </row>
    <row r="171">
      <c r="A171" s="2">
        <v>43322.0</v>
      </c>
      <c r="B171">
        <f t="shared" ref="B171:U171" si="45">max(0 , (B170 + B$126 -B$128 - B42))</f>
        <v>0</v>
      </c>
      <c r="C171">
        <f t="shared" si="45"/>
        <v>0.7497687839</v>
      </c>
      <c r="D171">
        <f t="shared" si="45"/>
        <v>0.7447432548</v>
      </c>
      <c r="E171">
        <f t="shared" si="45"/>
        <v>0.8137627774</v>
      </c>
      <c r="F171">
        <f t="shared" si="45"/>
        <v>0.8379545387</v>
      </c>
      <c r="G171">
        <f t="shared" si="45"/>
        <v>0.8492851548</v>
      </c>
      <c r="H171">
        <f t="shared" si="45"/>
        <v>0.8301023677</v>
      </c>
      <c r="I171">
        <f t="shared" si="45"/>
        <v>0.8932761806</v>
      </c>
      <c r="J171">
        <f t="shared" si="45"/>
        <v>0.9491981097</v>
      </c>
      <c r="K171">
        <f t="shared" si="45"/>
        <v>0.9982509613</v>
      </c>
      <c r="L171">
        <f t="shared" si="45"/>
        <v>0.9308845452</v>
      </c>
      <c r="M171">
        <f t="shared" si="45"/>
        <v>0.9382970032</v>
      </c>
      <c r="N171">
        <f t="shared" si="45"/>
        <v>0.9133535839</v>
      </c>
      <c r="O171">
        <f t="shared" si="45"/>
        <v>0.9403253258</v>
      </c>
      <c r="P171">
        <f t="shared" si="45"/>
        <v>0.9490472516</v>
      </c>
      <c r="Q171">
        <f t="shared" si="45"/>
        <v>0.9955713226</v>
      </c>
      <c r="R171">
        <f t="shared" si="45"/>
        <v>1.029826968</v>
      </c>
      <c r="S171">
        <f t="shared" si="45"/>
        <v>1.130683903</v>
      </c>
      <c r="T171">
        <f t="shared" si="45"/>
        <v>1.156612935</v>
      </c>
      <c r="U171">
        <f t="shared" si="45"/>
        <v>1.137939742</v>
      </c>
    </row>
    <row r="172">
      <c r="A172" s="2">
        <v>43323.0</v>
      </c>
      <c r="B172">
        <f t="shared" ref="B172:U172" si="46">max(0 , (B171 + B$126 -B$128 - B43))</f>
        <v>0</v>
      </c>
      <c r="C172">
        <f t="shared" si="46"/>
        <v>0.7760275097</v>
      </c>
      <c r="D172">
        <f t="shared" si="46"/>
        <v>0.7704414871</v>
      </c>
      <c r="E172">
        <f t="shared" si="46"/>
        <v>0.8572458903</v>
      </c>
      <c r="F172">
        <f t="shared" si="46"/>
        <v>0.8871891452</v>
      </c>
      <c r="G172">
        <f t="shared" si="46"/>
        <v>0.9289390258</v>
      </c>
      <c r="H172">
        <f t="shared" si="46"/>
        <v>0.9214971613</v>
      </c>
      <c r="I172">
        <f t="shared" si="46"/>
        <v>0.9863875258</v>
      </c>
      <c r="J172">
        <f t="shared" si="46"/>
        <v>1.052363187</v>
      </c>
      <c r="K172">
        <f t="shared" si="46"/>
        <v>1.090401052</v>
      </c>
      <c r="L172">
        <f t="shared" si="46"/>
        <v>1.015106806</v>
      </c>
      <c r="M172">
        <f t="shared" si="46"/>
        <v>1.044731884</v>
      </c>
      <c r="N172">
        <f t="shared" si="46"/>
        <v>1.022844055</v>
      </c>
      <c r="O172">
        <f t="shared" si="46"/>
        <v>1.039389571</v>
      </c>
      <c r="P172">
        <f t="shared" si="46"/>
        <v>1.041350565</v>
      </c>
      <c r="Q172">
        <f t="shared" si="46"/>
        <v>1.084790997</v>
      </c>
      <c r="R172">
        <f t="shared" si="46"/>
        <v>1.11767329</v>
      </c>
      <c r="S172">
        <f t="shared" si="46"/>
        <v>1.224303271</v>
      </c>
      <c r="T172">
        <f t="shared" si="46"/>
        <v>1.245794903</v>
      </c>
      <c r="U172">
        <f t="shared" si="46"/>
        <v>1.233986284</v>
      </c>
    </row>
    <row r="173">
      <c r="A173" s="2">
        <v>43324.0</v>
      </c>
      <c r="B173">
        <f t="shared" ref="B173:U173" si="47">max(0 , (B172 + B$126 -B$128 - B44))</f>
        <v>0</v>
      </c>
      <c r="C173">
        <f t="shared" si="47"/>
        <v>0.7791562355</v>
      </c>
      <c r="D173">
        <f t="shared" si="47"/>
        <v>0.7730417194</v>
      </c>
      <c r="E173">
        <f t="shared" si="47"/>
        <v>0.8847310032</v>
      </c>
      <c r="F173">
        <f t="shared" si="47"/>
        <v>0.9170857516</v>
      </c>
      <c r="G173">
        <f t="shared" si="47"/>
        <v>0.9760558968</v>
      </c>
      <c r="H173">
        <f t="shared" si="47"/>
        <v>0.9808038548</v>
      </c>
      <c r="I173">
        <f t="shared" si="47"/>
        <v>1.049898171</v>
      </c>
      <c r="J173">
        <f t="shared" si="47"/>
        <v>1.135870765</v>
      </c>
      <c r="K173">
        <f t="shared" si="47"/>
        <v>1.179553842</v>
      </c>
      <c r="L173">
        <f t="shared" si="47"/>
        <v>1.098786668</v>
      </c>
      <c r="M173">
        <f t="shared" si="47"/>
        <v>1.148627865</v>
      </c>
      <c r="N173">
        <f t="shared" si="47"/>
        <v>1.151698026</v>
      </c>
      <c r="O173">
        <f t="shared" si="47"/>
        <v>1.178159516</v>
      </c>
      <c r="P173">
        <f t="shared" si="47"/>
        <v>1.190537977</v>
      </c>
      <c r="Q173">
        <f t="shared" si="47"/>
        <v>1.223029271</v>
      </c>
      <c r="R173">
        <f t="shared" si="47"/>
        <v>1.244467013</v>
      </c>
      <c r="S173">
        <f t="shared" si="47"/>
        <v>1.340006539</v>
      </c>
      <c r="T173">
        <f t="shared" si="47"/>
        <v>1.356449371</v>
      </c>
      <c r="U173">
        <f t="shared" si="47"/>
        <v>1.330564126</v>
      </c>
    </row>
    <row r="174">
      <c r="A174" s="2">
        <v>43325.0</v>
      </c>
      <c r="B174">
        <f t="shared" ref="B174:U174" si="48">max(0 , (B173 + B$126 -B$128 - B45))</f>
        <v>0</v>
      </c>
      <c r="C174">
        <f t="shared" si="48"/>
        <v>0.7830099613</v>
      </c>
      <c r="D174">
        <f t="shared" si="48"/>
        <v>0.7764489516</v>
      </c>
      <c r="E174">
        <f t="shared" si="48"/>
        <v>0.8946451161</v>
      </c>
      <c r="F174">
        <f t="shared" si="48"/>
        <v>0.9352993581</v>
      </c>
      <c r="G174">
        <f t="shared" si="48"/>
        <v>1.004312768</v>
      </c>
      <c r="H174">
        <f t="shared" si="48"/>
        <v>1.031793548</v>
      </c>
      <c r="I174">
        <f t="shared" si="48"/>
        <v>1.105699816</v>
      </c>
      <c r="J174">
        <f t="shared" si="48"/>
        <v>1.187510442</v>
      </c>
      <c r="K174">
        <f t="shared" si="48"/>
        <v>1.249248132</v>
      </c>
      <c r="L174">
        <f t="shared" si="48"/>
        <v>1.174760829</v>
      </c>
      <c r="M174">
        <f t="shared" si="48"/>
        <v>1.243493145</v>
      </c>
      <c r="N174">
        <f t="shared" si="48"/>
        <v>1.237680597</v>
      </c>
      <c r="O174">
        <f t="shared" si="48"/>
        <v>1.278563461</v>
      </c>
      <c r="P174">
        <f t="shared" si="48"/>
        <v>1.29507879</v>
      </c>
      <c r="Q174">
        <f t="shared" si="48"/>
        <v>1.332338645</v>
      </c>
      <c r="R174">
        <f t="shared" si="48"/>
        <v>1.356645035</v>
      </c>
      <c r="S174">
        <f t="shared" si="48"/>
        <v>1.445890506</v>
      </c>
      <c r="T174">
        <f t="shared" si="48"/>
        <v>1.465987639</v>
      </c>
      <c r="U174">
        <f t="shared" si="48"/>
        <v>1.444585268</v>
      </c>
    </row>
    <row r="175">
      <c r="A175" s="2">
        <v>43326.0</v>
      </c>
      <c r="B175">
        <f t="shared" ref="B175:U175" si="49">max(0 , (B174 + B$126 -B$128 - B46))</f>
        <v>0</v>
      </c>
      <c r="C175">
        <f t="shared" si="49"/>
        <v>0.7978006871</v>
      </c>
      <c r="D175">
        <f t="shared" si="49"/>
        <v>0.7912171839</v>
      </c>
      <c r="E175">
        <f t="shared" si="49"/>
        <v>0.927934229</v>
      </c>
      <c r="F175">
        <f t="shared" si="49"/>
        <v>0.9659219645</v>
      </c>
      <c r="G175">
        <f t="shared" si="49"/>
        <v>1.036908639</v>
      </c>
      <c r="H175">
        <f t="shared" si="49"/>
        <v>1.057095242</v>
      </c>
      <c r="I175">
        <f t="shared" si="49"/>
        <v>1.144789461</v>
      </c>
      <c r="J175">
        <f t="shared" si="49"/>
        <v>1.225295119</v>
      </c>
      <c r="K175">
        <f t="shared" si="49"/>
        <v>1.283806423</v>
      </c>
      <c r="L175">
        <f t="shared" si="49"/>
        <v>1.20868899</v>
      </c>
      <c r="M175">
        <f t="shared" si="49"/>
        <v>1.279811726</v>
      </c>
      <c r="N175">
        <f t="shared" si="49"/>
        <v>1.286607468</v>
      </c>
      <c r="O175">
        <f t="shared" si="49"/>
        <v>1.334412106</v>
      </c>
      <c r="P175">
        <f t="shared" si="49"/>
        <v>1.363397403</v>
      </c>
      <c r="Q175">
        <f t="shared" si="49"/>
        <v>1.428602019</v>
      </c>
      <c r="R175">
        <f t="shared" si="49"/>
        <v>1.460185458</v>
      </c>
      <c r="S175">
        <f t="shared" si="49"/>
        <v>1.557619174</v>
      </c>
      <c r="T175">
        <f t="shared" si="49"/>
        <v>1.593670406</v>
      </c>
      <c r="U175">
        <f t="shared" si="49"/>
        <v>1.56764361</v>
      </c>
    </row>
    <row r="176">
      <c r="A176" s="2">
        <v>43327.0</v>
      </c>
      <c r="B176">
        <f t="shared" ref="B176:U176" si="50">max(0 , (B175 + B$126 -B$128 - B47))</f>
        <v>0</v>
      </c>
      <c r="C176">
        <f t="shared" si="50"/>
        <v>0.7986444129</v>
      </c>
      <c r="D176">
        <f t="shared" si="50"/>
        <v>0.7923584161</v>
      </c>
      <c r="E176">
        <f t="shared" si="50"/>
        <v>0.9359363419</v>
      </c>
      <c r="F176">
        <f t="shared" si="50"/>
        <v>0.991447571</v>
      </c>
      <c r="G176">
        <f t="shared" si="50"/>
        <v>1.05297851</v>
      </c>
      <c r="H176">
        <f t="shared" si="50"/>
        <v>1.082150935</v>
      </c>
      <c r="I176">
        <f t="shared" si="50"/>
        <v>1.179196106</v>
      </c>
      <c r="J176">
        <f t="shared" si="50"/>
        <v>1.259469797</v>
      </c>
      <c r="K176">
        <f t="shared" si="50"/>
        <v>1.318021713</v>
      </c>
      <c r="L176">
        <f t="shared" si="50"/>
        <v>1.237205152</v>
      </c>
      <c r="M176">
        <f t="shared" si="50"/>
        <v>1.314424306</v>
      </c>
      <c r="N176">
        <f t="shared" si="50"/>
        <v>1.321086339</v>
      </c>
      <c r="O176">
        <f t="shared" si="50"/>
        <v>1.367977752</v>
      </c>
      <c r="P176">
        <f t="shared" si="50"/>
        <v>1.407840016</v>
      </c>
      <c r="Q176">
        <f t="shared" si="50"/>
        <v>1.488658794</v>
      </c>
      <c r="R176">
        <f t="shared" si="50"/>
        <v>1.546723781</v>
      </c>
      <c r="S176">
        <f t="shared" si="50"/>
        <v>1.660201142</v>
      </c>
      <c r="T176">
        <f t="shared" si="50"/>
        <v>1.733137774</v>
      </c>
      <c r="U176">
        <f t="shared" si="50"/>
        <v>1.698113252</v>
      </c>
    </row>
    <row r="177">
      <c r="A177" s="2">
        <v>43328.0</v>
      </c>
      <c r="B177">
        <f t="shared" ref="B177:U177" si="51">max(0 , (B176 + B$126 -B$128 - B48))</f>
        <v>0</v>
      </c>
      <c r="C177">
        <f t="shared" si="51"/>
        <v>0.7607131387</v>
      </c>
      <c r="D177">
        <f t="shared" si="51"/>
        <v>0.7549826484</v>
      </c>
      <c r="E177">
        <f t="shared" si="51"/>
        <v>0.9006674548</v>
      </c>
      <c r="F177">
        <f t="shared" si="51"/>
        <v>0.9740051774</v>
      </c>
      <c r="G177">
        <f t="shared" si="51"/>
        <v>1.034538381</v>
      </c>
      <c r="H177">
        <f t="shared" si="51"/>
        <v>1.059231629</v>
      </c>
      <c r="I177">
        <f t="shared" si="51"/>
        <v>1.166631752</v>
      </c>
      <c r="J177">
        <f t="shared" si="51"/>
        <v>1.269299474</v>
      </c>
      <c r="K177">
        <f t="shared" si="51"/>
        <v>1.328141003</v>
      </c>
      <c r="L177">
        <f t="shared" si="51"/>
        <v>1.257125313</v>
      </c>
      <c r="M177">
        <f t="shared" si="51"/>
        <v>1.332322887</v>
      </c>
      <c r="N177">
        <f t="shared" si="51"/>
        <v>1.34592121</v>
      </c>
      <c r="O177">
        <f t="shared" si="51"/>
        <v>1.398178397</v>
      </c>
      <c r="P177">
        <f t="shared" si="51"/>
        <v>1.449175629</v>
      </c>
      <c r="Q177">
        <f t="shared" si="51"/>
        <v>1.538417568</v>
      </c>
      <c r="R177">
        <f t="shared" si="51"/>
        <v>1.605412103</v>
      </c>
      <c r="S177">
        <f t="shared" si="51"/>
        <v>1.71812011</v>
      </c>
      <c r="T177">
        <f t="shared" si="51"/>
        <v>1.836814142</v>
      </c>
      <c r="U177">
        <f t="shared" si="51"/>
        <v>1.803433594</v>
      </c>
    </row>
    <row r="178">
      <c r="A178" s="2">
        <v>43329.0</v>
      </c>
      <c r="B178">
        <f t="shared" ref="B178:U178" si="52">max(0 , (B177 + B$126 -B$128 - B49))</f>
        <v>0</v>
      </c>
      <c r="C178">
        <f t="shared" si="52"/>
        <v>0.7210478645</v>
      </c>
      <c r="D178">
        <f t="shared" si="52"/>
        <v>0.7158088806</v>
      </c>
      <c r="E178">
        <f t="shared" si="52"/>
        <v>0.8704295677</v>
      </c>
      <c r="F178">
        <f t="shared" si="52"/>
        <v>0.9435417839</v>
      </c>
      <c r="G178">
        <f t="shared" si="52"/>
        <v>1.002431252</v>
      </c>
      <c r="H178">
        <f t="shared" si="52"/>
        <v>1.026134323</v>
      </c>
      <c r="I178">
        <f t="shared" si="52"/>
        <v>1.138566397</v>
      </c>
      <c r="J178">
        <f t="shared" si="52"/>
        <v>1.247126152</v>
      </c>
      <c r="K178">
        <f t="shared" si="52"/>
        <v>1.307983294</v>
      </c>
      <c r="L178">
        <f t="shared" si="52"/>
        <v>1.244146474</v>
      </c>
      <c r="M178">
        <f t="shared" si="52"/>
        <v>1.335039468</v>
      </c>
      <c r="N178">
        <f t="shared" si="52"/>
        <v>1.355800081</v>
      </c>
      <c r="O178">
        <f t="shared" si="52"/>
        <v>1.417095042</v>
      </c>
      <c r="P178">
        <f t="shared" si="52"/>
        <v>1.478600242</v>
      </c>
      <c r="Q178">
        <f t="shared" si="52"/>
        <v>1.572853342</v>
      </c>
      <c r="R178">
        <f t="shared" si="52"/>
        <v>1.642856426</v>
      </c>
      <c r="S178">
        <f t="shared" si="52"/>
        <v>1.771646077</v>
      </c>
      <c r="T178">
        <f t="shared" si="52"/>
        <v>1.91437011</v>
      </c>
      <c r="U178">
        <f t="shared" si="52"/>
        <v>1.884704335</v>
      </c>
    </row>
    <row r="179">
      <c r="A179" s="2">
        <v>43330.0</v>
      </c>
      <c r="B179">
        <f t="shared" ref="B179:U179" si="53">max(0 , (B178 + B$126 -B$128 - B50))</f>
        <v>0</v>
      </c>
      <c r="C179">
        <f t="shared" si="53"/>
        <v>0.7054585903</v>
      </c>
      <c r="D179">
        <f t="shared" si="53"/>
        <v>0.7003581129</v>
      </c>
      <c r="E179">
        <f t="shared" si="53"/>
        <v>0.8476906806</v>
      </c>
      <c r="F179">
        <f t="shared" si="53"/>
        <v>0.9157093903</v>
      </c>
      <c r="G179">
        <f t="shared" si="53"/>
        <v>0.9695161226</v>
      </c>
      <c r="H179">
        <f t="shared" si="53"/>
        <v>0.9934310161</v>
      </c>
      <c r="I179">
        <f t="shared" si="53"/>
        <v>1.104056042</v>
      </c>
      <c r="J179">
        <f t="shared" si="53"/>
        <v>1.215370829</v>
      </c>
      <c r="K179">
        <f t="shared" si="53"/>
        <v>1.279563584</v>
      </c>
      <c r="L179">
        <f t="shared" si="53"/>
        <v>1.219619635</v>
      </c>
      <c r="M179">
        <f t="shared" si="53"/>
        <v>1.315217048</v>
      </c>
      <c r="N179">
        <f t="shared" si="53"/>
        <v>1.354341952</v>
      </c>
      <c r="O179">
        <f t="shared" si="53"/>
        <v>1.419977687</v>
      </c>
      <c r="P179">
        <f t="shared" si="53"/>
        <v>1.487556855</v>
      </c>
      <c r="Q179">
        <f t="shared" si="53"/>
        <v>1.584842116</v>
      </c>
      <c r="R179">
        <f t="shared" si="53"/>
        <v>1.657062748</v>
      </c>
      <c r="S179">
        <f t="shared" si="53"/>
        <v>1.798997045</v>
      </c>
      <c r="T179">
        <f t="shared" si="53"/>
        <v>1.923598077</v>
      </c>
      <c r="U179">
        <f t="shared" si="53"/>
        <v>1.910418077</v>
      </c>
    </row>
    <row r="180">
      <c r="A180" s="2">
        <v>43331.0</v>
      </c>
      <c r="B180">
        <f t="shared" ref="B180:U180" si="54">max(0 , (B179 + B$126 -B$128 - B51))</f>
        <v>0</v>
      </c>
      <c r="C180">
        <f t="shared" si="54"/>
        <v>0.6905063161</v>
      </c>
      <c r="D180">
        <f t="shared" si="54"/>
        <v>0.6852333452</v>
      </c>
      <c r="E180">
        <f t="shared" si="54"/>
        <v>0.8242887935</v>
      </c>
      <c r="F180">
        <f t="shared" si="54"/>
        <v>0.8918079968</v>
      </c>
      <c r="G180">
        <f t="shared" si="54"/>
        <v>0.9435849935</v>
      </c>
      <c r="H180">
        <f t="shared" si="54"/>
        <v>0.9770127097</v>
      </c>
      <c r="I180">
        <f t="shared" si="54"/>
        <v>1.089975687</v>
      </c>
      <c r="J180">
        <f t="shared" si="54"/>
        <v>1.199812506</v>
      </c>
      <c r="K180">
        <f t="shared" si="54"/>
        <v>1.254512874</v>
      </c>
      <c r="L180">
        <f t="shared" si="54"/>
        <v>1.197291797</v>
      </c>
      <c r="M180">
        <f t="shared" si="54"/>
        <v>1.295688629</v>
      </c>
      <c r="N180">
        <f t="shared" si="54"/>
        <v>1.348021823</v>
      </c>
      <c r="O180">
        <f t="shared" si="54"/>
        <v>1.407013332</v>
      </c>
      <c r="P180">
        <f t="shared" si="54"/>
        <v>1.476262468</v>
      </c>
      <c r="Q180">
        <f t="shared" si="54"/>
        <v>1.58323989</v>
      </c>
      <c r="R180">
        <f t="shared" si="54"/>
        <v>1.655504071</v>
      </c>
      <c r="S180">
        <f t="shared" si="54"/>
        <v>1.815934013</v>
      </c>
      <c r="T180">
        <f t="shared" si="54"/>
        <v>1.922885045</v>
      </c>
      <c r="U180">
        <f t="shared" si="54"/>
        <v>1.926285819</v>
      </c>
    </row>
    <row r="181">
      <c r="A181" s="2">
        <v>43332.0</v>
      </c>
      <c r="B181">
        <f t="shared" ref="B181:U181" si="55">max(0 , (B180 + B$126 -B$128 - B52))</f>
        <v>0</v>
      </c>
      <c r="C181">
        <f t="shared" si="55"/>
        <v>0.6879030419</v>
      </c>
      <c r="D181">
        <f t="shared" si="55"/>
        <v>0.6824285774</v>
      </c>
      <c r="E181">
        <f t="shared" si="55"/>
        <v>0.8477339065</v>
      </c>
      <c r="F181">
        <f t="shared" si="55"/>
        <v>0.9280796032</v>
      </c>
      <c r="G181">
        <f t="shared" si="55"/>
        <v>0.9763628645</v>
      </c>
      <c r="H181">
        <f t="shared" si="55"/>
        <v>1.004198403</v>
      </c>
      <c r="I181">
        <f t="shared" si="55"/>
        <v>1.105731332</v>
      </c>
      <c r="J181">
        <f t="shared" si="55"/>
        <v>1.218158184</v>
      </c>
      <c r="K181">
        <f t="shared" si="55"/>
        <v>1.265387165</v>
      </c>
      <c r="L181">
        <f t="shared" si="55"/>
        <v>1.193617958</v>
      </c>
      <c r="M181">
        <f t="shared" si="55"/>
        <v>1.27812521</v>
      </c>
      <c r="N181">
        <f t="shared" si="55"/>
        <v>1.333936694</v>
      </c>
      <c r="O181">
        <f t="shared" si="55"/>
        <v>1.393101977</v>
      </c>
      <c r="P181">
        <f t="shared" si="55"/>
        <v>1.469569081</v>
      </c>
      <c r="Q181">
        <f t="shared" si="55"/>
        <v>1.578476665</v>
      </c>
      <c r="R181">
        <f t="shared" si="55"/>
        <v>1.659946394</v>
      </c>
      <c r="S181">
        <f t="shared" si="55"/>
        <v>1.828046981</v>
      </c>
      <c r="T181">
        <f t="shared" si="55"/>
        <v>1.925056013</v>
      </c>
      <c r="U181">
        <f t="shared" si="55"/>
        <v>1.926264561</v>
      </c>
    </row>
    <row r="182">
      <c r="A182" s="2">
        <v>43333.0</v>
      </c>
      <c r="B182">
        <f t="shared" ref="B182:U182" si="56">max(0 , (B181 + B$126 -B$128 - B53))</f>
        <v>0</v>
      </c>
      <c r="C182">
        <f t="shared" si="56"/>
        <v>0.7572409677</v>
      </c>
      <c r="D182">
        <f t="shared" si="56"/>
        <v>0.7517878097</v>
      </c>
      <c r="E182">
        <f t="shared" si="56"/>
        <v>0.9015510194</v>
      </c>
      <c r="F182">
        <f t="shared" si="56"/>
        <v>0.9769792097</v>
      </c>
      <c r="G182">
        <f t="shared" si="56"/>
        <v>1.045736735</v>
      </c>
      <c r="H182">
        <f t="shared" si="56"/>
        <v>1.059581097</v>
      </c>
      <c r="I182">
        <f t="shared" si="56"/>
        <v>1.152513977</v>
      </c>
      <c r="J182">
        <f t="shared" si="56"/>
        <v>1.258765861</v>
      </c>
      <c r="K182">
        <f t="shared" si="56"/>
        <v>1.314597455</v>
      </c>
      <c r="L182">
        <f t="shared" si="56"/>
        <v>1.224309119</v>
      </c>
      <c r="M182">
        <f t="shared" si="56"/>
        <v>1.30290379</v>
      </c>
      <c r="N182">
        <f t="shared" si="56"/>
        <v>1.345707565</v>
      </c>
      <c r="O182">
        <f t="shared" si="56"/>
        <v>1.413601623</v>
      </c>
      <c r="P182">
        <f t="shared" si="56"/>
        <v>1.486781694</v>
      </c>
      <c r="Q182">
        <f t="shared" si="56"/>
        <v>1.593117439</v>
      </c>
      <c r="R182">
        <f t="shared" si="56"/>
        <v>1.672755716</v>
      </c>
      <c r="S182">
        <f t="shared" si="56"/>
        <v>1.833247948</v>
      </c>
      <c r="T182">
        <f t="shared" si="56"/>
        <v>1.929097981</v>
      </c>
      <c r="U182">
        <f t="shared" si="56"/>
        <v>1.921343303</v>
      </c>
    </row>
    <row r="183">
      <c r="A183" s="2">
        <v>43334.0</v>
      </c>
      <c r="B183">
        <f t="shared" ref="B183:U183" si="57">max(0 , (B182 + B$126 -B$128 - B54))</f>
        <v>0</v>
      </c>
      <c r="C183">
        <f t="shared" si="57"/>
        <v>0.8612277935</v>
      </c>
      <c r="D183">
        <f t="shared" si="57"/>
        <v>0.8560716419</v>
      </c>
      <c r="E183">
        <f t="shared" si="57"/>
        <v>0.9883499323</v>
      </c>
      <c r="F183">
        <f t="shared" si="57"/>
        <v>1.056481216</v>
      </c>
      <c r="G183">
        <f t="shared" si="57"/>
        <v>1.129811706</v>
      </c>
      <c r="H183">
        <f t="shared" si="57"/>
        <v>1.13116379</v>
      </c>
      <c r="I183">
        <f t="shared" si="57"/>
        <v>1.223519623</v>
      </c>
      <c r="J183">
        <f t="shared" si="57"/>
        <v>1.324212539</v>
      </c>
      <c r="K183">
        <f t="shared" si="57"/>
        <v>1.373497745</v>
      </c>
      <c r="L183">
        <f t="shared" si="57"/>
        <v>1.275850281</v>
      </c>
      <c r="M183">
        <f t="shared" si="57"/>
        <v>1.356622371</v>
      </c>
      <c r="N183">
        <f t="shared" si="57"/>
        <v>1.379395435</v>
      </c>
      <c r="O183">
        <f t="shared" si="57"/>
        <v>1.455093268</v>
      </c>
      <c r="P183">
        <f t="shared" si="57"/>
        <v>1.531452306</v>
      </c>
      <c r="Q183">
        <f t="shared" si="57"/>
        <v>1.630488213</v>
      </c>
      <c r="R183">
        <f t="shared" si="57"/>
        <v>1.696708039</v>
      </c>
      <c r="S183">
        <f t="shared" si="57"/>
        <v>1.864268916</v>
      </c>
      <c r="T183">
        <f t="shared" si="57"/>
        <v>1.945185948</v>
      </c>
      <c r="U183">
        <f t="shared" si="57"/>
        <v>1.928963045</v>
      </c>
    </row>
    <row r="184">
      <c r="A184" s="2">
        <v>43335.0</v>
      </c>
      <c r="B184">
        <f t="shared" ref="B184:U184" si="58">max(0 , (B183 + B$126 -B$128 - B55))</f>
        <v>0</v>
      </c>
      <c r="C184">
        <f t="shared" si="58"/>
        <v>0.9402917194</v>
      </c>
      <c r="D184">
        <f t="shared" si="58"/>
        <v>0.9352879742</v>
      </c>
      <c r="E184">
        <f t="shared" si="58"/>
        <v>1.068396445</v>
      </c>
      <c r="F184">
        <f t="shared" si="58"/>
        <v>1.138774323</v>
      </c>
      <c r="G184">
        <f t="shared" si="58"/>
        <v>1.209207577</v>
      </c>
      <c r="H184">
        <f t="shared" si="58"/>
        <v>1.211924384</v>
      </c>
      <c r="I184">
        <f t="shared" si="58"/>
        <v>1.294606268</v>
      </c>
      <c r="J184">
        <f t="shared" si="58"/>
        <v>1.390162216</v>
      </c>
      <c r="K184">
        <f t="shared" si="58"/>
        <v>1.437363035</v>
      </c>
      <c r="L184">
        <f t="shared" si="58"/>
        <v>1.349563442</v>
      </c>
      <c r="M184">
        <f t="shared" si="58"/>
        <v>1.430421952</v>
      </c>
      <c r="N184">
        <f t="shared" si="58"/>
        <v>1.455463306</v>
      </c>
      <c r="O184">
        <f t="shared" si="58"/>
        <v>1.537038913</v>
      </c>
      <c r="P184">
        <f t="shared" si="58"/>
        <v>1.617576419</v>
      </c>
      <c r="Q184">
        <f t="shared" si="58"/>
        <v>1.709378987</v>
      </c>
      <c r="R184">
        <f t="shared" si="58"/>
        <v>1.776779361</v>
      </c>
      <c r="S184">
        <f t="shared" si="58"/>
        <v>1.927467884</v>
      </c>
      <c r="T184">
        <f t="shared" si="58"/>
        <v>1.992677916</v>
      </c>
      <c r="U184">
        <f t="shared" si="58"/>
        <v>1.966701787</v>
      </c>
    </row>
    <row r="185">
      <c r="A185" s="2">
        <v>43336.0</v>
      </c>
      <c r="B185">
        <f t="shared" ref="B185:U185" si="59">max(0 , (B184 + B$126 -B$128 - B56))</f>
        <v>0</v>
      </c>
      <c r="C185">
        <f t="shared" si="59"/>
        <v>1.006095645</v>
      </c>
      <c r="D185">
        <f t="shared" si="59"/>
        <v>1.001291606</v>
      </c>
      <c r="E185">
        <f t="shared" si="59"/>
        <v>1.137340558</v>
      </c>
      <c r="F185">
        <f t="shared" si="59"/>
        <v>1.237541829</v>
      </c>
      <c r="G185">
        <f t="shared" si="59"/>
        <v>1.295139748</v>
      </c>
      <c r="H185">
        <f t="shared" si="59"/>
        <v>1.285985277</v>
      </c>
      <c r="I185">
        <f t="shared" si="59"/>
        <v>1.372298213</v>
      </c>
      <c r="J185">
        <f t="shared" si="59"/>
        <v>1.468621194</v>
      </c>
      <c r="K185">
        <f t="shared" si="59"/>
        <v>1.505572326</v>
      </c>
      <c r="L185">
        <f t="shared" si="59"/>
        <v>1.424998603</v>
      </c>
      <c r="M185">
        <f t="shared" si="59"/>
        <v>1.517007932</v>
      </c>
      <c r="N185">
        <f t="shared" si="59"/>
        <v>1.547987277</v>
      </c>
      <c r="O185">
        <f t="shared" si="59"/>
        <v>1.616551558</v>
      </c>
      <c r="P185">
        <f t="shared" si="59"/>
        <v>1.687701032</v>
      </c>
      <c r="Q185">
        <f t="shared" si="59"/>
        <v>1.788839761</v>
      </c>
      <c r="R185">
        <f t="shared" si="59"/>
        <v>1.855420684</v>
      </c>
      <c r="S185">
        <f t="shared" si="59"/>
        <v>2.006722852</v>
      </c>
      <c r="T185">
        <f t="shared" si="59"/>
        <v>2.078722884</v>
      </c>
      <c r="U185">
        <f t="shared" si="59"/>
        <v>2.052842529</v>
      </c>
    </row>
    <row r="186">
      <c r="A186" s="2">
        <v>43337.0</v>
      </c>
      <c r="B186">
        <f t="shared" ref="B186:U186" si="60">max(0 , (B185 + B$126 -B$128 - B57))</f>
        <v>0</v>
      </c>
      <c r="C186">
        <f t="shared" si="60"/>
        <v>1.047720371</v>
      </c>
      <c r="D186">
        <f t="shared" si="60"/>
        <v>1.042862839</v>
      </c>
      <c r="E186">
        <f t="shared" si="60"/>
        <v>1.182636671</v>
      </c>
      <c r="F186">
        <f t="shared" si="60"/>
        <v>1.295934435</v>
      </c>
      <c r="G186">
        <f t="shared" si="60"/>
        <v>1.357892619</v>
      </c>
      <c r="H186">
        <f t="shared" si="60"/>
        <v>1.356525971</v>
      </c>
      <c r="I186">
        <f t="shared" si="60"/>
        <v>1.451030258</v>
      </c>
      <c r="J186">
        <f t="shared" si="60"/>
        <v>1.551549471</v>
      </c>
      <c r="K186">
        <f t="shared" si="60"/>
        <v>1.596682516</v>
      </c>
      <c r="L186">
        <f t="shared" si="60"/>
        <v>1.515844265</v>
      </c>
      <c r="M186">
        <f t="shared" si="60"/>
        <v>1.605382013</v>
      </c>
      <c r="N186">
        <f t="shared" si="60"/>
        <v>1.641708248</v>
      </c>
      <c r="O186">
        <f t="shared" si="60"/>
        <v>1.719198003</v>
      </c>
      <c r="P186">
        <f t="shared" si="60"/>
        <v>1.780854645</v>
      </c>
      <c r="Q186">
        <f t="shared" si="60"/>
        <v>1.884741835</v>
      </c>
      <c r="R186">
        <f t="shared" si="60"/>
        <v>1.944304006</v>
      </c>
      <c r="S186">
        <f t="shared" si="60"/>
        <v>2.097936819</v>
      </c>
      <c r="T186">
        <f t="shared" si="60"/>
        <v>2.176324152</v>
      </c>
      <c r="U186">
        <f t="shared" si="60"/>
        <v>2.157788571</v>
      </c>
    </row>
    <row r="187">
      <c r="A187" s="2">
        <v>43338.0</v>
      </c>
      <c r="B187">
        <f t="shared" ref="B187:U187" si="61">max(0 , (B186 + B$126 -B$128 - B58))</f>
        <v>0</v>
      </c>
      <c r="C187">
        <f t="shared" si="61"/>
        <v>1.052362097</v>
      </c>
      <c r="D187">
        <f t="shared" si="61"/>
        <v>1.047483071</v>
      </c>
      <c r="E187">
        <f t="shared" si="61"/>
        <v>1.196418784</v>
      </c>
      <c r="F187">
        <f t="shared" si="61"/>
        <v>1.304742042</v>
      </c>
      <c r="G187">
        <f t="shared" si="61"/>
        <v>1.38499649</v>
      </c>
      <c r="H187">
        <f t="shared" si="61"/>
        <v>1.392428665</v>
      </c>
      <c r="I187">
        <f t="shared" si="61"/>
        <v>1.506548903</v>
      </c>
      <c r="J187">
        <f t="shared" si="61"/>
        <v>1.612966148</v>
      </c>
      <c r="K187">
        <f t="shared" si="61"/>
        <v>1.656205806</v>
      </c>
      <c r="L187">
        <f t="shared" si="61"/>
        <v>1.581409426</v>
      </c>
      <c r="M187">
        <f t="shared" si="61"/>
        <v>1.669406594</v>
      </c>
      <c r="N187">
        <f t="shared" si="61"/>
        <v>1.718939119</v>
      </c>
      <c r="O187">
        <f t="shared" si="61"/>
        <v>1.791343648</v>
      </c>
      <c r="P187">
        <f t="shared" si="61"/>
        <v>1.849708258</v>
      </c>
      <c r="Q187">
        <f t="shared" si="61"/>
        <v>1.95912261</v>
      </c>
      <c r="R187">
        <f t="shared" si="61"/>
        <v>2.012872329</v>
      </c>
      <c r="S187">
        <f t="shared" si="61"/>
        <v>2.161177787</v>
      </c>
      <c r="T187">
        <f t="shared" si="61"/>
        <v>2.249292119</v>
      </c>
      <c r="U187">
        <f t="shared" si="61"/>
        <v>2.233756313</v>
      </c>
    </row>
    <row r="188">
      <c r="A188" s="2">
        <v>43339.0</v>
      </c>
      <c r="B188">
        <f t="shared" ref="B188:U188" si="62">max(0 , (B187 + B$126 -B$128 - B59))</f>
        <v>0</v>
      </c>
      <c r="C188">
        <f t="shared" si="62"/>
        <v>1.018473823</v>
      </c>
      <c r="D188">
        <f t="shared" si="62"/>
        <v>1.013910303</v>
      </c>
      <c r="E188">
        <f t="shared" si="62"/>
        <v>1.182199897</v>
      </c>
      <c r="F188">
        <f t="shared" si="62"/>
        <v>1.298461648</v>
      </c>
      <c r="G188">
        <f t="shared" si="62"/>
        <v>1.389947361</v>
      </c>
      <c r="H188">
        <f t="shared" si="62"/>
        <v>1.406046358</v>
      </c>
      <c r="I188">
        <f t="shared" si="62"/>
        <v>1.544808548</v>
      </c>
      <c r="J188">
        <f t="shared" si="62"/>
        <v>1.656487826</v>
      </c>
      <c r="K188">
        <f t="shared" si="62"/>
        <v>1.698290097</v>
      </c>
      <c r="L188">
        <f t="shared" si="62"/>
        <v>1.623761587</v>
      </c>
      <c r="M188">
        <f t="shared" si="62"/>
        <v>1.717564174</v>
      </c>
      <c r="N188">
        <f t="shared" si="62"/>
        <v>1.78674499</v>
      </c>
      <c r="O188">
        <f t="shared" si="62"/>
        <v>1.868198294</v>
      </c>
      <c r="P188">
        <f t="shared" si="62"/>
        <v>1.942821871</v>
      </c>
      <c r="Q188">
        <f t="shared" si="62"/>
        <v>2.053285184</v>
      </c>
      <c r="R188">
        <f t="shared" si="62"/>
        <v>2.110561152</v>
      </c>
      <c r="S188">
        <f t="shared" si="62"/>
        <v>2.252663755</v>
      </c>
      <c r="T188">
        <f t="shared" si="62"/>
        <v>2.329750087</v>
      </c>
      <c r="U188">
        <f t="shared" si="62"/>
        <v>2.308753055</v>
      </c>
    </row>
    <row r="189">
      <c r="A189" s="2">
        <v>43340.0</v>
      </c>
      <c r="B189">
        <f t="shared" ref="B189:U189" si="63">max(0 , (B188 + B$126 -B$128 - B60))</f>
        <v>0</v>
      </c>
      <c r="C189">
        <f t="shared" si="63"/>
        <v>0.9817555484</v>
      </c>
      <c r="D189">
        <f t="shared" si="63"/>
        <v>0.9778235355</v>
      </c>
      <c r="E189">
        <f t="shared" si="63"/>
        <v>1.15382801</v>
      </c>
      <c r="F189">
        <f t="shared" si="63"/>
        <v>1.272284255</v>
      </c>
      <c r="G189">
        <f t="shared" si="63"/>
        <v>1.368079232</v>
      </c>
      <c r="H189">
        <f t="shared" si="63"/>
        <v>1.421304052</v>
      </c>
      <c r="I189">
        <f t="shared" si="63"/>
        <v>1.576263194</v>
      </c>
      <c r="J189">
        <f t="shared" si="63"/>
        <v>1.690714503</v>
      </c>
      <c r="K189">
        <f t="shared" si="63"/>
        <v>1.729495387</v>
      </c>
      <c r="L189">
        <f t="shared" si="63"/>
        <v>1.656711748</v>
      </c>
      <c r="M189">
        <f t="shared" si="63"/>
        <v>1.751250755</v>
      </c>
      <c r="N189">
        <f t="shared" si="63"/>
        <v>1.832542861</v>
      </c>
      <c r="O189">
        <f t="shared" si="63"/>
        <v>1.907524939</v>
      </c>
      <c r="P189">
        <f t="shared" si="63"/>
        <v>2.020934484</v>
      </c>
      <c r="Q189">
        <f t="shared" si="63"/>
        <v>2.141531958</v>
      </c>
      <c r="R189">
        <f t="shared" si="63"/>
        <v>2.202578574</v>
      </c>
      <c r="S189">
        <f t="shared" si="63"/>
        <v>2.370408523</v>
      </c>
      <c r="T189">
        <f t="shared" si="63"/>
        <v>2.429980755</v>
      </c>
      <c r="U189">
        <f t="shared" si="63"/>
        <v>2.395718797</v>
      </c>
    </row>
    <row r="190">
      <c r="A190" s="2">
        <v>43341.0</v>
      </c>
      <c r="B190">
        <f t="shared" ref="B190:U190" si="64">max(0 , (B189 + B$126 -B$128 - B61))</f>
        <v>0</v>
      </c>
      <c r="C190">
        <f t="shared" si="64"/>
        <v>0.9308022742</v>
      </c>
      <c r="D190">
        <f t="shared" si="64"/>
        <v>0.9274467677</v>
      </c>
      <c r="E190">
        <f t="shared" si="64"/>
        <v>1.103988123</v>
      </c>
      <c r="F190">
        <f t="shared" si="64"/>
        <v>1.226563861</v>
      </c>
      <c r="G190">
        <f t="shared" si="64"/>
        <v>1.328957103</v>
      </c>
      <c r="H190">
        <f t="shared" si="64"/>
        <v>1.387170745</v>
      </c>
      <c r="I190">
        <f t="shared" si="64"/>
        <v>1.560910839</v>
      </c>
      <c r="J190">
        <f t="shared" si="64"/>
        <v>1.693522181</v>
      </c>
      <c r="K190">
        <f t="shared" si="64"/>
        <v>1.746158677</v>
      </c>
      <c r="L190">
        <f t="shared" si="64"/>
        <v>1.67913191</v>
      </c>
      <c r="M190">
        <f t="shared" si="64"/>
        <v>1.777643335</v>
      </c>
      <c r="N190">
        <f t="shared" si="64"/>
        <v>1.863900732</v>
      </c>
      <c r="O190">
        <f t="shared" si="64"/>
        <v>1.932936584</v>
      </c>
      <c r="P190">
        <f t="shared" si="64"/>
        <v>2.035489097</v>
      </c>
      <c r="Q190">
        <f t="shared" si="64"/>
        <v>2.183962732</v>
      </c>
      <c r="R190">
        <f t="shared" si="64"/>
        <v>2.262384897</v>
      </c>
      <c r="S190">
        <f t="shared" si="64"/>
        <v>2.43351049</v>
      </c>
      <c r="T190">
        <f t="shared" si="64"/>
        <v>2.494330723</v>
      </c>
      <c r="U190">
        <f t="shared" si="64"/>
        <v>2.460073539</v>
      </c>
    </row>
    <row r="191">
      <c r="A191" s="2">
        <v>43342.0</v>
      </c>
      <c r="B191">
        <f t="shared" ref="B191:U191" si="65">max(0 , (B190 + B$126 -B$128 - B62))</f>
        <v>0</v>
      </c>
      <c r="C191">
        <f t="shared" si="65"/>
        <v>0.878074</v>
      </c>
      <c r="D191">
        <f t="shared" si="65"/>
        <v>0.875226</v>
      </c>
      <c r="E191">
        <f t="shared" si="65"/>
        <v>1.054599235</v>
      </c>
      <c r="F191">
        <f t="shared" si="65"/>
        <v>1.179967468</v>
      </c>
      <c r="G191">
        <f t="shared" si="65"/>
        <v>1.296414974</v>
      </c>
      <c r="H191">
        <f t="shared" si="65"/>
        <v>1.369675439</v>
      </c>
      <c r="I191">
        <f t="shared" si="65"/>
        <v>1.560193484</v>
      </c>
      <c r="J191">
        <f t="shared" si="65"/>
        <v>1.701037858</v>
      </c>
      <c r="K191">
        <f t="shared" si="65"/>
        <v>1.755977968</v>
      </c>
      <c r="L191">
        <f t="shared" si="65"/>
        <v>1.691978071</v>
      </c>
      <c r="M191">
        <f t="shared" si="65"/>
        <v>1.800607916</v>
      </c>
      <c r="N191">
        <f t="shared" si="65"/>
        <v>1.890718603</v>
      </c>
      <c r="O191">
        <f t="shared" si="65"/>
        <v>1.959519229</v>
      </c>
      <c r="P191">
        <f t="shared" si="65"/>
        <v>2.07793371</v>
      </c>
      <c r="Q191">
        <f t="shared" si="65"/>
        <v>2.230324506</v>
      </c>
      <c r="R191">
        <f t="shared" si="65"/>
        <v>2.323124219</v>
      </c>
      <c r="S191">
        <f t="shared" si="65"/>
        <v>2.512962458</v>
      </c>
      <c r="T191">
        <f t="shared" si="65"/>
        <v>2.58404369</v>
      </c>
      <c r="U191">
        <f t="shared" si="65"/>
        <v>2.553844281</v>
      </c>
    </row>
    <row r="192">
      <c r="A192" s="2">
        <v>43343.0</v>
      </c>
      <c r="B192">
        <f t="shared" ref="B192:U192" si="66">max(0 , (B191 + B$126 -B$128 - B63))</f>
        <v>0</v>
      </c>
      <c r="C192">
        <f t="shared" si="66"/>
        <v>0.9091937258</v>
      </c>
      <c r="D192">
        <f t="shared" si="66"/>
        <v>0.8967602323</v>
      </c>
      <c r="E192">
        <f t="shared" si="66"/>
        <v>1.069262348</v>
      </c>
      <c r="F192">
        <f t="shared" si="66"/>
        <v>1.201704074</v>
      </c>
      <c r="G192">
        <f t="shared" si="66"/>
        <v>1.312594845</v>
      </c>
      <c r="H192">
        <f t="shared" si="66"/>
        <v>1.379100132</v>
      </c>
      <c r="I192">
        <f t="shared" si="66"/>
        <v>1.574702129</v>
      </c>
      <c r="J192">
        <f t="shared" si="66"/>
        <v>1.714702535</v>
      </c>
      <c r="K192">
        <f t="shared" si="66"/>
        <v>1.772322258</v>
      </c>
      <c r="L192">
        <f t="shared" si="66"/>
        <v>1.707424232</v>
      </c>
      <c r="M192">
        <f t="shared" si="66"/>
        <v>1.842563497</v>
      </c>
      <c r="N192">
        <f t="shared" si="66"/>
        <v>1.938913474</v>
      </c>
      <c r="O192">
        <f t="shared" si="66"/>
        <v>2.006722874</v>
      </c>
      <c r="P192">
        <f t="shared" si="66"/>
        <v>2.128025323</v>
      </c>
      <c r="Q192">
        <f t="shared" si="66"/>
        <v>2.271964281</v>
      </c>
      <c r="R192">
        <f t="shared" si="66"/>
        <v>2.367657542</v>
      </c>
      <c r="S192">
        <f t="shared" si="66"/>
        <v>2.546609426</v>
      </c>
      <c r="T192">
        <f t="shared" si="66"/>
        <v>2.625314658</v>
      </c>
      <c r="U192">
        <f t="shared" si="66"/>
        <v>2.604670023</v>
      </c>
    </row>
    <row r="193">
      <c r="A193" s="2">
        <v>43344.0</v>
      </c>
      <c r="B193">
        <f t="shared" ref="B193:U193" si="67">max(0 , (B192 + B$126 -B$128 - B64))</f>
        <v>0</v>
      </c>
      <c r="C193">
        <f t="shared" si="67"/>
        <v>1.012464652</v>
      </c>
      <c r="D193">
        <f t="shared" si="67"/>
        <v>0.9820088645</v>
      </c>
      <c r="E193">
        <f t="shared" si="67"/>
        <v>1.150674861</v>
      </c>
      <c r="F193">
        <f t="shared" si="67"/>
        <v>1.263917681</v>
      </c>
      <c r="G193">
        <f t="shared" si="67"/>
        <v>1.385756816</v>
      </c>
      <c r="H193">
        <f t="shared" si="67"/>
        <v>1.443798826</v>
      </c>
      <c r="I193">
        <f t="shared" si="67"/>
        <v>1.613259774</v>
      </c>
      <c r="J193">
        <f t="shared" si="67"/>
        <v>1.752162213</v>
      </c>
      <c r="K193">
        <f t="shared" si="67"/>
        <v>1.819410548</v>
      </c>
      <c r="L193">
        <f t="shared" si="67"/>
        <v>1.747093394</v>
      </c>
      <c r="M193">
        <f t="shared" si="67"/>
        <v>1.875535077</v>
      </c>
      <c r="N193">
        <f t="shared" si="67"/>
        <v>1.982676345</v>
      </c>
      <c r="O193">
        <f t="shared" si="67"/>
        <v>2.070498519</v>
      </c>
      <c r="P193">
        <f t="shared" si="67"/>
        <v>2.213816935</v>
      </c>
      <c r="Q193">
        <f t="shared" si="67"/>
        <v>2.346680055</v>
      </c>
      <c r="R193">
        <f t="shared" si="67"/>
        <v>2.430955865</v>
      </c>
      <c r="S193">
        <f t="shared" si="67"/>
        <v>2.598975394</v>
      </c>
      <c r="T193">
        <f t="shared" si="67"/>
        <v>2.677846626</v>
      </c>
      <c r="U193">
        <f t="shared" si="67"/>
        <v>2.655926765</v>
      </c>
    </row>
    <row r="194">
      <c r="A194" s="2">
        <v>43345.0</v>
      </c>
      <c r="B194">
        <f t="shared" ref="B194:U194" si="68">max(0 , (B193 + B$126 -B$128 - B65))</f>
        <v>0</v>
      </c>
      <c r="C194">
        <f t="shared" si="68"/>
        <v>1.199327477</v>
      </c>
      <c r="D194">
        <f t="shared" si="68"/>
        <v>1.140004397</v>
      </c>
      <c r="E194">
        <f t="shared" si="68"/>
        <v>1.301663974</v>
      </c>
      <c r="F194">
        <f t="shared" si="68"/>
        <v>1.389355987</v>
      </c>
      <c r="G194">
        <f t="shared" si="68"/>
        <v>1.498111787</v>
      </c>
      <c r="H194">
        <f t="shared" si="68"/>
        <v>1.558466319</v>
      </c>
      <c r="I194">
        <f t="shared" si="68"/>
        <v>1.710026319</v>
      </c>
      <c r="J194">
        <f t="shared" si="68"/>
        <v>1.84317029</v>
      </c>
      <c r="K194">
        <f t="shared" si="68"/>
        <v>1.908623039</v>
      </c>
      <c r="L194">
        <f t="shared" si="68"/>
        <v>1.817082555</v>
      </c>
      <c r="M194">
        <f t="shared" si="68"/>
        <v>1.935797658</v>
      </c>
      <c r="N194">
        <f t="shared" si="68"/>
        <v>2.045124216</v>
      </c>
      <c r="O194">
        <f t="shared" si="68"/>
        <v>2.127431165</v>
      </c>
      <c r="P194">
        <f t="shared" si="68"/>
        <v>2.261646548</v>
      </c>
      <c r="Q194">
        <f t="shared" si="68"/>
        <v>2.397532829</v>
      </c>
      <c r="R194">
        <f t="shared" si="68"/>
        <v>2.481316187</v>
      </c>
      <c r="S194">
        <f t="shared" si="68"/>
        <v>2.654533361</v>
      </c>
      <c r="T194">
        <f t="shared" si="68"/>
        <v>2.749224594</v>
      </c>
      <c r="U194">
        <f t="shared" si="68"/>
        <v>2.722771506</v>
      </c>
    </row>
    <row r="195">
      <c r="A195" s="2">
        <v>43346.0</v>
      </c>
      <c r="B195">
        <f t="shared" ref="B195:U195" si="69">max(0 , (B194 + B$126 -B$128 - B66))</f>
        <v>0</v>
      </c>
      <c r="C195">
        <f t="shared" si="69"/>
        <v>1.217288203</v>
      </c>
      <c r="D195">
        <f t="shared" si="69"/>
        <v>1.179385629</v>
      </c>
      <c r="E195">
        <f t="shared" si="69"/>
        <v>1.386430587</v>
      </c>
      <c r="F195">
        <f t="shared" si="69"/>
        <v>1.496502594</v>
      </c>
      <c r="G195">
        <f t="shared" si="69"/>
        <v>1.602336358</v>
      </c>
      <c r="H195">
        <f t="shared" si="69"/>
        <v>1.671307313</v>
      </c>
      <c r="I195">
        <f t="shared" si="69"/>
        <v>1.806379965</v>
      </c>
      <c r="J195">
        <f t="shared" si="69"/>
        <v>1.936777268</v>
      </c>
      <c r="K195">
        <f t="shared" si="69"/>
        <v>1.998934929</v>
      </c>
      <c r="L195">
        <f t="shared" si="69"/>
        <v>1.901603916</v>
      </c>
      <c r="M195">
        <f t="shared" si="69"/>
        <v>2.017566539</v>
      </c>
      <c r="N195">
        <f t="shared" si="69"/>
        <v>2.112241087</v>
      </c>
      <c r="O195">
        <f t="shared" si="69"/>
        <v>2.19766781</v>
      </c>
      <c r="P195">
        <f t="shared" si="69"/>
        <v>2.324137161</v>
      </c>
      <c r="Q195">
        <f t="shared" si="69"/>
        <v>2.457420603</v>
      </c>
      <c r="R195">
        <f t="shared" si="69"/>
        <v>2.54255051</v>
      </c>
      <c r="S195">
        <f t="shared" si="69"/>
        <v>2.727285329</v>
      </c>
      <c r="T195">
        <f t="shared" si="69"/>
        <v>2.810816561</v>
      </c>
      <c r="U195">
        <f t="shared" si="69"/>
        <v>2.779781248</v>
      </c>
    </row>
    <row r="196">
      <c r="A196" s="2">
        <v>43347.0</v>
      </c>
      <c r="B196">
        <f t="shared" ref="B196:U196" si="70">max(0 , (B195 + B$126 -B$128 - B67))</f>
        <v>0</v>
      </c>
      <c r="C196">
        <f t="shared" si="70"/>
        <v>1.271466929</v>
      </c>
      <c r="D196">
        <f t="shared" si="70"/>
        <v>1.264064461</v>
      </c>
      <c r="E196">
        <f t="shared" si="70"/>
        <v>1.4493667</v>
      </c>
      <c r="F196">
        <f t="shared" si="70"/>
        <v>1.5527342</v>
      </c>
      <c r="G196">
        <f t="shared" si="70"/>
        <v>1.656445229</v>
      </c>
      <c r="H196">
        <f t="shared" si="70"/>
        <v>1.717846006</v>
      </c>
      <c r="I196">
        <f t="shared" si="70"/>
        <v>1.84798261</v>
      </c>
      <c r="J196">
        <f t="shared" si="70"/>
        <v>1.990897945</v>
      </c>
      <c r="K196">
        <f t="shared" si="70"/>
        <v>2.058117219</v>
      </c>
      <c r="L196">
        <f t="shared" si="70"/>
        <v>1.969582077</v>
      </c>
      <c r="M196">
        <f t="shared" si="70"/>
        <v>2.082053119</v>
      </c>
      <c r="N196">
        <f t="shared" si="70"/>
        <v>2.168817958</v>
      </c>
      <c r="O196">
        <f t="shared" si="70"/>
        <v>2.253611455</v>
      </c>
      <c r="P196">
        <f t="shared" si="70"/>
        <v>2.370591774</v>
      </c>
      <c r="Q196">
        <f t="shared" si="70"/>
        <v>2.528166377</v>
      </c>
      <c r="R196">
        <f t="shared" si="70"/>
        <v>2.650263832</v>
      </c>
      <c r="S196">
        <f t="shared" si="70"/>
        <v>2.852119897</v>
      </c>
      <c r="T196">
        <f t="shared" si="70"/>
        <v>2.924508529</v>
      </c>
      <c r="U196">
        <f t="shared" si="70"/>
        <v>2.90492149</v>
      </c>
    </row>
    <row r="197">
      <c r="A197" s="2">
        <v>43348.0</v>
      </c>
      <c r="B197">
        <f t="shared" ref="B197:U197" si="71">max(0 , (B196 + B$126 -B$128 - B68))</f>
        <v>0</v>
      </c>
      <c r="C197">
        <f t="shared" si="71"/>
        <v>1.289019655</v>
      </c>
      <c r="D197">
        <f t="shared" si="71"/>
        <v>1.302138694</v>
      </c>
      <c r="E197">
        <f t="shared" si="71"/>
        <v>1.488765813</v>
      </c>
      <c r="F197">
        <f t="shared" si="71"/>
        <v>1.588940806</v>
      </c>
      <c r="G197">
        <f t="shared" si="71"/>
        <v>1.7126401</v>
      </c>
      <c r="H197">
        <f t="shared" si="71"/>
        <v>1.7488827</v>
      </c>
      <c r="I197">
        <f t="shared" si="71"/>
        <v>1.886519255</v>
      </c>
      <c r="J197">
        <f t="shared" si="71"/>
        <v>2.044452623</v>
      </c>
      <c r="K197">
        <f t="shared" si="71"/>
        <v>2.10904751</v>
      </c>
      <c r="L197">
        <f t="shared" si="71"/>
        <v>2.035650239</v>
      </c>
      <c r="M197">
        <f t="shared" si="71"/>
        <v>2.1612257</v>
      </c>
      <c r="N197">
        <f t="shared" si="71"/>
        <v>2.247865829</v>
      </c>
      <c r="O197">
        <f t="shared" si="71"/>
        <v>2.3215521</v>
      </c>
      <c r="P197">
        <f t="shared" si="71"/>
        <v>2.433616387</v>
      </c>
      <c r="Q197">
        <f t="shared" si="71"/>
        <v>2.596198152</v>
      </c>
      <c r="R197">
        <f t="shared" si="71"/>
        <v>2.740400155</v>
      </c>
      <c r="S197">
        <f t="shared" si="71"/>
        <v>2.933685865</v>
      </c>
      <c r="T197">
        <f t="shared" si="71"/>
        <v>3.012170497</v>
      </c>
      <c r="U197">
        <f t="shared" si="71"/>
        <v>2.985193232</v>
      </c>
    </row>
    <row r="198">
      <c r="A198" s="2">
        <v>43349.0</v>
      </c>
      <c r="B198">
        <f t="shared" ref="B198:U198" si="72">max(0 , (B197 + B$126 -B$128 - B69))</f>
        <v>0</v>
      </c>
      <c r="C198">
        <f t="shared" si="72"/>
        <v>1.281542381</v>
      </c>
      <c r="D198">
        <f t="shared" si="72"/>
        <v>1.305441926</v>
      </c>
      <c r="E198">
        <f t="shared" si="72"/>
        <v>1.507323926</v>
      </c>
      <c r="F198">
        <f t="shared" si="72"/>
        <v>1.611997413</v>
      </c>
      <c r="G198">
        <f t="shared" si="72"/>
        <v>1.793892271</v>
      </c>
      <c r="H198">
        <f t="shared" si="72"/>
        <v>1.820869394</v>
      </c>
      <c r="I198">
        <f t="shared" si="72"/>
        <v>1.9588549</v>
      </c>
      <c r="J198">
        <f t="shared" si="72"/>
        <v>2.1473234</v>
      </c>
      <c r="K198">
        <f t="shared" si="72"/>
        <v>2.2088292</v>
      </c>
      <c r="L198">
        <f t="shared" si="72"/>
        <v>2.1302914</v>
      </c>
      <c r="M198">
        <f t="shared" si="72"/>
        <v>2.251403981</v>
      </c>
      <c r="N198">
        <f t="shared" si="72"/>
        <v>2.3465551</v>
      </c>
      <c r="O198">
        <f t="shared" si="72"/>
        <v>2.415489345</v>
      </c>
      <c r="P198">
        <f t="shared" si="72"/>
        <v>2.516564</v>
      </c>
      <c r="Q198">
        <f t="shared" si="72"/>
        <v>2.666555926</v>
      </c>
      <c r="R198">
        <f t="shared" si="72"/>
        <v>2.828628477</v>
      </c>
      <c r="S198">
        <f t="shared" si="72"/>
        <v>3.020824832</v>
      </c>
      <c r="T198">
        <f t="shared" si="72"/>
        <v>3.104071465</v>
      </c>
      <c r="U198">
        <f t="shared" si="72"/>
        <v>3.068593974</v>
      </c>
    </row>
    <row r="199">
      <c r="A199" s="2">
        <v>43350.0</v>
      </c>
      <c r="B199">
        <f t="shared" ref="B199:U199" si="73">max(0 , (B198 + B$126 -B$128 - B70))</f>
        <v>0</v>
      </c>
      <c r="C199">
        <f t="shared" si="73"/>
        <v>1.272180106</v>
      </c>
      <c r="D199">
        <f t="shared" si="73"/>
        <v>1.289774158</v>
      </c>
      <c r="E199">
        <f t="shared" si="73"/>
        <v>1.501401039</v>
      </c>
      <c r="F199">
        <f t="shared" si="73"/>
        <v>1.626697019</v>
      </c>
      <c r="G199">
        <f t="shared" si="73"/>
        <v>1.835147142</v>
      </c>
      <c r="H199">
        <f t="shared" si="73"/>
        <v>1.870011087</v>
      </c>
      <c r="I199">
        <f t="shared" si="73"/>
        <v>2.021746545</v>
      </c>
      <c r="J199">
        <f t="shared" si="73"/>
        <v>2.220330077</v>
      </c>
      <c r="K199">
        <f t="shared" si="73"/>
        <v>2.27483449</v>
      </c>
      <c r="L199">
        <f t="shared" si="73"/>
        <v>2.195627561</v>
      </c>
      <c r="M199">
        <f t="shared" si="73"/>
        <v>2.335834961</v>
      </c>
      <c r="N199">
        <f t="shared" si="73"/>
        <v>2.434256671</v>
      </c>
      <c r="O199">
        <f t="shared" si="73"/>
        <v>2.50000079</v>
      </c>
      <c r="P199">
        <f t="shared" si="73"/>
        <v>2.602503613</v>
      </c>
      <c r="Q199">
        <f t="shared" si="73"/>
        <v>2.7464857</v>
      </c>
      <c r="R199">
        <f t="shared" si="73"/>
        <v>2.9326404</v>
      </c>
      <c r="S199">
        <f t="shared" si="73"/>
        <v>3.1066428</v>
      </c>
      <c r="T199">
        <f t="shared" si="73"/>
        <v>3.193191432</v>
      </c>
      <c r="U199">
        <f t="shared" si="73"/>
        <v>3.157287716</v>
      </c>
    </row>
    <row r="200">
      <c r="A200" s="2">
        <v>43351.0</v>
      </c>
      <c r="B200">
        <f t="shared" ref="B200:U200" si="74">max(0 , (B199 + B$126 -B$128 - B71))</f>
        <v>0</v>
      </c>
      <c r="C200">
        <f t="shared" si="74"/>
        <v>1.262397832</v>
      </c>
      <c r="D200">
        <f t="shared" si="74"/>
        <v>1.27237339</v>
      </c>
      <c r="E200">
        <f t="shared" si="74"/>
        <v>1.492941152</v>
      </c>
      <c r="F200">
        <f t="shared" si="74"/>
        <v>1.628177626</v>
      </c>
      <c r="G200">
        <f t="shared" si="74"/>
        <v>1.821945013</v>
      </c>
      <c r="H200">
        <f t="shared" si="74"/>
        <v>1.875051781</v>
      </c>
      <c r="I200">
        <f t="shared" si="74"/>
        <v>2.04597919</v>
      </c>
      <c r="J200">
        <f t="shared" si="74"/>
        <v>2.241552755</v>
      </c>
      <c r="K200">
        <f t="shared" si="74"/>
        <v>2.342523781</v>
      </c>
      <c r="L200">
        <f t="shared" si="74"/>
        <v>2.256940723</v>
      </c>
      <c r="M200">
        <f t="shared" si="74"/>
        <v>2.399013542</v>
      </c>
      <c r="N200">
        <f t="shared" si="74"/>
        <v>2.499509542</v>
      </c>
      <c r="O200">
        <f t="shared" si="74"/>
        <v>2.567473435</v>
      </c>
      <c r="P200">
        <f t="shared" si="74"/>
        <v>2.667762226</v>
      </c>
      <c r="Q200">
        <f t="shared" si="74"/>
        <v>2.810786474</v>
      </c>
      <c r="R200">
        <f t="shared" si="74"/>
        <v>2.998790723</v>
      </c>
      <c r="S200">
        <f t="shared" si="74"/>
        <v>3.185240768</v>
      </c>
      <c r="T200">
        <f t="shared" si="74"/>
        <v>3.2685974</v>
      </c>
      <c r="U200">
        <f t="shared" si="74"/>
        <v>3.250385458</v>
      </c>
    </row>
    <row r="201">
      <c r="A201" s="2">
        <v>43352.0</v>
      </c>
      <c r="B201">
        <f t="shared" ref="B201:U201" si="75">max(0 , (B200 + B$126 -B$128 - B72))</f>
        <v>0</v>
      </c>
      <c r="C201">
        <f t="shared" si="75"/>
        <v>1.227486558</v>
      </c>
      <c r="D201">
        <f t="shared" si="75"/>
        <v>1.250680623</v>
      </c>
      <c r="E201">
        <f t="shared" si="75"/>
        <v>1.505683265</v>
      </c>
      <c r="F201">
        <f t="shared" si="75"/>
        <v>1.679493232</v>
      </c>
      <c r="G201">
        <f t="shared" si="75"/>
        <v>1.844997884</v>
      </c>
      <c r="H201">
        <f t="shared" si="75"/>
        <v>1.897882474</v>
      </c>
      <c r="I201">
        <f t="shared" si="75"/>
        <v>2.063906835</v>
      </c>
      <c r="J201">
        <f t="shared" si="75"/>
        <v>2.258652432</v>
      </c>
      <c r="K201">
        <f t="shared" si="75"/>
        <v>2.348273071</v>
      </c>
      <c r="L201">
        <f t="shared" si="75"/>
        <v>2.270317884</v>
      </c>
      <c r="M201">
        <f t="shared" si="75"/>
        <v>2.424981123</v>
      </c>
      <c r="N201">
        <f t="shared" si="75"/>
        <v>2.532994413</v>
      </c>
      <c r="O201">
        <f t="shared" si="75"/>
        <v>2.614784081</v>
      </c>
      <c r="P201">
        <f t="shared" si="75"/>
        <v>2.727396839</v>
      </c>
      <c r="Q201">
        <f t="shared" si="75"/>
        <v>2.875258248</v>
      </c>
      <c r="R201">
        <f t="shared" si="75"/>
        <v>3.042840045</v>
      </c>
      <c r="S201">
        <f t="shared" si="75"/>
        <v>3.253857735</v>
      </c>
      <c r="T201">
        <f t="shared" si="75"/>
        <v>3.341679368</v>
      </c>
      <c r="U201">
        <f t="shared" si="75"/>
        <v>3.3308172</v>
      </c>
    </row>
    <row r="202">
      <c r="A202" s="2">
        <v>43353.0</v>
      </c>
      <c r="B202">
        <f t="shared" ref="B202:U202" si="76">max(0 , (B201 + B$126 -B$128 - B73))</f>
        <v>0</v>
      </c>
      <c r="C202">
        <f t="shared" si="76"/>
        <v>1.276621284</v>
      </c>
      <c r="D202">
        <f t="shared" si="76"/>
        <v>1.297882855</v>
      </c>
      <c r="E202">
        <f t="shared" si="76"/>
        <v>1.556561377</v>
      </c>
      <c r="F202">
        <f t="shared" si="76"/>
        <v>1.712470839</v>
      </c>
      <c r="G202">
        <f t="shared" si="76"/>
        <v>1.866492755</v>
      </c>
      <c r="H202">
        <f t="shared" si="76"/>
        <v>1.912451168</v>
      </c>
      <c r="I202">
        <f t="shared" si="76"/>
        <v>2.070180481</v>
      </c>
      <c r="J202">
        <f t="shared" si="76"/>
        <v>2.27728211</v>
      </c>
      <c r="K202">
        <f t="shared" si="76"/>
        <v>2.362794361</v>
      </c>
      <c r="L202">
        <f t="shared" si="76"/>
        <v>2.290564045</v>
      </c>
      <c r="M202">
        <f t="shared" si="76"/>
        <v>2.444764703</v>
      </c>
      <c r="N202">
        <f t="shared" si="76"/>
        <v>2.558220284</v>
      </c>
      <c r="O202">
        <f t="shared" si="76"/>
        <v>2.650852726</v>
      </c>
      <c r="P202">
        <f t="shared" si="76"/>
        <v>2.782789452</v>
      </c>
      <c r="Q202">
        <f t="shared" si="76"/>
        <v>2.930399023</v>
      </c>
      <c r="R202">
        <f t="shared" si="76"/>
        <v>3.085501368</v>
      </c>
      <c r="S202">
        <f t="shared" si="76"/>
        <v>3.305567703</v>
      </c>
      <c r="T202">
        <f t="shared" si="76"/>
        <v>3.402404335</v>
      </c>
      <c r="U202">
        <f t="shared" si="76"/>
        <v>3.391793942</v>
      </c>
    </row>
    <row r="203">
      <c r="A203" s="2">
        <v>43354.0</v>
      </c>
      <c r="B203">
        <f t="shared" ref="B203:U203" si="77">max(0 , (B202 + B$126 -B$128 - B74))</f>
        <v>0</v>
      </c>
      <c r="C203">
        <f t="shared" si="77"/>
        <v>1.30094701</v>
      </c>
      <c r="D203">
        <f t="shared" si="77"/>
        <v>1.321232087</v>
      </c>
      <c r="E203">
        <f t="shared" si="77"/>
        <v>1.58034949</v>
      </c>
      <c r="F203">
        <f t="shared" si="77"/>
        <v>1.736412445</v>
      </c>
      <c r="G203">
        <f t="shared" si="77"/>
        <v>1.883371626</v>
      </c>
      <c r="H203">
        <f t="shared" si="77"/>
        <v>1.933151861</v>
      </c>
      <c r="I203">
        <f t="shared" si="77"/>
        <v>2.087884126</v>
      </c>
      <c r="J203">
        <f t="shared" si="77"/>
        <v>2.296246787</v>
      </c>
      <c r="K203">
        <f t="shared" si="77"/>
        <v>2.380634652</v>
      </c>
      <c r="L203">
        <f t="shared" si="77"/>
        <v>2.309233206</v>
      </c>
      <c r="M203">
        <f t="shared" si="77"/>
        <v>2.467698284</v>
      </c>
      <c r="N203">
        <f t="shared" si="77"/>
        <v>2.583791155</v>
      </c>
      <c r="O203">
        <f t="shared" si="77"/>
        <v>2.692252371</v>
      </c>
      <c r="P203">
        <f t="shared" si="77"/>
        <v>2.846146065</v>
      </c>
      <c r="Q203">
        <f t="shared" si="77"/>
        <v>2.989132797</v>
      </c>
      <c r="R203">
        <f t="shared" si="77"/>
        <v>3.13485069</v>
      </c>
      <c r="S203">
        <f t="shared" si="77"/>
        <v>3.361392671</v>
      </c>
      <c r="T203">
        <f t="shared" si="77"/>
        <v>3.462021303</v>
      </c>
      <c r="U203">
        <f t="shared" si="77"/>
        <v>3.441718684</v>
      </c>
    </row>
    <row r="204">
      <c r="A204" s="2">
        <v>43355.0</v>
      </c>
      <c r="B204">
        <f t="shared" ref="B204:U204" si="78">max(0 , (B203 + B$126 -B$128 - B75))</f>
        <v>0</v>
      </c>
      <c r="C204">
        <f t="shared" si="78"/>
        <v>1.300747735</v>
      </c>
      <c r="D204">
        <f t="shared" si="78"/>
        <v>1.315088319</v>
      </c>
      <c r="E204">
        <f t="shared" si="78"/>
        <v>1.574663603</v>
      </c>
      <c r="F204">
        <f t="shared" si="78"/>
        <v>1.738405052</v>
      </c>
      <c r="G204">
        <f t="shared" si="78"/>
        <v>1.882708497</v>
      </c>
      <c r="H204">
        <f t="shared" si="78"/>
        <v>1.946194555</v>
      </c>
      <c r="I204">
        <f t="shared" si="78"/>
        <v>2.115001771</v>
      </c>
      <c r="J204">
        <f t="shared" si="78"/>
        <v>2.320866465</v>
      </c>
      <c r="K204">
        <f t="shared" si="78"/>
        <v>2.412275942</v>
      </c>
      <c r="L204">
        <f t="shared" si="78"/>
        <v>2.332415368</v>
      </c>
      <c r="M204">
        <f t="shared" si="78"/>
        <v>2.498411865</v>
      </c>
      <c r="N204">
        <f t="shared" si="78"/>
        <v>2.622719026</v>
      </c>
      <c r="O204">
        <f t="shared" si="78"/>
        <v>2.725189016</v>
      </c>
      <c r="P204">
        <f t="shared" si="78"/>
        <v>2.873589677</v>
      </c>
      <c r="Q204">
        <f t="shared" si="78"/>
        <v>3.041296571</v>
      </c>
      <c r="R204">
        <f t="shared" si="78"/>
        <v>3.183441013</v>
      </c>
      <c r="S204">
        <f t="shared" si="78"/>
        <v>3.419802639</v>
      </c>
      <c r="T204">
        <f t="shared" si="78"/>
        <v>3.520083271</v>
      </c>
      <c r="U204">
        <f t="shared" si="78"/>
        <v>3.491504426</v>
      </c>
    </row>
    <row r="205">
      <c r="A205" s="2">
        <v>43356.0</v>
      </c>
      <c r="B205">
        <f t="shared" ref="B205:U205" si="79">max(0 , (B204 + B$126 -B$128 - B76))</f>
        <v>0</v>
      </c>
      <c r="C205">
        <f t="shared" si="79"/>
        <v>1.420996561</v>
      </c>
      <c r="D205">
        <f t="shared" si="79"/>
        <v>1.407423452</v>
      </c>
      <c r="E205">
        <f t="shared" si="79"/>
        <v>1.638436716</v>
      </c>
      <c r="F205">
        <f t="shared" si="79"/>
        <v>1.794609658</v>
      </c>
      <c r="G205">
        <f t="shared" si="79"/>
        <v>1.925172368</v>
      </c>
      <c r="H205">
        <f t="shared" si="79"/>
        <v>1.985280248</v>
      </c>
      <c r="I205">
        <f t="shared" si="79"/>
        <v>2.196000816</v>
      </c>
      <c r="J205">
        <f t="shared" si="79"/>
        <v>2.384248142</v>
      </c>
      <c r="K205">
        <f t="shared" si="79"/>
        <v>2.476122232</v>
      </c>
      <c r="L205">
        <f t="shared" si="79"/>
        <v>2.380897529</v>
      </c>
      <c r="M205">
        <f t="shared" si="79"/>
        <v>2.580846145</v>
      </c>
      <c r="N205">
        <f t="shared" si="79"/>
        <v>2.701237897</v>
      </c>
      <c r="O205">
        <f t="shared" si="79"/>
        <v>2.796897661</v>
      </c>
      <c r="P205">
        <f t="shared" si="79"/>
        <v>2.93909429</v>
      </c>
      <c r="Q205">
        <f t="shared" si="79"/>
        <v>3.117366345</v>
      </c>
      <c r="R205">
        <f t="shared" si="79"/>
        <v>3.249553335</v>
      </c>
      <c r="S205">
        <f t="shared" si="79"/>
        <v>3.487751606</v>
      </c>
      <c r="T205">
        <f t="shared" si="79"/>
        <v>3.594448239</v>
      </c>
      <c r="U205">
        <f t="shared" si="79"/>
        <v>3.573823168</v>
      </c>
    </row>
    <row r="206">
      <c r="A206" s="2">
        <v>43357.0</v>
      </c>
      <c r="B206">
        <f t="shared" ref="B206:U206" si="80">max(0 , (B205 + B$126 -B$128 - B77))</f>
        <v>0</v>
      </c>
      <c r="C206">
        <f t="shared" si="80"/>
        <v>1.528846187</v>
      </c>
      <c r="D206">
        <f t="shared" si="80"/>
        <v>1.507254284</v>
      </c>
      <c r="E206">
        <f t="shared" si="80"/>
        <v>1.733066729</v>
      </c>
      <c r="F206">
        <f t="shared" si="80"/>
        <v>1.879054365</v>
      </c>
      <c r="G206">
        <f t="shared" si="80"/>
        <v>2.001859939</v>
      </c>
      <c r="H206">
        <f t="shared" si="80"/>
        <v>2.049176942</v>
      </c>
      <c r="I206">
        <f t="shared" si="80"/>
        <v>2.264069461</v>
      </c>
      <c r="J206">
        <f t="shared" si="80"/>
        <v>2.455199819</v>
      </c>
      <c r="K206">
        <f t="shared" si="80"/>
        <v>2.546177523</v>
      </c>
      <c r="L206">
        <f t="shared" si="80"/>
        <v>2.44317269</v>
      </c>
      <c r="M206">
        <f t="shared" si="80"/>
        <v>2.626447726</v>
      </c>
      <c r="N206">
        <f t="shared" si="80"/>
        <v>2.765085768</v>
      </c>
      <c r="O206">
        <f t="shared" si="80"/>
        <v>2.857371306</v>
      </c>
      <c r="P206">
        <f t="shared" si="80"/>
        <v>2.995370903</v>
      </c>
      <c r="Q206">
        <f t="shared" si="80"/>
        <v>3.169103119</v>
      </c>
      <c r="R206">
        <f t="shared" si="80"/>
        <v>3.296506658</v>
      </c>
      <c r="S206">
        <f t="shared" si="80"/>
        <v>3.535871574</v>
      </c>
      <c r="T206">
        <f t="shared" si="80"/>
        <v>3.663765206</v>
      </c>
      <c r="U206">
        <f t="shared" si="80"/>
        <v>3.66871291</v>
      </c>
    </row>
    <row r="207">
      <c r="A207" s="2">
        <v>43358.0</v>
      </c>
      <c r="B207">
        <f t="shared" ref="B207:U207" si="81">max(0 , (B206 + B$126 -B$128 - B78))</f>
        <v>0</v>
      </c>
      <c r="C207">
        <f t="shared" si="81"/>
        <v>1.552764913</v>
      </c>
      <c r="D207">
        <f t="shared" si="81"/>
        <v>1.543830516</v>
      </c>
      <c r="E207">
        <f t="shared" si="81"/>
        <v>1.783546842</v>
      </c>
      <c r="F207">
        <f t="shared" si="81"/>
        <v>1.931409971</v>
      </c>
      <c r="G207">
        <f t="shared" si="81"/>
        <v>2.07454301</v>
      </c>
      <c r="H207">
        <f t="shared" si="81"/>
        <v>2.141814735</v>
      </c>
      <c r="I207">
        <f t="shared" si="81"/>
        <v>2.322594106</v>
      </c>
      <c r="J207">
        <f t="shared" si="81"/>
        <v>2.518599497</v>
      </c>
      <c r="K207">
        <f t="shared" si="81"/>
        <v>2.628469113</v>
      </c>
      <c r="L207">
        <f t="shared" si="81"/>
        <v>2.512275852</v>
      </c>
      <c r="M207">
        <f t="shared" si="81"/>
        <v>2.684154306</v>
      </c>
      <c r="N207">
        <f t="shared" si="81"/>
        <v>2.825840639</v>
      </c>
      <c r="O207">
        <f t="shared" si="81"/>
        <v>2.942126552</v>
      </c>
      <c r="P207">
        <f t="shared" si="81"/>
        <v>3.082523816</v>
      </c>
      <c r="Q207">
        <f t="shared" si="81"/>
        <v>3.249888894</v>
      </c>
      <c r="R207">
        <f t="shared" si="81"/>
        <v>3.385026981</v>
      </c>
      <c r="S207">
        <f t="shared" si="81"/>
        <v>3.608245542</v>
      </c>
      <c r="T207">
        <f t="shared" si="81"/>
        <v>3.735161174</v>
      </c>
      <c r="U207">
        <f t="shared" si="81"/>
        <v>3.744140652</v>
      </c>
    </row>
    <row r="208">
      <c r="A208" s="2">
        <v>43359.0</v>
      </c>
      <c r="B208">
        <f t="shared" ref="B208:U208" si="82">max(0 , (B207 + B$126 -B$128 - B79))</f>
        <v>0</v>
      </c>
      <c r="C208">
        <f t="shared" si="82"/>
        <v>1.625126139</v>
      </c>
      <c r="D208">
        <f t="shared" si="82"/>
        <v>1.610809048</v>
      </c>
      <c r="E208">
        <f t="shared" si="82"/>
        <v>1.849294955</v>
      </c>
      <c r="F208">
        <f t="shared" si="82"/>
        <v>2.016112977</v>
      </c>
      <c r="G208">
        <f t="shared" si="82"/>
        <v>2.174531381</v>
      </c>
      <c r="H208">
        <f t="shared" si="82"/>
        <v>2.244139629</v>
      </c>
      <c r="I208">
        <f t="shared" si="82"/>
        <v>2.418676852</v>
      </c>
      <c r="J208">
        <f t="shared" si="82"/>
        <v>2.613021774</v>
      </c>
      <c r="K208">
        <f t="shared" si="82"/>
        <v>2.718508903</v>
      </c>
      <c r="L208">
        <f t="shared" si="82"/>
        <v>2.602024913</v>
      </c>
      <c r="M208">
        <f t="shared" si="82"/>
        <v>2.764366887</v>
      </c>
      <c r="N208">
        <f t="shared" si="82"/>
        <v>2.91986671</v>
      </c>
      <c r="O208">
        <f t="shared" si="82"/>
        <v>3.036812497</v>
      </c>
      <c r="P208">
        <f t="shared" si="82"/>
        <v>3.169433529</v>
      </c>
      <c r="Q208">
        <f t="shared" si="82"/>
        <v>3.340790868</v>
      </c>
      <c r="R208">
        <f t="shared" si="82"/>
        <v>3.516108003</v>
      </c>
      <c r="S208">
        <f t="shared" si="82"/>
        <v>3.72894241</v>
      </c>
      <c r="T208">
        <f t="shared" si="82"/>
        <v>3.835157342</v>
      </c>
      <c r="U208">
        <f t="shared" si="82"/>
        <v>3.824564394</v>
      </c>
    </row>
    <row r="209">
      <c r="A209" s="2">
        <v>43360.0</v>
      </c>
      <c r="B209">
        <f t="shared" ref="B209:U209" si="83">max(0 , (B208 + B$126 -B$128 - B80))</f>
        <v>0</v>
      </c>
      <c r="C209">
        <f t="shared" si="83"/>
        <v>1.696806265</v>
      </c>
      <c r="D209">
        <f t="shared" si="83"/>
        <v>1.675780281</v>
      </c>
      <c r="E209">
        <f t="shared" si="83"/>
        <v>1.918875768</v>
      </c>
      <c r="F209">
        <f t="shared" si="83"/>
        <v>2.093578184</v>
      </c>
      <c r="G209">
        <f t="shared" si="83"/>
        <v>2.266027752</v>
      </c>
      <c r="H209">
        <f t="shared" si="83"/>
        <v>2.328297323</v>
      </c>
      <c r="I209">
        <f t="shared" si="83"/>
        <v>2.510516597</v>
      </c>
      <c r="J209">
        <f t="shared" si="83"/>
        <v>2.706856252</v>
      </c>
      <c r="K209">
        <f t="shared" si="83"/>
        <v>2.798001694</v>
      </c>
      <c r="L209">
        <f t="shared" si="83"/>
        <v>2.687861874</v>
      </c>
      <c r="M209">
        <f t="shared" si="83"/>
        <v>2.843893468</v>
      </c>
      <c r="N209">
        <f t="shared" si="83"/>
        <v>3.000616581</v>
      </c>
      <c r="O209">
        <f t="shared" si="83"/>
        <v>3.153619442</v>
      </c>
      <c r="P209">
        <f t="shared" si="83"/>
        <v>3.303797642</v>
      </c>
      <c r="Q209">
        <f t="shared" si="83"/>
        <v>3.455711842</v>
      </c>
      <c r="R209">
        <f t="shared" si="83"/>
        <v>3.623733726</v>
      </c>
      <c r="S209">
        <f t="shared" si="83"/>
        <v>3.846706077</v>
      </c>
      <c r="T209">
        <f t="shared" si="83"/>
        <v>3.97165991</v>
      </c>
      <c r="U209">
        <f t="shared" si="83"/>
        <v>3.946367335</v>
      </c>
    </row>
    <row r="210">
      <c r="A210" s="2">
        <v>43361.0</v>
      </c>
      <c r="B210">
        <f t="shared" ref="B210:U210" si="84">max(0 , (B209 + B$126 -B$128 - B81))</f>
        <v>0</v>
      </c>
      <c r="C210">
        <f t="shared" si="84"/>
        <v>1.81640649</v>
      </c>
      <c r="D210">
        <f t="shared" si="84"/>
        <v>1.787488913</v>
      </c>
      <c r="E210">
        <f t="shared" si="84"/>
        <v>2.036869281</v>
      </c>
      <c r="F210">
        <f t="shared" si="84"/>
        <v>2.20341859</v>
      </c>
      <c r="G210">
        <f t="shared" si="84"/>
        <v>2.375161723</v>
      </c>
      <c r="H210">
        <f t="shared" si="84"/>
        <v>2.431435516</v>
      </c>
      <c r="I210">
        <f t="shared" si="84"/>
        <v>2.626370542</v>
      </c>
      <c r="J210">
        <f t="shared" si="84"/>
        <v>2.820219429</v>
      </c>
      <c r="K210">
        <f t="shared" si="84"/>
        <v>2.905063584</v>
      </c>
      <c r="L210">
        <f t="shared" si="84"/>
        <v>2.786179835</v>
      </c>
      <c r="M210">
        <f t="shared" si="84"/>
        <v>2.938700948</v>
      </c>
      <c r="N210">
        <f t="shared" si="84"/>
        <v>3.091263552</v>
      </c>
      <c r="O210">
        <f t="shared" si="84"/>
        <v>3.221587087</v>
      </c>
      <c r="P210">
        <f t="shared" si="84"/>
        <v>3.370975255</v>
      </c>
      <c r="Q210">
        <f t="shared" si="84"/>
        <v>3.536002616</v>
      </c>
      <c r="R210">
        <f t="shared" si="84"/>
        <v>3.715241248</v>
      </c>
      <c r="S210">
        <f t="shared" si="84"/>
        <v>3.957965245</v>
      </c>
      <c r="T210">
        <f t="shared" si="84"/>
        <v>4.095552077</v>
      </c>
      <c r="U210">
        <f t="shared" si="84"/>
        <v>4.069582877</v>
      </c>
    </row>
    <row r="211">
      <c r="A211" s="2">
        <v>43362.0</v>
      </c>
      <c r="B211">
        <f t="shared" ref="B211:U211" si="85">max(0 , (B210 + B$126 -B$128 - B82))</f>
        <v>0</v>
      </c>
      <c r="C211">
        <f t="shared" si="85"/>
        <v>1.923222816</v>
      </c>
      <c r="D211">
        <f t="shared" si="85"/>
        <v>1.887114045</v>
      </c>
      <c r="E211">
        <f t="shared" si="85"/>
        <v>2.148822894</v>
      </c>
      <c r="F211">
        <f t="shared" si="85"/>
        <v>2.322391797</v>
      </c>
      <c r="G211">
        <f t="shared" si="85"/>
        <v>2.465000794</v>
      </c>
      <c r="H211">
        <f t="shared" si="85"/>
        <v>2.52092721</v>
      </c>
      <c r="I211">
        <f t="shared" si="85"/>
        <v>2.727811187</v>
      </c>
      <c r="J211">
        <f t="shared" si="85"/>
        <v>2.918018406</v>
      </c>
      <c r="K211">
        <f t="shared" si="85"/>
        <v>3.006895974</v>
      </c>
      <c r="L211">
        <f t="shared" si="85"/>
        <v>2.880456997</v>
      </c>
      <c r="M211">
        <f t="shared" si="85"/>
        <v>3.049276929</v>
      </c>
      <c r="N211">
        <f t="shared" si="85"/>
        <v>3.190642523</v>
      </c>
      <c r="O211">
        <f t="shared" si="85"/>
        <v>3.314356132</v>
      </c>
      <c r="P211">
        <f t="shared" si="85"/>
        <v>3.475831868</v>
      </c>
      <c r="Q211">
        <f t="shared" si="85"/>
        <v>3.64188609</v>
      </c>
      <c r="R211">
        <f t="shared" si="85"/>
        <v>3.821187671</v>
      </c>
      <c r="S211">
        <f t="shared" si="85"/>
        <v>4.065044013</v>
      </c>
      <c r="T211">
        <f t="shared" si="85"/>
        <v>4.194218845</v>
      </c>
      <c r="U211">
        <f t="shared" si="85"/>
        <v>4.175806319</v>
      </c>
    </row>
    <row r="212">
      <c r="A212" s="2">
        <v>43363.0</v>
      </c>
      <c r="B212">
        <f t="shared" ref="B212:U212" si="86">max(0 , (B211 + B$126 -B$128 - B83))</f>
        <v>0</v>
      </c>
      <c r="C212">
        <f t="shared" si="86"/>
        <v>2.029192042</v>
      </c>
      <c r="D212">
        <f t="shared" si="86"/>
        <v>1.981763977</v>
      </c>
      <c r="E212">
        <f t="shared" si="86"/>
        <v>2.246483506</v>
      </c>
      <c r="F212">
        <f t="shared" si="86"/>
        <v>2.458590103</v>
      </c>
      <c r="G212">
        <f t="shared" si="86"/>
        <v>2.580985665</v>
      </c>
      <c r="H212">
        <f t="shared" si="86"/>
        <v>2.626947803</v>
      </c>
      <c r="I212">
        <f t="shared" si="86"/>
        <v>2.821679932</v>
      </c>
      <c r="J212">
        <f t="shared" si="86"/>
        <v>3.006575284</v>
      </c>
      <c r="K212">
        <f t="shared" si="86"/>
        <v>3.113525465</v>
      </c>
      <c r="L212">
        <f t="shared" si="86"/>
        <v>2.982518258</v>
      </c>
      <c r="M212">
        <f t="shared" si="86"/>
        <v>3.17397331</v>
      </c>
      <c r="N212">
        <f t="shared" si="86"/>
        <v>3.311902894</v>
      </c>
      <c r="O212">
        <f t="shared" si="86"/>
        <v>3.434760777</v>
      </c>
      <c r="P212">
        <f t="shared" si="86"/>
        <v>3.578013481</v>
      </c>
      <c r="Q212">
        <f t="shared" si="86"/>
        <v>3.737883265</v>
      </c>
      <c r="R212">
        <f t="shared" si="86"/>
        <v>3.907320994</v>
      </c>
      <c r="S212">
        <f t="shared" si="86"/>
        <v>4.162948681</v>
      </c>
      <c r="T212">
        <f t="shared" si="86"/>
        <v>4.287089813</v>
      </c>
      <c r="U212">
        <f t="shared" si="86"/>
        <v>4.275308661</v>
      </c>
    </row>
    <row r="213">
      <c r="A213" s="2">
        <v>43364.0</v>
      </c>
      <c r="B213">
        <f t="shared" ref="B213:U213" si="87">max(0 , (B212 + B$126 -B$128 - B84))</f>
        <v>0</v>
      </c>
      <c r="C213">
        <f t="shared" si="87"/>
        <v>2.147120368</v>
      </c>
      <c r="D213">
        <f t="shared" si="87"/>
        <v>2.10593171</v>
      </c>
      <c r="E213">
        <f t="shared" si="87"/>
        <v>2.367928119</v>
      </c>
      <c r="F213">
        <f t="shared" si="87"/>
        <v>2.56155761</v>
      </c>
      <c r="G213">
        <f t="shared" si="87"/>
        <v>2.709241135</v>
      </c>
      <c r="H213">
        <f t="shared" si="87"/>
        <v>2.744681397</v>
      </c>
      <c r="I213">
        <f t="shared" si="87"/>
        <v>2.938590477</v>
      </c>
      <c r="J213">
        <f t="shared" si="87"/>
        <v>3.130466661</v>
      </c>
      <c r="K213">
        <f t="shared" si="87"/>
        <v>3.231984955</v>
      </c>
      <c r="L213">
        <f t="shared" si="87"/>
        <v>3.096079719</v>
      </c>
      <c r="M213">
        <f t="shared" si="87"/>
        <v>3.28982759</v>
      </c>
      <c r="N213">
        <f t="shared" si="87"/>
        <v>3.437244665</v>
      </c>
      <c r="O213">
        <f t="shared" si="87"/>
        <v>3.570562523</v>
      </c>
      <c r="P213">
        <f t="shared" si="87"/>
        <v>3.710009694</v>
      </c>
      <c r="Q213">
        <f t="shared" si="87"/>
        <v>3.865231139</v>
      </c>
      <c r="R213">
        <f t="shared" si="87"/>
        <v>4.016250116</v>
      </c>
      <c r="S213">
        <f t="shared" si="87"/>
        <v>4.258308948</v>
      </c>
      <c r="T213">
        <f t="shared" si="87"/>
        <v>4.417369081</v>
      </c>
      <c r="U213">
        <f t="shared" si="87"/>
        <v>4.390703103</v>
      </c>
    </row>
    <row r="214">
      <c r="A214" s="2">
        <v>43365.0</v>
      </c>
      <c r="B214">
        <f t="shared" ref="B214:U214" si="88">max(0 , (B213 + B$126 -B$128 - B85))</f>
        <v>0</v>
      </c>
      <c r="C214">
        <f t="shared" si="88"/>
        <v>2.227541894</v>
      </c>
      <c r="D214">
        <f t="shared" si="88"/>
        <v>2.248562642</v>
      </c>
      <c r="E214">
        <f t="shared" si="88"/>
        <v>2.494407532</v>
      </c>
      <c r="F214">
        <f t="shared" si="88"/>
        <v>2.699911516</v>
      </c>
      <c r="G214">
        <f t="shared" si="88"/>
        <v>2.861195906</v>
      </c>
      <c r="H214">
        <f t="shared" si="88"/>
        <v>2.88604099</v>
      </c>
      <c r="I214">
        <f t="shared" si="88"/>
        <v>3.093365723</v>
      </c>
      <c r="J214">
        <f t="shared" si="88"/>
        <v>3.299205739</v>
      </c>
      <c r="K214">
        <f t="shared" si="88"/>
        <v>3.377968845</v>
      </c>
      <c r="L214">
        <f t="shared" si="88"/>
        <v>3.242781881</v>
      </c>
      <c r="M214">
        <f t="shared" si="88"/>
        <v>3.414775271</v>
      </c>
      <c r="N214">
        <f t="shared" si="88"/>
        <v>3.545607835</v>
      </c>
      <c r="O214">
        <f t="shared" si="88"/>
        <v>3.664550668</v>
      </c>
      <c r="P214">
        <f t="shared" si="88"/>
        <v>3.799795006</v>
      </c>
      <c r="Q214">
        <f t="shared" si="88"/>
        <v>3.970764913</v>
      </c>
      <c r="R214">
        <f t="shared" si="88"/>
        <v>4.135600239</v>
      </c>
      <c r="S214">
        <f t="shared" si="88"/>
        <v>4.367485716</v>
      </c>
      <c r="T214">
        <f t="shared" si="88"/>
        <v>4.514391648</v>
      </c>
      <c r="U214">
        <f t="shared" si="88"/>
        <v>4.501527545</v>
      </c>
    </row>
    <row r="215">
      <c r="A215" s="2">
        <v>43366.0</v>
      </c>
      <c r="B215">
        <f t="shared" ref="B215:U215" si="89">max(0 , (B214 + B$126 -B$128 - B86))</f>
        <v>0</v>
      </c>
      <c r="C215">
        <f t="shared" si="89"/>
        <v>2.271079619</v>
      </c>
      <c r="D215">
        <f t="shared" si="89"/>
        <v>2.297507874</v>
      </c>
      <c r="E215">
        <f t="shared" si="89"/>
        <v>2.569806745</v>
      </c>
      <c r="F215">
        <f t="shared" si="89"/>
        <v>2.783961523</v>
      </c>
      <c r="G215">
        <f t="shared" si="89"/>
        <v>2.941666677</v>
      </c>
      <c r="H215">
        <f t="shared" si="89"/>
        <v>2.975908584</v>
      </c>
      <c r="I215">
        <f t="shared" si="89"/>
        <v>3.188206768</v>
      </c>
      <c r="J215">
        <f t="shared" si="89"/>
        <v>3.398608316</v>
      </c>
      <c r="K215">
        <f t="shared" si="89"/>
        <v>3.473782935</v>
      </c>
      <c r="L215">
        <f t="shared" si="89"/>
        <v>3.346765842</v>
      </c>
      <c r="M215">
        <f t="shared" si="89"/>
        <v>3.511121152</v>
      </c>
      <c r="N215">
        <f t="shared" si="89"/>
        <v>3.650243906</v>
      </c>
      <c r="O215">
        <f t="shared" si="89"/>
        <v>3.770578613</v>
      </c>
      <c r="P215">
        <f t="shared" si="89"/>
        <v>3.905338119</v>
      </c>
      <c r="Q215">
        <f t="shared" si="89"/>
        <v>4.082986587</v>
      </c>
      <c r="R215">
        <f t="shared" si="89"/>
        <v>4.245306761</v>
      </c>
      <c r="S215">
        <f t="shared" si="89"/>
        <v>4.492002384</v>
      </c>
      <c r="T215">
        <f t="shared" si="89"/>
        <v>4.632386316</v>
      </c>
      <c r="U215">
        <f t="shared" si="89"/>
        <v>4.633403687</v>
      </c>
    </row>
    <row r="216">
      <c r="A216" s="2">
        <v>43367.0</v>
      </c>
      <c r="B216">
        <f t="shared" ref="B216:U216" si="90">max(0 , (B215 + B$126 -B$128 - B87))</f>
        <v>0</v>
      </c>
      <c r="C216">
        <f t="shared" si="90"/>
        <v>2.314114345</v>
      </c>
      <c r="D216">
        <f t="shared" si="90"/>
        <v>2.337316106</v>
      </c>
      <c r="E216">
        <f t="shared" si="90"/>
        <v>2.632309858</v>
      </c>
      <c r="F216">
        <f t="shared" si="90"/>
        <v>2.845544129</v>
      </c>
      <c r="G216">
        <f t="shared" si="90"/>
        <v>2.999620548</v>
      </c>
      <c r="H216">
        <f t="shared" si="90"/>
        <v>3.096623277</v>
      </c>
      <c r="I216">
        <f t="shared" si="90"/>
        <v>3.329397113</v>
      </c>
      <c r="J216">
        <f t="shared" si="90"/>
        <v>3.536169194</v>
      </c>
      <c r="K216">
        <f t="shared" si="90"/>
        <v>3.607450126</v>
      </c>
      <c r="L216">
        <f t="shared" si="90"/>
        <v>3.472678303</v>
      </c>
      <c r="M216">
        <f t="shared" si="90"/>
        <v>3.635830532</v>
      </c>
      <c r="N216">
        <f t="shared" si="90"/>
        <v>3.759459377</v>
      </c>
      <c r="O216">
        <f t="shared" si="90"/>
        <v>3.890788758</v>
      </c>
      <c r="P216">
        <f t="shared" si="90"/>
        <v>4.018729332</v>
      </c>
      <c r="Q216">
        <f t="shared" si="90"/>
        <v>4.205878361</v>
      </c>
      <c r="R216">
        <f t="shared" si="90"/>
        <v>4.368638684</v>
      </c>
      <c r="S216">
        <f t="shared" si="90"/>
        <v>4.627693252</v>
      </c>
      <c r="T216">
        <f t="shared" si="90"/>
        <v>4.793942184</v>
      </c>
      <c r="U216">
        <f t="shared" si="90"/>
        <v>4.788488229</v>
      </c>
    </row>
    <row r="217">
      <c r="A217" s="2">
        <v>43368.0</v>
      </c>
      <c r="B217">
        <f t="shared" ref="B217:U217" si="91">max(0 , (B216 + B$126 -B$128 - B88))</f>
        <v>0</v>
      </c>
      <c r="C217">
        <f t="shared" si="91"/>
        <v>2.321155071</v>
      </c>
      <c r="D217">
        <f t="shared" si="91"/>
        <v>2.400651339</v>
      </c>
      <c r="E217">
        <f t="shared" si="91"/>
        <v>2.699050971</v>
      </c>
      <c r="F217">
        <f t="shared" si="91"/>
        <v>2.904400735</v>
      </c>
      <c r="G217">
        <f t="shared" si="91"/>
        <v>3.063559419</v>
      </c>
      <c r="H217">
        <f t="shared" si="91"/>
        <v>3.195197171</v>
      </c>
      <c r="I217">
        <f t="shared" si="91"/>
        <v>3.454203358</v>
      </c>
      <c r="J217">
        <f t="shared" si="91"/>
        <v>3.659825371</v>
      </c>
      <c r="K217">
        <f t="shared" si="91"/>
        <v>3.735556216</v>
      </c>
      <c r="L217">
        <f t="shared" si="91"/>
        <v>3.605295265</v>
      </c>
      <c r="M217">
        <f t="shared" si="91"/>
        <v>3.790919713</v>
      </c>
      <c r="N217">
        <f t="shared" si="91"/>
        <v>3.908278748</v>
      </c>
      <c r="O217">
        <f t="shared" si="91"/>
        <v>4.026857703</v>
      </c>
      <c r="P217">
        <f t="shared" si="91"/>
        <v>4.145481145</v>
      </c>
      <c r="Q217">
        <f t="shared" si="91"/>
        <v>4.323990235</v>
      </c>
      <c r="R217">
        <f t="shared" si="91"/>
        <v>4.474696606</v>
      </c>
      <c r="S217">
        <f t="shared" si="91"/>
        <v>4.733644019</v>
      </c>
      <c r="T217">
        <f t="shared" si="91"/>
        <v>4.930445752</v>
      </c>
      <c r="U217">
        <f t="shared" si="91"/>
        <v>4.930345171</v>
      </c>
    </row>
    <row r="218">
      <c r="A218" s="2">
        <v>43369.0</v>
      </c>
      <c r="B218">
        <f t="shared" ref="B218:U218" si="92">max(0 , (B217 + B$126 -B$128 - B89))</f>
        <v>0</v>
      </c>
      <c r="C218">
        <f t="shared" si="92"/>
        <v>2.365194797</v>
      </c>
      <c r="D218">
        <f t="shared" si="92"/>
        <v>2.446197571</v>
      </c>
      <c r="E218">
        <f t="shared" si="92"/>
        <v>2.746739084</v>
      </c>
      <c r="F218">
        <f t="shared" si="92"/>
        <v>2.951738342</v>
      </c>
      <c r="G218">
        <f t="shared" si="92"/>
        <v>3.15751969</v>
      </c>
      <c r="H218">
        <f t="shared" si="92"/>
        <v>3.278734665</v>
      </c>
      <c r="I218">
        <f t="shared" si="92"/>
        <v>3.535374103</v>
      </c>
      <c r="J218">
        <f t="shared" si="92"/>
        <v>3.751696948</v>
      </c>
      <c r="K218">
        <f t="shared" si="92"/>
        <v>3.841858806</v>
      </c>
      <c r="L218">
        <f t="shared" si="92"/>
        <v>3.738101826</v>
      </c>
      <c r="M218">
        <f t="shared" si="92"/>
        <v>3.926102594</v>
      </c>
      <c r="N218">
        <f t="shared" si="92"/>
        <v>4.053524119</v>
      </c>
      <c r="O218">
        <f t="shared" si="92"/>
        <v>4.173987548</v>
      </c>
      <c r="P218">
        <f t="shared" si="92"/>
        <v>4.292548658</v>
      </c>
      <c r="Q218">
        <f t="shared" si="92"/>
        <v>4.50590281</v>
      </c>
      <c r="R218">
        <f t="shared" si="92"/>
        <v>4.645018529</v>
      </c>
      <c r="S218">
        <f t="shared" si="92"/>
        <v>4.883698287</v>
      </c>
      <c r="T218">
        <f t="shared" si="92"/>
        <v>5.054292919</v>
      </c>
      <c r="U218">
        <f t="shared" si="92"/>
        <v>5.067136613</v>
      </c>
    </row>
    <row r="219">
      <c r="A219" s="2">
        <v>43370.0</v>
      </c>
      <c r="B219">
        <f t="shared" ref="B219:U219" si="93">max(0 , (B218 + B$126 -B$128 - B90))</f>
        <v>0</v>
      </c>
      <c r="C219">
        <f t="shared" si="93"/>
        <v>2.470881323</v>
      </c>
      <c r="D219">
        <f t="shared" si="93"/>
        <v>2.557911803</v>
      </c>
      <c r="E219">
        <f t="shared" si="93"/>
        <v>2.841208197</v>
      </c>
      <c r="F219">
        <f t="shared" si="93"/>
        <v>3.048064848</v>
      </c>
      <c r="G219">
        <f t="shared" si="93"/>
        <v>3.253384761</v>
      </c>
      <c r="H219">
        <f t="shared" si="93"/>
        <v>3.362323758</v>
      </c>
      <c r="I219">
        <f t="shared" si="93"/>
        <v>3.619464748</v>
      </c>
      <c r="J219">
        <f t="shared" si="93"/>
        <v>3.841041226</v>
      </c>
      <c r="K219">
        <f t="shared" si="93"/>
        <v>3.957626397</v>
      </c>
      <c r="L219">
        <f t="shared" si="93"/>
        <v>3.839159787</v>
      </c>
      <c r="M219">
        <f t="shared" si="93"/>
        <v>4.033735474</v>
      </c>
      <c r="N219">
        <f t="shared" si="93"/>
        <v>4.16985739</v>
      </c>
      <c r="O219">
        <f t="shared" si="93"/>
        <v>4.306258794</v>
      </c>
      <c r="P219">
        <f t="shared" si="93"/>
        <v>4.441421771</v>
      </c>
      <c r="Q219">
        <f t="shared" si="93"/>
        <v>4.657221284</v>
      </c>
      <c r="R219">
        <f t="shared" si="93"/>
        <v>4.804189452</v>
      </c>
      <c r="S219">
        <f t="shared" si="93"/>
        <v>5.034836655</v>
      </c>
      <c r="T219">
        <f t="shared" si="93"/>
        <v>5.194157887</v>
      </c>
      <c r="U219">
        <f t="shared" si="93"/>
        <v>5.197896955</v>
      </c>
    </row>
    <row r="220">
      <c r="A220" s="2">
        <v>43371.0</v>
      </c>
      <c r="B220">
        <f t="shared" ref="B220:U220" si="94">max(0 , (B219 + B$126 -B$128 - B91))</f>
        <v>0</v>
      </c>
      <c r="C220">
        <f t="shared" si="94"/>
        <v>2.626235548</v>
      </c>
      <c r="D220">
        <f t="shared" si="94"/>
        <v>2.693727035</v>
      </c>
      <c r="E220">
        <f t="shared" si="94"/>
        <v>2.98444481</v>
      </c>
      <c r="F220">
        <f t="shared" si="94"/>
        <v>3.178452255</v>
      </c>
      <c r="G220">
        <f t="shared" si="94"/>
        <v>3.366572432</v>
      </c>
      <c r="H220">
        <f t="shared" si="94"/>
        <v>3.459924752</v>
      </c>
      <c r="I220">
        <f t="shared" si="94"/>
        <v>3.705137994</v>
      </c>
      <c r="J220">
        <f t="shared" si="94"/>
        <v>3.954795603</v>
      </c>
      <c r="K220">
        <f t="shared" si="94"/>
        <v>4.060708287</v>
      </c>
      <c r="L220">
        <f t="shared" si="94"/>
        <v>3.941011648</v>
      </c>
      <c r="M220">
        <f t="shared" si="94"/>
        <v>4.134255455</v>
      </c>
      <c r="N220">
        <f t="shared" si="94"/>
        <v>4.276490361</v>
      </c>
      <c r="O220">
        <f t="shared" si="94"/>
        <v>4.399619039</v>
      </c>
      <c r="P220">
        <f t="shared" si="94"/>
        <v>4.543338484</v>
      </c>
      <c r="Q220">
        <f t="shared" si="94"/>
        <v>4.785463658</v>
      </c>
      <c r="R220">
        <f t="shared" si="94"/>
        <v>4.954295774</v>
      </c>
      <c r="S220">
        <f t="shared" si="94"/>
        <v>5.190120723</v>
      </c>
      <c r="T220">
        <f t="shared" si="94"/>
        <v>5.350585555</v>
      </c>
      <c r="U220">
        <f t="shared" si="94"/>
        <v>5.357788797</v>
      </c>
    </row>
    <row r="221">
      <c r="A221" s="2">
        <v>43372.0</v>
      </c>
      <c r="B221">
        <f t="shared" ref="B221:U221" si="95">max(0 , (B220 + B$126 -B$128 - B92))</f>
        <v>0</v>
      </c>
      <c r="C221">
        <f t="shared" si="95"/>
        <v>2.817907474</v>
      </c>
      <c r="D221">
        <f t="shared" si="95"/>
        <v>2.848695368</v>
      </c>
      <c r="E221">
        <f t="shared" si="95"/>
        <v>3.152957123</v>
      </c>
      <c r="F221">
        <f t="shared" si="95"/>
        <v>3.345575461</v>
      </c>
      <c r="G221">
        <f t="shared" si="95"/>
        <v>3.525802803</v>
      </c>
      <c r="H221">
        <f t="shared" si="95"/>
        <v>3.622634445</v>
      </c>
      <c r="I221">
        <f t="shared" si="95"/>
        <v>3.867017839</v>
      </c>
      <c r="J221">
        <f t="shared" si="95"/>
        <v>4.132782081</v>
      </c>
      <c r="K221">
        <f t="shared" si="95"/>
        <v>4.222507577</v>
      </c>
      <c r="L221">
        <f t="shared" si="95"/>
        <v>4.08970871</v>
      </c>
      <c r="M221">
        <f t="shared" si="95"/>
        <v>4.303165435</v>
      </c>
      <c r="N221">
        <f t="shared" si="95"/>
        <v>4.444206132</v>
      </c>
      <c r="O221">
        <f t="shared" si="95"/>
        <v>4.551437184</v>
      </c>
      <c r="P221">
        <f t="shared" si="95"/>
        <v>4.715690797</v>
      </c>
      <c r="Q221">
        <f t="shared" si="95"/>
        <v>4.947426732</v>
      </c>
      <c r="R221">
        <f t="shared" si="95"/>
        <v>5.106741797</v>
      </c>
      <c r="S221">
        <f t="shared" si="95"/>
        <v>5.35051249</v>
      </c>
      <c r="T221">
        <f t="shared" si="95"/>
        <v>5.514106323</v>
      </c>
      <c r="U221">
        <f t="shared" si="95"/>
        <v>5.529228039</v>
      </c>
    </row>
    <row r="222">
      <c r="A222" s="2">
        <v>43373.0</v>
      </c>
      <c r="B222">
        <f t="shared" ref="B222:U222" si="96">max(0 , (B221 + B$126 -B$128 - B93))</f>
        <v>0</v>
      </c>
      <c r="C222">
        <f t="shared" si="96"/>
        <v>3.1064362</v>
      </c>
      <c r="D222">
        <f t="shared" si="96"/>
        <v>3.0895484</v>
      </c>
      <c r="E222">
        <f t="shared" si="96"/>
        <v>3.383782935</v>
      </c>
      <c r="F222">
        <f t="shared" si="96"/>
        <v>3.578938768</v>
      </c>
      <c r="G222">
        <f t="shared" si="96"/>
        <v>3.739188974</v>
      </c>
      <c r="H222">
        <f t="shared" si="96"/>
        <v>3.826679639</v>
      </c>
      <c r="I222">
        <f t="shared" si="96"/>
        <v>4.049548984</v>
      </c>
      <c r="J222">
        <f t="shared" si="96"/>
        <v>4.305195658</v>
      </c>
      <c r="K222">
        <f t="shared" si="96"/>
        <v>4.385674168</v>
      </c>
      <c r="L222">
        <f t="shared" si="96"/>
        <v>4.253887571</v>
      </c>
      <c r="M222">
        <f t="shared" si="96"/>
        <v>4.460059816</v>
      </c>
      <c r="N222">
        <f t="shared" si="96"/>
        <v>4.609302703</v>
      </c>
      <c r="O222">
        <f t="shared" si="96"/>
        <v>4.712173529</v>
      </c>
      <c r="P222">
        <f t="shared" si="96"/>
        <v>4.87830921</v>
      </c>
      <c r="Q222">
        <f t="shared" si="96"/>
        <v>5.117368806</v>
      </c>
      <c r="R222">
        <f t="shared" si="96"/>
        <v>5.287021519</v>
      </c>
      <c r="S222">
        <f t="shared" si="96"/>
        <v>5.559815458</v>
      </c>
      <c r="T222">
        <f t="shared" si="96"/>
        <v>5.71335059</v>
      </c>
      <c r="U222">
        <f t="shared" si="96"/>
        <v>5.692913081</v>
      </c>
    </row>
    <row r="223">
      <c r="A223" s="2">
        <v>43374.0</v>
      </c>
      <c r="B223">
        <f t="shared" ref="B223:U223" si="97">max(0 , (B222 + B$126 -B$128 - B94))</f>
        <v>0</v>
      </c>
      <c r="C223">
        <f t="shared" si="97"/>
        <v>3.369505326</v>
      </c>
      <c r="D223">
        <f t="shared" si="97"/>
        <v>3.363339032</v>
      </c>
      <c r="E223">
        <f t="shared" si="97"/>
        <v>3.627417248</v>
      </c>
      <c r="F223">
        <f t="shared" si="97"/>
        <v>3.817349974</v>
      </c>
      <c r="G223">
        <f t="shared" si="97"/>
        <v>3.965298045</v>
      </c>
      <c r="H223">
        <f t="shared" si="97"/>
        <v>4.037409432</v>
      </c>
      <c r="I223">
        <f t="shared" si="97"/>
        <v>4.245689929</v>
      </c>
      <c r="J223">
        <f t="shared" si="97"/>
        <v>4.493925235</v>
      </c>
      <c r="K223">
        <f t="shared" si="97"/>
        <v>4.563493958</v>
      </c>
      <c r="L223">
        <f t="shared" si="97"/>
        <v>4.426032132</v>
      </c>
      <c r="M223">
        <f t="shared" si="97"/>
        <v>4.610218297</v>
      </c>
      <c r="N223">
        <f t="shared" si="97"/>
        <v>4.762815974</v>
      </c>
      <c r="O223">
        <f t="shared" si="97"/>
        <v>4.897538174</v>
      </c>
      <c r="P223">
        <f t="shared" si="97"/>
        <v>5.055395323</v>
      </c>
      <c r="Q223">
        <f t="shared" si="97"/>
        <v>5.288487081</v>
      </c>
      <c r="R223">
        <f t="shared" si="97"/>
        <v>5.499202442</v>
      </c>
      <c r="S223">
        <f t="shared" si="97"/>
        <v>5.770637926</v>
      </c>
      <c r="T223">
        <f t="shared" si="97"/>
        <v>5.909658658</v>
      </c>
      <c r="U223">
        <f t="shared" si="97"/>
        <v>5.872177923</v>
      </c>
    </row>
    <row r="224">
      <c r="A224" s="2">
        <v>43375.0</v>
      </c>
      <c r="B224">
        <f t="shared" ref="B224:U224" si="98">max(0 , (B223 + B$126 -B$128 - B95))</f>
        <v>0</v>
      </c>
      <c r="C224">
        <f t="shared" si="98"/>
        <v>3.559115152</v>
      </c>
      <c r="D224">
        <f t="shared" si="98"/>
        <v>3.579047865</v>
      </c>
      <c r="E224">
        <f t="shared" si="98"/>
        <v>3.863763661</v>
      </c>
      <c r="F224">
        <f t="shared" si="98"/>
        <v>4.049800481</v>
      </c>
      <c r="G224">
        <f t="shared" si="98"/>
        <v>4.190547616</v>
      </c>
      <c r="H224">
        <f t="shared" si="98"/>
        <v>4.246085226</v>
      </c>
      <c r="I224">
        <f t="shared" si="98"/>
        <v>4.446363474</v>
      </c>
      <c r="J224">
        <f t="shared" si="98"/>
        <v>4.703182713</v>
      </c>
      <c r="K224">
        <f t="shared" si="98"/>
        <v>4.764984548</v>
      </c>
      <c r="L224">
        <f t="shared" si="98"/>
        <v>4.615428694</v>
      </c>
      <c r="M224">
        <f t="shared" si="98"/>
        <v>4.794014277</v>
      </c>
      <c r="N224">
        <f t="shared" si="98"/>
        <v>4.937502445</v>
      </c>
      <c r="O224">
        <f t="shared" si="98"/>
        <v>5.081256919</v>
      </c>
      <c r="P224">
        <f t="shared" si="98"/>
        <v>5.239974735</v>
      </c>
      <c r="Q224">
        <f t="shared" si="98"/>
        <v>5.473346055</v>
      </c>
      <c r="R224">
        <f t="shared" si="98"/>
        <v>5.689899665</v>
      </c>
      <c r="S224">
        <f t="shared" si="98"/>
        <v>5.974980194</v>
      </c>
      <c r="T224">
        <f t="shared" si="98"/>
        <v>6.111047826</v>
      </c>
      <c r="U224">
        <f t="shared" si="98"/>
        <v>6.068198665</v>
      </c>
    </row>
    <row r="225">
      <c r="A225" s="2">
        <v>43376.0</v>
      </c>
      <c r="B225">
        <f t="shared" ref="B225:U225" si="99">max(0 , (B224 + B$126 -B$128 - B96))</f>
        <v>0</v>
      </c>
      <c r="C225">
        <f t="shared" si="99"/>
        <v>3.602149877</v>
      </c>
      <c r="D225">
        <f t="shared" si="99"/>
        <v>3.662430897</v>
      </c>
      <c r="E225">
        <f t="shared" si="99"/>
        <v>3.992031574</v>
      </c>
      <c r="F225">
        <f t="shared" si="99"/>
        <v>4.179323687</v>
      </c>
      <c r="G225">
        <f t="shared" si="99"/>
        <v>4.333382787</v>
      </c>
      <c r="H225">
        <f t="shared" si="99"/>
        <v>4.398306819</v>
      </c>
      <c r="I225">
        <f t="shared" si="99"/>
        <v>4.609070819</v>
      </c>
      <c r="J225">
        <f t="shared" si="99"/>
        <v>4.88515729</v>
      </c>
      <c r="K225">
        <f t="shared" si="99"/>
        <v>4.954989339</v>
      </c>
      <c r="L225">
        <f t="shared" si="99"/>
        <v>4.807019055</v>
      </c>
      <c r="M225">
        <f t="shared" si="99"/>
        <v>4.982194158</v>
      </c>
      <c r="N225">
        <f t="shared" si="99"/>
        <v>5.134429116</v>
      </c>
      <c r="O225">
        <f t="shared" si="99"/>
        <v>5.263622365</v>
      </c>
      <c r="P225">
        <f t="shared" si="99"/>
        <v>5.421578348</v>
      </c>
      <c r="Q225">
        <f t="shared" si="99"/>
        <v>5.683974429</v>
      </c>
      <c r="R225">
        <f t="shared" si="99"/>
        <v>5.880637187</v>
      </c>
      <c r="S225">
        <f t="shared" si="99"/>
        <v>6.167554161</v>
      </c>
      <c r="T225">
        <f t="shared" si="99"/>
        <v>6.306160394</v>
      </c>
      <c r="U225">
        <f t="shared" si="99"/>
        <v>6.278975206</v>
      </c>
    </row>
    <row r="226">
      <c r="A226" s="2">
        <v>43377.0</v>
      </c>
      <c r="B226">
        <f t="shared" ref="B226:U226" si="100">max(0 , (B225 + B$126 -B$128 - B97))</f>
        <v>0</v>
      </c>
      <c r="C226">
        <f t="shared" si="100"/>
        <v>3.815920803</v>
      </c>
      <c r="D226">
        <f t="shared" si="100"/>
        <v>3.850035029</v>
      </c>
      <c r="E226">
        <f t="shared" si="100"/>
        <v>4.165726787</v>
      </c>
      <c r="F226">
        <f t="shared" si="100"/>
        <v>4.377570894</v>
      </c>
      <c r="G226">
        <f t="shared" si="100"/>
        <v>4.525503858</v>
      </c>
      <c r="H226">
        <f t="shared" si="100"/>
        <v>4.586497713</v>
      </c>
      <c r="I226">
        <f t="shared" si="100"/>
        <v>4.799669565</v>
      </c>
      <c r="J226">
        <f t="shared" si="100"/>
        <v>5.050695368</v>
      </c>
      <c r="K226">
        <f t="shared" si="100"/>
        <v>5.125329929</v>
      </c>
      <c r="L226">
        <f t="shared" si="100"/>
        <v>4.976944416</v>
      </c>
      <c r="M226">
        <f t="shared" si="100"/>
        <v>5.152235139</v>
      </c>
      <c r="N226">
        <f t="shared" si="100"/>
        <v>5.305633887</v>
      </c>
      <c r="O226">
        <f t="shared" si="100"/>
        <v>5.42869171</v>
      </c>
      <c r="P226">
        <f t="shared" si="100"/>
        <v>5.596395361</v>
      </c>
      <c r="Q226">
        <f t="shared" si="100"/>
        <v>5.876408603</v>
      </c>
      <c r="R226">
        <f t="shared" si="100"/>
        <v>6.05840801</v>
      </c>
      <c r="S226">
        <f t="shared" si="100"/>
        <v>6.330918429</v>
      </c>
      <c r="T226">
        <f t="shared" si="100"/>
        <v>6.470902461</v>
      </c>
      <c r="U226">
        <f t="shared" si="100"/>
        <v>6.493547248</v>
      </c>
    </row>
    <row r="227">
      <c r="A227" s="2">
        <v>43378.0</v>
      </c>
      <c r="B227">
        <f t="shared" ref="B227:U227" si="101">max(0 , (B226 + B$126 -B$128 - B98))</f>
        <v>0</v>
      </c>
      <c r="C227">
        <f t="shared" si="101"/>
        <v>4.078200529</v>
      </c>
      <c r="D227">
        <f t="shared" si="101"/>
        <v>4.087082761</v>
      </c>
      <c r="E227">
        <f t="shared" si="101"/>
        <v>4.3901776</v>
      </c>
      <c r="F227">
        <f t="shared" si="101"/>
        <v>4.5971225</v>
      </c>
      <c r="G227">
        <f t="shared" si="101"/>
        <v>4.736915729</v>
      </c>
      <c r="H227">
        <f t="shared" si="101"/>
        <v>4.795131806</v>
      </c>
      <c r="I227">
        <f t="shared" si="101"/>
        <v>4.99569861</v>
      </c>
      <c r="J227">
        <f t="shared" si="101"/>
        <v>5.235752245</v>
      </c>
      <c r="K227">
        <f t="shared" si="101"/>
        <v>5.310991519</v>
      </c>
      <c r="L227">
        <f t="shared" si="101"/>
        <v>5.167681177</v>
      </c>
      <c r="M227">
        <f t="shared" si="101"/>
        <v>5.335785019</v>
      </c>
      <c r="N227">
        <f t="shared" si="101"/>
        <v>5.485670958</v>
      </c>
      <c r="O227">
        <f t="shared" si="101"/>
        <v>5.605659355</v>
      </c>
      <c r="P227">
        <f t="shared" si="101"/>
        <v>5.810328074</v>
      </c>
      <c r="Q227">
        <f t="shared" si="101"/>
        <v>6.082523177</v>
      </c>
      <c r="R227">
        <f t="shared" si="101"/>
        <v>6.250647132</v>
      </c>
      <c r="S227">
        <f t="shared" si="101"/>
        <v>6.516608497</v>
      </c>
      <c r="T227">
        <f t="shared" si="101"/>
        <v>6.655923529</v>
      </c>
      <c r="U227">
        <f t="shared" si="101"/>
        <v>6.67696019</v>
      </c>
    </row>
    <row r="228">
      <c r="A228" s="2">
        <v>43379.0</v>
      </c>
      <c r="B228">
        <f t="shared" ref="B228:U228" si="102">max(0 , (B227 + B$126 -B$128 - B99))</f>
        <v>0</v>
      </c>
      <c r="C228">
        <f t="shared" si="102"/>
        <v>4.364435255</v>
      </c>
      <c r="D228">
        <f t="shared" si="102"/>
        <v>4.357240394</v>
      </c>
      <c r="E228">
        <f t="shared" si="102"/>
        <v>4.670803613</v>
      </c>
      <c r="F228">
        <f t="shared" si="102"/>
        <v>4.870582206</v>
      </c>
      <c r="G228">
        <f t="shared" si="102"/>
        <v>5.0168381</v>
      </c>
      <c r="H228">
        <f t="shared" si="102"/>
        <v>5.0809147</v>
      </c>
      <c r="I228">
        <f t="shared" si="102"/>
        <v>5.265255655</v>
      </c>
      <c r="J228">
        <f t="shared" si="102"/>
        <v>5.495253623</v>
      </c>
      <c r="K228">
        <f t="shared" si="102"/>
        <v>5.56736931</v>
      </c>
      <c r="L228">
        <f t="shared" si="102"/>
        <v>5.431350939</v>
      </c>
      <c r="M228">
        <f t="shared" si="102"/>
        <v>5.6050054</v>
      </c>
      <c r="N228">
        <f t="shared" si="102"/>
        <v>5.735950529</v>
      </c>
      <c r="O228">
        <f t="shared" si="102"/>
        <v>5.8439946</v>
      </c>
      <c r="P228">
        <f t="shared" si="102"/>
        <v>6.027191787</v>
      </c>
      <c r="Q228">
        <f t="shared" si="102"/>
        <v>6.289865052</v>
      </c>
      <c r="R228">
        <f t="shared" si="102"/>
        <v>6.458194155</v>
      </c>
      <c r="S228">
        <f t="shared" si="102"/>
        <v>6.718068265</v>
      </c>
      <c r="T228">
        <f t="shared" si="102"/>
        <v>6.855034797</v>
      </c>
      <c r="U228">
        <f t="shared" si="102"/>
        <v>6.854858232</v>
      </c>
    </row>
    <row r="229">
      <c r="A229" s="2">
        <v>43380.0</v>
      </c>
      <c r="B229">
        <f t="shared" ref="B229:U229" si="103">max(0 , (B228 + B$126 -B$128 - B100))</f>
        <v>0</v>
      </c>
      <c r="C229">
        <f t="shared" si="103"/>
        <v>4.699082581</v>
      </c>
      <c r="D229">
        <f t="shared" si="103"/>
        <v>4.676373126</v>
      </c>
      <c r="E229">
        <f t="shared" si="103"/>
        <v>4.968209226</v>
      </c>
      <c r="F229">
        <f t="shared" si="103"/>
        <v>5.158699013</v>
      </c>
      <c r="G229">
        <f t="shared" si="103"/>
        <v>5.321937571</v>
      </c>
      <c r="H229">
        <f t="shared" si="103"/>
        <v>5.388110394</v>
      </c>
      <c r="I229">
        <f t="shared" si="103"/>
        <v>5.5752123</v>
      </c>
      <c r="J229">
        <f t="shared" si="103"/>
        <v>5.7994945</v>
      </c>
      <c r="K229">
        <f t="shared" si="103"/>
        <v>5.8619002</v>
      </c>
      <c r="L229">
        <f t="shared" si="103"/>
        <v>5.7200236</v>
      </c>
      <c r="M229">
        <f t="shared" si="103"/>
        <v>5.901077281</v>
      </c>
      <c r="N229">
        <f t="shared" si="103"/>
        <v>6.0189575</v>
      </c>
      <c r="O229">
        <f t="shared" si="103"/>
        <v>6.117084345</v>
      </c>
      <c r="P229">
        <f t="shared" si="103"/>
        <v>6.2690791</v>
      </c>
      <c r="Q229">
        <f t="shared" si="103"/>
        <v>6.506724126</v>
      </c>
      <c r="R229">
        <f t="shared" si="103"/>
        <v>6.678903577</v>
      </c>
      <c r="S229">
        <f t="shared" si="103"/>
        <v>6.972721032</v>
      </c>
      <c r="T229">
        <f t="shared" si="103"/>
        <v>7.121719065</v>
      </c>
      <c r="U229">
        <f t="shared" si="103"/>
        <v>7.092164774</v>
      </c>
    </row>
    <row r="230">
      <c r="A230" s="2">
        <v>43381.0</v>
      </c>
      <c r="B230">
        <f t="shared" ref="B230:U230" si="104">max(0 , (B229 + B$126 -B$128 - B101))</f>
        <v>0</v>
      </c>
      <c r="C230">
        <f t="shared" si="104"/>
        <v>4.813836706</v>
      </c>
      <c r="D230">
        <f t="shared" si="104"/>
        <v>4.837343058</v>
      </c>
      <c r="E230">
        <f t="shared" si="104"/>
        <v>5.192777139</v>
      </c>
      <c r="F230">
        <f t="shared" si="104"/>
        <v>5.396840019</v>
      </c>
      <c r="G230">
        <f t="shared" si="104"/>
        <v>5.612205042</v>
      </c>
      <c r="H230">
        <f t="shared" si="104"/>
        <v>5.658314987</v>
      </c>
      <c r="I230">
        <f t="shared" si="104"/>
        <v>5.876679945</v>
      </c>
      <c r="J230">
        <f t="shared" si="104"/>
        <v>6.102303677</v>
      </c>
      <c r="K230">
        <f t="shared" si="104"/>
        <v>6.16627239</v>
      </c>
      <c r="L230">
        <f t="shared" si="104"/>
        <v>6.017191961</v>
      </c>
      <c r="M230">
        <f t="shared" si="104"/>
        <v>6.200754961</v>
      </c>
      <c r="N230">
        <f t="shared" si="104"/>
        <v>6.314210071</v>
      </c>
      <c r="O230">
        <f t="shared" si="104"/>
        <v>6.42895829</v>
      </c>
      <c r="P230">
        <f t="shared" si="104"/>
        <v>6.561422013</v>
      </c>
      <c r="Q230">
        <f t="shared" si="104"/>
        <v>6.7799813</v>
      </c>
      <c r="R230">
        <f t="shared" si="104"/>
        <v>6.9454598</v>
      </c>
      <c r="S230">
        <f t="shared" si="104"/>
        <v>7.2578886</v>
      </c>
      <c r="T230">
        <f t="shared" si="104"/>
        <v>7.410955832</v>
      </c>
      <c r="U230">
        <f t="shared" si="104"/>
        <v>7.358197616</v>
      </c>
    </row>
    <row r="231">
      <c r="A231" s="2">
        <v>43382.0</v>
      </c>
      <c r="B231">
        <f t="shared" ref="B231:U231" si="105">max(0 , (B230 + B$126 -B$128 - B102))</f>
        <v>0</v>
      </c>
      <c r="C231">
        <f t="shared" si="105"/>
        <v>5.025760732</v>
      </c>
      <c r="D231">
        <f t="shared" si="105"/>
        <v>5.05089649</v>
      </c>
      <c r="E231">
        <f t="shared" si="105"/>
        <v>5.414686452</v>
      </c>
      <c r="F231">
        <f t="shared" si="105"/>
        <v>5.628419626</v>
      </c>
      <c r="G231">
        <f t="shared" si="105"/>
        <v>5.867618013</v>
      </c>
      <c r="H231">
        <f t="shared" si="105"/>
        <v>5.945425981</v>
      </c>
      <c r="I231">
        <f t="shared" si="105"/>
        <v>6.18624109</v>
      </c>
      <c r="J231">
        <f t="shared" si="105"/>
        <v>6.412426655</v>
      </c>
      <c r="K231">
        <f t="shared" si="105"/>
        <v>6.480497781</v>
      </c>
      <c r="L231">
        <f t="shared" si="105"/>
        <v>6.332734523</v>
      </c>
      <c r="M231">
        <f t="shared" si="105"/>
        <v>6.500182442</v>
      </c>
      <c r="N231">
        <f t="shared" si="105"/>
        <v>6.617247442</v>
      </c>
      <c r="O231">
        <f t="shared" si="105"/>
        <v>6.731159935</v>
      </c>
      <c r="P231">
        <f t="shared" si="105"/>
        <v>6.849572126</v>
      </c>
      <c r="Q231">
        <f t="shared" si="105"/>
        <v>7.057565574</v>
      </c>
      <c r="R231">
        <f t="shared" si="105"/>
        <v>7.234547223</v>
      </c>
      <c r="S231">
        <f t="shared" si="105"/>
        <v>7.533473368</v>
      </c>
      <c r="T231">
        <f t="shared" si="105"/>
        <v>7.6820168</v>
      </c>
      <c r="U231">
        <f t="shared" si="105"/>
        <v>7.624150858</v>
      </c>
    </row>
    <row r="232">
      <c r="A232" s="2">
        <v>43383.0</v>
      </c>
      <c r="B232">
        <f t="shared" ref="B232:U232" si="106">max(0 , (B231 + B$126 -B$128 - B103))</f>
        <v>0</v>
      </c>
      <c r="C232">
        <f t="shared" si="106"/>
        <v>5.211824958</v>
      </c>
      <c r="D232">
        <f t="shared" si="106"/>
        <v>5.238483623</v>
      </c>
      <c r="E232">
        <f t="shared" si="106"/>
        <v>5.610820665</v>
      </c>
      <c r="F232">
        <f t="shared" si="106"/>
        <v>5.835273632</v>
      </c>
      <c r="G232">
        <f t="shared" si="106"/>
        <v>6.062573884</v>
      </c>
      <c r="H232">
        <f t="shared" si="106"/>
        <v>6.148935574</v>
      </c>
      <c r="I232">
        <f t="shared" si="106"/>
        <v>6.408775435</v>
      </c>
      <c r="J232">
        <f t="shared" si="106"/>
        <v>6.656440832</v>
      </c>
      <c r="K232">
        <f t="shared" si="106"/>
        <v>6.741452771</v>
      </c>
      <c r="L232">
        <f t="shared" si="106"/>
        <v>6.588752684</v>
      </c>
      <c r="M232">
        <f t="shared" si="106"/>
        <v>6.761955823</v>
      </c>
      <c r="N232">
        <f t="shared" si="106"/>
        <v>6.889858613</v>
      </c>
      <c r="O232">
        <f t="shared" si="106"/>
        <v>7.006552981</v>
      </c>
      <c r="P232">
        <f t="shared" si="106"/>
        <v>7.150416739</v>
      </c>
      <c r="Q232">
        <f t="shared" si="106"/>
        <v>7.351626848</v>
      </c>
      <c r="R232">
        <f t="shared" si="106"/>
        <v>7.540376845</v>
      </c>
      <c r="S232">
        <f t="shared" si="106"/>
        <v>7.825840335</v>
      </c>
      <c r="T232">
        <f t="shared" si="106"/>
        <v>7.961841868</v>
      </c>
      <c r="U232">
        <f t="shared" si="106"/>
        <v>7.9000979</v>
      </c>
    </row>
    <row r="233">
      <c r="A233" s="2">
        <v>43384.0</v>
      </c>
      <c r="B233">
        <f t="shared" ref="B233:U233" si="107">max(0 , (B232 + B$126 -B$128 - B104))</f>
        <v>0</v>
      </c>
      <c r="C233">
        <f t="shared" si="107"/>
        <v>5.433780384</v>
      </c>
      <c r="D233">
        <f t="shared" si="107"/>
        <v>5.453508255</v>
      </c>
      <c r="E233">
        <f t="shared" si="107"/>
        <v>5.813859477</v>
      </c>
      <c r="F233">
        <f t="shared" si="107"/>
        <v>6.039765839</v>
      </c>
      <c r="G233">
        <f t="shared" si="107"/>
        <v>6.245114255</v>
      </c>
      <c r="H233">
        <f t="shared" si="107"/>
        <v>6.332818868</v>
      </c>
      <c r="I233">
        <f t="shared" si="107"/>
        <v>6.585561781</v>
      </c>
      <c r="J233">
        <f t="shared" si="107"/>
        <v>6.87358771</v>
      </c>
      <c r="K233">
        <f t="shared" si="107"/>
        <v>6.956956961</v>
      </c>
      <c r="L233">
        <f t="shared" si="107"/>
        <v>6.799991645</v>
      </c>
      <c r="M233">
        <f t="shared" si="107"/>
        <v>6.986745603</v>
      </c>
      <c r="N233">
        <f t="shared" si="107"/>
        <v>7.163687184</v>
      </c>
      <c r="O233">
        <f t="shared" si="107"/>
        <v>7.280077026</v>
      </c>
      <c r="P233">
        <f t="shared" si="107"/>
        <v>7.428742752</v>
      </c>
      <c r="Q233">
        <f t="shared" si="107"/>
        <v>7.633779523</v>
      </c>
      <c r="R233">
        <f t="shared" si="107"/>
        <v>7.838679068</v>
      </c>
      <c r="S233">
        <f t="shared" si="107"/>
        <v>8.117909303</v>
      </c>
      <c r="T233">
        <f t="shared" si="107"/>
        <v>8.252559235</v>
      </c>
      <c r="U233">
        <f t="shared" si="107"/>
        <v>8.186960642</v>
      </c>
    </row>
    <row r="234">
      <c r="A234" s="2">
        <v>43385.0</v>
      </c>
      <c r="B234">
        <f t="shared" ref="B234:U234" si="108">max(0 , (B233 + B$126 -B$128 - B105))</f>
        <v>0</v>
      </c>
      <c r="C234">
        <f t="shared" si="108"/>
        <v>5.65556901</v>
      </c>
      <c r="D234">
        <f t="shared" si="108"/>
        <v>5.679258887</v>
      </c>
      <c r="E234">
        <f t="shared" si="108"/>
        <v>6.03519429</v>
      </c>
      <c r="F234">
        <f t="shared" si="108"/>
        <v>6.266673845</v>
      </c>
      <c r="G234">
        <f t="shared" si="108"/>
        <v>6.455320426</v>
      </c>
      <c r="H234">
        <f t="shared" si="108"/>
        <v>6.531150261</v>
      </c>
      <c r="I234">
        <f t="shared" si="108"/>
        <v>6.766197226</v>
      </c>
      <c r="J234">
        <f t="shared" si="108"/>
        <v>7.039772987</v>
      </c>
      <c r="K234">
        <f t="shared" si="108"/>
        <v>7.144593552</v>
      </c>
      <c r="L234">
        <f t="shared" si="108"/>
        <v>7.010945806</v>
      </c>
      <c r="M234">
        <f t="shared" si="108"/>
        <v>7.226772384</v>
      </c>
      <c r="N234">
        <f t="shared" si="108"/>
        <v>7.408450355</v>
      </c>
      <c r="O234">
        <f t="shared" si="108"/>
        <v>7.534364371</v>
      </c>
      <c r="P234">
        <f t="shared" si="108"/>
        <v>7.717838765</v>
      </c>
      <c r="Q234">
        <f t="shared" si="108"/>
        <v>7.936012697</v>
      </c>
      <c r="R234">
        <f t="shared" si="108"/>
        <v>8.12496579</v>
      </c>
      <c r="S234">
        <f t="shared" si="108"/>
        <v>8.397330571</v>
      </c>
      <c r="T234">
        <f t="shared" si="108"/>
        <v>8.531027703</v>
      </c>
      <c r="U234">
        <f t="shared" si="108"/>
        <v>8.468461784</v>
      </c>
    </row>
    <row r="235">
      <c r="A235" s="2">
        <v>43386.0</v>
      </c>
      <c r="B235">
        <f t="shared" ref="B235:U235" si="109">max(0 , (B234 + B$126 -B$128 - B106))</f>
        <v>0</v>
      </c>
      <c r="C235">
        <f t="shared" si="109"/>
        <v>5.828626735</v>
      </c>
      <c r="D235">
        <f t="shared" si="109"/>
        <v>5.862137919</v>
      </c>
      <c r="E235">
        <f t="shared" si="109"/>
        <v>6.227799303</v>
      </c>
      <c r="F235">
        <f t="shared" si="109"/>
        <v>6.485905852</v>
      </c>
      <c r="G235">
        <f t="shared" si="109"/>
        <v>6.665749997</v>
      </c>
      <c r="H235">
        <f t="shared" si="109"/>
        <v>6.737465255</v>
      </c>
      <c r="I235">
        <f t="shared" si="109"/>
        <v>6.976916071</v>
      </c>
      <c r="J235">
        <f t="shared" si="109"/>
        <v>7.240846065</v>
      </c>
      <c r="K235">
        <f t="shared" si="109"/>
        <v>7.371833642</v>
      </c>
      <c r="L235">
        <f t="shared" si="109"/>
        <v>7.230970268</v>
      </c>
      <c r="M235">
        <f t="shared" si="109"/>
        <v>7.482943465</v>
      </c>
      <c r="N235">
        <f t="shared" si="109"/>
        <v>7.659511726</v>
      </c>
      <c r="O235">
        <f t="shared" si="109"/>
        <v>7.788855316</v>
      </c>
      <c r="P235">
        <f t="shared" si="109"/>
        <v>7.969631477</v>
      </c>
      <c r="Q235">
        <f t="shared" si="109"/>
        <v>8.202939171</v>
      </c>
      <c r="R235">
        <f t="shared" si="109"/>
        <v>8.392012613</v>
      </c>
      <c r="S235">
        <f t="shared" si="109"/>
        <v>8.676677639</v>
      </c>
      <c r="T235">
        <f t="shared" si="109"/>
        <v>8.809106871</v>
      </c>
      <c r="U235">
        <f t="shared" si="109"/>
        <v>8.747690026</v>
      </c>
    </row>
    <row r="236">
      <c r="A236" s="2">
        <v>43387.0</v>
      </c>
      <c r="B236">
        <f t="shared" ref="B236:U236" si="110">max(0 , (B235 + B$126 -B$128 - B107))</f>
        <v>0</v>
      </c>
      <c r="C236">
        <f t="shared" si="110"/>
        <v>5.928719461</v>
      </c>
      <c r="D236">
        <f t="shared" si="110"/>
        <v>6.016858152</v>
      </c>
      <c r="E236">
        <f t="shared" si="110"/>
        <v>6.402342616</v>
      </c>
      <c r="F236">
        <f t="shared" si="110"/>
        <v>6.646468458</v>
      </c>
      <c r="G236">
        <f t="shared" si="110"/>
        <v>6.836308568</v>
      </c>
      <c r="H236">
        <f t="shared" si="110"/>
        <v>6.923013948</v>
      </c>
      <c r="I236">
        <f t="shared" si="110"/>
        <v>7.198802916</v>
      </c>
      <c r="J236">
        <f t="shared" si="110"/>
        <v>7.458563942</v>
      </c>
      <c r="K236">
        <f t="shared" si="110"/>
        <v>7.599650632</v>
      </c>
      <c r="L236">
        <f t="shared" si="110"/>
        <v>7.452915429</v>
      </c>
      <c r="M236">
        <f t="shared" si="110"/>
        <v>7.700966945</v>
      </c>
      <c r="N236">
        <f t="shared" si="110"/>
        <v>7.875335197</v>
      </c>
      <c r="O236">
        <f t="shared" si="110"/>
        <v>8.007718061</v>
      </c>
      <c r="P236">
        <f t="shared" si="110"/>
        <v>8.21502289</v>
      </c>
      <c r="Q236">
        <f t="shared" si="110"/>
        <v>8.473873845</v>
      </c>
      <c r="R236">
        <f t="shared" si="110"/>
        <v>8.656477735</v>
      </c>
      <c r="S236">
        <f t="shared" si="110"/>
        <v>8.943639006</v>
      </c>
      <c r="T236">
        <f t="shared" si="110"/>
        <v>9.090489439</v>
      </c>
      <c r="U236">
        <f t="shared" si="110"/>
        <v>9.050545268</v>
      </c>
    </row>
    <row r="237">
      <c r="A237" s="2">
        <v>43388.0</v>
      </c>
      <c r="B237">
        <f t="shared" ref="B237:U237" si="111">max(0 , (B236 + B$126 -B$128 - B108))</f>
        <v>0</v>
      </c>
      <c r="C237">
        <f t="shared" si="111"/>
        <v>6.004470787</v>
      </c>
      <c r="D237">
        <f t="shared" si="111"/>
        <v>6.137407084</v>
      </c>
      <c r="E237">
        <f t="shared" si="111"/>
        <v>6.530083629</v>
      </c>
      <c r="F237">
        <f t="shared" si="111"/>
        <v>6.785495465</v>
      </c>
      <c r="G237">
        <f t="shared" si="111"/>
        <v>6.979451339</v>
      </c>
      <c r="H237">
        <f t="shared" si="111"/>
        <v>7.078566142</v>
      </c>
      <c r="I237">
        <f t="shared" si="111"/>
        <v>7.412852161</v>
      </c>
      <c r="J237">
        <f t="shared" si="111"/>
        <v>7.697011419</v>
      </c>
      <c r="K237">
        <f t="shared" si="111"/>
        <v>7.840966523</v>
      </c>
      <c r="L237">
        <f t="shared" si="111"/>
        <v>7.68627019</v>
      </c>
      <c r="M237">
        <f t="shared" si="111"/>
        <v>7.929383126</v>
      </c>
      <c r="N237">
        <f t="shared" si="111"/>
        <v>8.101964268</v>
      </c>
      <c r="O237">
        <f t="shared" si="111"/>
        <v>8.232087106</v>
      </c>
      <c r="P237">
        <f t="shared" si="111"/>
        <v>8.464413403</v>
      </c>
      <c r="Q237">
        <f t="shared" si="111"/>
        <v>8.722387219</v>
      </c>
      <c r="R237">
        <f t="shared" si="111"/>
        <v>8.901627358</v>
      </c>
      <c r="S237">
        <f t="shared" si="111"/>
        <v>9.195653474</v>
      </c>
      <c r="T237">
        <f t="shared" si="111"/>
        <v>9.375243106</v>
      </c>
      <c r="U237">
        <f t="shared" si="111"/>
        <v>9.35752021</v>
      </c>
    </row>
    <row r="238">
      <c r="A238" s="2">
        <v>43389.0</v>
      </c>
      <c r="B238">
        <f t="shared" ref="B238:U238" si="112">max(0 , (B237 + B$126 -B$128 - B109))</f>
        <v>0</v>
      </c>
      <c r="C238">
        <f t="shared" si="112"/>
        <v>6.092343913</v>
      </c>
      <c r="D238">
        <f t="shared" si="112"/>
        <v>6.261761416</v>
      </c>
      <c r="E238">
        <f t="shared" si="112"/>
        <v>6.661179042</v>
      </c>
      <c r="F238">
        <f t="shared" si="112"/>
        <v>6.911000171</v>
      </c>
      <c r="G238">
        <f t="shared" si="112"/>
        <v>7.10253421</v>
      </c>
      <c r="H238">
        <f t="shared" si="112"/>
        <v>7.250599335</v>
      </c>
      <c r="I238">
        <f t="shared" si="112"/>
        <v>7.578360306</v>
      </c>
      <c r="J238">
        <f t="shared" si="112"/>
        <v>7.876757397</v>
      </c>
      <c r="K238">
        <f t="shared" si="112"/>
        <v>8.009562413</v>
      </c>
      <c r="L238">
        <f t="shared" si="112"/>
        <v>7.874641052</v>
      </c>
      <c r="M238">
        <f t="shared" si="112"/>
        <v>8.159927906</v>
      </c>
      <c r="N238">
        <f t="shared" si="112"/>
        <v>8.337265339</v>
      </c>
      <c r="O238">
        <f t="shared" si="112"/>
        <v>8.461469252</v>
      </c>
      <c r="P238">
        <f t="shared" si="112"/>
        <v>8.703725916</v>
      </c>
      <c r="Q238">
        <f t="shared" si="112"/>
        <v>8.969834994</v>
      </c>
      <c r="R238">
        <f t="shared" si="112"/>
        <v>9.140557081</v>
      </c>
      <c r="S238">
        <f t="shared" si="112"/>
        <v>9.447550142</v>
      </c>
      <c r="T238">
        <f t="shared" si="112"/>
        <v>9.626319074</v>
      </c>
      <c r="U238">
        <f t="shared" si="112"/>
        <v>9.622453352</v>
      </c>
    </row>
    <row r="239">
      <c r="A239" s="2">
        <v>43390.0</v>
      </c>
      <c r="B239">
        <f t="shared" ref="B239:U239" si="113">max(0 , (B238 + B$126 -B$128 - B110))</f>
        <v>0</v>
      </c>
      <c r="C239">
        <f t="shared" si="113"/>
        <v>6.155876639</v>
      </c>
      <c r="D239">
        <f t="shared" si="113"/>
        <v>6.314317648</v>
      </c>
      <c r="E239">
        <f t="shared" si="113"/>
        <v>6.737377255</v>
      </c>
      <c r="F239">
        <f t="shared" si="113"/>
        <v>6.990118277</v>
      </c>
      <c r="G239">
        <f t="shared" si="113"/>
        <v>7.191477381</v>
      </c>
      <c r="H239">
        <f t="shared" si="113"/>
        <v>7.375183529</v>
      </c>
      <c r="I239">
        <f t="shared" si="113"/>
        <v>7.718263252</v>
      </c>
      <c r="J239">
        <f t="shared" si="113"/>
        <v>8.041104174</v>
      </c>
      <c r="K239">
        <f t="shared" si="113"/>
        <v>8.162889703</v>
      </c>
      <c r="L239">
        <f t="shared" si="113"/>
        <v>8.041174813</v>
      </c>
      <c r="M239">
        <f t="shared" si="113"/>
        <v>8.314315187</v>
      </c>
      <c r="N239">
        <f t="shared" si="113"/>
        <v>8.49672581</v>
      </c>
      <c r="O239">
        <f t="shared" si="113"/>
        <v>8.673519597</v>
      </c>
      <c r="P239">
        <f t="shared" si="113"/>
        <v>8.958424129</v>
      </c>
      <c r="Q239">
        <f t="shared" si="113"/>
        <v>9.217131768</v>
      </c>
      <c r="R239">
        <f t="shared" si="113"/>
        <v>9.383720503</v>
      </c>
      <c r="S239">
        <f t="shared" si="113"/>
        <v>9.69419171</v>
      </c>
      <c r="T239">
        <f t="shared" si="113"/>
        <v>9.879865442</v>
      </c>
      <c r="U239">
        <f t="shared" si="113"/>
        <v>9.857232194</v>
      </c>
    </row>
    <row r="240">
      <c r="A240" s="2">
        <v>43391.0</v>
      </c>
      <c r="B240">
        <f t="shared" ref="B240:U240" si="114">max(0 , (B239 + B$126 -B$128 - B111))</f>
        <v>0</v>
      </c>
      <c r="C240">
        <f t="shared" si="114"/>
        <v>6.414903765</v>
      </c>
      <c r="D240">
        <f t="shared" si="114"/>
        <v>6.539023381</v>
      </c>
      <c r="E240">
        <f t="shared" si="114"/>
        <v>6.937394368</v>
      </c>
      <c r="F240">
        <f t="shared" si="114"/>
        <v>7.189980284</v>
      </c>
      <c r="G240">
        <f t="shared" si="114"/>
        <v>7.371843652</v>
      </c>
      <c r="H240">
        <f t="shared" si="114"/>
        <v>7.538470923</v>
      </c>
      <c r="I240">
        <f t="shared" si="114"/>
        <v>7.869169497</v>
      </c>
      <c r="J240">
        <f t="shared" si="114"/>
        <v>8.195251952</v>
      </c>
      <c r="K240">
        <f t="shared" si="114"/>
        <v>8.320774894</v>
      </c>
      <c r="L240">
        <f t="shared" si="114"/>
        <v>8.187620274</v>
      </c>
      <c r="M240">
        <f t="shared" si="114"/>
        <v>8.445990368</v>
      </c>
      <c r="N240">
        <f t="shared" si="114"/>
        <v>8.649274981</v>
      </c>
      <c r="O240">
        <f t="shared" si="114"/>
        <v>8.856275542</v>
      </c>
      <c r="P240">
        <f t="shared" si="114"/>
        <v>9.151946842</v>
      </c>
      <c r="Q240">
        <f t="shared" si="114"/>
        <v>9.427533942</v>
      </c>
      <c r="R240">
        <f t="shared" si="114"/>
        <v>9.613002626</v>
      </c>
      <c r="S240">
        <f t="shared" si="114"/>
        <v>9.932005777</v>
      </c>
      <c r="T240">
        <f t="shared" si="114"/>
        <v>10.12093411</v>
      </c>
      <c r="U240">
        <f t="shared" si="114"/>
        <v>10.10294804</v>
      </c>
    </row>
    <row r="241">
      <c r="A241" s="2">
        <v>43392.0</v>
      </c>
      <c r="B241">
        <f t="shared" ref="B241:U241" si="115">max(0 , (B240 + B$126 -B$128 - B112))</f>
        <v>0</v>
      </c>
      <c r="C241">
        <f t="shared" si="115"/>
        <v>6.71043399</v>
      </c>
      <c r="D241">
        <f t="shared" si="115"/>
        <v>6.803311513</v>
      </c>
      <c r="E241">
        <f t="shared" si="115"/>
        <v>7.179115581</v>
      </c>
      <c r="F241">
        <f t="shared" si="115"/>
        <v>7.43717049</v>
      </c>
      <c r="G241">
        <f t="shared" si="115"/>
        <v>7.619078723</v>
      </c>
      <c r="H241">
        <f t="shared" si="115"/>
        <v>7.749525316</v>
      </c>
      <c r="I241">
        <f t="shared" si="115"/>
        <v>8.059896842</v>
      </c>
      <c r="J241">
        <f t="shared" si="115"/>
        <v>8.368091829</v>
      </c>
      <c r="K241">
        <f t="shared" si="115"/>
        <v>8.505295684</v>
      </c>
      <c r="L241">
        <f t="shared" si="115"/>
        <v>8.357165935</v>
      </c>
      <c r="M241">
        <f t="shared" si="115"/>
        <v>8.609306448</v>
      </c>
      <c r="N241">
        <f t="shared" si="115"/>
        <v>8.817684452</v>
      </c>
      <c r="O241">
        <f t="shared" si="115"/>
        <v>9.040159387</v>
      </c>
      <c r="P241">
        <f t="shared" si="115"/>
        <v>9.321357855</v>
      </c>
      <c r="Q241">
        <f t="shared" si="115"/>
        <v>9.600813016</v>
      </c>
      <c r="R241">
        <f t="shared" si="115"/>
        <v>9.838669248</v>
      </c>
      <c r="S241">
        <f t="shared" si="115"/>
        <v>10.16601635</v>
      </c>
      <c r="T241">
        <f t="shared" si="115"/>
        <v>10.38542978</v>
      </c>
      <c r="U241">
        <f t="shared" si="115"/>
        <v>10.37128528</v>
      </c>
    </row>
    <row r="242">
      <c r="A242" s="2">
        <v>43393.0</v>
      </c>
      <c r="B242">
        <f t="shared" ref="B242:U242" si="116">max(0 , (B241 + B$126 -B$128 - B113))</f>
        <v>0</v>
      </c>
      <c r="C242">
        <f t="shared" si="116"/>
        <v>6.944778116</v>
      </c>
      <c r="D242">
        <f t="shared" si="116"/>
        <v>7.035959045</v>
      </c>
      <c r="E242">
        <f t="shared" si="116"/>
        <v>7.427853194</v>
      </c>
      <c r="F242">
        <f t="shared" si="116"/>
        <v>7.704539497</v>
      </c>
      <c r="G242">
        <f t="shared" si="116"/>
        <v>7.883008494</v>
      </c>
      <c r="H242">
        <f t="shared" si="116"/>
        <v>7.98841031</v>
      </c>
      <c r="I242">
        <f t="shared" si="116"/>
        <v>8.282403887</v>
      </c>
      <c r="J242">
        <f t="shared" si="116"/>
        <v>8.572523306</v>
      </c>
      <c r="K242">
        <f t="shared" si="116"/>
        <v>8.700166674</v>
      </c>
      <c r="L242">
        <f t="shared" si="116"/>
        <v>8.543583897</v>
      </c>
      <c r="M242">
        <f t="shared" si="116"/>
        <v>8.809637229</v>
      </c>
      <c r="N242">
        <f t="shared" si="116"/>
        <v>9.015945623</v>
      </c>
      <c r="O242">
        <f t="shared" si="116"/>
        <v>9.236302232</v>
      </c>
      <c r="P242">
        <f t="shared" si="116"/>
        <v>9.490837368</v>
      </c>
      <c r="Q242">
        <f t="shared" si="116"/>
        <v>9.78572409</v>
      </c>
      <c r="R242">
        <f t="shared" si="116"/>
        <v>10.06846897</v>
      </c>
      <c r="S242">
        <f t="shared" si="116"/>
        <v>10.40500381</v>
      </c>
      <c r="T242">
        <f t="shared" si="116"/>
        <v>10.61757265</v>
      </c>
      <c r="U242">
        <f t="shared" si="116"/>
        <v>10.61188682</v>
      </c>
    </row>
    <row r="243">
      <c r="A243" s="2">
        <v>43394.0</v>
      </c>
      <c r="B243">
        <f t="shared" ref="B243:U243" si="117">max(0 , (B242 + B$126 -B$128 - B114))</f>
        <v>0</v>
      </c>
      <c r="C243">
        <f t="shared" si="117"/>
        <v>7.044584742</v>
      </c>
      <c r="D243">
        <f t="shared" si="117"/>
        <v>7.166037077</v>
      </c>
      <c r="E243">
        <f t="shared" si="117"/>
        <v>7.595950506</v>
      </c>
      <c r="F243">
        <f t="shared" si="117"/>
        <v>7.887533503</v>
      </c>
      <c r="G243">
        <f t="shared" si="117"/>
        <v>8.078992465</v>
      </c>
      <c r="H243">
        <f t="shared" si="117"/>
        <v>8.179989803</v>
      </c>
      <c r="I243">
        <f t="shared" si="117"/>
        <v>8.484342832</v>
      </c>
      <c r="J243">
        <f t="shared" si="117"/>
        <v>8.760131984</v>
      </c>
      <c r="K243">
        <f t="shared" si="117"/>
        <v>8.882959365</v>
      </c>
      <c r="L243">
        <f t="shared" si="117"/>
        <v>8.732004758</v>
      </c>
      <c r="M243">
        <f t="shared" si="117"/>
        <v>9.00449951</v>
      </c>
      <c r="N243">
        <f t="shared" si="117"/>
        <v>9.205067894</v>
      </c>
      <c r="O243">
        <f t="shared" si="117"/>
        <v>9.411347577</v>
      </c>
      <c r="P243">
        <f t="shared" si="117"/>
        <v>9.653163381</v>
      </c>
      <c r="Q243">
        <f t="shared" si="117"/>
        <v>9.949810465</v>
      </c>
      <c r="R243">
        <f t="shared" si="117"/>
        <v>10.24382029</v>
      </c>
      <c r="S243">
        <f t="shared" si="117"/>
        <v>10.58452508</v>
      </c>
      <c r="T243">
        <f t="shared" si="117"/>
        <v>10.80301121</v>
      </c>
      <c r="U243">
        <f t="shared" si="117"/>
        <v>10.80056466</v>
      </c>
    </row>
    <row r="244">
      <c r="A244" s="2">
        <v>43395.0</v>
      </c>
      <c r="B244">
        <f t="shared" ref="B244:U244" si="118">max(0 , (B243 + B$126 -B$128 - B115))</f>
        <v>0</v>
      </c>
      <c r="C244">
        <f t="shared" si="118"/>
        <v>7.119161568</v>
      </c>
      <c r="D244">
        <f t="shared" si="118"/>
        <v>7.28457871</v>
      </c>
      <c r="E244">
        <f t="shared" si="118"/>
        <v>7.764990219</v>
      </c>
      <c r="F244">
        <f t="shared" si="118"/>
        <v>8.03868401</v>
      </c>
      <c r="G244">
        <f t="shared" si="118"/>
        <v>8.232841135</v>
      </c>
      <c r="H244">
        <f t="shared" si="118"/>
        <v>8.339177197</v>
      </c>
      <c r="I244">
        <f t="shared" si="118"/>
        <v>8.676611177</v>
      </c>
      <c r="J244">
        <f t="shared" si="118"/>
        <v>8.964617861</v>
      </c>
      <c r="K244">
        <f t="shared" si="118"/>
        <v>9.082647955</v>
      </c>
      <c r="L244">
        <f t="shared" si="118"/>
        <v>8.963163019</v>
      </c>
      <c r="M244">
        <f t="shared" si="118"/>
        <v>9.22819109</v>
      </c>
      <c r="N244">
        <f t="shared" si="118"/>
        <v>9.436405665</v>
      </c>
      <c r="O244">
        <f t="shared" si="118"/>
        <v>9.640315023</v>
      </c>
      <c r="P244">
        <f t="shared" si="118"/>
        <v>9.860622694</v>
      </c>
      <c r="Q244">
        <f t="shared" si="118"/>
        <v>10.15504284</v>
      </c>
      <c r="R244">
        <f t="shared" si="118"/>
        <v>10.43187072</v>
      </c>
      <c r="S244">
        <f t="shared" si="118"/>
        <v>10.76593295</v>
      </c>
      <c r="T244">
        <f t="shared" si="118"/>
        <v>10.99574718</v>
      </c>
      <c r="U244">
        <f t="shared" si="118"/>
        <v>11.0112788</v>
      </c>
    </row>
    <row r="245">
      <c r="A245" s="2">
        <v>43396.0</v>
      </c>
      <c r="B245">
        <f t="shared" ref="B245:U245" si="119">max(0 , (B244 + B$126 -B$128 - B116))</f>
        <v>0</v>
      </c>
      <c r="C245">
        <f t="shared" si="119"/>
        <v>7.339530194</v>
      </c>
      <c r="D245">
        <f t="shared" si="119"/>
        <v>7.488768842</v>
      </c>
      <c r="E245">
        <f t="shared" si="119"/>
        <v>7.972736132</v>
      </c>
      <c r="F245">
        <f t="shared" si="119"/>
        <v>8.278895316</v>
      </c>
      <c r="G245">
        <f t="shared" si="119"/>
        <v>8.466049806</v>
      </c>
      <c r="H245">
        <f t="shared" si="119"/>
        <v>8.55666089</v>
      </c>
      <c r="I245">
        <f t="shared" si="119"/>
        <v>8.910759523</v>
      </c>
      <c r="J245">
        <f t="shared" si="119"/>
        <v>9.196439939</v>
      </c>
      <c r="K245">
        <f t="shared" si="119"/>
        <v>9.315045545</v>
      </c>
      <c r="L245">
        <f t="shared" si="119"/>
        <v>9.192322681</v>
      </c>
      <c r="M245">
        <f t="shared" si="119"/>
        <v>9.507501971</v>
      </c>
      <c r="N245">
        <f t="shared" si="119"/>
        <v>9.689044935</v>
      </c>
      <c r="O245">
        <f t="shared" si="119"/>
        <v>9.905002968</v>
      </c>
      <c r="P245">
        <f t="shared" si="119"/>
        <v>10.11619501</v>
      </c>
      <c r="Q245">
        <f t="shared" si="119"/>
        <v>10.40624171</v>
      </c>
      <c r="R245">
        <f t="shared" si="119"/>
        <v>10.66383634</v>
      </c>
      <c r="S245">
        <f t="shared" si="119"/>
        <v>10.99063622</v>
      </c>
      <c r="T245">
        <f t="shared" si="119"/>
        <v>11.23371375</v>
      </c>
      <c r="U245">
        <f t="shared" si="119"/>
        <v>11.24143445</v>
      </c>
    </row>
    <row r="246">
      <c r="A246" s="2">
        <v>43397.0</v>
      </c>
      <c r="B246">
        <f t="shared" ref="B246:U246" si="120">max(0 , (B245 + B$126 -B$128 - B117))</f>
        <v>0</v>
      </c>
      <c r="C246">
        <f t="shared" si="120"/>
        <v>7.510023019</v>
      </c>
      <c r="D246">
        <f t="shared" si="120"/>
        <v>7.666608774</v>
      </c>
      <c r="E246">
        <f t="shared" si="120"/>
        <v>8.135011745</v>
      </c>
      <c r="F246">
        <f t="shared" si="120"/>
        <v>8.459399023</v>
      </c>
      <c r="G246">
        <f t="shared" si="120"/>
        <v>8.657524277</v>
      </c>
      <c r="H246">
        <f t="shared" si="120"/>
        <v>8.756043284</v>
      </c>
      <c r="I246">
        <f t="shared" si="120"/>
        <v>9.095988568</v>
      </c>
      <c r="J246">
        <f t="shared" si="120"/>
        <v>9.405777516</v>
      </c>
      <c r="K246">
        <f t="shared" si="120"/>
        <v>9.522233035</v>
      </c>
      <c r="L246">
        <f t="shared" si="120"/>
        <v>9.445226342</v>
      </c>
      <c r="M246">
        <f t="shared" si="120"/>
        <v>9.767085952</v>
      </c>
      <c r="N246">
        <f t="shared" si="120"/>
        <v>10.00017121</v>
      </c>
      <c r="O246">
        <f t="shared" si="120"/>
        <v>10.23236541</v>
      </c>
      <c r="P246">
        <f t="shared" si="120"/>
        <v>10.43570932</v>
      </c>
      <c r="Q246">
        <f t="shared" si="120"/>
        <v>10.70316349</v>
      </c>
      <c r="R246">
        <f t="shared" si="120"/>
        <v>10.93911356</v>
      </c>
      <c r="S246">
        <f t="shared" si="120"/>
        <v>11.25414498</v>
      </c>
      <c r="T246">
        <f t="shared" si="120"/>
        <v>11.48727362</v>
      </c>
      <c r="U246">
        <f t="shared" si="120"/>
        <v>11.48388749</v>
      </c>
    </row>
    <row r="247">
      <c r="A247" s="2">
        <v>43398.0</v>
      </c>
      <c r="B247">
        <f t="shared" ref="B247:U247" si="121">max(0 , (B246 + B$126 -B$128 - B118))</f>
        <v>0</v>
      </c>
      <c r="C247">
        <f t="shared" si="121"/>
        <v>7.679716945</v>
      </c>
      <c r="D247">
        <f t="shared" si="121"/>
        <v>7.803889506</v>
      </c>
      <c r="E247">
        <f t="shared" si="121"/>
        <v>8.269132158</v>
      </c>
      <c r="F247">
        <f t="shared" si="121"/>
        <v>8.592103129</v>
      </c>
      <c r="G247">
        <f t="shared" si="121"/>
        <v>8.798043148</v>
      </c>
      <c r="H247">
        <f t="shared" si="121"/>
        <v>8.927334277</v>
      </c>
      <c r="I247">
        <f t="shared" si="121"/>
        <v>9.293373413</v>
      </c>
      <c r="J247">
        <f t="shared" si="121"/>
        <v>9.611714694</v>
      </c>
      <c r="K247">
        <f t="shared" si="121"/>
        <v>9.716460926</v>
      </c>
      <c r="L247">
        <f t="shared" si="121"/>
        <v>9.667626303</v>
      </c>
      <c r="M247">
        <f t="shared" si="121"/>
        <v>10.00349563</v>
      </c>
      <c r="N247">
        <f t="shared" si="121"/>
        <v>10.25859048</v>
      </c>
      <c r="O247">
        <f t="shared" si="121"/>
        <v>10.47281056</v>
      </c>
      <c r="P247">
        <f t="shared" si="121"/>
        <v>10.70435443</v>
      </c>
      <c r="Q247">
        <f t="shared" si="121"/>
        <v>10.98665426</v>
      </c>
      <c r="R247">
        <f t="shared" si="121"/>
        <v>11.21163408</v>
      </c>
      <c r="S247">
        <f t="shared" si="121"/>
        <v>11.52241195</v>
      </c>
      <c r="T247">
        <f t="shared" si="121"/>
        <v>11.78098338</v>
      </c>
      <c r="U247">
        <f t="shared" si="121"/>
        <v>11.75869283</v>
      </c>
    </row>
    <row r="248">
      <c r="A248" s="2">
        <v>43399.0</v>
      </c>
      <c r="B248">
        <f t="shared" ref="B248:U248" si="122">max(0 , (B247 + B$126 -B$128 - B119))</f>
        <v>0</v>
      </c>
      <c r="C248">
        <f t="shared" si="122"/>
        <v>7.824869871</v>
      </c>
      <c r="D248">
        <f t="shared" si="122"/>
        <v>7.952476139</v>
      </c>
      <c r="E248">
        <f t="shared" si="122"/>
        <v>8.406471371</v>
      </c>
      <c r="F248">
        <f t="shared" si="122"/>
        <v>8.714876135</v>
      </c>
      <c r="G248">
        <f t="shared" si="122"/>
        <v>8.934667819</v>
      </c>
      <c r="H248">
        <f t="shared" si="122"/>
        <v>9.104272471</v>
      </c>
      <c r="I248">
        <f t="shared" si="122"/>
        <v>9.457175858</v>
      </c>
      <c r="J248">
        <f t="shared" si="122"/>
        <v>9.801861971</v>
      </c>
      <c r="K248">
        <f t="shared" si="122"/>
        <v>9.903582616</v>
      </c>
      <c r="L248">
        <f t="shared" si="122"/>
        <v>9.843926465</v>
      </c>
      <c r="M248">
        <f t="shared" si="122"/>
        <v>10.17414201</v>
      </c>
      <c r="N248">
        <f t="shared" si="122"/>
        <v>10.43324055</v>
      </c>
      <c r="O248">
        <f t="shared" si="122"/>
        <v>10.6512138</v>
      </c>
      <c r="P248">
        <f t="shared" si="122"/>
        <v>10.90975995</v>
      </c>
      <c r="Q248">
        <f t="shared" si="122"/>
        <v>11.19291004</v>
      </c>
      <c r="R248">
        <f t="shared" si="122"/>
        <v>11.42913211</v>
      </c>
      <c r="S248">
        <f t="shared" si="122"/>
        <v>11.75194782</v>
      </c>
      <c r="T248">
        <f t="shared" si="122"/>
        <v>12.01493225</v>
      </c>
      <c r="U248">
        <f t="shared" si="122"/>
        <v>11.98219287</v>
      </c>
    </row>
    <row r="249">
      <c r="A249" s="2">
        <v>43400.0</v>
      </c>
      <c r="B249">
        <f t="shared" ref="B249:U249" si="123">max(0 , (B248 + B$126 -B$128 - B120))</f>
        <v>0</v>
      </c>
      <c r="C249">
        <f t="shared" si="123"/>
        <v>7.969931497</v>
      </c>
      <c r="D249">
        <f t="shared" si="123"/>
        <v>8.142544571</v>
      </c>
      <c r="E249">
        <f t="shared" si="123"/>
        <v>8.586336584</v>
      </c>
      <c r="F249">
        <f t="shared" si="123"/>
        <v>8.866978142</v>
      </c>
      <c r="G249">
        <f t="shared" si="123"/>
        <v>9.07905689</v>
      </c>
      <c r="H249">
        <f t="shared" si="123"/>
        <v>9.309655265</v>
      </c>
      <c r="I249">
        <f t="shared" si="123"/>
        <v>9.650726803</v>
      </c>
      <c r="J249">
        <f t="shared" si="123"/>
        <v>10.01244365</v>
      </c>
      <c r="K249">
        <f t="shared" si="123"/>
        <v>10.10476681</v>
      </c>
      <c r="L249">
        <f t="shared" si="123"/>
        <v>10.03151573</v>
      </c>
      <c r="M249">
        <f t="shared" si="123"/>
        <v>10.34711159</v>
      </c>
      <c r="N249">
        <f t="shared" si="123"/>
        <v>10.61131742</v>
      </c>
      <c r="O249">
        <f t="shared" si="123"/>
        <v>10.86437265</v>
      </c>
      <c r="P249">
        <f t="shared" si="123"/>
        <v>11.14203856</v>
      </c>
      <c r="Q249">
        <f t="shared" si="123"/>
        <v>11.44194071</v>
      </c>
      <c r="R249">
        <f t="shared" si="123"/>
        <v>11.67018613</v>
      </c>
      <c r="S249">
        <f t="shared" si="123"/>
        <v>12.01872069</v>
      </c>
      <c r="T249">
        <f t="shared" si="123"/>
        <v>12.25586842</v>
      </c>
      <c r="U249">
        <f t="shared" si="123"/>
        <v>12.21761881</v>
      </c>
    </row>
    <row r="250">
      <c r="A250" s="2">
        <v>43401.0</v>
      </c>
      <c r="B250">
        <f t="shared" ref="B250:U250" si="124">max(0 , (B249 + B$126 -B$128 - B121))</f>
        <v>0</v>
      </c>
      <c r="C250">
        <f t="shared" si="124"/>
        <v>8.041954023</v>
      </c>
      <c r="D250">
        <f t="shared" si="124"/>
        <v>8.258515703</v>
      </c>
      <c r="E250">
        <f t="shared" si="124"/>
        <v>8.716629397</v>
      </c>
      <c r="F250">
        <f t="shared" si="124"/>
        <v>9.003754048</v>
      </c>
      <c r="G250">
        <f t="shared" si="124"/>
        <v>9.211848861</v>
      </c>
      <c r="H250">
        <f t="shared" si="124"/>
        <v>9.455695958</v>
      </c>
      <c r="I250">
        <f t="shared" si="124"/>
        <v>9.790011848</v>
      </c>
      <c r="J250">
        <f t="shared" si="124"/>
        <v>10.19604143</v>
      </c>
      <c r="K250">
        <f t="shared" si="124"/>
        <v>10.2981734</v>
      </c>
      <c r="L250">
        <f t="shared" si="124"/>
        <v>10.22367559</v>
      </c>
      <c r="M250">
        <f t="shared" si="124"/>
        <v>10.54299597</v>
      </c>
      <c r="N250">
        <f t="shared" si="124"/>
        <v>10.79745549</v>
      </c>
      <c r="O250">
        <f t="shared" si="124"/>
        <v>11.09606539</v>
      </c>
      <c r="P250">
        <f t="shared" si="124"/>
        <v>11.34850747</v>
      </c>
      <c r="Q250">
        <f t="shared" si="124"/>
        <v>11.66743168</v>
      </c>
      <c r="R250">
        <f t="shared" si="124"/>
        <v>11.91078625</v>
      </c>
      <c r="S250">
        <f t="shared" si="124"/>
        <v>12.31271025</v>
      </c>
      <c r="T250">
        <f t="shared" si="124"/>
        <v>12.54881829</v>
      </c>
      <c r="U250">
        <f t="shared" si="124"/>
        <v>12.51258885</v>
      </c>
    </row>
    <row r="251">
      <c r="A251" s="2">
        <v>43402.0</v>
      </c>
      <c r="B251">
        <f t="shared" ref="B251:U251" si="125">max(0 , (B250 + B$126 -B$128 - B122))</f>
        <v>0</v>
      </c>
      <c r="C251">
        <f t="shared" si="125"/>
        <v>8.102110748</v>
      </c>
      <c r="D251">
        <f t="shared" si="125"/>
        <v>8.306805935</v>
      </c>
      <c r="E251">
        <f t="shared" si="125"/>
        <v>8.79080661</v>
      </c>
      <c r="F251">
        <f t="shared" si="125"/>
        <v>9.097108355</v>
      </c>
      <c r="G251">
        <f t="shared" si="125"/>
        <v>9.327287632</v>
      </c>
      <c r="H251">
        <f t="shared" si="125"/>
        <v>9.553230452</v>
      </c>
      <c r="I251">
        <f t="shared" si="125"/>
        <v>9.896761794</v>
      </c>
      <c r="J251">
        <f t="shared" si="125"/>
        <v>10.2879339</v>
      </c>
      <c r="K251">
        <f t="shared" si="125"/>
        <v>10.42381799</v>
      </c>
      <c r="L251">
        <f t="shared" si="125"/>
        <v>10.35665835</v>
      </c>
      <c r="M251">
        <f t="shared" si="125"/>
        <v>10.66523955</v>
      </c>
      <c r="N251">
        <f t="shared" si="125"/>
        <v>10.95829776</v>
      </c>
      <c r="O251">
        <f t="shared" si="125"/>
        <v>11.25002644</v>
      </c>
      <c r="P251">
        <f t="shared" si="125"/>
        <v>11.49966658</v>
      </c>
      <c r="Q251">
        <f t="shared" si="125"/>
        <v>11.85752686</v>
      </c>
      <c r="R251">
        <f t="shared" si="125"/>
        <v>12.16037607</v>
      </c>
      <c r="S251">
        <f t="shared" si="125"/>
        <v>12.58384642</v>
      </c>
      <c r="T251">
        <f t="shared" si="125"/>
        <v>12.79842705</v>
      </c>
      <c r="U251">
        <f t="shared" si="125"/>
        <v>12.7821089</v>
      </c>
    </row>
    <row r="252">
      <c r="A252" s="2">
        <v>43403.0</v>
      </c>
      <c r="B252">
        <f t="shared" ref="B252:U252" si="126">max(0 , (B251 + B$126 -B$128 - B123))</f>
        <v>0</v>
      </c>
      <c r="C252">
        <f t="shared" si="126"/>
        <v>8.162566474</v>
      </c>
      <c r="D252">
        <f t="shared" si="126"/>
        <v>8.356111168</v>
      </c>
      <c r="E252">
        <f t="shared" si="126"/>
        <v>8.841515723</v>
      </c>
      <c r="F252">
        <f t="shared" si="126"/>
        <v>9.152997961</v>
      </c>
      <c r="G252">
        <f t="shared" si="126"/>
        <v>9.395369503</v>
      </c>
      <c r="H252">
        <f t="shared" si="126"/>
        <v>9.596884145</v>
      </c>
      <c r="I252">
        <f t="shared" si="126"/>
        <v>9.979196939</v>
      </c>
      <c r="J252">
        <f t="shared" si="126"/>
        <v>10.35178458</v>
      </c>
      <c r="K252">
        <f t="shared" si="126"/>
        <v>10.49961528</v>
      </c>
      <c r="L252">
        <f t="shared" si="126"/>
        <v>10.42964651</v>
      </c>
      <c r="M252">
        <f t="shared" si="126"/>
        <v>10.74545914</v>
      </c>
      <c r="N252">
        <f t="shared" si="126"/>
        <v>11.04844433</v>
      </c>
      <c r="O252">
        <f t="shared" si="126"/>
        <v>11.33360408</v>
      </c>
      <c r="P252">
        <f t="shared" si="126"/>
        <v>11.6264636</v>
      </c>
      <c r="Q252">
        <f t="shared" si="126"/>
        <v>11.99840153</v>
      </c>
      <c r="R252">
        <f t="shared" si="126"/>
        <v>12.3324443</v>
      </c>
      <c r="S252">
        <f t="shared" si="126"/>
        <v>12.78427269</v>
      </c>
      <c r="T252">
        <f t="shared" si="126"/>
        <v>12.99939532</v>
      </c>
      <c r="U252">
        <f t="shared" si="126"/>
        <v>13.01583454</v>
      </c>
    </row>
    <row r="253">
      <c r="A253" s="2">
        <v>43404.0</v>
      </c>
      <c r="B253">
        <f t="shared" ref="B253:U253" si="127">max(0 , (B252 + B$126 -B$128 - B124))</f>
        <v>0</v>
      </c>
      <c r="C253">
        <f t="shared" si="127"/>
        <v>8.2359661</v>
      </c>
      <c r="D253">
        <f t="shared" si="127"/>
        <v>8.4425949</v>
      </c>
      <c r="E253">
        <f t="shared" si="127"/>
        <v>8.930806335</v>
      </c>
      <c r="F253">
        <f t="shared" si="127"/>
        <v>9.237564268</v>
      </c>
      <c r="G253">
        <f t="shared" si="127"/>
        <v>9.476619374</v>
      </c>
      <c r="H253">
        <f t="shared" si="127"/>
        <v>9.669700839</v>
      </c>
      <c r="I253">
        <f t="shared" si="127"/>
        <v>10.08940248</v>
      </c>
      <c r="J253">
        <f t="shared" si="127"/>
        <v>10.45657366</v>
      </c>
      <c r="K253">
        <f t="shared" si="127"/>
        <v>10.59073297</v>
      </c>
      <c r="L253">
        <f t="shared" si="127"/>
        <v>10.51281217</v>
      </c>
      <c r="M253">
        <f t="shared" si="127"/>
        <v>10.84575382</v>
      </c>
      <c r="N253">
        <f t="shared" si="127"/>
        <v>11.1375998</v>
      </c>
      <c r="O253">
        <f t="shared" si="127"/>
        <v>11.41522273</v>
      </c>
      <c r="P253">
        <f t="shared" si="127"/>
        <v>11.71754201</v>
      </c>
      <c r="Q253">
        <f t="shared" si="127"/>
        <v>12.09293651</v>
      </c>
      <c r="R253">
        <f t="shared" si="127"/>
        <v>12.43775642</v>
      </c>
      <c r="S253">
        <f t="shared" si="127"/>
        <v>12.88682426</v>
      </c>
      <c r="T253">
        <f t="shared" si="127"/>
        <v>13.13663369</v>
      </c>
      <c r="U253">
        <f t="shared" si="127"/>
        <v>13.19731208</v>
      </c>
    </row>
    <row r="255">
      <c r="A255" s="1" t="s">
        <v>10</v>
      </c>
      <c r="B255" s="6"/>
      <c r="C255" s="7">
        <f t="shared" ref="C255:U255" si="128">OFFSET($A$1,MATCH(TRUE,INDEX(C$131:C$253&gt;C$129,0),0),0)</f>
        <v>43378</v>
      </c>
      <c r="D255" s="7">
        <f t="shared" si="128"/>
        <v>43378</v>
      </c>
      <c r="E255" s="7">
        <f t="shared" si="128"/>
        <v>43377</v>
      </c>
      <c r="F255" s="7">
        <f t="shared" si="128"/>
        <v>43375</v>
      </c>
      <c r="G255" s="7">
        <f t="shared" si="128"/>
        <v>43375</v>
      </c>
      <c r="H255" s="7">
        <f t="shared" si="128"/>
        <v>43374</v>
      </c>
      <c r="I255" s="7">
        <f t="shared" si="128"/>
        <v>43373</v>
      </c>
      <c r="J255" s="7">
        <f t="shared" si="128"/>
        <v>43372</v>
      </c>
      <c r="K255" s="7">
        <f t="shared" si="128"/>
        <v>43371</v>
      </c>
      <c r="L255" s="7">
        <f t="shared" si="128"/>
        <v>43372</v>
      </c>
      <c r="M255" s="7">
        <f t="shared" si="128"/>
        <v>43370</v>
      </c>
      <c r="N255" s="7">
        <f t="shared" si="128"/>
        <v>43369</v>
      </c>
      <c r="O255" s="7">
        <f t="shared" si="128"/>
        <v>43368</v>
      </c>
      <c r="P255" s="7">
        <f t="shared" si="128"/>
        <v>43367</v>
      </c>
      <c r="Q255" s="7">
        <f t="shared" si="128"/>
        <v>43366</v>
      </c>
      <c r="R255" s="7">
        <f t="shared" si="128"/>
        <v>43364</v>
      </c>
      <c r="S255" s="7">
        <f t="shared" si="128"/>
        <v>43362</v>
      </c>
      <c r="T255" s="7">
        <f t="shared" si="128"/>
        <v>43361</v>
      </c>
      <c r="U255" s="7">
        <f t="shared" si="128"/>
        <v>43361</v>
      </c>
      <c r="V255" s="8">
        <f t="shared" ref="V255:V256" si="130">AVERAGE(C255:U255)</f>
        <v>43370.15789</v>
      </c>
    </row>
    <row r="256">
      <c r="A256" s="1" t="s">
        <v>11</v>
      </c>
      <c r="C256" s="5">
        <f t="shared" ref="C256:U256" si="129">MATCH(TRUE,INDEX(C$131:C$253&gt;C$129,0),0)</f>
        <v>97</v>
      </c>
      <c r="D256" s="5">
        <f t="shared" si="129"/>
        <v>97</v>
      </c>
      <c r="E256" s="5">
        <f t="shared" si="129"/>
        <v>96</v>
      </c>
      <c r="F256" s="5">
        <f t="shared" si="129"/>
        <v>94</v>
      </c>
      <c r="G256" s="5">
        <f t="shared" si="129"/>
        <v>94</v>
      </c>
      <c r="H256" s="5">
        <f t="shared" si="129"/>
        <v>93</v>
      </c>
      <c r="I256" s="5">
        <f t="shared" si="129"/>
        <v>92</v>
      </c>
      <c r="J256" s="5">
        <f t="shared" si="129"/>
        <v>91</v>
      </c>
      <c r="K256" s="5">
        <f t="shared" si="129"/>
        <v>90</v>
      </c>
      <c r="L256" s="5">
        <f t="shared" si="129"/>
        <v>91</v>
      </c>
      <c r="M256" s="5">
        <f t="shared" si="129"/>
        <v>89</v>
      </c>
      <c r="N256" s="5">
        <f t="shared" si="129"/>
        <v>88</v>
      </c>
      <c r="O256" s="5">
        <f t="shared" si="129"/>
        <v>87</v>
      </c>
      <c r="P256" s="5">
        <f t="shared" si="129"/>
        <v>86</v>
      </c>
      <c r="Q256" s="5">
        <f t="shared" si="129"/>
        <v>85</v>
      </c>
      <c r="R256" s="5">
        <f t="shared" si="129"/>
        <v>83</v>
      </c>
      <c r="S256" s="5">
        <f t="shared" si="129"/>
        <v>81</v>
      </c>
      <c r="T256" s="5">
        <f t="shared" si="129"/>
        <v>80</v>
      </c>
      <c r="U256" s="5">
        <f t="shared" si="129"/>
        <v>80</v>
      </c>
      <c r="V256">
        <f t="shared" si="130"/>
        <v>89.15789474</v>
      </c>
    </row>
    <row r="258">
      <c r="A258" s="1" t="s">
        <v>8</v>
      </c>
      <c r="B258" s="1">
        <v>79.0</v>
      </c>
      <c r="C258" s="1">
        <v>88.0</v>
      </c>
      <c r="D258" s="1">
        <v>92.0</v>
      </c>
      <c r="E258" s="1">
        <v>84.0</v>
      </c>
      <c r="F258" s="1">
        <v>68.0</v>
      </c>
      <c r="G258" s="1">
        <v>88.0</v>
      </c>
      <c r="H258" s="1">
        <v>87.0</v>
      </c>
      <c r="I258" s="1">
        <v>93.0</v>
      </c>
      <c r="J258" s="1">
        <v>78.0</v>
      </c>
      <c r="K258" s="1">
        <v>101.0</v>
      </c>
      <c r="L258" s="1">
        <v>76.0</v>
      </c>
      <c r="M258" s="1">
        <v>105.0</v>
      </c>
      <c r="N258" s="1">
        <v>83.0</v>
      </c>
      <c r="O258" s="1">
        <v>81.0</v>
      </c>
      <c r="P258" s="1">
        <v>92.0</v>
      </c>
      <c r="Q258" s="1">
        <v>69.0</v>
      </c>
      <c r="R258" s="1">
        <v>53.0</v>
      </c>
      <c r="S258" s="1">
        <v>49.0</v>
      </c>
      <c r="T258" s="1">
        <v>91.0</v>
      </c>
      <c r="U258" s="1">
        <v>78.0</v>
      </c>
    </row>
  </sheetData>
  <conditionalFormatting sqref="B131:U253">
    <cfRule type="cellIs" dxfId="0" priority="1" operator="greaterThan">
      <formula>$C$129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  <c r="C1" s="1" t="s">
        <v>8</v>
      </c>
      <c r="D1" s="1" t="s">
        <v>9</v>
      </c>
    </row>
    <row r="3">
      <c r="A3" s="1">
        <v>1997.0</v>
      </c>
      <c r="B3">
        <f t="array" ref="B3:B21">TRANSPOSE(ans7_2_restructure!C256:U256)</f>
        <v>97</v>
      </c>
      <c r="C3">
        <f t="array" ref="C3:C21">TRANSPOSE(ans7_2_restructure!C258:U258)</f>
        <v>88</v>
      </c>
      <c r="D3">
        <f t="array" ref="D3:D21">TRANSPOSE(ans7_2a_restructure!B255:T255)</f>
        <v>89</v>
      </c>
    </row>
    <row r="4">
      <c r="A4">
        <f t="shared" ref="A4:A21" si="1">A3+1</f>
        <v>1998</v>
      </c>
      <c r="B4">
        <v>97.0</v>
      </c>
      <c r="C4">
        <v>92.0</v>
      </c>
      <c r="D4">
        <v>96.0</v>
      </c>
    </row>
    <row r="5">
      <c r="A5">
        <f t="shared" si="1"/>
        <v>1999</v>
      </c>
      <c r="B5">
        <v>96.0</v>
      </c>
      <c r="C5">
        <v>84.0</v>
      </c>
      <c r="D5">
        <v>89.0</v>
      </c>
    </row>
    <row r="6">
      <c r="A6">
        <f t="shared" si="1"/>
        <v>2000</v>
      </c>
      <c r="B6">
        <v>94.0</v>
      </c>
      <c r="C6">
        <v>68.0</v>
      </c>
      <c r="D6">
        <v>69.0</v>
      </c>
    </row>
    <row r="7">
      <c r="A7">
        <f t="shared" si="1"/>
        <v>2001</v>
      </c>
      <c r="B7">
        <v>94.0</v>
      </c>
      <c r="C7">
        <v>88.0</v>
      </c>
      <c r="D7">
        <v>90.0</v>
      </c>
    </row>
    <row r="8">
      <c r="A8">
        <f t="shared" si="1"/>
        <v>2002</v>
      </c>
      <c r="B8">
        <v>93.0</v>
      </c>
      <c r="C8">
        <v>87.0</v>
      </c>
      <c r="D8">
        <v>89.0</v>
      </c>
    </row>
    <row r="9">
      <c r="A9">
        <f t="shared" si="1"/>
        <v>2003</v>
      </c>
      <c r="B9">
        <v>92.0</v>
      </c>
      <c r="C9">
        <v>93.0</v>
      </c>
      <c r="D9">
        <v>93.0</v>
      </c>
    </row>
    <row r="10">
      <c r="A10">
        <f t="shared" si="1"/>
        <v>2004</v>
      </c>
      <c r="B10">
        <v>91.0</v>
      </c>
      <c r="C10">
        <v>78.0</v>
      </c>
      <c r="D10">
        <v>81.0</v>
      </c>
    </row>
    <row r="11">
      <c r="A11">
        <f t="shared" si="1"/>
        <v>2005</v>
      </c>
      <c r="B11">
        <v>90.0</v>
      </c>
      <c r="C11">
        <v>101.0</v>
      </c>
      <c r="D11">
        <v>100.0</v>
      </c>
    </row>
    <row r="12">
      <c r="A12">
        <f t="shared" si="1"/>
        <v>2006</v>
      </c>
      <c r="B12">
        <v>91.0</v>
      </c>
      <c r="C12">
        <v>76.0</v>
      </c>
      <c r="D12">
        <v>82.0</v>
      </c>
    </row>
    <row r="13">
      <c r="A13">
        <f t="shared" si="1"/>
        <v>2007</v>
      </c>
      <c r="B13">
        <v>89.0</v>
      </c>
      <c r="C13">
        <v>105.0</v>
      </c>
      <c r="D13">
        <v>111.0</v>
      </c>
    </row>
    <row r="14">
      <c r="A14">
        <f t="shared" si="1"/>
        <v>2008</v>
      </c>
      <c r="B14">
        <v>88.0</v>
      </c>
      <c r="C14">
        <v>83.0</v>
      </c>
      <c r="D14">
        <v>84.0</v>
      </c>
    </row>
    <row r="15">
      <c r="A15">
        <f t="shared" si="1"/>
        <v>2009</v>
      </c>
      <c r="B15">
        <v>87.0</v>
      </c>
      <c r="C15">
        <v>81.0</v>
      </c>
      <c r="D15">
        <v>94.0</v>
      </c>
    </row>
    <row r="16">
      <c r="A16">
        <f t="shared" si="1"/>
        <v>2010</v>
      </c>
      <c r="B16">
        <v>86.0</v>
      </c>
      <c r="C16">
        <v>92.0</v>
      </c>
      <c r="D16">
        <v>93.0</v>
      </c>
    </row>
    <row r="17">
      <c r="A17">
        <f t="shared" si="1"/>
        <v>2011</v>
      </c>
      <c r="B17">
        <v>85.0</v>
      </c>
      <c r="C17">
        <v>69.0</v>
      </c>
      <c r="D17">
        <v>70.0</v>
      </c>
    </row>
    <row r="18">
      <c r="A18">
        <f t="shared" si="1"/>
        <v>2012</v>
      </c>
      <c r="B18">
        <v>83.0</v>
      </c>
      <c r="C18">
        <v>53.0</v>
      </c>
      <c r="D18">
        <v>66.0</v>
      </c>
    </row>
    <row r="19">
      <c r="A19">
        <f t="shared" si="1"/>
        <v>2013</v>
      </c>
      <c r="B19">
        <v>81.0</v>
      </c>
      <c r="C19">
        <v>49.0</v>
      </c>
      <c r="D19">
        <v>108.0</v>
      </c>
    </row>
    <row r="20">
      <c r="A20">
        <f t="shared" si="1"/>
        <v>2014</v>
      </c>
      <c r="B20">
        <v>80.0</v>
      </c>
      <c r="C20">
        <v>91.0</v>
      </c>
      <c r="D20">
        <v>91.0</v>
      </c>
    </row>
    <row r="21">
      <c r="A21">
        <f t="shared" si="1"/>
        <v>2015</v>
      </c>
      <c r="B21">
        <v>80.0</v>
      </c>
      <c r="C21">
        <v>78.0</v>
      </c>
      <c r="D21">
        <v>84.0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3">
        <v>43282.0</v>
      </c>
      <c r="C1" s="3">
        <v>43283.0</v>
      </c>
      <c r="D1" s="3">
        <v>43284.0</v>
      </c>
      <c r="E1" s="3">
        <v>43285.0</v>
      </c>
      <c r="F1" s="3">
        <v>43286.0</v>
      </c>
      <c r="G1" s="3">
        <v>43287.0</v>
      </c>
      <c r="H1" s="3">
        <v>43288.0</v>
      </c>
      <c r="I1" s="3">
        <v>43289.0</v>
      </c>
      <c r="J1" s="3">
        <v>43290.0</v>
      </c>
      <c r="K1" s="3">
        <v>43291.0</v>
      </c>
      <c r="L1" s="3">
        <v>43292.0</v>
      </c>
      <c r="M1" s="3">
        <v>43293.0</v>
      </c>
      <c r="N1" s="3">
        <v>43294.0</v>
      </c>
      <c r="O1" s="3">
        <v>43295.0</v>
      </c>
      <c r="P1" s="3">
        <v>43296.0</v>
      </c>
      <c r="Q1" s="3">
        <v>43297.0</v>
      </c>
      <c r="R1" s="3">
        <v>43298.0</v>
      </c>
      <c r="S1" s="3">
        <v>43299.0</v>
      </c>
      <c r="T1" s="3">
        <v>43300.0</v>
      </c>
      <c r="U1" s="3">
        <v>43301.0</v>
      </c>
      <c r="V1" s="3">
        <v>43302.0</v>
      </c>
      <c r="W1" s="3">
        <v>43303.0</v>
      </c>
      <c r="X1" s="3">
        <v>43304.0</v>
      </c>
      <c r="Y1" s="3">
        <v>43305.0</v>
      </c>
      <c r="Z1" s="3">
        <v>43306.0</v>
      </c>
      <c r="AA1" s="3">
        <v>43307.0</v>
      </c>
      <c r="AB1" s="3">
        <v>43308.0</v>
      </c>
      <c r="AC1" s="3">
        <v>43309.0</v>
      </c>
      <c r="AD1" s="3">
        <v>43310.0</v>
      </c>
      <c r="AE1" s="3">
        <v>43311.0</v>
      </c>
      <c r="AF1" s="3">
        <v>43312.0</v>
      </c>
      <c r="AG1" s="3">
        <v>43313.0</v>
      </c>
      <c r="AH1" s="3">
        <v>43314.0</v>
      </c>
      <c r="AI1" s="3">
        <v>43315.0</v>
      </c>
      <c r="AJ1" s="3">
        <v>43316.0</v>
      </c>
      <c r="AK1" s="3">
        <v>43317.0</v>
      </c>
      <c r="AL1" s="3">
        <v>43318.0</v>
      </c>
      <c r="AM1" s="3">
        <v>43319.0</v>
      </c>
      <c r="AN1" s="3">
        <v>43320.0</v>
      </c>
      <c r="AO1" s="3">
        <v>43321.0</v>
      </c>
      <c r="AP1" s="3">
        <v>43322.0</v>
      </c>
      <c r="AQ1" s="3">
        <v>43323.0</v>
      </c>
      <c r="AR1" s="3">
        <v>43324.0</v>
      </c>
      <c r="AS1" s="3">
        <v>43325.0</v>
      </c>
      <c r="AT1" s="3">
        <v>43326.0</v>
      </c>
      <c r="AU1" s="3">
        <v>43327.0</v>
      </c>
      <c r="AV1" s="3">
        <v>43328.0</v>
      </c>
      <c r="AW1" s="3">
        <v>43329.0</v>
      </c>
      <c r="AX1" s="3">
        <v>43330.0</v>
      </c>
      <c r="AY1" s="3">
        <v>43331.0</v>
      </c>
      <c r="AZ1" s="3">
        <v>43332.0</v>
      </c>
      <c r="BA1" s="3">
        <v>43333.0</v>
      </c>
      <c r="BB1" s="3">
        <v>43334.0</v>
      </c>
      <c r="BC1" s="3">
        <v>43335.0</v>
      </c>
      <c r="BD1" s="3">
        <v>43336.0</v>
      </c>
      <c r="BE1" s="3">
        <v>43337.0</v>
      </c>
      <c r="BF1" s="3">
        <v>43338.0</v>
      </c>
      <c r="BG1" s="3">
        <v>43339.0</v>
      </c>
      <c r="BH1" s="3">
        <v>43340.0</v>
      </c>
      <c r="BI1" s="3">
        <v>43341.0</v>
      </c>
      <c r="BJ1" s="3">
        <v>43342.0</v>
      </c>
      <c r="BK1" s="3">
        <v>43343.0</v>
      </c>
      <c r="BL1" s="3">
        <v>43344.0</v>
      </c>
      <c r="BM1" s="3">
        <v>43345.0</v>
      </c>
      <c r="BN1" s="3">
        <v>43346.0</v>
      </c>
      <c r="BO1" s="3">
        <v>43347.0</v>
      </c>
      <c r="BP1" s="3">
        <v>43348.0</v>
      </c>
      <c r="BQ1" s="3">
        <v>43349.0</v>
      </c>
      <c r="BR1" s="3">
        <v>43350.0</v>
      </c>
      <c r="BS1" s="3">
        <v>43351.0</v>
      </c>
      <c r="BT1" s="3">
        <v>43352.0</v>
      </c>
      <c r="BU1" s="3">
        <v>43353.0</v>
      </c>
      <c r="BV1" s="3">
        <v>43354.0</v>
      </c>
      <c r="BW1" s="3">
        <v>43355.0</v>
      </c>
      <c r="BX1" s="3">
        <v>43356.0</v>
      </c>
      <c r="BY1" s="3">
        <v>43357.0</v>
      </c>
      <c r="BZ1" s="3">
        <v>43358.0</v>
      </c>
      <c r="CA1" s="3">
        <v>43359.0</v>
      </c>
      <c r="CB1" s="3">
        <v>43360.0</v>
      </c>
      <c r="CC1" s="3">
        <v>43361.0</v>
      </c>
      <c r="CD1" s="3">
        <v>43362.0</v>
      </c>
      <c r="CE1" s="3">
        <v>43363.0</v>
      </c>
      <c r="CF1" s="3">
        <v>43364.0</v>
      </c>
      <c r="CG1" s="3">
        <v>43365.0</v>
      </c>
      <c r="CH1" s="3">
        <v>43366.0</v>
      </c>
      <c r="CI1" s="3">
        <v>43367.0</v>
      </c>
      <c r="CJ1" s="3">
        <v>43368.0</v>
      </c>
      <c r="CK1" s="3">
        <v>43369.0</v>
      </c>
      <c r="CL1" s="3">
        <v>43370.0</v>
      </c>
      <c r="CM1" s="3">
        <v>43371.0</v>
      </c>
      <c r="CN1" s="3">
        <v>43372.0</v>
      </c>
      <c r="CO1" s="3">
        <v>43373.0</v>
      </c>
      <c r="CP1" s="3">
        <v>43374.0</v>
      </c>
      <c r="CQ1" s="3">
        <v>43375.0</v>
      </c>
      <c r="CR1" s="3">
        <v>43376.0</v>
      </c>
      <c r="CS1" s="3">
        <v>43377.0</v>
      </c>
      <c r="CT1" s="3">
        <v>43378.0</v>
      </c>
      <c r="CU1" s="3">
        <v>43379.0</v>
      </c>
      <c r="CV1" s="3">
        <v>43380.0</v>
      </c>
      <c r="CW1" s="3">
        <v>43381.0</v>
      </c>
      <c r="CX1" s="3">
        <v>43382.0</v>
      </c>
      <c r="CY1" s="3">
        <v>43383.0</v>
      </c>
      <c r="CZ1" s="3">
        <v>43384.0</v>
      </c>
      <c r="DA1" s="3">
        <v>43385.0</v>
      </c>
      <c r="DB1" s="3">
        <v>43386.0</v>
      </c>
      <c r="DC1" s="3">
        <v>43387.0</v>
      </c>
      <c r="DD1" s="3">
        <v>43388.0</v>
      </c>
      <c r="DE1" s="3">
        <v>43389.0</v>
      </c>
      <c r="DF1" s="3">
        <v>43390.0</v>
      </c>
      <c r="DG1" s="3">
        <v>43391.0</v>
      </c>
      <c r="DH1" s="3">
        <v>43392.0</v>
      </c>
      <c r="DI1" s="3">
        <v>43393.0</v>
      </c>
      <c r="DJ1" s="3">
        <v>43394.0</v>
      </c>
      <c r="DK1" s="3">
        <v>43395.0</v>
      </c>
      <c r="DL1" s="3">
        <v>43396.0</v>
      </c>
      <c r="DM1" s="3">
        <v>43397.0</v>
      </c>
      <c r="DN1" s="3">
        <v>43398.0</v>
      </c>
      <c r="DO1" s="3">
        <v>43399.0</v>
      </c>
      <c r="DP1" s="3">
        <v>43400.0</v>
      </c>
      <c r="DQ1" s="3">
        <v>43401.0</v>
      </c>
      <c r="DR1" s="3">
        <v>43402.0</v>
      </c>
      <c r="DS1" s="3">
        <v>43403.0</v>
      </c>
      <c r="DT1" s="3">
        <v>43404.0</v>
      </c>
    </row>
    <row r="2">
      <c r="A2" s="1">
        <v>1997.0</v>
      </c>
      <c r="B2" s="4">
        <v>87.2</v>
      </c>
      <c r="C2" s="4">
        <v>90.4</v>
      </c>
      <c r="D2" s="4">
        <v>93.0</v>
      </c>
      <c r="E2" s="4">
        <v>90.9</v>
      </c>
      <c r="F2" s="4">
        <v>84.0</v>
      </c>
      <c r="G2" s="4">
        <v>84.0</v>
      </c>
      <c r="H2" s="4">
        <v>75.1</v>
      </c>
      <c r="I2" s="4">
        <v>87.0</v>
      </c>
      <c r="J2" s="4">
        <v>84.0</v>
      </c>
      <c r="K2" s="4">
        <v>87.1</v>
      </c>
      <c r="L2" s="4">
        <v>84.1</v>
      </c>
      <c r="M2" s="4">
        <v>88.1</v>
      </c>
      <c r="N2" s="4">
        <v>86.0</v>
      </c>
      <c r="O2" s="4">
        <v>89.9</v>
      </c>
      <c r="P2" s="4">
        <v>90.9</v>
      </c>
      <c r="Q2" s="4">
        <v>90.9</v>
      </c>
      <c r="R2" s="4">
        <v>88.9</v>
      </c>
      <c r="S2" s="4">
        <v>88.9</v>
      </c>
      <c r="T2" s="4">
        <v>88.9</v>
      </c>
      <c r="U2" s="4">
        <v>89.8</v>
      </c>
      <c r="V2" s="4">
        <v>88.8</v>
      </c>
      <c r="W2" s="4">
        <v>83.8</v>
      </c>
      <c r="X2" s="4">
        <v>87.0</v>
      </c>
      <c r="Y2" s="4">
        <v>88.0</v>
      </c>
      <c r="Z2" s="4">
        <v>89.0</v>
      </c>
      <c r="AA2" s="4">
        <v>89.2</v>
      </c>
      <c r="AB2" s="4">
        <v>91.2</v>
      </c>
      <c r="AC2" s="4">
        <v>91.2</v>
      </c>
      <c r="AD2" s="4">
        <v>89.1</v>
      </c>
      <c r="AE2" s="4">
        <v>88.0</v>
      </c>
      <c r="AF2" s="4">
        <v>71.8</v>
      </c>
      <c r="AG2" s="4">
        <v>79.9</v>
      </c>
      <c r="AH2" s="4">
        <v>83.9</v>
      </c>
      <c r="AI2" s="4">
        <v>88.0</v>
      </c>
      <c r="AJ2" s="4">
        <v>88.9</v>
      </c>
      <c r="AK2" s="4">
        <v>87.8</v>
      </c>
      <c r="AL2" s="4">
        <v>83.8</v>
      </c>
      <c r="AM2" s="4">
        <v>83.7</v>
      </c>
      <c r="AN2" s="4">
        <v>79.9</v>
      </c>
      <c r="AO2" s="4">
        <v>72.9</v>
      </c>
      <c r="AP2" s="4">
        <v>79.9</v>
      </c>
      <c r="AQ2" s="4">
        <v>85.8</v>
      </c>
      <c r="AR2" s="4">
        <v>87.8</v>
      </c>
      <c r="AS2" s="4">
        <v>87.9</v>
      </c>
      <c r="AT2" s="4">
        <v>87.0</v>
      </c>
      <c r="AU2" s="4">
        <v>88.2</v>
      </c>
      <c r="AV2" s="4">
        <v>91.3</v>
      </c>
      <c r="AW2" s="4">
        <v>91.2</v>
      </c>
      <c r="AX2" s="4">
        <v>89.1</v>
      </c>
      <c r="AY2" s="4">
        <v>89.0</v>
      </c>
      <c r="AZ2" s="4">
        <v>88.0</v>
      </c>
      <c r="BA2" s="4">
        <v>82.1</v>
      </c>
      <c r="BB2" s="4">
        <v>79.2</v>
      </c>
      <c r="BC2" s="4">
        <v>81.1</v>
      </c>
      <c r="BD2" s="4">
        <v>82.1</v>
      </c>
      <c r="BE2" s="4">
        <v>84.0</v>
      </c>
      <c r="BF2" s="4">
        <v>87.0</v>
      </c>
      <c r="BG2" s="4">
        <v>90.2</v>
      </c>
      <c r="BH2" s="4">
        <v>90.3</v>
      </c>
      <c r="BI2" s="4">
        <v>91.3</v>
      </c>
      <c r="BJ2" s="4">
        <v>91.2</v>
      </c>
      <c r="BK2" s="4">
        <v>84.3</v>
      </c>
      <c r="BL2" s="4">
        <v>80.5</v>
      </c>
      <c r="BM2" s="4">
        <v>77.7</v>
      </c>
      <c r="BN2" s="4">
        <v>102.0</v>
      </c>
      <c r="BO2" s="4">
        <v>93.3</v>
      </c>
      <c r="BP2" s="4">
        <v>88.8</v>
      </c>
      <c r="BQ2" s="4">
        <v>86.0</v>
      </c>
      <c r="BR2" s="4">
        <v>83.7</v>
      </c>
      <c r="BS2" s="4">
        <v>85.1</v>
      </c>
      <c r="BT2" s="4">
        <v>88.9</v>
      </c>
      <c r="BU2" s="4">
        <v>79.3</v>
      </c>
      <c r="BV2" s="4">
        <v>81.7</v>
      </c>
      <c r="BW2" s="4">
        <v>83.8</v>
      </c>
      <c r="BX2" s="4">
        <v>75.5</v>
      </c>
      <c r="BY2" s="4">
        <v>83.7</v>
      </c>
      <c r="BZ2" s="4">
        <v>93.2</v>
      </c>
      <c r="CA2" s="4">
        <v>85.8</v>
      </c>
      <c r="CB2" s="4">
        <v>87.2</v>
      </c>
      <c r="CC2" s="4">
        <v>84.6</v>
      </c>
      <c r="CD2" s="4">
        <v>87.9</v>
      </c>
      <c r="CE2" s="4">
        <v>89.9</v>
      </c>
      <c r="CF2" s="4">
        <v>91.9</v>
      </c>
      <c r="CG2" s="4">
        <v>93.7</v>
      </c>
      <c r="CH2" s="4">
        <v>82.1</v>
      </c>
      <c r="CI2" s="4">
        <v>80.8</v>
      </c>
      <c r="CJ2" s="4">
        <v>84.4</v>
      </c>
      <c r="CK2" s="4">
        <v>70.5</v>
      </c>
      <c r="CL2" s="4">
        <v>66.0</v>
      </c>
      <c r="CM2" s="4">
        <v>61.4</v>
      </c>
      <c r="CN2" s="4">
        <v>62.8</v>
      </c>
      <c r="CO2" s="4">
        <v>63.6</v>
      </c>
      <c r="CP2" s="4">
        <v>79.9</v>
      </c>
      <c r="CQ2" s="4">
        <v>83.9</v>
      </c>
      <c r="CR2" s="4">
        <v>90.1</v>
      </c>
      <c r="CS2" s="4">
        <v>67.3</v>
      </c>
      <c r="CT2" s="4">
        <v>69.7</v>
      </c>
      <c r="CU2" s="4">
        <v>74.4</v>
      </c>
      <c r="CV2" s="4">
        <v>74.1</v>
      </c>
      <c r="CW2" s="4">
        <v>103.0</v>
      </c>
      <c r="CX2" s="4">
        <v>80.8</v>
      </c>
      <c r="CY2" s="4">
        <v>82.7</v>
      </c>
      <c r="CZ2" s="4">
        <v>78.9</v>
      </c>
      <c r="DA2" s="4">
        <v>80.8</v>
      </c>
      <c r="DB2" s="4">
        <v>84.3</v>
      </c>
      <c r="DC2" s="4">
        <v>88.3</v>
      </c>
      <c r="DD2" s="4">
        <v>77.7</v>
      </c>
      <c r="DE2" s="4">
        <v>67.8</v>
      </c>
      <c r="DF2" s="4">
        <v>62.7</v>
      </c>
      <c r="DG2" s="4">
        <v>52.1</v>
      </c>
      <c r="DH2" s="4">
        <v>56.7</v>
      </c>
      <c r="DI2" s="4">
        <v>69.4</v>
      </c>
      <c r="DJ2" s="4">
        <v>81.0</v>
      </c>
      <c r="DK2" s="4">
        <v>76.2</v>
      </c>
      <c r="DL2" s="4">
        <v>57.5</v>
      </c>
      <c r="DM2" s="4">
        <v>64.5</v>
      </c>
      <c r="DN2" s="4">
        <v>63.0</v>
      </c>
      <c r="DO2" s="4">
        <v>72.3</v>
      </c>
      <c r="DP2" s="4">
        <v>71.5</v>
      </c>
      <c r="DQ2" s="4">
        <v>67.5</v>
      </c>
      <c r="DR2" s="4">
        <v>60.5</v>
      </c>
      <c r="DS2" s="4">
        <v>62.6</v>
      </c>
      <c r="DT2" s="4">
        <v>63.9</v>
      </c>
    </row>
    <row r="3">
      <c r="A3">
        <f t="shared" ref="A3:A20" si="1">A2+1</f>
        <v>1998</v>
      </c>
      <c r="B3" s="4">
        <v>65.0</v>
      </c>
      <c r="C3" s="4">
        <v>84.9</v>
      </c>
      <c r="D3" s="4">
        <v>89.6</v>
      </c>
      <c r="E3" s="4">
        <v>88.5</v>
      </c>
      <c r="F3" s="4">
        <v>83.1</v>
      </c>
      <c r="G3" s="4">
        <v>88.0</v>
      </c>
      <c r="H3" s="4">
        <v>79.2</v>
      </c>
      <c r="I3" s="4">
        <v>102.0</v>
      </c>
      <c r="J3" s="4">
        <v>94.2</v>
      </c>
      <c r="K3" s="4">
        <v>98.1</v>
      </c>
      <c r="L3" s="4">
        <v>90.6</v>
      </c>
      <c r="M3" s="4">
        <v>95.2</v>
      </c>
      <c r="N3" s="4">
        <v>87.5</v>
      </c>
      <c r="O3" s="4">
        <v>91.8</v>
      </c>
      <c r="P3" s="4">
        <v>89.8</v>
      </c>
      <c r="Q3" s="4">
        <v>90.5</v>
      </c>
      <c r="R3" s="4">
        <v>86.4</v>
      </c>
      <c r="S3" s="4">
        <v>88.5</v>
      </c>
      <c r="T3" s="4">
        <v>90.0</v>
      </c>
      <c r="U3" s="4">
        <v>94.0</v>
      </c>
      <c r="V3" s="4">
        <v>91.0</v>
      </c>
      <c r="W3" s="4">
        <v>85.8</v>
      </c>
      <c r="X3" s="4">
        <v>90.9</v>
      </c>
      <c r="Y3" s="4">
        <v>92.1</v>
      </c>
      <c r="Z3" s="4">
        <v>92.5</v>
      </c>
      <c r="AA3" s="4">
        <v>88.6</v>
      </c>
      <c r="AB3" s="4">
        <v>90.3</v>
      </c>
      <c r="AC3" s="4">
        <v>84.1</v>
      </c>
      <c r="AD3" s="4">
        <v>84.7</v>
      </c>
      <c r="AE3" s="4">
        <v>86.3</v>
      </c>
      <c r="AF3" s="4">
        <v>72.4</v>
      </c>
      <c r="AG3" s="4">
        <v>89.6</v>
      </c>
      <c r="AH3" s="4">
        <v>91.7</v>
      </c>
      <c r="AI3" s="4">
        <v>89.9</v>
      </c>
      <c r="AJ3" s="4">
        <v>87.2</v>
      </c>
      <c r="AK3" s="4">
        <v>85.4</v>
      </c>
      <c r="AL3" s="4">
        <v>84.1</v>
      </c>
      <c r="AM3" s="4">
        <v>86.9</v>
      </c>
      <c r="AN3" s="4">
        <v>83.9</v>
      </c>
      <c r="AO3" s="4">
        <v>77.7</v>
      </c>
      <c r="AP3" s="4">
        <v>87.9</v>
      </c>
      <c r="AQ3" s="4">
        <v>93.8</v>
      </c>
      <c r="AR3" s="4">
        <v>92.2</v>
      </c>
      <c r="AS3" s="4">
        <v>87.1</v>
      </c>
      <c r="AT3" s="4">
        <v>85.5</v>
      </c>
      <c r="AU3" s="4">
        <v>83.2</v>
      </c>
      <c r="AV3" s="4">
        <v>85.4</v>
      </c>
      <c r="AW3" s="4">
        <v>85.9</v>
      </c>
      <c r="AX3" s="4">
        <v>82.9</v>
      </c>
      <c r="AY3" s="4">
        <v>85.4</v>
      </c>
      <c r="AZ3" s="4">
        <v>87.2</v>
      </c>
      <c r="BA3" s="4">
        <v>76.6</v>
      </c>
      <c r="BB3" s="4">
        <v>78.3</v>
      </c>
      <c r="BC3" s="4">
        <v>85.8</v>
      </c>
      <c r="BD3" s="4">
        <v>87.7</v>
      </c>
      <c r="BE3" s="4">
        <v>90.0</v>
      </c>
      <c r="BF3" s="4">
        <v>93.3</v>
      </c>
      <c r="BG3" s="4">
        <v>95.2</v>
      </c>
      <c r="BH3" s="4">
        <v>91.6</v>
      </c>
      <c r="BI3" s="4">
        <v>91.8</v>
      </c>
      <c r="BJ3" s="4">
        <v>92.7</v>
      </c>
      <c r="BK3" s="4">
        <v>86.7</v>
      </c>
      <c r="BL3" s="4">
        <v>83.9</v>
      </c>
      <c r="BM3" s="4">
        <v>79.4</v>
      </c>
      <c r="BN3" s="4">
        <v>93.0</v>
      </c>
      <c r="BO3" s="4">
        <v>79.5</v>
      </c>
      <c r="BP3" s="4">
        <v>90.0</v>
      </c>
      <c r="BQ3" s="4">
        <v>93.7</v>
      </c>
      <c r="BR3" s="4">
        <v>92.4</v>
      </c>
      <c r="BS3" s="4">
        <v>91.1</v>
      </c>
      <c r="BT3" s="4">
        <v>90.1</v>
      </c>
      <c r="BU3" s="4">
        <v>78.0</v>
      </c>
      <c r="BV3" s="4">
        <v>79.8</v>
      </c>
      <c r="BW3" s="4">
        <v>82.8</v>
      </c>
      <c r="BX3" s="4">
        <v>75.9</v>
      </c>
      <c r="BY3" s="4">
        <v>83.3</v>
      </c>
      <c r="BZ3" s="4">
        <v>91.2</v>
      </c>
      <c r="CA3" s="4">
        <v>86.0</v>
      </c>
      <c r="CB3" s="4">
        <v>87.4</v>
      </c>
      <c r="CC3" s="4">
        <v>83.1</v>
      </c>
      <c r="CD3" s="4">
        <v>83.5</v>
      </c>
      <c r="CE3" s="4">
        <v>81.7</v>
      </c>
      <c r="CF3" s="4">
        <v>79.4</v>
      </c>
      <c r="CG3" s="4">
        <v>79.4</v>
      </c>
      <c r="CH3" s="4">
        <v>93.3</v>
      </c>
      <c r="CI3" s="4">
        <v>88.4</v>
      </c>
      <c r="CJ3" s="4">
        <v>81.9</v>
      </c>
      <c r="CK3" s="4">
        <v>83.4</v>
      </c>
      <c r="CL3" s="4">
        <v>78.3</v>
      </c>
      <c r="CM3" s="4">
        <v>81.5</v>
      </c>
      <c r="CN3" s="4">
        <v>78.9</v>
      </c>
      <c r="CO3" s="4">
        <v>69.3</v>
      </c>
      <c r="CP3" s="4">
        <v>69.9</v>
      </c>
      <c r="CQ3" s="4">
        <v>85.6</v>
      </c>
      <c r="CR3" s="4">
        <v>93.5</v>
      </c>
      <c r="CS3" s="4">
        <v>74.5</v>
      </c>
      <c r="CT3" s="4">
        <v>74.7</v>
      </c>
      <c r="CU3" s="4">
        <v>76.0</v>
      </c>
      <c r="CV3" s="4">
        <v>69.6</v>
      </c>
      <c r="CW3" s="4">
        <v>93.6</v>
      </c>
      <c r="CX3" s="4">
        <v>73.9</v>
      </c>
      <c r="CY3" s="4">
        <v>74.9</v>
      </c>
      <c r="CZ3" s="4">
        <v>71.4</v>
      </c>
      <c r="DA3" s="4">
        <v>74.5</v>
      </c>
      <c r="DB3" s="4">
        <v>80.6</v>
      </c>
      <c r="DC3" s="4">
        <v>81.5</v>
      </c>
      <c r="DD3" s="4">
        <v>80.4</v>
      </c>
      <c r="DE3" s="4">
        <v>79.2</v>
      </c>
      <c r="DF3" s="4">
        <v>84.5</v>
      </c>
      <c r="DG3" s="4">
        <v>66.3</v>
      </c>
      <c r="DH3" s="4">
        <v>70.0</v>
      </c>
      <c r="DI3" s="4">
        <v>80.4</v>
      </c>
      <c r="DJ3" s="4">
        <v>86.6</v>
      </c>
      <c r="DK3" s="4">
        <v>79.2</v>
      </c>
      <c r="DL3" s="4">
        <v>63.0</v>
      </c>
      <c r="DM3" s="4">
        <v>64.9</v>
      </c>
      <c r="DN3" s="4">
        <v>72.4</v>
      </c>
      <c r="DO3" s="4">
        <v>73.1</v>
      </c>
      <c r="DP3" s="4">
        <v>73.3</v>
      </c>
      <c r="DQ3" s="4">
        <v>83.3</v>
      </c>
      <c r="DR3" s="4">
        <v>86.4</v>
      </c>
      <c r="DS3" s="4">
        <v>81.1</v>
      </c>
      <c r="DT3" s="4">
        <v>78.7</v>
      </c>
    </row>
    <row r="4">
      <c r="A4">
        <f t="shared" si="1"/>
        <v>1999</v>
      </c>
      <c r="B4" s="4">
        <v>90.3</v>
      </c>
      <c r="C4" s="4">
        <v>85.4</v>
      </c>
      <c r="D4" s="4">
        <v>85.7</v>
      </c>
      <c r="E4" s="4">
        <v>84.8</v>
      </c>
      <c r="F4" s="4">
        <v>81.1</v>
      </c>
      <c r="G4" s="4">
        <v>85.2</v>
      </c>
      <c r="H4" s="4">
        <v>81.8</v>
      </c>
      <c r="I4" s="4">
        <v>90.6</v>
      </c>
      <c r="J4" s="4">
        <v>86.2</v>
      </c>
      <c r="K4" s="4">
        <v>88.2</v>
      </c>
      <c r="L4" s="4">
        <v>86.0</v>
      </c>
      <c r="M4" s="4">
        <v>85.5</v>
      </c>
      <c r="N4" s="4">
        <v>80.3</v>
      </c>
      <c r="O4" s="4">
        <v>78.3</v>
      </c>
      <c r="P4" s="4">
        <v>82.0</v>
      </c>
      <c r="Q4" s="4">
        <v>80.4</v>
      </c>
      <c r="R4" s="4">
        <v>83.4</v>
      </c>
      <c r="S4" s="4">
        <v>82.2</v>
      </c>
      <c r="T4" s="4">
        <v>85.6</v>
      </c>
      <c r="U4" s="4">
        <v>86.3</v>
      </c>
      <c r="V4" s="4">
        <v>88.1</v>
      </c>
      <c r="W4" s="4">
        <v>84.8</v>
      </c>
      <c r="X4" s="4">
        <v>91.1</v>
      </c>
      <c r="Y4" s="4">
        <v>93.1</v>
      </c>
      <c r="Z4" s="4">
        <v>92.9</v>
      </c>
      <c r="AA4" s="4">
        <v>93.2</v>
      </c>
      <c r="AB4" s="4">
        <v>92.9</v>
      </c>
      <c r="AC4" s="4">
        <v>96.5</v>
      </c>
      <c r="AD4" s="4">
        <v>92.4</v>
      </c>
      <c r="AE4" s="4">
        <v>91.6</v>
      </c>
      <c r="AF4" s="4">
        <v>79.6</v>
      </c>
      <c r="AG4" s="4">
        <v>97.2</v>
      </c>
      <c r="AH4" s="4">
        <v>99.7</v>
      </c>
      <c r="AI4" s="4">
        <v>101.0</v>
      </c>
      <c r="AJ4" s="4">
        <v>95.2</v>
      </c>
      <c r="AK4" s="4">
        <v>91.5</v>
      </c>
      <c r="AL4" s="4">
        <v>87.0</v>
      </c>
      <c r="AM4" s="4">
        <v>89.9</v>
      </c>
      <c r="AN4" s="4">
        <v>87.4</v>
      </c>
      <c r="AO4" s="4">
        <v>83.3</v>
      </c>
      <c r="AP4" s="4">
        <v>95.1</v>
      </c>
      <c r="AQ4" s="4">
        <v>97.6</v>
      </c>
      <c r="AR4" s="4">
        <v>98.1</v>
      </c>
      <c r="AS4" s="4">
        <v>99.7</v>
      </c>
      <c r="AT4" s="4">
        <v>95.9</v>
      </c>
      <c r="AU4" s="4">
        <v>99.5</v>
      </c>
      <c r="AV4" s="4">
        <v>99.4</v>
      </c>
      <c r="AW4" s="4">
        <v>95.0</v>
      </c>
      <c r="AX4" s="4">
        <v>95.0</v>
      </c>
      <c r="AY4" s="4">
        <v>96.9</v>
      </c>
      <c r="AZ4" s="4">
        <v>93.4</v>
      </c>
      <c r="BA4" s="4">
        <v>88.0</v>
      </c>
      <c r="BB4" s="4">
        <v>86.9</v>
      </c>
      <c r="BC4" s="4">
        <v>90.0</v>
      </c>
      <c r="BD4" s="4">
        <v>91.0</v>
      </c>
      <c r="BE4" s="4">
        <v>86.2</v>
      </c>
      <c r="BF4" s="4">
        <v>86.2</v>
      </c>
      <c r="BG4" s="4">
        <v>90.3</v>
      </c>
      <c r="BH4" s="4">
        <v>90.0</v>
      </c>
      <c r="BI4" s="4">
        <v>91.8</v>
      </c>
      <c r="BJ4" s="4">
        <v>91.3</v>
      </c>
      <c r="BK4" s="4">
        <v>85.9</v>
      </c>
      <c r="BL4" s="4">
        <v>79.4</v>
      </c>
      <c r="BM4" s="4">
        <v>78.7</v>
      </c>
      <c r="BN4" s="4">
        <v>92.5</v>
      </c>
      <c r="BO4" s="4">
        <v>89.2</v>
      </c>
      <c r="BP4" s="4">
        <v>93.7</v>
      </c>
      <c r="BQ4" s="4">
        <v>97.0</v>
      </c>
      <c r="BR4" s="4">
        <v>98.6</v>
      </c>
      <c r="BS4" s="4">
        <v>94.2</v>
      </c>
      <c r="BT4" s="4">
        <v>90.4</v>
      </c>
      <c r="BU4" s="4">
        <v>79.2</v>
      </c>
      <c r="BV4" s="4">
        <v>86.2</v>
      </c>
      <c r="BW4" s="4">
        <v>89.1</v>
      </c>
      <c r="BX4" s="4">
        <v>82.1</v>
      </c>
      <c r="BY4" s="4">
        <v>81.9</v>
      </c>
      <c r="BZ4" s="4">
        <v>88.9</v>
      </c>
      <c r="CA4" s="4">
        <v>87.6</v>
      </c>
      <c r="CB4" s="4">
        <v>83.2</v>
      </c>
      <c r="CC4" s="4">
        <v>77.9</v>
      </c>
      <c r="CD4" s="4">
        <v>80.9</v>
      </c>
      <c r="CE4" s="4">
        <v>80.9</v>
      </c>
      <c r="CF4" s="4">
        <v>71.2</v>
      </c>
      <c r="CG4" s="4">
        <v>75.6</v>
      </c>
      <c r="CH4" s="4">
        <v>77.4</v>
      </c>
      <c r="CI4" s="4">
        <v>76.9</v>
      </c>
      <c r="CJ4" s="4">
        <v>77.2</v>
      </c>
      <c r="CK4" s="4">
        <v>81.1</v>
      </c>
      <c r="CL4" s="4">
        <v>77.9</v>
      </c>
      <c r="CM4" s="4">
        <v>74.1</v>
      </c>
      <c r="CN4" s="4">
        <v>75.6</v>
      </c>
      <c r="CO4" s="4">
        <v>71.2</v>
      </c>
      <c r="CP4" s="4">
        <v>70.0</v>
      </c>
      <c r="CQ4" s="4">
        <v>72.5</v>
      </c>
      <c r="CR4" s="4">
        <v>83.6</v>
      </c>
      <c r="CS4" s="4">
        <v>79.8</v>
      </c>
      <c r="CT4" s="4">
        <v>70.2</v>
      </c>
      <c r="CU4" s="4">
        <v>67.1</v>
      </c>
      <c r="CV4" s="4">
        <v>68.0</v>
      </c>
      <c r="CW4" s="4">
        <v>77.8</v>
      </c>
      <c r="CX4" s="4">
        <v>75.1</v>
      </c>
      <c r="CY4" s="4">
        <v>75.4</v>
      </c>
      <c r="CZ4" s="4">
        <v>72.7</v>
      </c>
      <c r="DA4" s="4">
        <v>71.4</v>
      </c>
      <c r="DB4" s="4">
        <v>72.9</v>
      </c>
      <c r="DC4" s="4">
        <v>68.8</v>
      </c>
      <c r="DD4" s="4">
        <v>76.4</v>
      </c>
      <c r="DE4" s="4">
        <v>74.0</v>
      </c>
      <c r="DF4" s="4">
        <v>80.3</v>
      </c>
      <c r="DG4" s="4">
        <v>70.1</v>
      </c>
      <c r="DH4" s="4">
        <v>67.3</v>
      </c>
      <c r="DI4" s="4">
        <v>65.9</v>
      </c>
      <c r="DJ4" s="4">
        <v>68.4</v>
      </c>
      <c r="DK4" s="4">
        <v>65.6</v>
      </c>
      <c r="DL4" s="4">
        <v>67.1</v>
      </c>
      <c r="DM4" s="4">
        <v>64.1</v>
      </c>
      <c r="DN4" s="4">
        <v>62.9</v>
      </c>
      <c r="DO4" s="4">
        <v>63.3</v>
      </c>
      <c r="DP4" s="4">
        <v>63.8</v>
      </c>
      <c r="DQ4" s="4">
        <v>74.6</v>
      </c>
      <c r="DR4" s="4">
        <v>78.0</v>
      </c>
      <c r="DS4" s="4">
        <v>76.1</v>
      </c>
      <c r="DT4" s="4">
        <v>72.5</v>
      </c>
    </row>
    <row r="5">
      <c r="A5">
        <f t="shared" si="1"/>
        <v>2000</v>
      </c>
      <c r="B5" s="4">
        <v>83.4</v>
      </c>
      <c r="C5" s="4">
        <v>86.4</v>
      </c>
      <c r="D5" s="4">
        <v>92.9</v>
      </c>
      <c r="E5" s="4">
        <v>91.6</v>
      </c>
      <c r="F5" s="4">
        <v>88.8</v>
      </c>
      <c r="G5" s="4">
        <v>91.0</v>
      </c>
      <c r="H5" s="4">
        <v>85.5</v>
      </c>
      <c r="I5" s="4">
        <v>101.0</v>
      </c>
      <c r="J5" s="4">
        <v>94.2</v>
      </c>
      <c r="K5" s="4">
        <v>96.5</v>
      </c>
      <c r="L5" s="4">
        <v>95.7</v>
      </c>
      <c r="M5" s="4">
        <v>97.0</v>
      </c>
      <c r="N5" s="4">
        <v>94.8</v>
      </c>
      <c r="O5" s="4">
        <v>98.1</v>
      </c>
      <c r="P5" s="4">
        <v>96.4</v>
      </c>
      <c r="Q5" s="4">
        <v>94.8</v>
      </c>
      <c r="R5" s="4">
        <v>91.5</v>
      </c>
      <c r="S5" s="4">
        <v>92.3</v>
      </c>
      <c r="T5" s="4">
        <v>95.1</v>
      </c>
      <c r="U5" s="4">
        <v>97.6</v>
      </c>
      <c r="V5" s="4">
        <v>97.5</v>
      </c>
      <c r="W5" s="4">
        <v>90.9</v>
      </c>
      <c r="X5" s="4">
        <v>95.7</v>
      </c>
      <c r="Y5" s="4">
        <v>90.8</v>
      </c>
      <c r="Z5" s="4">
        <v>84.9</v>
      </c>
      <c r="AA5" s="4">
        <v>80.4</v>
      </c>
      <c r="AB5" s="4">
        <v>81.3</v>
      </c>
      <c r="AC5" s="4">
        <v>88.0</v>
      </c>
      <c r="AD5" s="4">
        <v>88.8</v>
      </c>
      <c r="AE5" s="4">
        <v>88.7</v>
      </c>
      <c r="AF5" s="4">
        <v>75.9</v>
      </c>
      <c r="AG5" s="4">
        <v>83.2</v>
      </c>
      <c r="AH5" s="4">
        <v>86.7</v>
      </c>
      <c r="AI5" s="4">
        <v>86.7</v>
      </c>
      <c r="AJ5" s="4">
        <v>88.4</v>
      </c>
      <c r="AK5" s="4">
        <v>89.4</v>
      </c>
      <c r="AL5" s="4">
        <v>87.5</v>
      </c>
      <c r="AM5" s="4">
        <v>88.3</v>
      </c>
      <c r="AN5" s="4">
        <v>86.1</v>
      </c>
      <c r="AO5" s="4">
        <v>82.2</v>
      </c>
      <c r="AP5" s="4">
        <v>95.0</v>
      </c>
      <c r="AQ5" s="4">
        <v>102.0</v>
      </c>
      <c r="AR5" s="4">
        <v>95.7</v>
      </c>
      <c r="AS5" s="4">
        <v>92.6</v>
      </c>
      <c r="AT5" s="4">
        <v>89.3</v>
      </c>
      <c r="AU5" s="4">
        <v>89.6</v>
      </c>
      <c r="AV5" s="4">
        <v>96.1</v>
      </c>
      <c r="AW5" s="4">
        <v>97.8</v>
      </c>
      <c r="AX5" s="4">
        <v>98.3</v>
      </c>
      <c r="AY5" s="4">
        <v>99.6</v>
      </c>
      <c r="AZ5" s="4">
        <v>94.9</v>
      </c>
      <c r="BA5" s="4">
        <v>95.0</v>
      </c>
      <c r="BB5" s="4">
        <v>87.4</v>
      </c>
      <c r="BC5" s="4">
        <v>86.3</v>
      </c>
      <c r="BD5" s="4">
        <v>85.9</v>
      </c>
      <c r="BE5" s="4">
        <v>93.4</v>
      </c>
      <c r="BF5" s="4">
        <v>97.1</v>
      </c>
      <c r="BG5" s="4">
        <v>94.0</v>
      </c>
      <c r="BH5" s="4">
        <v>93.2</v>
      </c>
      <c r="BI5" s="4">
        <v>94.1</v>
      </c>
      <c r="BJ5" s="4">
        <v>92.9</v>
      </c>
      <c r="BK5" s="4">
        <v>84.4</v>
      </c>
      <c r="BL5" s="4">
        <v>82.7</v>
      </c>
      <c r="BM5" s="4">
        <v>75.4</v>
      </c>
      <c r="BN5" s="4">
        <v>80.4</v>
      </c>
      <c r="BO5" s="4">
        <v>85.7</v>
      </c>
      <c r="BP5" s="4">
        <v>88.2</v>
      </c>
      <c r="BQ5" s="4">
        <v>84.8</v>
      </c>
      <c r="BR5" s="4">
        <v>73.8</v>
      </c>
      <c r="BS5" s="4">
        <v>69.9</v>
      </c>
      <c r="BT5" s="4">
        <v>69.6</v>
      </c>
      <c r="BU5" s="4">
        <v>77.4</v>
      </c>
      <c r="BV5" s="4">
        <v>80.9</v>
      </c>
      <c r="BW5" s="4">
        <v>84.5</v>
      </c>
      <c r="BX5" s="4">
        <v>81.1</v>
      </c>
      <c r="BY5" s="4">
        <v>82.4</v>
      </c>
      <c r="BZ5" s="4">
        <v>87.3</v>
      </c>
      <c r="CA5" s="4">
        <v>80.2</v>
      </c>
      <c r="CB5" s="4">
        <v>77.6</v>
      </c>
      <c r="CC5" s="4">
        <v>72.3</v>
      </c>
      <c r="CD5" s="4">
        <v>72.0</v>
      </c>
      <c r="CE5" s="4">
        <v>78.0</v>
      </c>
      <c r="CF5" s="4">
        <v>86.5</v>
      </c>
      <c r="CG5" s="4">
        <v>77.7</v>
      </c>
      <c r="CH5" s="4">
        <v>79.2</v>
      </c>
      <c r="CI5" s="4">
        <v>82.1</v>
      </c>
      <c r="CJ5" s="4">
        <v>83.5</v>
      </c>
      <c r="CK5" s="4">
        <v>83.5</v>
      </c>
      <c r="CL5" s="4">
        <v>70.4</v>
      </c>
      <c r="CM5" s="4">
        <v>68.3</v>
      </c>
      <c r="CN5" s="4">
        <v>69.6</v>
      </c>
      <c r="CO5" s="4">
        <v>66.4</v>
      </c>
      <c r="CP5" s="4">
        <v>71.3</v>
      </c>
      <c r="CQ5" s="4">
        <v>75.3</v>
      </c>
      <c r="CR5" s="4">
        <v>87.1</v>
      </c>
      <c r="CS5" s="4">
        <v>77.8</v>
      </c>
      <c r="CT5" s="4">
        <v>77.8</v>
      </c>
      <c r="CU5" s="4">
        <v>75.3</v>
      </c>
      <c r="CV5" s="4">
        <v>72.5</v>
      </c>
      <c r="CW5" s="4">
        <v>72.9</v>
      </c>
      <c r="CX5" s="4">
        <v>62.4</v>
      </c>
      <c r="CY5" s="4">
        <v>59.5</v>
      </c>
      <c r="CZ5" s="4">
        <v>62.4</v>
      </c>
      <c r="DA5" s="4">
        <v>66.0</v>
      </c>
      <c r="DB5" s="4">
        <v>70.9</v>
      </c>
      <c r="DC5" s="4">
        <v>78.5</v>
      </c>
      <c r="DD5" s="4">
        <v>78.1</v>
      </c>
      <c r="DE5" s="4">
        <v>78.6</v>
      </c>
      <c r="DF5" s="4">
        <v>83.3</v>
      </c>
      <c r="DG5" s="4">
        <v>71.4</v>
      </c>
      <c r="DH5" s="4">
        <v>72.5</v>
      </c>
      <c r="DI5" s="4">
        <v>71.0</v>
      </c>
      <c r="DJ5" s="4">
        <v>79.8</v>
      </c>
      <c r="DK5" s="4">
        <v>79.6</v>
      </c>
      <c r="DL5" s="4">
        <v>71.6</v>
      </c>
      <c r="DM5" s="4">
        <v>79.0</v>
      </c>
      <c r="DN5" s="4">
        <v>80.6</v>
      </c>
      <c r="DO5" s="4">
        <v>79.8</v>
      </c>
      <c r="DP5" s="4">
        <v>74.5</v>
      </c>
      <c r="DQ5" s="4">
        <v>77.9</v>
      </c>
      <c r="DR5" s="4">
        <v>82.9</v>
      </c>
      <c r="DS5" s="4">
        <v>81.0</v>
      </c>
      <c r="DT5" s="4">
        <v>76.3</v>
      </c>
    </row>
    <row r="6">
      <c r="A6">
        <f t="shared" si="1"/>
        <v>2001</v>
      </c>
      <c r="B6" s="4">
        <v>87.7</v>
      </c>
      <c r="C6" s="4">
        <v>84.8</v>
      </c>
      <c r="D6" s="4">
        <v>88.7</v>
      </c>
      <c r="E6" s="4">
        <v>87.0</v>
      </c>
      <c r="F6" s="4">
        <v>81.4</v>
      </c>
      <c r="G6" s="4">
        <v>81.8</v>
      </c>
      <c r="H6" s="4">
        <v>78.3</v>
      </c>
      <c r="I6" s="4">
        <v>87.4</v>
      </c>
      <c r="J6" s="4">
        <v>90.2</v>
      </c>
      <c r="K6" s="4">
        <v>92.0</v>
      </c>
      <c r="L6" s="4">
        <v>86.4</v>
      </c>
      <c r="M6" s="4">
        <v>88.7</v>
      </c>
      <c r="N6" s="4">
        <v>89.8</v>
      </c>
      <c r="O6" s="4">
        <v>92.6</v>
      </c>
      <c r="P6" s="4">
        <v>87.7</v>
      </c>
      <c r="Q6" s="4">
        <v>84.9</v>
      </c>
      <c r="R6" s="4">
        <v>82.6</v>
      </c>
      <c r="S6" s="4">
        <v>87.3</v>
      </c>
      <c r="T6" s="4">
        <v>87.6</v>
      </c>
      <c r="U6" s="4">
        <v>87.9</v>
      </c>
      <c r="V6" s="4">
        <v>85.4</v>
      </c>
      <c r="W6" s="4">
        <v>82.9</v>
      </c>
      <c r="X6" s="4">
        <v>84.2</v>
      </c>
      <c r="Y6" s="4">
        <v>88.0</v>
      </c>
      <c r="Z6" s="4">
        <v>84.6</v>
      </c>
      <c r="AA6" s="4">
        <v>87.3</v>
      </c>
      <c r="AB6" s="4">
        <v>88.8</v>
      </c>
      <c r="AC6" s="4">
        <v>91.3</v>
      </c>
      <c r="AD6" s="4">
        <v>85.3</v>
      </c>
      <c r="AE6" s="4">
        <v>86.9</v>
      </c>
      <c r="AF6" s="4">
        <v>78.7</v>
      </c>
      <c r="AG6" s="4">
        <v>83.4</v>
      </c>
      <c r="AH6" s="4">
        <v>83.7</v>
      </c>
      <c r="AI6" s="4">
        <v>88.1</v>
      </c>
      <c r="AJ6" s="4">
        <v>89.5</v>
      </c>
      <c r="AK6" s="4">
        <v>89.0</v>
      </c>
      <c r="AL6" s="4">
        <v>86.0</v>
      </c>
      <c r="AM6" s="4">
        <v>83.3</v>
      </c>
      <c r="AN6" s="4">
        <v>81.8</v>
      </c>
      <c r="AO6" s="4">
        <v>80.5</v>
      </c>
      <c r="AP6" s="4">
        <v>85.8</v>
      </c>
      <c r="AQ6" s="4">
        <v>90.6</v>
      </c>
      <c r="AR6" s="4">
        <v>90.6</v>
      </c>
      <c r="AS6" s="4">
        <v>89.4</v>
      </c>
      <c r="AT6" s="4">
        <v>83.9</v>
      </c>
      <c r="AU6" s="4">
        <v>87.2</v>
      </c>
      <c r="AV6" s="4">
        <v>88.0</v>
      </c>
      <c r="AW6" s="4">
        <v>90.3</v>
      </c>
      <c r="AX6" s="4">
        <v>90.8</v>
      </c>
      <c r="AY6" s="4">
        <v>90.3</v>
      </c>
      <c r="AZ6" s="4">
        <v>83.6</v>
      </c>
      <c r="BA6" s="4">
        <v>82.1</v>
      </c>
      <c r="BB6" s="4">
        <v>84.5</v>
      </c>
      <c r="BC6" s="4">
        <v>88.3</v>
      </c>
      <c r="BD6" s="4">
        <v>87.5</v>
      </c>
      <c r="BE6" s="4">
        <v>93.0</v>
      </c>
      <c r="BF6" s="4">
        <v>94.4</v>
      </c>
      <c r="BG6" s="4">
        <v>94.3</v>
      </c>
      <c r="BH6" s="4">
        <v>94.6</v>
      </c>
      <c r="BI6" s="4">
        <v>87.6</v>
      </c>
      <c r="BJ6" s="4">
        <v>86.1</v>
      </c>
      <c r="BK6" s="4">
        <v>79.3</v>
      </c>
      <c r="BL6" s="4">
        <v>76.6</v>
      </c>
      <c r="BM6" s="4">
        <v>75.6</v>
      </c>
      <c r="BN6" s="4">
        <v>75.9</v>
      </c>
      <c r="BO6" s="4">
        <v>77.9</v>
      </c>
      <c r="BP6" s="4">
        <v>79.7</v>
      </c>
      <c r="BQ6" s="4">
        <v>83.9</v>
      </c>
      <c r="BR6" s="4">
        <v>89.9</v>
      </c>
      <c r="BS6" s="4">
        <v>92.8</v>
      </c>
      <c r="BT6" s="4">
        <v>85.6</v>
      </c>
      <c r="BU6" s="4">
        <v>86.0</v>
      </c>
      <c r="BV6" s="4">
        <v>88.2</v>
      </c>
      <c r="BW6" s="4">
        <v>88.9</v>
      </c>
      <c r="BX6" s="4">
        <v>82.4</v>
      </c>
      <c r="BY6" s="4">
        <v>80.6</v>
      </c>
      <c r="BZ6" s="4">
        <v>84.3</v>
      </c>
      <c r="CA6" s="4">
        <v>77.6</v>
      </c>
      <c r="CB6" s="4">
        <v>77.9</v>
      </c>
      <c r="CC6" s="4">
        <v>78.4</v>
      </c>
      <c r="CD6" s="4">
        <v>81.6</v>
      </c>
      <c r="CE6" s="4">
        <v>79.7</v>
      </c>
      <c r="CF6" s="4">
        <v>81.3</v>
      </c>
      <c r="CG6" s="4">
        <v>82.1</v>
      </c>
      <c r="CH6" s="4">
        <v>91.7</v>
      </c>
      <c r="CI6" s="4">
        <v>91.5</v>
      </c>
      <c r="CJ6" s="4">
        <v>77.2</v>
      </c>
      <c r="CK6" s="4">
        <v>68.2</v>
      </c>
      <c r="CL6" s="4">
        <v>70.4</v>
      </c>
      <c r="CM6" s="4">
        <v>71.9</v>
      </c>
      <c r="CN6" s="4">
        <v>72.0</v>
      </c>
      <c r="CO6" s="4">
        <v>67.2</v>
      </c>
      <c r="CP6" s="4">
        <v>68.5</v>
      </c>
      <c r="CQ6" s="4">
        <v>72.6</v>
      </c>
      <c r="CR6" s="4">
        <v>84.6</v>
      </c>
      <c r="CS6" s="4">
        <v>78.0</v>
      </c>
      <c r="CT6" s="4">
        <v>77.5</v>
      </c>
      <c r="CU6" s="4">
        <v>72.2</v>
      </c>
      <c r="CV6" s="4">
        <v>68.6</v>
      </c>
      <c r="CW6" s="4">
        <v>69.5</v>
      </c>
      <c r="CX6" s="4">
        <v>78.7</v>
      </c>
      <c r="CY6" s="4">
        <v>76.1</v>
      </c>
      <c r="CZ6" s="4">
        <v>75.3</v>
      </c>
      <c r="DA6" s="4">
        <v>72.8</v>
      </c>
      <c r="DB6" s="4">
        <v>76.0</v>
      </c>
      <c r="DC6" s="4">
        <v>80.8</v>
      </c>
      <c r="DD6" s="4">
        <v>79.6</v>
      </c>
      <c r="DE6" s="4">
        <v>78.4</v>
      </c>
      <c r="DF6" s="4">
        <v>70.8</v>
      </c>
      <c r="DG6" s="4">
        <v>58.2</v>
      </c>
      <c r="DH6" s="4">
        <v>57.1</v>
      </c>
      <c r="DI6" s="4">
        <v>64.3</v>
      </c>
      <c r="DJ6" s="4">
        <v>76.8</v>
      </c>
      <c r="DK6" s="4">
        <v>81.9</v>
      </c>
      <c r="DL6" s="4">
        <v>73.8</v>
      </c>
      <c r="DM6" s="4">
        <v>82.1</v>
      </c>
      <c r="DN6" s="4">
        <v>84.8</v>
      </c>
      <c r="DO6" s="4">
        <v>77.9</v>
      </c>
      <c r="DP6" s="4">
        <v>68.8</v>
      </c>
      <c r="DQ6" s="4">
        <v>58.6</v>
      </c>
      <c r="DR6" s="4">
        <v>57.4</v>
      </c>
      <c r="DS6" s="4">
        <v>63.9</v>
      </c>
      <c r="DT6" s="4">
        <v>68.0</v>
      </c>
    </row>
    <row r="7">
      <c r="A7">
        <f t="shared" si="1"/>
        <v>2002</v>
      </c>
      <c r="B7" s="4">
        <v>78.1</v>
      </c>
      <c r="C7" s="4">
        <v>86.0</v>
      </c>
      <c r="D7" s="4">
        <v>90.2</v>
      </c>
      <c r="E7" s="4">
        <v>87.3</v>
      </c>
      <c r="F7" s="4">
        <v>86.1</v>
      </c>
      <c r="G7" s="4">
        <v>87.9</v>
      </c>
      <c r="H7" s="4">
        <v>84.6</v>
      </c>
      <c r="I7" s="4">
        <v>89.6</v>
      </c>
      <c r="J7" s="4">
        <v>90.9</v>
      </c>
      <c r="K7" s="4">
        <v>90.4</v>
      </c>
      <c r="L7" s="4">
        <v>90.0</v>
      </c>
      <c r="M7" s="4">
        <v>85.9</v>
      </c>
      <c r="N7" s="4">
        <v>79.7</v>
      </c>
      <c r="O7" s="4">
        <v>84.4</v>
      </c>
      <c r="P7" s="4">
        <v>89.3</v>
      </c>
      <c r="Q7" s="4">
        <v>92.2</v>
      </c>
      <c r="R7" s="4">
        <v>92.0</v>
      </c>
      <c r="S7" s="4">
        <v>93.9</v>
      </c>
      <c r="T7" s="4">
        <v>93.6</v>
      </c>
      <c r="U7" s="4">
        <v>91.3</v>
      </c>
      <c r="V7" s="4">
        <v>88.9</v>
      </c>
      <c r="W7" s="4">
        <v>92.1</v>
      </c>
      <c r="X7" s="4">
        <v>90.5</v>
      </c>
      <c r="Y7" s="4">
        <v>87.7</v>
      </c>
      <c r="Z7" s="4">
        <v>86.6</v>
      </c>
      <c r="AA7" s="4">
        <v>90.2</v>
      </c>
      <c r="AB7" s="4">
        <v>88.7</v>
      </c>
      <c r="AC7" s="4">
        <v>88.8</v>
      </c>
      <c r="AD7" s="4">
        <v>91.0</v>
      </c>
      <c r="AE7" s="4">
        <v>90.0</v>
      </c>
      <c r="AF7" s="4">
        <v>80.4</v>
      </c>
      <c r="AG7" s="4">
        <v>84.2</v>
      </c>
      <c r="AH7" s="4">
        <v>89.5</v>
      </c>
      <c r="AI7" s="4">
        <v>93.9</v>
      </c>
      <c r="AJ7" s="4">
        <v>96.5</v>
      </c>
      <c r="AK7" s="4">
        <v>95.5</v>
      </c>
      <c r="AL7" s="4">
        <v>91.2</v>
      </c>
      <c r="AM7" s="4">
        <v>94.2</v>
      </c>
      <c r="AN7" s="4">
        <v>87.1</v>
      </c>
      <c r="AO7" s="4">
        <v>82.0</v>
      </c>
      <c r="AP7" s="4">
        <v>84.8</v>
      </c>
      <c r="AQ7" s="4">
        <v>88.7</v>
      </c>
      <c r="AR7" s="4">
        <v>91.8</v>
      </c>
      <c r="AS7" s="4">
        <v>92.1</v>
      </c>
      <c r="AT7" s="4">
        <v>93.7</v>
      </c>
      <c r="AU7" s="4">
        <v>90.8</v>
      </c>
      <c r="AV7" s="4">
        <v>93.2</v>
      </c>
      <c r="AW7" s="4">
        <v>92.1</v>
      </c>
      <c r="AX7" s="4">
        <v>91.4</v>
      </c>
      <c r="AY7" s="4">
        <v>91.0</v>
      </c>
      <c r="AZ7" s="4">
        <v>87.4</v>
      </c>
      <c r="BA7" s="4">
        <v>88.4</v>
      </c>
      <c r="BB7" s="4">
        <v>89.8</v>
      </c>
      <c r="BC7" s="4">
        <v>89.7</v>
      </c>
      <c r="BD7" s="4">
        <v>93.6</v>
      </c>
      <c r="BE7" s="4">
        <v>93.5</v>
      </c>
      <c r="BF7" s="4">
        <v>95.2</v>
      </c>
      <c r="BG7" s="4">
        <v>92.7</v>
      </c>
      <c r="BH7" s="4">
        <v>87.2</v>
      </c>
      <c r="BI7" s="4">
        <v>87.9</v>
      </c>
      <c r="BJ7" s="4">
        <v>83.0</v>
      </c>
      <c r="BK7" s="4">
        <v>78.0</v>
      </c>
      <c r="BL7" s="4">
        <v>73.3</v>
      </c>
      <c r="BM7" s="4">
        <v>75.9</v>
      </c>
      <c r="BN7" s="4">
        <v>81.0</v>
      </c>
      <c r="BO7" s="4">
        <v>91.9</v>
      </c>
      <c r="BP7" s="4">
        <v>95.2</v>
      </c>
      <c r="BQ7" s="4">
        <v>90.2</v>
      </c>
      <c r="BR7" s="4">
        <v>92.7</v>
      </c>
      <c r="BS7" s="4">
        <v>93.7</v>
      </c>
      <c r="BT7" s="4">
        <v>88.1</v>
      </c>
      <c r="BU7" s="4">
        <v>90.6</v>
      </c>
      <c r="BV7" s="4">
        <v>92.8</v>
      </c>
      <c r="BW7" s="4">
        <v>94.8</v>
      </c>
      <c r="BX7" s="4">
        <v>89.6</v>
      </c>
      <c r="BY7" s="4">
        <v>78.7</v>
      </c>
      <c r="BZ7" s="4">
        <v>76.0</v>
      </c>
      <c r="CA7" s="4">
        <v>84.4</v>
      </c>
      <c r="CB7" s="4">
        <v>88.2</v>
      </c>
      <c r="CC7" s="4">
        <v>85.2</v>
      </c>
      <c r="CD7" s="4">
        <v>83.8</v>
      </c>
      <c r="CE7" s="4">
        <v>80.1</v>
      </c>
      <c r="CF7" s="4">
        <v>82.7</v>
      </c>
      <c r="CG7" s="4">
        <v>81.4</v>
      </c>
      <c r="CH7" s="4">
        <v>83.1</v>
      </c>
      <c r="CI7" s="4">
        <v>79.8</v>
      </c>
      <c r="CJ7" s="4">
        <v>77.4</v>
      </c>
      <c r="CK7" s="4">
        <v>73.3</v>
      </c>
      <c r="CL7" s="4">
        <v>74.4</v>
      </c>
      <c r="CM7" s="4">
        <v>73.7</v>
      </c>
      <c r="CN7" s="4">
        <v>71.8</v>
      </c>
      <c r="CO7" s="4">
        <v>69.2</v>
      </c>
      <c r="CP7" s="4">
        <v>74.7</v>
      </c>
      <c r="CQ7" s="4">
        <v>79.4</v>
      </c>
      <c r="CR7" s="4">
        <v>87.6</v>
      </c>
      <c r="CS7" s="4">
        <v>82.0</v>
      </c>
      <c r="CT7" s="4">
        <v>80.1</v>
      </c>
      <c r="CU7" s="4">
        <v>76.8</v>
      </c>
      <c r="CV7" s="4">
        <v>80.2</v>
      </c>
      <c r="CW7" s="4">
        <v>83.9</v>
      </c>
      <c r="CX7" s="4">
        <v>74.4</v>
      </c>
      <c r="CY7" s="4">
        <v>76.6</v>
      </c>
      <c r="CZ7" s="4">
        <v>74.2</v>
      </c>
      <c r="DA7" s="4">
        <v>75.3</v>
      </c>
      <c r="DB7" s="4">
        <v>79.9</v>
      </c>
      <c r="DC7" s="4">
        <v>81.2</v>
      </c>
      <c r="DD7" s="4">
        <v>75.6</v>
      </c>
      <c r="DE7" s="4">
        <v>63.0</v>
      </c>
      <c r="DF7" s="4">
        <v>68.3</v>
      </c>
      <c r="DG7" s="4">
        <v>63.0</v>
      </c>
      <c r="DH7" s="4">
        <v>62.6</v>
      </c>
      <c r="DI7" s="4">
        <v>65.6</v>
      </c>
      <c r="DJ7" s="4">
        <v>74.1</v>
      </c>
      <c r="DK7" s="4">
        <v>74.8</v>
      </c>
      <c r="DL7" s="4">
        <v>63.8</v>
      </c>
      <c r="DM7" s="4">
        <v>62.1</v>
      </c>
      <c r="DN7" s="4">
        <v>67.9</v>
      </c>
      <c r="DO7" s="4">
        <v>62.6</v>
      </c>
      <c r="DP7" s="4">
        <v>63.8</v>
      </c>
      <c r="DQ7" s="4">
        <v>71.6</v>
      </c>
      <c r="DR7" s="4">
        <v>77.5</v>
      </c>
      <c r="DS7" s="4">
        <v>80.2</v>
      </c>
      <c r="DT7" s="4">
        <v>70.6</v>
      </c>
    </row>
    <row r="8">
      <c r="A8">
        <f t="shared" si="1"/>
        <v>2003</v>
      </c>
      <c r="B8" s="4">
        <v>73.1</v>
      </c>
      <c r="C8" s="4">
        <v>72.1</v>
      </c>
      <c r="D8" s="4">
        <v>77.8</v>
      </c>
      <c r="E8" s="4">
        <v>83.5</v>
      </c>
      <c r="F8" s="4">
        <v>83.9</v>
      </c>
      <c r="G8" s="4">
        <v>78.9</v>
      </c>
      <c r="H8" s="4">
        <v>76.1</v>
      </c>
      <c r="I8" s="4">
        <v>84.0</v>
      </c>
      <c r="J8" s="4">
        <v>89.2</v>
      </c>
      <c r="K8" s="4">
        <v>89.4</v>
      </c>
      <c r="L8" s="4">
        <v>84.0</v>
      </c>
      <c r="M8" s="4">
        <v>82.9</v>
      </c>
      <c r="N8" s="4">
        <v>86.6</v>
      </c>
      <c r="O8" s="4">
        <v>90.6</v>
      </c>
      <c r="P8" s="4">
        <v>88.8</v>
      </c>
      <c r="Q8" s="4">
        <v>88.7</v>
      </c>
      <c r="R8" s="4">
        <v>87.7</v>
      </c>
      <c r="S8" s="4">
        <v>88.7</v>
      </c>
      <c r="T8" s="4">
        <v>88.6</v>
      </c>
      <c r="U8" s="4">
        <v>86.5</v>
      </c>
      <c r="V8" s="4">
        <v>86.6</v>
      </c>
      <c r="W8" s="4">
        <v>86.1</v>
      </c>
      <c r="X8" s="4">
        <v>85.1</v>
      </c>
      <c r="Y8" s="4">
        <v>81.0</v>
      </c>
      <c r="Z8" s="4">
        <v>80.6</v>
      </c>
      <c r="AA8" s="4">
        <v>87.4</v>
      </c>
      <c r="AB8" s="4">
        <v>89.2</v>
      </c>
      <c r="AC8" s="4">
        <v>88.2</v>
      </c>
      <c r="AD8" s="4">
        <v>89.0</v>
      </c>
      <c r="AE8" s="4">
        <v>87.0</v>
      </c>
      <c r="AF8" s="4">
        <v>79.4</v>
      </c>
      <c r="AG8" s="4">
        <v>82.4</v>
      </c>
      <c r="AH8" s="4">
        <v>81.9</v>
      </c>
      <c r="AI8" s="4">
        <v>85.5</v>
      </c>
      <c r="AJ8" s="4">
        <v>88.1</v>
      </c>
      <c r="AK8" s="4">
        <v>87.1</v>
      </c>
      <c r="AL8" s="4">
        <v>84.2</v>
      </c>
      <c r="AM8" s="4">
        <v>79.9</v>
      </c>
      <c r="AN8" s="4">
        <v>81.4</v>
      </c>
      <c r="AO8" s="4">
        <v>79.0</v>
      </c>
      <c r="AP8" s="4">
        <v>83.5</v>
      </c>
      <c r="AQ8" s="4">
        <v>87.0</v>
      </c>
      <c r="AR8" s="4">
        <v>87.7</v>
      </c>
      <c r="AS8" s="4">
        <v>84.2</v>
      </c>
      <c r="AT8" s="4">
        <v>87.3</v>
      </c>
      <c r="AU8" s="4">
        <v>88.8</v>
      </c>
      <c r="AV8" s="4">
        <v>93.6</v>
      </c>
      <c r="AW8" s="4">
        <v>90.2</v>
      </c>
      <c r="AX8" s="4">
        <v>90.0</v>
      </c>
      <c r="AY8" s="4">
        <v>88.3</v>
      </c>
      <c r="AZ8" s="4">
        <v>86.9</v>
      </c>
      <c r="BA8" s="4">
        <v>84.4</v>
      </c>
      <c r="BB8" s="4">
        <v>84.6</v>
      </c>
      <c r="BC8" s="4">
        <v>86.7</v>
      </c>
      <c r="BD8" s="4">
        <v>88.1</v>
      </c>
      <c r="BE8" s="4">
        <v>88.6</v>
      </c>
      <c r="BF8" s="4">
        <v>90.3</v>
      </c>
      <c r="BG8" s="4">
        <v>91.0</v>
      </c>
      <c r="BH8" s="4">
        <v>91.0</v>
      </c>
      <c r="BI8" s="4">
        <v>95.1</v>
      </c>
      <c r="BJ8" s="4">
        <v>90.1</v>
      </c>
      <c r="BK8" s="4">
        <v>87.5</v>
      </c>
      <c r="BL8" s="4">
        <v>86.4</v>
      </c>
      <c r="BM8" s="4">
        <v>82.5</v>
      </c>
      <c r="BN8" s="4">
        <v>84.7</v>
      </c>
      <c r="BO8" s="4">
        <v>90.9</v>
      </c>
      <c r="BP8" s="4">
        <v>88.8</v>
      </c>
      <c r="BQ8" s="4">
        <v>83.0</v>
      </c>
      <c r="BR8" s="4">
        <v>77.6</v>
      </c>
      <c r="BS8" s="4">
        <v>78.9</v>
      </c>
      <c r="BT8" s="4">
        <v>80.7</v>
      </c>
      <c r="BU8" s="4">
        <v>82.4</v>
      </c>
      <c r="BV8" s="4">
        <v>79.4</v>
      </c>
      <c r="BW8" s="4">
        <v>79.1</v>
      </c>
      <c r="BX8" s="4">
        <v>76.1</v>
      </c>
      <c r="BY8" s="4">
        <v>82.0</v>
      </c>
      <c r="BZ8" s="4">
        <v>82.8</v>
      </c>
      <c r="CA8" s="4">
        <v>79.3</v>
      </c>
      <c r="CB8" s="4">
        <v>80.7</v>
      </c>
      <c r="CC8" s="4">
        <v>78.9</v>
      </c>
      <c r="CD8" s="4">
        <v>81.4</v>
      </c>
      <c r="CE8" s="4">
        <v>83.6</v>
      </c>
      <c r="CF8" s="4">
        <v>83.7</v>
      </c>
      <c r="CG8" s="4">
        <v>79.4</v>
      </c>
      <c r="CH8" s="4">
        <v>81.7</v>
      </c>
      <c r="CI8" s="4">
        <v>77.4</v>
      </c>
      <c r="CJ8" s="4">
        <v>80.4</v>
      </c>
      <c r="CK8" s="4">
        <v>85.1</v>
      </c>
      <c r="CL8" s="4">
        <v>82.9</v>
      </c>
      <c r="CM8" s="4">
        <v>82.2</v>
      </c>
      <c r="CN8" s="4">
        <v>70.7</v>
      </c>
      <c r="CO8" s="4">
        <v>66.3</v>
      </c>
      <c r="CP8" s="4">
        <v>68.1</v>
      </c>
      <c r="CQ8" s="4">
        <v>70.1</v>
      </c>
      <c r="CR8" s="4">
        <v>71.8</v>
      </c>
      <c r="CS8" s="4">
        <v>66.1</v>
      </c>
      <c r="CT8" s="4">
        <v>72.4</v>
      </c>
      <c r="CU8" s="4">
        <v>69.5</v>
      </c>
      <c r="CV8" s="4">
        <v>69.2</v>
      </c>
      <c r="CW8" s="4">
        <v>72.3</v>
      </c>
      <c r="CX8" s="4">
        <v>72.0</v>
      </c>
      <c r="CY8" s="4">
        <v>80.9</v>
      </c>
      <c r="CZ8" s="4">
        <v>80.1</v>
      </c>
      <c r="DA8" s="4">
        <v>71.1</v>
      </c>
      <c r="DB8" s="4">
        <v>72.8</v>
      </c>
      <c r="DC8" s="4">
        <v>75.0</v>
      </c>
      <c r="DD8" s="4">
        <v>77.6</v>
      </c>
      <c r="DE8" s="4">
        <v>76.4</v>
      </c>
      <c r="DF8" s="4">
        <v>75.7</v>
      </c>
      <c r="DG8" s="4">
        <v>70.1</v>
      </c>
      <c r="DH8" s="4">
        <v>67.0</v>
      </c>
      <c r="DI8" s="4">
        <v>69.3</v>
      </c>
      <c r="DJ8" s="4">
        <v>76.5</v>
      </c>
      <c r="DK8" s="4">
        <v>82.0</v>
      </c>
      <c r="DL8" s="4">
        <v>75.8</v>
      </c>
      <c r="DM8" s="4">
        <v>81.6</v>
      </c>
      <c r="DN8" s="4">
        <v>75.3</v>
      </c>
      <c r="DO8" s="4">
        <v>76.7</v>
      </c>
      <c r="DP8" s="4">
        <v>69.0</v>
      </c>
      <c r="DQ8" s="4">
        <v>70.0</v>
      </c>
      <c r="DR8" s="4">
        <v>64.1</v>
      </c>
      <c r="DS8" s="4">
        <v>69.4</v>
      </c>
      <c r="DT8" s="4">
        <v>72.0</v>
      </c>
    </row>
    <row r="9">
      <c r="A9">
        <f t="shared" si="1"/>
        <v>2004</v>
      </c>
      <c r="B9" s="4">
        <v>87.3</v>
      </c>
      <c r="C9" s="4">
        <v>85.0</v>
      </c>
      <c r="D9" s="4">
        <v>82.7</v>
      </c>
      <c r="E9" s="4">
        <v>83.4</v>
      </c>
      <c r="F9" s="4">
        <v>83.6</v>
      </c>
      <c r="G9" s="4">
        <v>86.8</v>
      </c>
      <c r="H9" s="4">
        <v>83.6</v>
      </c>
      <c r="I9" s="4">
        <v>87.0</v>
      </c>
      <c r="J9" s="4">
        <v>87.2</v>
      </c>
      <c r="K9" s="4">
        <v>86.9</v>
      </c>
      <c r="L9" s="4">
        <v>87.2</v>
      </c>
      <c r="M9" s="4">
        <v>88.4</v>
      </c>
      <c r="N9" s="4">
        <v>90.0</v>
      </c>
      <c r="O9" s="4">
        <v>92.9</v>
      </c>
      <c r="P9" s="4">
        <v>95.0</v>
      </c>
      <c r="Q9" s="4">
        <v>90.4</v>
      </c>
      <c r="R9" s="4">
        <v>86.1</v>
      </c>
      <c r="S9" s="4">
        <v>85.4</v>
      </c>
      <c r="T9" s="4">
        <v>86.7</v>
      </c>
      <c r="U9" s="4">
        <v>83.8</v>
      </c>
      <c r="V9" s="4">
        <v>85.7</v>
      </c>
      <c r="W9" s="4">
        <v>85.3</v>
      </c>
      <c r="X9" s="4">
        <v>85.7</v>
      </c>
      <c r="Y9" s="4">
        <v>89.6</v>
      </c>
      <c r="Z9" s="4">
        <v>92.4</v>
      </c>
      <c r="AA9" s="4">
        <v>94.5</v>
      </c>
      <c r="AB9" s="4">
        <v>91.6</v>
      </c>
      <c r="AC9" s="4">
        <v>87.9</v>
      </c>
      <c r="AD9" s="4">
        <v>88.5</v>
      </c>
      <c r="AE9" s="4">
        <v>85.8</v>
      </c>
      <c r="AF9" s="4">
        <v>84.2</v>
      </c>
      <c r="AG9" s="4">
        <v>83.9</v>
      </c>
      <c r="AH9" s="4">
        <v>86.8</v>
      </c>
      <c r="AI9" s="4">
        <v>90.4</v>
      </c>
      <c r="AJ9" s="4">
        <v>93.4</v>
      </c>
      <c r="AK9" s="4">
        <v>95.7</v>
      </c>
      <c r="AL9" s="4">
        <v>91.3</v>
      </c>
      <c r="AM9" s="4">
        <v>85.1</v>
      </c>
      <c r="AN9" s="4">
        <v>81.2</v>
      </c>
      <c r="AO9" s="4">
        <v>78.6</v>
      </c>
      <c r="AP9" s="4">
        <v>81.3</v>
      </c>
      <c r="AQ9" s="4">
        <v>77.4</v>
      </c>
      <c r="AR9" s="4">
        <v>81.8</v>
      </c>
      <c r="AS9" s="4">
        <v>83.3</v>
      </c>
      <c r="AT9" s="4">
        <v>80.5</v>
      </c>
      <c r="AU9" s="4">
        <v>81.7</v>
      </c>
      <c r="AV9" s="4">
        <v>83.8</v>
      </c>
      <c r="AW9" s="4">
        <v>86.4</v>
      </c>
      <c r="AX9" s="4">
        <v>86.9</v>
      </c>
      <c r="AY9" s="4">
        <v>85.1</v>
      </c>
      <c r="AZ9" s="4">
        <v>84.8</v>
      </c>
      <c r="BA9" s="4">
        <v>84.9</v>
      </c>
      <c r="BB9" s="4">
        <v>81.1</v>
      </c>
      <c r="BC9" s="4">
        <v>82.9</v>
      </c>
      <c r="BD9" s="4">
        <v>82.5</v>
      </c>
      <c r="BE9" s="4">
        <v>84.9</v>
      </c>
      <c r="BF9" s="4">
        <v>84.9</v>
      </c>
      <c r="BG9" s="4">
        <v>87.1</v>
      </c>
      <c r="BH9" s="4">
        <v>88.4</v>
      </c>
      <c r="BI9" s="4">
        <v>92.1</v>
      </c>
      <c r="BJ9" s="4">
        <v>88.6</v>
      </c>
      <c r="BK9" s="4">
        <v>87.7</v>
      </c>
      <c r="BL9" s="4">
        <v>85.3</v>
      </c>
      <c r="BM9" s="4">
        <v>79.0</v>
      </c>
      <c r="BN9" s="4">
        <v>79.4</v>
      </c>
      <c r="BO9" s="4">
        <v>83.6</v>
      </c>
      <c r="BP9" s="4">
        <v>82.7</v>
      </c>
      <c r="BQ9" s="4">
        <v>79.5</v>
      </c>
      <c r="BR9" s="4">
        <v>82.9</v>
      </c>
      <c r="BS9" s="4">
        <v>89.2</v>
      </c>
      <c r="BT9" s="4">
        <v>79.5</v>
      </c>
      <c r="BU9" s="4">
        <v>82.2</v>
      </c>
      <c r="BV9" s="4">
        <v>83.3</v>
      </c>
      <c r="BW9" s="4">
        <v>83.3</v>
      </c>
      <c r="BX9" s="4">
        <v>78.9</v>
      </c>
      <c r="BY9" s="4">
        <v>78.4</v>
      </c>
      <c r="BZ9" s="4">
        <v>79.3</v>
      </c>
      <c r="CA9" s="4">
        <v>73.1</v>
      </c>
      <c r="CB9" s="4">
        <v>74.3</v>
      </c>
      <c r="CC9" s="4">
        <v>76.3</v>
      </c>
      <c r="CD9" s="4">
        <v>79.2</v>
      </c>
      <c r="CE9" s="4">
        <v>79.2</v>
      </c>
      <c r="CF9" s="4">
        <v>72.7</v>
      </c>
      <c r="CG9" s="4">
        <v>70.6</v>
      </c>
      <c r="CH9" s="4">
        <v>82.2</v>
      </c>
      <c r="CI9" s="4">
        <v>80.1</v>
      </c>
      <c r="CJ9" s="4">
        <v>82.4</v>
      </c>
      <c r="CK9" s="4">
        <v>84.3</v>
      </c>
      <c r="CL9" s="4">
        <v>81.2</v>
      </c>
      <c r="CM9" s="4">
        <v>73.7</v>
      </c>
      <c r="CN9" s="4">
        <v>71.3</v>
      </c>
      <c r="CO9" s="4">
        <v>75.9</v>
      </c>
      <c r="CP9" s="4">
        <v>77.0</v>
      </c>
      <c r="CQ9" s="4">
        <v>78.2</v>
      </c>
      <c r="CR9" s="4">
        <v>83.1</v>
      </c>
      <c r="CS9" s="4">
        <v>82.7</v>
      </c>
      <c r="CT9" s="4">
        <v>79.9</v>
      </c>
      <c r="CU9" s="4">
        <v>73.3</v>
      </c>
      <c r="CV9" s="4">
        <v>70.3</v>
      </c>
      <c r="CW9" s="4">
        <v>73.3</v>
      </c>
      <c r="CX9" s="4">
        <v>72.4</v>
      </c>
      <c r="CY9" s="4">
        <v>77.7</v>
      </c>
      <c r="CZ9" s="4">
        <v>75.9</v>
      </c>
      <c r="DA9" s="4">
        <v>81.1</v>
      </c>
      <c r="DB9" s="4">
        <v>73.2</v>
      </c>
      <c r="DC9" s="4">
        <v>66.3</v>
      </c>
      <c r="DD9" s="4">
        <v>62.7</v>
      </c>
      <c r="DE9" s="4">
        <v>66.6</v>
      </c>
      <c r="DF9" s="4">
        <v>70.5</v>
      </c>
      <c r="DG9" s="4">
        <v>74.1</v>
      </c>
      <c r="DH9" s="4">
        <v>71.9</v>
      </c>
      <c r="DI9" s="4">
        <v>67.1</v>
      </c>
      <c r="DJ9" s="4">
        <v>70.8</v>
      </c>
      <c r="DK9" s="4">
        <v>70.8</v>
      </c>
      <c r="DL9" s="4">
        <v>69.9</v>
      </c>
      <c r="DM9" s="4">
        <v>71.8</v>
      </c>
      <c r="DN9" s="4">
        <v>72.8</v>
      </c>
      <c r="DO9" s="4">
        <v>77.4</v>
      </c>
      <c r="DP9" s="4">
        <v>76.6</v>
      </c>
      <c r="DQ9" s="4">
        <v>81.8</v>
      </c>
      <c r="DR9" s="4">
        <v>87.6</v>
      </c>
      <c r="DS9" s="4">
        <v>82.1</v>
      </c>
      <c r="DT9" s="4">
        <v>76.4</v>
      </c>
    </row>
    <row r="10">
      <c r="A10">
        <f t="shared" si="1"/>
        <v>2005</v>
      </c>
      <c r="B10" s="4">
        <v>92.3</v>
      </c>
      <c r="C10" s="4">
        <v>92.9</v>
      </c>
      <c r="D10" s="4">
        <v>92.3</v>
      </c>
      <c r="E10" s="4">
        <v>87.3</v>
      </c>
      <c r="F10" s="4">
        <v>84.3</v>
      </c>
      <c r="G10" s="4">
        <v>85.8</v>
      </c>
      <c r="H10" s="4">
        <v>79.0</v>
      </c>
      <c r="I10" s="4">
        <v>76.2</v>
      </c>
      <c r="J10" s="4">
        <v>83.8</v>
      </c>
      <c r="K10" s="4">
        <v>86.5</v>
      </c>
      <c r="L10" s="4">
        <v>80.5</v>
      </c>
      <c r="M10" s="4">
        <v>81.2</v>
      </c>
      <c r="N10" s="4">
        <v>85.4</v>
      </c>
      <c r="O10" s="4">
        <v>86.1</v>
      </c>
      <c r="P10" s="4">
        <v>87.8</v>
      </c>
      <c r="Q10" s="4">
        <v>88.5</v>
      </c>
      <c r="R10" s="4">
        <v>86.9</v>
      </c>
      <c r="S10" s="4">
        <v>89.6</v>
      </c>
      <c r="T10" s="4">
        <v>89.2</v>
      </c>
      <c r="U10" s="4">
        <v>89.3</v>
      </c>
      <c r="V10" s="4">
        <v>88.2</v>
      </c>
      <c r="W10" s="4">
        <v>86.9</v>
      </c>
      <c r="X10" s="4">
        <v>88.2</v>
      </c>
      <c r="Y10" s="4">
        <v>88.9</v>
      </c>
      <c r="Z10" s="4">
        <v>87.3</v>
      </c>
      <c r="AA10" s="4">
        <v>93.5</v>
      </c>
      <c r="AB10" s="4">
        <v>95.5</v>
      </c>
      <c r="AC10" s="4">
        <v>96.4</v>
      </c>
      <c r="AD10" s="4">
        <v>91.8</v>
      </c>
      <c r="AE10" s="4">
        <v>85.6</v>
      </c>
      <c r="AF10" s="4">
        <v>78.1</v>
      </c>
      <c r="AG10" s="4">
        <v>78.4</v>
      </c>
      <c r="AH10" s="4">
        <v>78.5</v>
      </c>
      <c r="AI10" s="4">
        <v>84.2</v>
      </c>
      <c r="AJ10" s="4">
        <v>88.4</v>
      </c>
      <c r="AK10" s="4">
        <v>93.0</v>
      </c>
      <c r="AL10" s="4">
        <v>88.6</v>
      </c>
      <c r="AM10" s="4">
        <v>85.9</v>
      </c>
      <c r="AN10" s="4">
        <v>81.9</v>
      </c>
      <c r="AO10" s="4">
        <v>79.8</v>
      </c>
      <c r="AP10" s="4">
        <v>79.9</v>
      </c>
      <c r="AQ10" s="4">
        <v>84.2</v>
      </c>
      <c r="AR10" s="4">
        <v>86.2</v>
      </c>
      <c r="AS10" s="4">
        <v>89.0</v>
      </c>
      <c r="AT10" s="4">
        <v>90.2</v>
      </c>
      <c r="AU10" s="4">
        <v>90.1</v>
      </c>
      <c r="AV10" s="4">
        <v>93.4</v>
      </c>
      <c r="AW10" s="4">
        <v>93.2</v>
      </c>
      <c r="AX10" s="4">
        <v>91.9</v>
      </c>
      <c r="AY10" s="4">
        <v>90.5</v>
      </c>
      <c r="AZ10" s="4">
        <v>86.6</v>
      </c>
      <c r="BA10" s="4">
        <v>86.7</v>
      </c>
      <c r="BB10" s="4">
        <v>90.3</v>
      </c>
      <c r="BC10" s="4">
        <v>91.5</v>
      </c>
      <c r="BD10" s="4">
        <v>88.4</v>
      </c>
      <c r="BE10" s="4">
        <v>84.3</v>
      </c>
      <c r="BF10" s="4">
        <v>86.8</v>
      </c>
      <c r="BG10" s="4">
        <v>86.5</v>
      </c>
      <c r="BH10" s="4">
        <v>87.1</v>
      </c>
      <c r="BI10" s="4">
        <v>87.6</v>
      </c>
      <c r="BJ10" s="4">
        <v>86.6</v>
      </c>
      <c r="BK10" s="4">
        <v>85.1</v>
      </c>
      <c r="BL10" s="4">
        <v>82.6</v>
      </c>
      <c r="BM10" s="4">
        <v>80.6</v>
      </c>
      <c r="BN10" s="4">
        <v>85.1</v>
      </c>
      <c r="BO10" s="4">
        <v>89.0</v>
      </c>
      <c r="BP10" s="4">
        <v>87.2</v>
      </c>
      <c r="BQ10" s="4">
        <v>79.4</v>
      </c>
      <c r="BR10" s="4">
        <v>83.2</v>
      </c>
      <c r="BS10" s="4">
        <v>82.9</v>
      </c>
      <c r="BT10" s="4">
        <v>89.4</v>
      </c>
      <c r="BU10" s="4">
        <v>86.6</v>
      </c>
      <c r="BV10" s="4">
        <v>84.7</v>
      </c>
      <c r="BW10" s="4">
        <v>83.2</v>
      </c>
      <c r="BX10" s="4">
        <v>82.3</v>
      </c>
      <c r="BY10" s="4">
        <v>85.3</v>
      </c>
      <c r="BZ10" s="4">
        <v>85.9</v>
      </c>
      <c r="CA10" s="4">
        <v>88.3</v>
      </c>
      <c r="CB10" s="4">
        <v>89.1</v>
      </c>
      <c r="CC10" s="4">
        <v>84.8</v>
      </c>
      <c r="CD10" s="4">
        <v>87.2</v>
      </c>
      <c r="CE10" s="4">
        <v>88.5</v>
      </c>
      <c r="CF10" s="4">
        <v>88.3</v>
      </c>
      <c r="CG10" s="4">
        <v>86.8</v>
      </c>
      <c r="CH10" s="4">
        <v>90.9</v>
      </c>
      <c r="CI10" s="4">
        <v>85.1</v>
      </c>
      <c r="CJ10" s="4">
        <v>87.4</v>
      </c>
      <c r="CK10" s="4">
        <v>87.9</v>
      </c>
      <c r="CL10" s="4">
        <v>80.4</v>
      </c>
      <c r="CM10" s="4">
        <v>84.9</v>
      </c>
      <c r="CN10" s="4">
        <v>79.9</v>
      </c>
      <c r="CO10" s="4">
        <v>82.9</v>
      </c>
      <c r="CP10" s="4">
        <v>81.0</v>
      </c>
      <c r="CQ10" s="4">
        <v>80.1</v>
      </c>
      <c r="CR10" s="4">
        <v>84.2</v>
      </c>
      <c r="CS10" s="4">
        <v>85.3</v>
      </c>
      <c r="CT10" s="4">
        <v>83.7</v>
      </c>
      <c r="CU10" s="4">
        <v>75.5</v>
      </c>
      <c r="CV10" s="4">
        <v>70.0</v>
      </c>
      <c r="CW10" s="4">
        <v>70.3</v>
      </c>
      <c r="CX10" s="4">
        <v>71.0</v>
      </c>
      <c r="CY10" s="4">
        <v>75.3</v>
      </c>
      <c r="CZ10" s="4">
        <v>80.6</v>
      </c>
      <c r="DA10" s="4">
        <v>84.1</v>
      </c>
      <c r="DB10" s="4">
        <v>74.4</v>
      </c>
      <c r="DC10" s="4">
        <v>76.0</v>
      </c>
      <c r="DD10" s="4">
        <v>76.0</v>
      </c>
      <c r="DE10" s="4">
        <v>84.6</v>
      </c>
      <c r="DF10" s="4">
        <v>80.6</v>
      </c>
      <c r="DG10" s="4">
        <v>76.8</v>
      </c>
      <c r="DH10" s="4">
        <v>77.1</v>
      </c>
      <c r="DI10" s="4">
        <v>79.8</v>
      </c>
      <c r="DJ10" s="4">
        <v>82.9</v>
      </c>
      <c r="DK10" s="4">
        <v>79.6</v>
      </c>
      <c r="DL10" s="4">
        <v>69.2</v>
      </c>
      <c r="DM10" s="4">
        <v>71.7</v>
      </c>
      <c r="DN10" s="4">
        <v>63.0</v>
      </c>
      <c r="DO10" s="4">
        <v>57.9</v>
      </c>
      <c r="DP10" s="4">
        <v>58.9</v>
      </c>
      <c r="DQ10" s="4">
        <v>61.9</v>
      </c>
      <c r="DR10" s="4">
        <v>66.7</v>
      </c>
      <c r="DS10" s="4">
        <v>68.4</v>
      </c>
      <c r="DT10" s="4">
        <v>67.7</v>
      </c>
    </row>
    <row r="11">
      <c r="A11">
        <f t="shared" si="1"/>
        <v>2006</v>
      </c>
      <c r="B11" s="4">
        <v>78.5</v>
      </c>
      <c r="C11" s="4">
        <v>88.2</v>
      </c>
      <c r="D11" s="4">
        <v>92.4</v>
      </c>
      <c r="E11" s="4">
        <v>92.7</v>
      </c>
      <c r="F11" s="4">
        <v>90.6</v>
      </c>
      <c r="G11" s="4">
        <v>86.9</v>
      </c>
      <c r="H11" s="4">
        <v>78.9</v>
      </c>
      <c r="I11" s="4">
        <v>81.6</v>
      </c>
      <c r="J11" s="4">
        <v>80.8</v>
      </c>
      <c r="K11" s="4">
        <v>79.5</v>
      </c>
      <c r="L11" s="4">
        <v>83.8</v>
      </c>
      <c r="M11" s="4">
        <v>87.2</v>
      </c>
      <c r="N11" s="4">
        <v>89.5</v>
      </c>
      <c r="O11" s="4">
        <v>92.6</v>
      </c>
      <c r="P11" s="4">
        <v>91.7</v>
      </c>
      <c r="Q11" s="4">
        <v>94.6</v>
      </c>
      <c r="R11" s="4">
        <v>94.2</v>
      </c>
      <c r="S11" s="4">
        <v>94.6</v>
      </c>
      <c r="T11" s="4">
        <v>92.9</v>
      </c>
      <c r="U11" s="4">
        <v>95.0</v>
      </c>
      <c r="V11" s="4">
        <v>93.3</v>
      </c>
      <c r="W11" s="4">
        <v>91.1</v>
      </c>
      <c r="X11" s="4">
        <v>89.5</v>
      </c>
      <c r="Y11" s="4">
        <v>86.1</v>
      </c>
      <c r="Z11" s="4">
        <v>85.1</v>
      </c>
      <c r="AA11" s="4">
        <v>89.2</v>
      </c>
      <c r="AB11" s="4">
        <v>92.4</v>
      </c>
      <c r="AC11" s="4">
        <v>96.4</v>
      </c>
      <c r="AD11" s="4">
        <v>94.8</v>
      </c>
      <c r="AE11" s="4">
        <v>91.8</v>
      </c>
      <c r="AF11" s="4">
        <v>91.3</v>
      </c>
      <c r="AG11" s="4">
        <v>88.7</v>
      </c>
      <c r="AH11" s="4">
        <v>91.0</v>
      </c>
      <c r="AI11" s="4">
        <v>93.7</v>
      </c>
      <c r="AJ11" s="4">
        <v>97.5</v>
      </c>
      <c r="AK11" s="4">
        <v>99.2</v>
      </c>
      <c r="AL11" s="4">
        <v>96.4</v>
      </c>
      <c r="AM11" s="4">
        <v>89.9</v>
      </c>
      <c r="AN11" s="4">
        <v>95.3</v>
      </c>
      <c r="AO11" s="4">
        <v>94.4</v>
      </c>
      <c r="AP11" s="4">
        <v>90.7</v>
      </c>
      <c r="AQ11" s="4">
        <v>96.6</v>
      </c>
      <c r="AR11" s="4">
        <v>91.4</v>
      </c>
      <c r="AS11" s="4">
        <v>87.5</v>
      </c>
      <c r="AT11" s="4">
        <v>87.0</v>
      </c>
      <c r="AU11" s="4">
        <v>87.4</v>
      </c>
      <c r="AV11" s="4">
        <v>87.3</v>
      </c>
      <c r="AW11" s="4">
        <v>91.1</v>
      </c>
      <c r="AX11" s="4">
        <v>88.9</v>
      </c>
      <c r="AY11" s="4">
        <v>88.2</v>
      </c>
      <c r="AZ11" s="4">
        <v>86.6</v>
      </c>
      <c r="BA11" s="4">
        <v>87.6</v>
      </c>
      <c r="BB11" s="4">
        <v>87.9</v>
      </c>
      <c r="BC11" s="4">
        <v>86.1</v>
      </c>
      <c r="BD11" s="4">
        <v>86.5</v>
      </c>
      <c r="BE11" s="4">
        <v>83.0</v>
      </c>
      <c r="BF11" s="4">
        <v>86.4</v>
      </c>
      <c r="BG11" s="4">
        <v>89.4</v>
      </c>
      <c r="BH11" s="4">
        <v>89.3</v>
      </c>
      <c r="BI11" s="4">
        <v>90.6</v>
      </c>
      <c r="BJ11" s="4">
        <v>91.1</v>
      </c>
      <c r="BK11" s="4">
        <v>89.0</v>
      </c>
      <c r="BL11" s="4">
        <v>81.5</v>
      </c>
      <c r="BM11" s="4">
        <v>81.2</v>
      </c>
      <c r="BN11" s="4">
        <v>82.9</v>
      </c>
      <c r="BO11" s="4">
        <v>85.6</v>
      </c>
      <c r="BP11" s="4">
        <v>87.2</v>
      </c>
      <c r="BQ11" s="4">
        <v>82.2</v>
      </c>
      <c r="BR11" s="4">
        <v>86.4</v>
      </c>
      <c r="BS11" s="4">
        <v>82.8</v>
      </c>
      <c r="BT11" s="4">
        <v>86.8</v>
      </c>
      <c r="BU11" s="4">
        <v>83.9</v>
      </c>
      <c r="BV11" s="4">
        <v>84.7</v>
      </c>
      <c r="BW11" s="4">
        <v>83.9</v>
      </c>
      <c r="BX11" s="4">
        <v>80.7</v>
      </c>
      <c r="BY11" s="4">
        <v>73.1</v>
      </c>
      <c r="BZ11" s="4">
        <v>76.8</v>
      </c>
      <c r="CA11" s="4">
        <v>78.4</v>
      </c>
      <c r="CB11" s="4">
        <v>81.5</v>
      </c>
      <c r="CC11" s="4">
        <v>82.6</v>
      </c>
      <c r="CD11" s="4">
        <v>84.4</v>
      </c>
      <c r="CE11" s="4">
        <v>80.4</v>
      </c>
      <c r="CF11" s="4">
        <v>75.0</v>
      </c>
      <c r="CG11" s="4">
        <v>72.4</v>
      </c>
      <c r="CH11" s="4">
        <v>81.9</v>
      </c>
      <c r="CI11" s="4">
        <v>82.5</v>
      </c>
      <c r="CJ11" s="4">
        <v>82.8</v>
      </c>
      <c r="CK11" s="4">
        <v>78.0</v>
      </c>
      <c r="CL11" s="4">
        <v>80.6</v>
      </c>
      <c r="CM11" s="4">
        <v>79.6</v>
      </c>
      <c r="CN11" s="4">
        <v>76.6</v>
      </c>
      <c r="CO11" s="4">
        <v>71.3</v>
      </c>
      <c r="CP11" s="4">
        <v>72.9</v>
      </c>
      <c r="CQ11" s="4">
        <v>77.6</v>
      </c>
      <c r="CR11" s="4">
        <v>79.5</v>
      </c>
      <c r="CS11" s="4">
        <v>83.0</v>
      </c>
      <c r="CT11" s="4">
        <v>81.7</v>
      </c>
      <c r="CU11" s="4">
        <v>77.4</v>
      </c>
      <c r="CV11" s="4">
        <v>74.2</v>
      </c>
      <c r="CW11" s="4">
        <v>72.1</v>
      </c>
      <c r="CX11" s="4">
        <v>70.3</v>
      </c>
      <c r="CY11" s="4">
        <v>81.6</v>
      </c>
      <c r="CZ11" s="4">
        <v>85.0</v>
      </c>
      <c r="DA11" s="4">
        <v>81.9</v>
      </c>
      <c r="DB11" s="4">
        <v>74.4</v>
      </c>
      <c r="DC11" s="4">
        <v>66.6</v>
      </c>
      <c r="DD11" s="4">
        <v>67.2</v>
      </c>
      <c r="DE11" s="4">
        <v>72.6</v>
      </c>
      <c r="DF11" s="4">
        <v>65.8</v>
      </c>
      <c r="DG11" s="4">
        <v>70.5</v>
      </c>
      <c r="DH11" s="4">
        <v>72.7</v>
      </c>
      <c r="DI11" s="4">
        <v>73.3</v>
      </c>
      <c r="DJ11" s="4">
        <v>70.5</v>
      </c>
      <c r="DK11" s="4">
        <v>66.2</v>
      </c>
      <c r="DL11" s="4">
        <v>68.7</v>
      </c>
      <c r="DM11" s="4">
        <v>57.4</v>
      </c>
      <c r="DN11" s="4">
        <v>58.6</v>
      </c>
      <c r="DO11" s="4">
        <v>59.4</v>
      </c>
      <c r="DP11" s="4">
        <v>60.2</v>
      </c>
      <c r="DQ11" s="4">
        <v>63.5</v>
      </c>
      <c r="DR11" s="4">
        <v>67.4</v>
      </c>
      <c r="DS11" s="4">
        <v>74.7</v>
      </c>
      <c r="DT11" s="4">
        <v>72.9</v>
      </c>
    </row>
    <row r="12">
      <c r="A12">
        <f t="shared" si="1"/>
        <v>2007</v>
      </c>
      <c r="B12" s="4">
        <v>81.6</v>
      </c>
      <c r="C12" s="4">
        <v>88.5</v>
      </c>
      <c r="D12" s="4">
        <v>86.7</v>
      </c>
      <c r="E12" s="4">
        <v>83.3</v>
      </c>
      <c r="F12" s="4">
        <v>84.2</v>
      </c>
      <c r="G12" s="4">
        <v>82.2</v>
      </c>
      <c r="H12" s="4">
        <v>82.2</v>
      </c>
      <c r="I12" s="4">
        <v>84.0</v>
      </c>
      <c r="J12" s="4">
        <v>82.3</v>
      </c>
      <c r="K12" s="4">
        <v>83.3</v>
      </c>
      <c r="L12" s="4">
        <v>86.9</v>
      </c>
      <c r="M12" s="4">
        <v>84.8</v>
      </c>
      <c r="N12" s="4">
        <v>85.6</v>
      </c>
      <c r="O12" s="4">
        <v>87.3</v>
      </c>
      <c r="P12" s="4">
        <v>85.6</v>
      </c>
      <c r="Q12" s="4">
        <v>85.2</v>
      </c>
      <c r="R12" s="4">
        <v>87.9</v>
      </c>
      <c r="S12" s="4">
        <v>89.6</v>
      </c>
      <c r="T12" s="4">
        <v>89.4</v>
      </c>
      <c r="U12" s="4">
        <v>87.7</v>
      </c>
      <c r="V12" s="4">
        <v>86.5</v>
      </c>
      <c r="W12" s="4">
        <v>84.4</v>
      </c>
      <c r="X12" s="4">
        <v>79.1</v>
      </c>
      <c r="Y12" s="4">
        <v>80.5</v>
      </c>
      <c r="Z12" s="4">
        <v>83.4</v>
      </c>
      <c r="AA12" s="4">
        <v>88.0</v>
      </c>
      <c r="AB12" s="4">
        <v>87.9</v>
      </c>
      <c r="AC12" s="4">
        <v>90.9</v>
      </c>
      <c r="AD12" s="4">
        <v>87.8</v>
      </c>
      <c r="AE12" s="4">
        <v>87.3</v>
      </c>
      <c r="AF12" s="4">
        <v>90.9</v>
      </c>
      <c r="AG12" s="4">
        <v>86.9</v>
      </c>
      <c r="AH12" s="4">
        <v>88.0</v>
      </c>
      <c r="AI12" s="4">
        <v>90.6</v>
      </c>
      <c r="AJ12" s="4">
        <v>93.8</v>
      </c>
      <c r="AK12" s="4">
        <v>96.4</v>
      </c>
      <c r="AL12" s="4">
        <v>94.3</v>
      </c>
      <c r="AM12" s="4">
        <v>97.7</v>
      </c>
      <c r="AN12" s="4">
        <v>97.6</v>
      </c>
      <c r="AO12" s="4">
        <v>97.7</v>
      </c>
      <c r="AP12" s="4">
        <v>97.7</v>
      </c>
      <c r="AQ12" s="4">
        <v>101.0</v>
      </c>
      <c r="AR12" s="4">
        <v>100.0</v>
      </c>
      <c r="AS12" s="4">
        <v>94.9</v>
      </c>
      <c r="AT12" s="4">
        <v>104.0</v>
      </c>
      <c r="AU12" s="4">
        <v>101.0</v>
      </c>
      <c r="AV12" s="4">
        <v>103.0</v>
      </c>
      <c r="AW12" s="4">
        <v>103.0</v>
      </c>
      <c r="AX12" s="4">
        <v>104.0</v>
      </c>
      <c r="AY12" s="4">
        <v>99.7</v>
      </c>
      <c r="AZ12" s="4">
        <v>96.6</v>
      </c>
      <c r="BA12" s="4">
        <v>92.5</v>
      </c>
      <c r="BB12" s="4">
        <v>93.9</v>
      </c>
      <c r="BC12" s="4">
        <v>98.1</v>
      </c>
      <c r="BD12" s="4">
        <v>96.8</v>
      </c>
      <c r="BE12" s="4">
        <v>95.5</v>
      </c>
      <c r="BF12" s="4">
        <v>96.9</v>
      </c>
      <c r="BG12" s="4">
        <v>95.3</v>
      </c>
      <c r="BH12" s="4">
        <v>92.1</v>
      </c>
      <c r="BI12" s="4">
        <v>90.2</v>
      </c>
      <c r="BJ12" s="4">
        <v>89.7</v>
      </c>
      <c r="BK12" s="4">
        <v>87.7</v>
      </c>
      <c r="BL12" s="4">
        <v>87.4</v>
      </c>
      <c r="BM12" s="4">
        <v>83.1</v>
      </c>
      <c r="BN12" s="4">
        <v>81.3</v>
      </c>
      <c r="BO12" s="4">
        <v>86.9</v>
      </c>
      <c r="BP12" s="4">
        <v>88.1</v>
      </c>
      <c r="BQ12" s="4">
        <v>87.7</v>
      </c>
      <c r="BR12" s="4">
        <v>86.5</v>
      </c>
      <c r="BS12" s="4">
        <v>88.0</v>
      </c>
      <c r="BT12" s="4">
        <v>91.2</v>
      </c>
      <c r="BU12" s="4">
        <v>90.4</v>
      </c>
      <c r="BV12" s="4">
        <v>89.3</v>
      </c>
      <c r="BW12" s="4">
        <v>88.4</v>
      </c>
      <c r="BX12" s="4">
        <v>82.7</v>
      </c>
      <c r="BY12" s="4">
        <v>87.2</v>
      </c>
      <c r="BZ12" s="4">
        <v>82.4</v>
      </c>
      <c r="CA12" s="4">
        <v>80.3</v>
      </c>
      <c r="CB12" s="4">
        <v>77.7</v>
      </c>
      <c r="CC12" s="4">
        <v>76.7</v>
      </c>
      <c r="CD12" s="4">
        <v>76.9</v>
      </c>
      <c r="CE12" s="4">
        <v>78.9</v>
      </c>
      <c r="CF12" s="4">
        <v>80.9</v>
      </c>
      <c r="CG12" s="4">
        <v>78.4</v>
      </c>
      <c r="CH12" s="4">
        <v>85.5</v>
      </c>
      <c r="CI12" s="4">
        <v>81.6</v>
      </c>
      <c r="CJ12" s="4">
        <v>83.4</v>
      </c>
      <c r="CK12" s="4">
        <v>87.4</v>
      </c>
      <c r="CL12" s="4">
        <v>87.8</v>
      </c>
      <c r="CM12" s="4">
        <v>86.7</v>
      </c>
      <c r="CN12" s="4">
        <v>79.7</v>
      </c>
      <c r="CO12" s="4">
        <v>81.5</v>
      </c>
      <c r="CP12" s="4">
        <v>80.6</v>
      </c>
      <c r="CQ12" s="4">
        <v>77.3</v>
      </c>
      <c r="CR12" s="4">
        <v>79.8</v>
      </c>
      <c r="CS12" s="4">
        <v>79.7</v>
      </c>
      <c r="CT12" s="4">
        <v>78.7</v>
      </c>
      <c r="CU12" s="4">
        <v>72.5</v>
      </c>
      <c r="CV12" s="4">
        <v>75.7</v>
      </c>
      <c r="CW12" s="4">
        <v>79.8</v>
      </c>
      <c r="CX12" s="4">
        <v>81.8</v>
      </c>
      <c r="CY12" s="4">
        <v>85.2</v>
      </c>
      <c r="CZ12" s="4">
        <v>86.4</v>
      </c>
      <c r="DA12" s="4">
        <v>73.1</v>
      </c>
      <c r="DB12" s="4">
        <v>71.0</v>
      </c>
      <c r="DC12" s="4">
        <v>76.2</v>
      </c>
      <c r="DD12" s="4">
        <v>76.4</v>
      </c>
      <c r="DE12" s="4">
        <v>77.2</v>
      </c>
      <c r="DF12" s="4">
        <v>83.3</v>
      </c>
      <c r="DG12" s="4">
        <v>84.5</v>
      </c>
      <c r="DH12" s="4">
        <v>77.2</v>
      </c>
      <c r="DI12" s="4">
        <v>73.4</v>
      </c>
      <c r="DJ12" s="4">
        <v>74.8</v>
      </c>
      <c r="DK12" s="4">
        <v>74.3</v>
      </c>
      <c r="DL12" s="4">
        <v>68.1</v>
      </c>
      <c r="DM12" s="4">
        <v>77.9</v>
      </c>
      <c r="DN12" s="4">
        <v>68.2</v>
      </c>
      <c r="DO12" s="4">
        <v>68.7</v>
      </c>
      <c r="DP12" s="4">
        <v>68.1</v>
      </c>
      <c r="DQ12" s="4">
        <v>65.7</v>
      </c>
      <c r="DR12" s="4">
        <v>74.0</v>
      </c>
      <c r="DS12" s="4">
        <v>69.6</v>
      </c>
      <c r="DT12" s="4">
        <v>66.6</v>
      </c>
    </row>
    <row r="13">
      <c r="A13">
        <f t="shared" si="1"/>
        <v>2008</v>
      </c>
      <c r="B13" s="4">
        <v>84.7</v>
      </c>
      <c r="C13" s="4">
        <v>80.4</v>
      </c>
      <c r="D13" s="4">
        <v>84.5</v>
      </c>
      <c r="E13" s="4">
        <v>89.6</v>
      </c>
      <c r="F13" s="4">
        <v>89.3</v>
      </c>
      <c r="G13" s="4">
        <v>84.3</v>
      </c>
      <c r="H13" s="4">
        <v>79.0</v>
      </c>
      <c r="I13" s="4">
        <v>86.1</v>
      </c>
      <c r="J13" s="4">
        <v>89.9</v>
      </c>
      <c r="K13" s="4">
        <v>85.3</v>
      </c>
      <c r="L13" s="4">
        <v>87.3</v>
      </c>
      <c r="M13" s="4">
        <v>88.3</v>
      </c>
      <c r="N13" s="4">
        <v>90.2</v>
      </c>
      <c r="O13" s="4">
        <v>87.7</v>
      </c>
      <c r="P13" s="4">
        <v>87.9</v>
      </c>
      <c r="Q13" s="4">
        <v>92.4</v>
      </c>
      <c r="R13" s="4">
        <v>92.7</v>
      </c>
      <c r="S13" s="4">
        <v>90.5</v>
      </c>
      <c r="T13" s="4">
        <v>90.2</v>
      </c>
      <c r="U13" s="4">
        <v>89.8</v>
      </c>
      <c r="V13" s="4">
        <v>92.5</v>
      </c>
      <c r="W13" s="4">
        <v>90.9</v>
      </c>
      <c r="X13" s="4">
        <v>91.3</v>
      </c>
      <c r="Y13" s="4">
        <v>89.0</v>
      </c>
      <c r="Z13" s="4">
        <v>86.6</v>
      </c>
      <c r="AA13" s="4">
        <v>89.6</v>
      </c>
      <c r="AB13" s="4">
        <v>89.2</v>
      </c>
      <c r="AC13" s="4">
        <v>90.5</v>
      </c>
      <c r="AD13" s="4">
        <v>90.3</v>
      </c>
      <c r="AE13" s="4">
        <v>92.5</v>
      </c>
      <c r="AF13" s="4">
        <v>90.5</v>
      </c>
      <c r="AG13" s="4">
        <v>86.7</v>
      </c>
      <c r="AH13" s="4">
        <v>86.0</v>
      </c>
      <c r="AI13" s="4">
        <v>89.6</v>
      </c>
      <c r="AJ13" s="4">
        <v>91.5</v>
      </c>
      <c r="AK13" s="4">
        <v>91.1</v>
      </c>
      <c r="AL13" s="4">
        <v>90.7</v>
      </c>
      <c r="AM13" s="4">
        <v>93.1</v>
      </c>
      <c r="AN13" s="4">
        <v>91.3</v>
      </c>
      <c r="AO13" s="4">
        <v>87.3</v>
      </c>
      <c r="AP13" s="4">
        <v>83.1</v>
      </c>
      <c r="AQ13" s="4">
        <v>82.9</v>
      </c>
      <c r="AR13" s="4">
        <v>84.3</v>
      </c>
      <c r="AS13" s="4">
        <v>86.0</v>
      </c>
      <c r="AT13" s="4">
        <v>86.0</v>
      </c>
      <c r="AU13" s="4">
        <v>85.9</v>
      </c>
      <c r="AV13" s="4">
        <v>87.4</v>
      </c>
      <c r="AW13" s="4">
        <v>87.8</v>
      </c>
      <c r="AX13" s="4">
        <v>87.0</v>
      </c>
      <c r="AY13" s="4">
        <v>86.8</v>
      </c>
      <c r="AZ13" s="4">
        <v>89.4</v>
      </c>
      <c r="BA13" s="4">
        <v>87.6</v>
      </c>
      <c r="BB13" s="4">
        <v>84.3</v>
      </c>
      <c r="BC13" s="4">
        <v>79.5</v>
      </c>
      <c r="BD13" s="4">
        <v>77.3</v>
      </c>
      <c r="BE13" s="4">
        <v>80.7</v>
      </c>
      <c r="BF13" s="4">
        <v>80.4</v>
      </c>
      <c r="BG13" s="4">
        <v>82.7</v>
      </c>
      <c r="BH13" s="4">
        <v>82.8</v>
      </c>
      <c r="BI13" s="4">
        <v>85.9</v>
      </c>
      <c r="BJ13" s="4">
        <v>88.2</v>
      </c>
      <c r="BK13" s="4">
        <v>86.9</v>
      </c>
      <c r="BL13" s="4">
        <v>87.9</v>
      </c>
      <c r="BM13" s="4">
        <v>82.2</v>
      </c>
      <c r="BN13" s="4">
        <v>83.5</v>
      </c>
      <c r="BO13" s="4">
        <v>84.1</v>
      </c>
      <c r="BP13" s="4">
        <v>82.8</v>
      </c>
      <c r="BQ13" s="4">
        <v>84.3</v>
      </c>
      <c r="BR13" s="4">
        <v>86.9</v>
      </c>
      <c r="BS13" s="4">
        <v>90.2</v>
      </c>
      <c r="BT13" s="4">
        <v>92.9</v>
      </c>
      <c r="BU13" s="4">
        <v>90.6</v>
      </c>
      <c r="BV13" s="4">
        <v>88.3</v>
      </c>
      <c r="BW13" s="4">
        <v>84.0</v>
      </c>
      <c r="BX13" s="4">
        <v>82.6</v>
      </c>
      <c r="BY13" s="4">
        <v>85.9</v>
      </c>
      <c r="BZ13" s="4">
        <v>87.5</v>
      </c>
      <c r="CA13" s="4">
        <v>79.6</v>
      </c>
      <c r="CB13" s="4">
        <v>80.9</v>
      </c>
      <c r="CC13" s="4">
        <v>72.9</v>
      </c>
      <c r="CD13" s="4">
        <v>77.8</v>
      </c>
      <c r="CE13" s="4">
        <v>78.0</v>
      </c>
      <c r="CF13" s="4">
        <v>78.3</v>
      </c>
      <c r="CG13" s="4">
        <v>77.6</v>
      </c>
      <c r="CH13" s="4">
        <v>81.8</v>
      </c>
      <c r="CI13" s="4">
        <v>81.6</v>
      </c>
      <c r="CJ13" s="4">
        <v>76.1</v>
      </c>
      <c r="CK13" s="4">
        <v>80.0</v>
      </c>
      <c r="CL13" s="4">
        <v>82.5</v>
      </c>
      <c r="CM13" s="4">
        <v>79.9</v>
      </c>
      <c r="CN13" s="4">
        <v>78.4</v>
      </c>
      <c r="CO13" s="4">
        <v>83.3</v>
      </c>
      <c r="CP13" s="4">
        <v>86.0</v>
      </c>
      <c r="CQ13" s="4">
        <v>76.8</v>
      </c>
      <c r="CR13" s="4">
        <v>73.2</v>
      </c>
      <c r="CS13" s="4">
        <v>79.6</v>
      </c>
      <c r="CT13" s="4">
        <v>80.9</v>
      </c>
      <c r="CU13" s="4">
        <v>75.8</v>
      </c>
      <c r="CV13" s="4">
        <v>76.5</v>
      </c>
      <c r="CW13" s="4">
        <v>78.6</v>
      </c>
      <c r="CX13" s="4">
        <v>73.8</v>
      </c>
      <c r="CY13" s="4">
        <v>77.5</v>
      </c>
      <c r="CZ13" s="4">
        <v>77.1</v>
      </c>
      <c r="DA13" s="4">
        <v>80.4</v>
      </c>
      <c r="DB13" s="4">
        <v>77.7</v>
      </c>
      <c r="DC13" s="4">
        <v>80.6</v>
      </c>
      <c r="DD13" s="4">
        <v>79.2</v>
      </c>
      <c r="DE13" s="4">
        <v>79.5</v>
      </c>
      <c r="DF13" s="4">
        <v>89.0</v>
      </c>
      <c r="DG13" s="4">
        <v>77.3</v>
      </c>
      <c r="DH13" s="4">
        <v>69.7</v>
      </c>
      <c r="DI13" s="4">
        <v>64.6</v>
      </c>
      <c r="DJ13" s="4">
        <v>66.1</v>
      </c>
      <c r="DK13" s="4">
        <v>66.4</v>
      </c>
      <c r="DL13" s="4">
        <v>65.7</v>
      </c>
      <c r="DM13" s="4">
        <v>59.0</v>
      </c>
      <c r="DN13" s="4">
        <v>59.7</v>
      </c>
      <c r="DO13" s="4">
        <v>70.7</v>
      </c>
      <c r="DP13" s="4">
        <v>70.0</v>
      </c>
      <c r="DQ13" s="4">
        <v>62.7</v>
      </c>
      <c r="DR13" s="4">
        <v>56.4</v>
      </c>
      <c r="DS13" s="4">
        <v>62.5</v>
      </c>
      <c r="DT13" s="4">
        <v>64.1</v>
      </c>
    </row>
    <row r="14">
      <c r="A14">
        <f t="shared" si="1"/>
        <v>2009</v>
      </c>
      <c r="B14" s="4">
        <v>79.5</v>
      </c>
      <c r="C14" s="4">
        <v>85.7</v>
      </c>
      <c r="D14" s="4">
        <v>88.3</v>
      </c>
      <c r="E14" s="4">
        <v>88.6</v>
      </c>
      <c r="F14" s="4">
        <v>89.1</v>
      </c>
      <c r="G14" s="4">
        <v>79.3</v>
      </c>
      <c r="H14" s="4">
        <v>82.4</v>
      </c>
      <c r="I14" s="4">
        <v>85.1</v>
      </c>
      <c r="J14" s="4">
        <v>83.6</v>
      </c>
      <c r="K14" s="4">
        <v>80.5</v>
      </c>
      <c r="L14" s="4">
        <v>83.6</v>
      </c>
      <c r="M14" s="4">
        <v>85.6</v>
      </c>
      <c r="N14" s="4">
        <v>85.3</v>
      </c>
      <c r="O14" s="4">
        <v>86.3</v>
      </c>
      <c r="P14" s="4">
        <v>88.1</v>
      </c>
      <c r="Q14" s="4">
        <v>91.5</v>
      </c>
      <c r="R14" s="4">
        <v>92.7</v>
      </c>
      <c r="S14" s="4">
        <v>91.4</v>
      </c>
      <c r="T14" s="4">
        <v>85.9</v>
      </c>
      <c r="U14" s="4">
        <v>82.1</v>
      </c>
      <c r="V14" s="4">
        <v>81.8</v>
      </c>
      <c r="W14" s="4">
        <v>81.3</v>
      </c>
      <c r="X14" s="4">
        <v>81.6</v>
      </c>
      <c r="Y14" s="4">
        <v>86.0</v>
      </c>
      <c r="Z14" s="4">
        <v>86.2</v>
      </c>
      <c r="AA14" s="4">
        <v>88.9</v>
      </c>
      <c r="AB14" s="4">
        <v>92.8</v>
      </c>
      <c r="AC14" s="4">
        <v>92.3</v>
      </c>
      <c r="AD14" s="4">
        <v>88.4</v>
      </c>
      <c r="AE14" s="4">
        <v>86.5</v>
      </c>
      <c r="AF14" s="4">
        <v>83.3</v>
      </c>
      <c r="AG14" s="4">
        <v>83.2</v>
      </c>
      <c r="AH14" s="4">
        <v>85.4</v>
      </c>
      <c r="AI14" s="4">
        <v>83.0</v>
      </c>
      <c r="AJ14" s="4">
        <v>87.9</v>
      </c>
      <c r="AK14" s="4">
        <v>90.6</v>
      </c>
      <c r="AL14" s="4">
        <v>91.0</v>
      </c>
      <c r="AM14" s="4">
        <v>88.8</v>
      </c>
      <c r="AN14" s="4">
        <v>89.8</v>
      </c>
      <c r="AO14" s="4">
        <v>91.1</v>
      </c>
      <c r="AP14" s="4">
        <v>90.2</v>
      </c>
      <c r="AQ14" s="4">
        <v>91.1</v>
      </c>
      <c r="AR14" s="4">
        <v>89.7</v>
      </c>
      <c r="AS14" s="4">
        <v>91.0</v>
      </c>
      <c r="AT14" s="4">
        <v>94.5</v>
      </c>
      <c r="AU14" s="4">
        <v>93.7</v>
      </c>
      <c r="AV14" s="4">
        <v>91.7</v>
      </c>
      <c r="AW14" s="4">
        <v>90.4</v>
      </c>
      <c r="AX14" s="4">
        <v>89.6</v>
      </c>
      <c r="AY14" s="4">
        <v>89.9</v>
      </c>
      <c r="AZ14" s="4">
        <v>90.0</v>
      </c>
      <c r="BA14" s="4">
        <v>86.0</v>
      </c>
      <c r="BB14" s="4">
        <v>85.5</v>
      </c>
      <c r="BC14" s="4">
        <v>81.9</v>
      </c>
      <c r="BD14" s="4">
        <v>81.5</v>
      </c>
      <c r="BE14" s="4">
        <v>82.3</v>
      </c>
      <c r="BF14" s="4">
        <v>87.8</v>
      </c>
      <c r="BG14" s="4">
        <v>88.8</v>
      </c>
      <c r="BH14" s="4">
        <v>88.4</v>
      </c>
      <c r="BI14" s="4">
        <v>81.2</v>
      </c>
      <c r="BJ14" s="4">
        <v>84.1</v>
      </c>
      <c r="BK14" s="4">
        <v>79.4</v>
      </c>
      <c r="BL14" s="4">
        <v>77.9</v>
      </c>
      <c r="BM14" s="4">
        <v>74.1</v>
      </c>
      <c r="BN14" s="4">
        <v>75.5</v>
      </c>
      <c r="BO14" s="4">
        <v>78.7</v>
      </c>
      <c r="BP14" s="4">
        <v>80.4</v>
      </c>
      <c r="BQ14" s="4">
        <v>79.9</v>
      </c>
      <c r="BR14" s="4">
        <v>83.8</v>
      </c>
      <c r="BS14" s="4">
        <v>85.4</v>
      </c>
      <c r="BT14" s="4">
        <v>88.1</v>
      </c>
      <c r="BU14" s="4">
        <v>86.5</v>
      </c>
      <c r="BV14" s="4">
        <v>82.1</v>
      </c>
      <c r="BW14" s="4">
        <v>78.4</v>
      </c>
      <c r="BX14" s="4">
        <v>77.0</v>
      </c>
      <c r="BY14" s="4">
        <v>79.7</v>
      </c>
      <c r="BZ14" s="4">
        <v>79.2</v>
      </c>
      <c r="CA14" s="4">
        <v>78.3</v>
      </c>
      <c r="CB14" s="4">
        <v>78.8</v>
      </c>
      <c r="CC14" s="4">
        <v>79.0</v>
      </c>
      <c r="CD14" s="4">
        <v>77.7</v>
      </c>
      <c r="CE14" s="4">
        <v>73.3</v>
      </c>
      <c r="CF14" s="4">
        <v>76.8</v>
      </c>
      <c r="CG14" s="4">
        <v>81.6</v>
      </c>
      <c r="CH14" s="4">
        <v>82.1</v>
      </c>
      <c r="CI14" s="4">
        <v>81.4</v>
      </c>
      <c r="CJ14" s="4">
        <v>82.2</v>
      </c>
      <c r="CK14" s="4">
        <v>84.2</v>
      </c>
      <c r="CL14" s="4">
        <v>86.0</v>
      </c>
      <c r="CM14" s="4">
        <v>85.7</v>
      </c>
      <c r="CN14" s="4">
        <v>79.1</v>
      </c>
      <c r="CO14" s="4">
        <v>74.0</v>
      </c>
      <c r="CP14" s="4">
        <v>72.0</v>
      </c>
      <c r="CQ14" s="4">
        <v>74.6</v>
      </c>
      <c r="CR14" s="4">
        <v>75.0</v>
      </c>
      <c r="CS14" s="4">
        <v>77.0</v>
      </c>
      <c r="CT14" s="4">
        <v>74.2</v>
      </c>
      <c r="CU14" s="4">
        <v>62.2</v>
      </c>
      <c r="CV14" s="4">
        <v>64.8</v>
      </c>
      <c r="CW14" s="4">
        <v>70.0</v>
      </c>
      <c r="CX14" s="4">
        <v>77.1</v>
      </c>
      <c r="CY14" s="4">
        <v>84.8</v>
      </c>
      <c r="CZ14" s="4">
        <v>78.3</v>
      </c>
      <c r="DA14" s="4">
        <v>79.3</v>
      </c>
      <c r="DB14" s="4">
        <v>71.1</v>
      </c>
      <c r="DC14" s="4">
        <v>75.4</v>
      </c>
      <c r="DD14" s="4">
        <v>69.2</v>
      </c>
      <c r="DE14" s="4">
        <v>63.8</v>
      </c>
      <c r="DF14" s="4">
        <v>63.3</v>
      </c>
      <c r="DG14" s="4">
        <v>57.6</v>
      </c>
      <c r="DH14" s="4">
        <v>55.9</v>
      </c>
      <c r="DI14" s="4">
        <v>58.2</v>
      </c>
      <c r="DJ14" s="4">
        <v>65.8</v>
      </c>
      <c r="DK14" s="4">
        <v>64.9</v>
      </c>
      <c r="DL14" s="4">
        <v>67.5</v>
      </c>
      <c r="DM14" s="4">
        <v>64.9</v>
      </c>
      <c r="DN14" s="4">
        <v>75.2</v>
      </c>
      <c r="DO14" s="4">
        <v>74.0</v>
      </c>
      <c r="DP14" s="4">
        <v>65.8</v>
      </c>
      <c r="DQ14" s="4">
        <v>60.9</v>
      </c>
      <c r="DR14" s="4">
        <v>73.2</v>
      </c>
      <c r="DS14" s="4">
        <v>79.9</v>
      </c>
      <c r="DT14" s="4">
        <v>71.5</v>
      </c>
    </row>
    <row r="15">
      <c r="A15">
        <f t="shared" si="1"/>
        <v>2010</v>
      </c>
      <c r="B15" s="4">
        <v>86.7</v>
      </c>
      <c r="C15" s="4">
        <v>81.5</v>
      </c>
      <c r="D15" s="4">
        <v>82.3</v>
      </c>
      <c r="E15" s="4">
        <v>82.9</v>
      </c>
      <c r="F15" s="4">
        <v>80.9</v>
      </c>
      <c r="G15" s="4">
        <v>84.5</v>
      </c>
      <c r="H15" s="4">
        <v>84.7</v>
      </c>
      <c r="I15" s="4">
        <v>89.4</v>
      </c>
      <c r="J15" s="4">
        <v>95.4</v>
      </c>
      <c r="K15" s="4">
        <v>92.7</v>
      </c>
      <c r="L15" s="4">
        <v>91.8</v>
      </c>
      <c r="M15" s="4">
        <v>93.5</v>
      </c>
      <c r="N15" s="4">
        <v>87.1</v>
      </c>
      <c r="O15" s="4">
        <v>92.3</v>
      </c>
      <c r="P15" s="4">
        <v>91.3</v>
      </c>
      <c r="Q15" s="4">
        <v>95.4</v>
      </c>
      <c r="R15" s="4">
        <v>92.9</v>
      </c>
      <c r="S15" s="4">
        <v>89.7</v>
      </c>
      <c r="T15" s="4">
        <v>86.6</v>
      </c>
      <c r="U15" s="4">
        <v>89.8</v>
      </c>
      <c r="V15" s="4">
        <v>91.3</v>
      </c>
      <c r="W15" s="4">
        <v>89.2</v>
      </c>
      <c r="X15" s="4">
        <v>91.9</v>
      </c>
      <c r="Y15" s="4">
        <v>95.4</v>
      </c>
      <c r="Z15" s="4">
        <v>93.8</v>
      </c>
      <c r="AA15" s="4">
        <v>94.8</v>
      </c>
      <c r="AB15" s="4">
        <v>95.7</v>
      </c>
      <c r="AC15" s="4">
        <v>95.2</v>
      </c>
      <c r="AD15" s="4">
        <v>90.0</v>
      </c>
      <c r="AE15" s="4">
        <v>92.4</v>
      </c>
      <c r="AF15" s="4">
        <v>95.0</v>
      </c>
      <c r="AG15" s="4">
        <v>94.6</v>
      </c>
      <c r="AH15" s="4">
        <v>92.1</v>
      </c>
      <c r="AI15" s="4">
        <v>88.1</v>
      </c>
      <c r="AJ15" s="4">
        <v>90.5</v>
      </c>
      <c r="AK15" s="4">
        <v>92.9</v>
      </c>
      <c r="AL15" s="4">
        <v>91.8</v>
      </c>
      <c r="AM15" s="4">
        <v>92.4</v>
      </c>
      <c r="AN15" s="4">
        <v>91.2</v>
      </c>
      <c r="AO15" s="4">
        <v>92.1</v>
      </c>
      <c r="AP15" s="4">
        <v>91.4</v>
      </c>
      <c r="AQ15" s="4">
        <v>92.4</v>
      </c>
      <c r="AR15" s="4">
        <v>88.6</v>
      </c>
      <c r="AS15" s="4">
        <v>96.9</v>
      </c>
      <c r="AT15" s="4">
        <v>99.9</v>
      </c>
      <c r="AU15" s="4">
        <v>95.4</v>
      </c>
      <c r="AV15" s="4">
        <v>92.3</v>
      </c>
      <c r="AW15" s="4">
        <v>91.9</v>
      </c>
      <c r="AX15" s="4">
        <v>93.1</v>
      </c>
      <c r="AY15" s="4">
        <v>94.8</v>
      </c>
      <c r="AZ15" s="4">
        <v>92.7</v>
      </c>
      <c r="BA15" s="4">
        <v>90.8</v>
      </c>
      <c r="BB15" s="4">
        <v>89.8</v>
      </c>
      <c r="BC15" s="4">
        <v>88.7</v>
      </c>
      <c r="BD15" s="4">
        <v>92.8</v>
      </c>
      <c r="BE15" s="4">
        <v>89.0</v>
      </c>
      <c r="BF15" s="4">
        <v>91.2</v>
      </c>
      <c r="BG15" s="4">
        <v>88.3</v>
      </c>
      <c r="BH15" s="4">
        <v>90.1</v>
      </c>
      <c r="BI15" s="4">
        <v>93.7</v>
      </c>
      <c r="BJ15" s="4">
        <v>85.5</v>
      </c>
      <c r="BK15" s="4">
        <v>84.5</v>
      </c>
      <c r="BL15" s="4">
        <v>84.3</v>
      </c>
      <c r="BM15" s="4">
        <v>91.1</v>
      </c>
      <c r="BN15" s="4">
        <v>89.8</v>
      </c>
      <c r="BO15" s="4">
        <v>92.6</v>
      </c>
      <c r="BP15" s="4">
        <v>85.9</v>
      </c>
      <c r="BQ15" s="4">
        <v>83.7</v>
      </c>
      <c r="BR15" s="4">
        <v>87.3</v>
      </c>
      <c r="BS15" s="4">
        <v>91.4</v>
      </c>
      <c r="BT15" s="4">
        <v>92.9</v>
      </c>
      <c r="BU15" s="4">
        <v>92.7</v>
      </c>
      <c r="BV15" s="4">
        <v>92.8</v>
      </c>
      <c r="BW15" s="4">
        <v>98.1</v>
      </c>
      <c r="BX15" s="4">
        <v>89.2</v>
      </c>
      <c r="BY15" s="4">
        <v>88.0</v>
      </c>
      <c r="BZ15" s="4">
        <v>87.1</v>
      </c>
      <c r="CA15" s="4">
        <v>89.5</v>
      </c>
      <c r="CB15" s="4">
        <v>85.0</v>
      </c>
      <c r="CC15" s="4">
        <v>97.6</v>
      </c>
      <c r="CD15" s="4">
        <v>91.2</v>
      </c>
      <c r="CE15" s="4">
        <v>92.0</v>
      </c>
      <c r="CF15" s="4">
        <v>91.6</v>
      </c>
      <c r="CG15" s="4">
        <v>97.8</v>
      </c>
      <c r="CH15" s="4">
        <v>92.7</v>
      </c>
      <c r="CI15" s="4">
        <v>90.9</v>
      </c>
      <c r="CJ15" s="4">
        <v>87.9</v>
      </c>
      <c r="CK15" s="4">
        <v>89.1</v>
      </c>
      <c r="CL15" s="4">
        <v>80.9</v>
      </c>
      <c r="CM15" s="4">
        <v>85.0</v>
      </c>
      <c r="CN15" s="4">
        <v>73.8</v>
      </c>
      <c r="CO15" s="4">
        <v>77.8</v>
      </c>
      <c r="CP15" s="4">
        <v>75.5</v>
      </c>
      <c r="CQ15" s="4">
        <v>77.0</v>
      </c>
      <c r="CR15" s="4">
        <v>77.9</v>
      </c>
      <c r="CS15" s="4">
        <v>72.3</v>
      </c>
      <c r="CT15" s="4">
        <v>66.1</v>
      </c>
      <c r="CU15" s="4">
        <v>68.3</v>
      </c>
      <c r="CV15" s="4">
        <v>69.1</v>
      </c>
      <c r="CW15" s="4">
        <v>71.9</v>
      </c>
      <c r="CX15" s="4">
        <v>78.5</v>
      </c>
      <c r="CY15" s="4">
        <v>81.2</v>
      </c>
      <c r="CZ15" s="4">
        <v>86.6</v>
      </c>
      <c r="DA15" s="4">
        <v>85.1</v>
      </c>
      <c r="DB15" s="4">
        <v>85.8</v>
      </c>
      <c r="DC15" s="4">
        <v>82.9</v>
      </c>
      <c r="DD15" s="4">
        <v>76.4</v>
      </c>
      <c r="DE15" s="4">
        <v>78.3</v>
      </c>
      <c r="DF15" s="4">
        <v>75.5</v>
      </c>
      <c r="DG15" s="4">
        <v>84.0</v>
      </c>
      <c r="DH15" s="4">
        <v>82.5</v>
      </c>
      <c r="DI15" s="4">
        <v>82.2</v>
      </c>
      <c r="DJ15" s="4">
        <v>79.6</v>
      </c>
      <c r="DK15" s="4">
        <v>75.9</v>
      </c>
      <c r="DL15" s="4">
        <v>73.0</v>
      </c>
      <c r="DM15" s="4">
        <v>69.1</v>
      </c>
      <c r="DN15" s="4">
        <v>81.5</v>
      </c>
      <c r="DO15" s="4">
        <v>84.1</v>
      </c>
      <c r="DP15" s="4">
        <v>82.1</v>
      </c>
      <c r="DQ15" s="4">
        <v>80.7</v>
      </c>
      <c r="DR15" s="4">
        <v>81.4</v>
      </c>
      <c r="DS15" s="4">
        <v>75.1</v>
      </c>
      <c r="DT15" s="4">
        <v>75.3</v>
      </c>
    </row>
    <row r="16">
      <c r="A16">
        <f t="shared" si="1"/>
        <v>2011</v>
      </c>
      <c r="B16" s="4">
        <v>93.9</v>
      </c>
      <c r="C16" s="4">
        <v>87.4</v>
      </c>
      <c r="D16" s="4">
        <v>90.2</v>
      </c>
      <c r="E16" s="4">
        <v>93.7</v>
      </c>
      <c r="F16" s="4">
        <v>90.1</v>
      </c>
      <c r="G16" s="4">
        <v>88.7</v>
      </c>
      <c r="H16" s="4">
        <v>87.8</v>
      </c>
      <c r="I16" s="4">
        <v>90.2</v>
      </c>
      <c r="J16" s="4">
        <v>92.4</v>
      </c>
      <c r="K16" s="4">
        <v>87.9</v>
      </c>
      <c r="L16" s="4">
        <v>92.0</v>
      </c>
      <c r="M16" s="4">
        <v>93.8</v>
      </c>
      <c r="N16" s="4">
        <v>91.7</v>
      </c>
      <c r="O16" s="4">
        <v>96.7</v>
      </c>
      <c r="P16" s="4">
        <v>93.2</v>
      </c>
      <c r="Q16" s="4">
        <v>85.5</v>
      </c>
      <c r="R16" s="4">
        <v>86.6</v>
      </c>
      <c r="S16" s="4">
        <v>87.0</v>
      </c>
      <c r="T16" s="4">
        <v>91.5</v>
      </c>
      <c r="U16" s="4">
        <v>93.7</v>
      </c>
      <c r="V16" s="4">
        <v>93.1</v>
      </c>
      <c r="W16" s="4">
        <v>89.3</v>
      </c>
      <c r="X16" s="4">
        <v>91.2</v>
      </c>
      <c r="Y16" s="4">
        <v>90.7</v>
      </c>
      <c r="Z16" s="4">
        <v>91.3</v>
      </c>
      <c r="AA16" s="4">
        <v>90.5</v>
      </c>
      <c r="AB16" s="4">
        <v>92.8</v>
      </c>
      <c r="AC16" s="4">
        <v>94.1</v>
      </c>
      <c r="AD16" s="4">
        <v>91.5</v>
      </c>
      <c r="AE16" s="4">
        <v>92.1</v>
      </c>
      <c r="AF16" s="4">
        <v>94.9</v>
      </c>
      <c r="AG16" s="4">
        <v>95.5</v>
      </c>
      <c r="AH16" s="4">
        <v>87.4</v>
      </c>
      <c r="AI16" s="4">
        <v>96.5</v>
      </c>
      <c r="AJ16" s="4">
        <v>96.9</v>
      </c>
      <c r="AK16" s="4">
        <v>88.3</v>
      </c>
      <c r="AL16" s="4">
        <v>92.1</v>
      </c>
      <c r="AM16" s="4">
        <v>92.0</v>
      </c>
      <c r="AN16" s="4">
        <v>92.9</v>
      </c>
      <c r="AO16" s="4">
        <v>93.4</v>
      </c>
      <c r="AP16" s="4">
        <v>90.2</v>
      </c>
      <c r="AQ16" s="4">
        <v>92.6</v>
      </c>
      <c r="AR16" s="4">
        <v>88.9</v>
      </c>
      <c r="AS16" s="4">
        <v>95.5</v>
      </c>
      <c r="AT16" s="4">
        <v>96.4</v>
      </c>
      <c r="AU16" s="4">
        <v>98.4</v>
      </c>
      <c r="AV16" s="4">
        <v>92.9</v>
      </c>
      <c r="AW16" s="4">
        <v>92.5</v>
      </c>
      <c r="AX16" s="4">
        <v>94.1</v>
      </c>
      <c r="AY16" s="4">
        <v>95.2</v>
      </c>
      <c r="AZ16" s="4">
        <v>96.0</v>
      </c>
      <c r="BA16" s="4">
        <v>92.5</v>
      </c>
      <c r="BB16" s="4">
        <v>91.4</v>
      </c>
      <c r="BC16" s="4">
        <v>91.7</v>
      </c>
      <c r="BD16" s="4">
        <v>91.8</v>
      </c>
      <c r="BE16" s="4">
        <v>91.0</v>
      </c>
      <c r="BF16" s="4">
        <v>95.5</v>
      </c>
      <c r="BG16" s="4">
        <v>95.7</v>
      </c>
      <c r="BH16" s="4">
        <v>95.8</v>
      </c>
      <c r="BI16" s="4">
        <v>99.7</v>
      </c>
      <c r="BJ16" s="4">
        <v>95.2</v>
      </c>
      <c r="BK16" s="4">
        <v>92.4</v>
      </c>
      <c r="BL16" s="4">
        <v>89.2</v>
      </c>
      <c r="BM16" s="4">
        <v>95.0</v>
      </c>
      <c r="BN16" s="4">
        <v>94.8</v>
      </c>
      <c r="BO16" s="4">
        <v>93.9</v>
      </c>
      <c r="BP16" s="4">
        <v>85.6</v>
      </c>
      <c r="BQ16" s="4">
        <v>80.7</v>
      </c>
      <c r="BR16" s="4">
        <v>76.5</v>
      </c>
      <c r="BS16" s="4">
        <v>73.0</v>
      </c>
      <c r="BT16" s="4">
        <v>73.0</v>
      </c>
      <c r="BU16" s="4">
        <v>78.6</v>
      </c>
      <c r="BV16" s="4">
        <v>81.6</v>
      </c>
      <c r="BW16" s="4">
        <v>84.9</v>
      </c>
      <c r="BX16" s="4">
        <v>84.2</v>
      </c>
      <c r="BY16" s="4">
        <v>89.2</v>
      </c>
      <c r="BZ16" s="4">
        <v>88.4</v>
      </c>
      <c r="CA16" s="4">
        <v>86.0</v>
      </c>
      <c r="CB16" s="4">
        <v>75.5</v>
      </c>
      <c r="CC16" s="4">
        <v>80.4</v>
      </c>
      <c r="CD16" s="4">
        <v>76.3</v>
      </c>
      <c r="CE16" s="4">
        <v>77.5</v>
      </c>
      <c r="CF16" s="4">
        <v>77.7</v>
      </c>
      <c r="CG16" s="4">
        <v>84.7</v>
      </c>
      <c r="CH16" s="4">
        <v>81.2</v>
      </c>
      <c r="CI16" s="4">
        <v>81.4</v>
      </c>
      <c r="CJ16" s="4">
        <v>82.2</v>
      </c>
      <c r="CK16" s="4">
        <v>80.1</v>
      </c>
      <c r="CL16" s="4">
        <v>86.6</v>
      </c>
      <c r="CM16" s="4">
        <v>87.1</v>
      </c>
      <c r="CN16" s="4">
        <v>79.2</v>
      </c>
      <c r="CO16" s="4">
        <v>81.4</v>
      </c>
      <c r="CP16" s="4">
        <v>79.2</v>
      </c>
      <c r="CQ16" s="4">
        <v>69.4</v>
      </c>
      <c r="CR16" s="4">
        <v>66.6</v>
      </c>
      <c r="CS16" s="4">
        <v>73.2</v>
      </c>
      <c r="CT16" s="4">
        <v>76.2</v>
      </c>
      <c r="CU16" s="4">
        <v>80.3</v>
      </c>
      <c r="CV16" s="4">
        <v>79.8</v>
      </c>
      <c r="CW16" s="4">
        <v>74.2</v>
      </c>
      <c r="CX16" s="4">
        <v>76.1</v>
      </c>
      <c r="CY16" s="4">
        <v>72.1</v>
      </c>
      <c r="CZ16" s="4">
        <v>70.6</v>
      </c>
      <c r="DA16" s="4">
        <v>65.5</v>
      </c>
      <c r="DB16" s="4">
        <v>73.3</v>
      </c>
      <c r="DC16" s="4">
        <v>73.3</v>
      </c>
      <c r="DD16" s="4">
        <v>77.7</v>
      </c>
      <c r="DE16" s="4">
        <v>79.2</v>
      </c>
      <c r="DF16" s="4">
        <v>82.2</v>
      </c>
      <c r="DG16" s="4">
        <v>87.6</v>
      </c>
      <c r="DH16" s="4">
        <v>86.4</v>
      </c>
      <c r="DI16" s="4">
        <v>73.5</v>
      </c>
      <c r="DJ16" s="4">
        <v>66.1</v>
      </c>
      <c r="DK16" s="4">
        <v>61.3</v>
      </c>
      <c r="DL16" s="4">
        <v>62.0</v>
      </c>
      <c r="DM16" s="4">
        <v>63.3</v>
      </c>
      <c r="DN16" s="4">
        <v>70.4</v>
      </c>
      <c r="DO16" s="4">
        <v>80.9</v>
      </c>
      <c r="DP16" s="4">
        <v>74.7</v>
      </c>
      <c r="DQ16" s="4">
        <v>79.5</v>
      </c>
      <c r="DR16" s="4">
        <v>79.2</v>
      </c>
      <c r="DS16" s="4">
        <v>70.4</v>
      </c>
      <c r="DT16" s="4">
        <v>67.8</v>
      </c>
    </row>
    <row r="17">
      <c r="A17">
        <f t="shared" si="1"/>
        <v>2012</v>
      </c>
      <c r="B17" s="4">
        <v>82.3</v>
      </c>
      <c r="C17" s="4">
        <v>92.6</v>
      </c>
      <c r="D17" s="4">
        <v>91.2</v>
      </c>
      <c r="E17" s="4">
        <v>95.1</v>
      </c>
      <c r="F17" s="4">
        <v>94.6</v>
      </c>
      <c r="G17" s="4">
        <v>96.8</v>
      </c>
      <c r="H17" s="4">
        <v>96.7</v>
      </c>
      <c r="I17" s="4">
        <v>92.5</v>
      </c>
      <c r="J17" s="4">
        <v>92.7</v>
      </c>
      <c r="K17" s="4">
        <v>92.8</v>
      </c>
      <c r="L17" s="4">
        <v>95.5</v>
      </c>
      <c r="M17" s="4">
        <v>91.7</v>
      </c>
      <c r="N17" s="4">
        <v>85.1</v>
      </c>
      <c r="O17" s="4">
        <v>87.4</v>
      </c>
      <c r="P17" s="4">
        <v>88.0</v>
      </c>
      <c r="Q17" s="4">
        <v>92.6</v>
      </c>
      <c r="R17" s="4">
        <v>94.0</v>
      </c>
      <c r="S17" s="4">
        <v>93.9</v>
      </c>
      <c r="T17" s="4">
        <v>96.9</v>
      </c>
      <c r="U17" s="4">
        <v>92.8</v>
      </c>
      <c r="V17" s="4">
        <v>88.7</v>
      </c>
      <c r="W17" s="4">
        <v>87.7</v>
      </c>
      <c r="X17" s="4">
        <v>90.3</v>
      </c>
      <c r="Y17" s="4">
        <v>93.5</v>
      </c>
      <c r="Z17" s="4">
        <v>94.9</v>
      </c>
      <c r="AA17" s="4">
        <v>97.9</v>
      </c>
      <c r="AB17" s="4">
        <v>97.6</v>
      </c>
      <c r="AC17" s="4">
        <v>96.6</v>
      </c>
      <c r="AD17" s="4">
        <v>98.1</v>
      </c>
      <c r="AE17" s="4">
        <v>95.7</v>
      </c>
      <c r="AF17" s="4">
        <v>95.7</v>
      </c>
      <c r="AG17" s="4">
        <v>89.7</v>
      </c>
      <c r="AH17" s="4">
        <v>89.7</v>
      </c>
      <c r="AI17" s="4">
        <v>97.5</v>
      </c>
      <c r="AJ17" s="4">
        <v>92.7</v>
      </c>
      <c r="AK17" s="4">
        <v>92.0</v>
      </c>
      <c r="AL17" s="4">
        <v>88.5</v>
      </c>
      <c r="AM17" s="4">
        <v>86.4</v>
      </c>
      <c r="AN17" s="4">
        <v>85.2</v>
      </c>
      <c r="AO17" s="4">
        <v>88.5</v>
      </c>
      <c r="AP17" s="4">
        <v>88.0</v>
      </c>
      <c r="AQ17" s="4">
        <v>86.2</v>
      </c>
      <c r="AR17" s="4">
        <v>82.1</v>
      </c>
      <c r="AS17" s="4">
        <v>87.0</v>
      </c>
      <c r="AT17" s="4">
        <v>90.3</v>
      </c>
      <c r="AU17" s="4">
        <v>90.4</v>
      </c>
      <c r="AV17" s="4">
        <v>89.5</v>
      </c>
      <c r="AW17" s="4">
        <v>92.3</v>
      </c>
      <c r="AX17" s="4">
        <v>91.0</v>
      </c>
      <c r="AY17" s="4">
        <v>89.8</v>
      </c>
      <c r="AZ17" s="4">
        <v>85.8</v>
      </c>
      <c r="BA17" s="4">
        <v>84.0</v>
      </c>
      <c r="BB17" s="4">
        <v>85.6</v>
      </c>
      <c r="BC17" s="4">
        <v>80.1</v>
      </c>
      <c r="BD17" s="4">
        <v>85.1</v>
      </c>
      <c r="BE17" s="4">
        <v>84.8</v>
      </c>
      <c r="BF17" s="4">
        <v>86.6</v>
      </c>
      <c r="BG17" s="4">
        <v>86.2</v>
      </c>
      <c r="BH17" s="4">
        <v>89.0</v>
      </c>
      <c r="BI17" s="4">
        <v>86.2</v>
      </c>
      <c r="BJ17" s="4">
        <v>86.0</v>
      </c>
      <c r="BK17" s="4">
        <v>83.6</v>
      </c>
      <c r="BL17" s="4">
        <v>85.4</v>
      </c>
      <c r="BM17" s="4">
        <v>89.9</v>
      </c>
      <c r="BN17" s="4">
        <v>88.4</v>
      </c>
      <c r="BO17" s="4">
        <v>82.4</v>
      </c>
      <c r="BP17" s="4">
        <v>80.5</v>
      </c>
      <c r="BQ17" s="4">
        <v>83.4</v>
      </c>
      <c r="BR17" s="4">
        <v>83.1</v>
      </c>
      <c r="BS17" s="4">
        <v>92.0</v>
      </c>
      <c r="BT17" s="4">
        <v>91.4</v>
      </c>
      <c r="BU17" s="4">
        <v>86.4</v>
      </c>
      <c r="BV17" s="4">
        <v>84.4</v>
      </c>
      <c r="BW17" s="4">
        <v>83.6</v>
      </c>
      <c r="BX17" s="4">
        <v>80.6</v>
      </c>
      <c r="BY17" s="4">
        <v>82.4</v>
      </c>
      <c r="BZ17" s="4">
        <v>79.5</v>
      </c>
      <c r="CA17" s="4">
        <v>80.5</v>
      </c>
      <c r="CB17" s="4">
        <v>85.9</v>
      </c>
      <c r="CC17" s="4">
        <v>85.5</v>
      </c>
      <c r="CD17" s="4">
        <v>80.3</v>
      </c>
      <c r="CE17" s="4">
        <v>82.4</v>
      </c>
      <c r="CF17" s="4">
        <v>78.5</v>
      </c>
      <c r="CG17" s="4">
        <v>81.6</v>
      </c>
      <c r="CH17" s="4">
        <v>85.8</v>
      </c>
      <c r="CI17" s="4">
        <v>81.7</v>
      </c>
      <c r="CJ17" s="4">
        <v>80.8</v>
      </c>
      <c r="CK17" s="4">
        <v>76.2</v>
      </c>
      <c r="CL17" s="4">
        <v>83.2</v>
      </c>
      <c r="CM17" s="4">
        <v>87.0</v>
      </c>
      <c r="CN17" s="4">
        <v>86.2</v>
      </c>
      <c r="CO17" s="4">
        <v>82.3</v>
      </c>
      <c r="CP17" s="4">
        <v>73.3</v>
      </c>
      <c r="CQ17" s="4">
        <v>76.2</v>
      </c>
      <c r="CR17" s="4">
        <v>73.6</v>
      </c>
      <c r="CS17" s="4">
        <v>74.9</v>
      </c>
      <c r="CT17" s="4">
        <v>78.0</v>
      </c>
      <c r="CU17" s="4">
        <v>79.1</v>
      </c>
      <c r="CV17" s="4">
        <v>80.3</v>
      </c>
      <c r="CW17" s="4">
        <v>68.9</v>
      </c>
      <c r="CX17" s="4">
        <v>63.5</v>
      </c>
      <c r="CY17" s="4">
        <v>66.1</v>
      </c>
      <c r="CZ17" s="4">
        <v>71.0</v>
      </c>
      <c r="DA17" s="4">
        <v>74.6</v>
      </c>
      <c r="DB17" s="4">
        <v>79.1</v>
      </c>
      <c r="DC17" s="4">
        <v>76.8</v>
      </c>
      <c r="DD17" s="4">
        <v>78.7</v>
      </c>
      <c r="DE17" s="4">
        <v>78.2</v>
      </c>
      <c r="DF17" s="4">
        <v>75.3</v>
      </c>
      <c r="DG17" s="4">
        <v>76.3</v>
      </c>
      <c r="DH17" s="4">
        <v>75.2</v>
      </c>
      <c r="DI17" s="4">
        <v>73.5</v>
      </c>
      <c r="DJ17" s="4">
        <v>76.5</v>
      </c>
      <c r="DK17" s="4">
        <v>75.1</v>
      </c>
      <c r="DL17" s="4">
        <v>73.7</v>
      </c>
      <c r="DM17" s="4">
        <v>72.5</v>
      </c>
      <c r="DN17" s="4">
        <v>76.8</v>
      </c>
      <c r="DO17" s="4">
        <v>84.0</v>
      </c>
      <c r="DP17" s="4">
        <v>79.4</v>
      </c>
      <c r="DQ17" s="4">
        <v>73.6</v>
      </c>
      <c r="DR17" s="4">
        <v>62.1</v>
      </c>
      <c r="DS17" s="4">
        <v>63.7</v>
      </c>
      <c r="DT17" s="4">
        <v>63.3</v>
      </c>
    </row>
    <row r="18">
      <c r="A18">
        <f t="shared" si="1"/>
        <v>2013</v>
      </c>
      <c r="B18" s="4">
        <v>84.9</v>
      </c>
      <c r="C18" s="4">
        <v>76.2</v>
      </c>
      <c r="D18" s="4">
        <v>81.5</v>
      </c>
      <c r="E18" s="4">
        <v>76.6</v>
      </c>
      <c r="F18" s="4">
        <v>75.4</v>
      </c>
      <c r="G18" s="4">
        <v>78.4</v>
      </c>
      <c r="H18" s="4">
        <v>79.7</v>
      </c>
      <c r="I18" s="4">
        <v>78.7</v>
      </c>
      <c r="J18" s="4">
        <v>83.6</v>
      </c>
      <c r="K18" s="4">
        <v>83.6</v>
      </c>
      <c r="L18" s="4">
        <v>85.4</v>
      </c>
      <c r="M18" s="4">
        <v>81.2</v>
      </c>
      <c r="N18" s="4">
        <v>85.5</v>
      </c>
      <c r="O18" s="4">
        <v>79.8</v>
      </c>
      <c r="P18" s="4">
        <v>81.9</v>
      </c>
      <c r="Q18" s="4">
        <v>87.1</v>
      </c>
      <c r="R18" s="4">
        <v>88.6</v>
      </c>
      <c r="S18" s="4">
        <v>90.6</v>
      </c>
      <c r="T18" s="4">
        <v>90.7</v>
      </c>
      <c r="U18" s="4">
        <v>89.1</v>
      </c>
      <c r="V18" s="4">
        <v>90.7</v>
      </c>
      <c r="W18" s="4">
        <v>87.8</v>
      </c>
      <c r="X18" s="4">
        <v>84.2</v>
      </c>
      <c r="Y18" s="4">
        <v>82.7</v>
      </c>
      <c r="Z18" s="4">
        <v>84.0</v>
      </c>
      <c r="AA18" s="4">
        <v>87.5</v>
      </c>
      <c r="AB18" s="4">
        <v>86.1</v>
      </c>
      <c r="AC18" s="4">
        <v>83.2</v>
      </c>
      <c r="AD18" s="4">
        <v>85.2</v>
      </c>
      <c r="AE18" s="4">
        <v>86.6</v>
      </c>
      <c r="AF18" s="4">
        <v>86.9</v>
      </c>
      <c r="AG18" s="4">
        <v>83.8</v>
      </c>
      <c r="AH18" s="4">
        <v>84.2</v>
      </c>
      <c r="AI18" s="4">
        <v>86.6</v>
      </c>
      <c r="AJ18" s="4">
        <v>84.5</v>
      </c>
      <c r="AK18" s="4">
        <v>91.5</v>
      </c>
      <c r="AL18" s="4">
        <v>87.0</v>
      </c>
      <c r="AM18" s="4">
        <v>87.0</v>
      </c>
      <c r="AN18" s="4">
        <v>88.6</v>
      </c>
      <c r="AO18" s="4">
        <v>82.9</v>
      </c>
      <c r="AP18" s="4">
        <v>86.3</v>
      </c>
      <c r="AQ18" s="4">
        <v>87.3</v>
      </c>
      <c r="AR18" s="4">
        <v>87.0</v>
      </c>
      <c r="AS18" s="4">
        <v>89.7</v>
      </c>
      <c r="AT18" s="4">
        <v>88.7</v>
      </c>
      <c r="AU18" s="4">
        <v>86.0</v>
      </c>
      <c r="AV18" s="4">
        <v>81.5</v>
      </c>
      <c r="AW18" s="4">
        <v>72.9</v>
      </c>
      <c r="AX18" s="4">
        <v>70.4</v>
      </c>
      <c r="AY18" s="4">
        <v>75.2</v>
      </c>
      <c r="AZ18" s="4">
        <v>79.7</v>
      </c>
      <c r="BA18" s="4">
        <v>82.9</v>
      </c>
      <c r="BB18" s="4">
        <v>81.6</v>
      </c>
      <c r="BC18" s="4">
        <v>82.9</v>
      </c>
      <c r="BD18" s="4">
        <v>85.9</v>
      </c>
      <c r="BE18" s="4">
        <v>83.7</v>
      </c>
      <c r="BF18" s="4">
        <v>85.0</v>
      </c>
      <c r="BG18" s="4">
        <v>80.9</v>
      </c>
      <c r="BH18" s="4">
        <v>81.8</v>
      </c>
      <c r="BI18" s="4">
        <v>91.7</v>
      </c>
      <c r="BJ18" s="4">
        <v>90.4</v>
      </c>
      <c r="BK18" s="4">
        <v>92.3</v>
      </c>
      <c r="BL18" s="4">
        <v>89.3</v>
      </c>
      <c r="BM18" s="4">
        <v>89.4</v>
      </c>
      <c r="BN18" s="4">
        <v>84.7</v>
      </c>
      <c r="BO18" s="4">
        <v>83.5</v>
      </c>
      <c r="BP18" s="4">
        <v>90.7</v>
      </c>
      <c r="BQ18" s="4">
        <v>89.2</v>
      </c>
      <c r="BR18" s="4">
        <v>88.6</v>
      </c>
      <c r="BS18" s="4">
        <v>88.8</v>
      </c>
      <c r="BT18" s="4">
        <v>91.1</v>
      </c>
      <c r="BU18" s="4">
        <v>91.9</v>
      </c>
      <c r="BV18" s="4">
        <v>89.8</v>
      </c>
      <c r="BW18" s="4">
        <v>89.1</v>
      </c>
      <c r="BX18" s="4">
        <v>88.8</v>
      </c>
      <c r="BY18" s="4">
        <v>89.4</v>
      </c>
      <c r="BZ18" s="4">
        <v>82.9</v>
      </c>
      <c r="CA18" s="4">
        <v>79.6</v>
      </c>
      <c r="CB18" s="4">
        <v>85.6</v>
      </c>
      <c r="CC18" s="4">
        <v>82.1</v>
      </c>
      <c r="CD18" s="4">
        <v>79.9</v>
      </c>
      <c r="CE18" s="4">
        <v>83.2</v>
      </c>
      <c r="CF18" s="4">
        <v>85.1</v>
      </c>
      <c r="CG18" s="4">
        <v>76.6</v>
      </c>
      <c r="CH18" s="4">
        <v>78.7</v>
      </c>
      <c r="CI18" s="4">
        <v>79.8</v>
      </c>
      <c r="CJ18" s="4">
        <v>76.7</v>
      </c>
      <c r="CK18" s="4">
        <v>67.6</v>
      </c>
      <c r="CL18" s="4">
        <v>73.9</v>
      </c>
      <c r="CM18" s="4">
        <v>76.7</v>
      </c>
      <c r="CN18" s="4">
        <v>76.5</v>
      </c>
      <c r="CO18" s="4">
        <v>72.2</v>
      </c>
      <c r="CP18" s="4">
        <v>75.0</v>
      </c>
      <c r="CQ18" s="4">
        <v>79.9</v>
      </c>
      <c r="CR18" s="4">
        <v>82.3</v>
      </c>
      <c r="CS18" s="4">
        <v>84.8</v>
      </c>
      <c r="CT18" s="4">
        <v>82.9</v>
      </c>
      <c r="CU18" s="4">
        <v>82.1</v>
      </c>
      <c r="CV18" s="4">
        <v>78.3</v>
      </c>
      <c r="CW18" s="4">
        <v>72.9</v>
      </c>
      <c r="CX18" s="4">
        <v>73.2</v>
      </c>
      <c r="CY18" s="4">
        <v>73.4</v>
      </c>
      <c r="CZ18" s="4">
        <v>77.5</v>
      </c>
      <c r="DA18" s="4">
        <v>79.6</v>
      </c>
      <c r="DB18" s="4">
        <v>80.5</v>
      </c>
      <c r="DC18" s="4">
        <v>82.7</v>
      </c>
      <c r="DD18" s="4">
        <v>80.6</v>
      </c>
      <c r="DE18" s="4">
        <v>72.9</v>
      </c>
      <c r="DF18" s="4">
        <v>74.0</v>
      </c>
      <c r="DG18" s="4">
        <v>73.5</v>
      </c>
      <c r="DH18" s="4">
        <v>73.5</v>
      </c>
      <c r="DI18" s="4">
        <v>66.7</v>
      </c>
      <c r="DJ18" s="4">
        <v>73.5</v>
      </c>
      <c r="DK18" s="4">
        <v>72.4</v>
      </c>
      <c r="DL18" s="4">
        <v>67.0</v>
      </c>
      <c r="DM18" s="4">
        <v>61.6</v>
      </c>
      <c r="DN18" s="4">
        <v>64.0</v>
      </c>
      <c r="DO18" s="4">
        <v>61.8</v>
      </c>
      <c r="DP18" s="4">
        <v>58.7</v>
      </c>
      <c r="DQ18" s="4">
        <v>62.9</v>
      </c>
      <c r="DR18" s="4">
        <v>65.4</v>
      </c>
      <c r="DS18" s="4">
        <v>77.4</v>
      </c>
      <c r="DT18" s="4">
        <v>86.3</v>
      </c>
    </row>
    <row r="19">
      <c r="A19">
        <f t="shared" si="1"/>
        <v>2014</v>
      </c>
      <c r="B19" s="4">
        <v>103.0</v>
      </c>
      <c r="C19" s="4">
        <v>89.6</v>
      </c>
      <c r="D19" s="4">
        <v>88.2</v>
      </c>
      <c r="E19" s="4">
        <v>87.1</v>
      </c>
      <c r="F19" s="4">
        <v>85.2</v>
      </c>
      <c r="G19" s="4">
        <v>83.3</v>
      </c>
      <c r="H19" s="4">
        <v>82.8</v>
      </c>
      <c r="I19" s="4">
        <v>88.2</v>
      </c>
      <c r="J19" s="4">
        <v>87.3</v>
      </c>
      <c r="K19" s="4">
        <v>86.0</v>
      </c>
      <c r="L19" s="4">
        <v>84.4</v>
      </c>
      <c r="M19" s="4">
        <v>86.3</v>
      </c>
      <c r="N19" s="4">
        <v>86.4</v>
      </c>
      <c r="O19" s="4">
        <v>89.7</v>
      </c>
      <c r="P19" s="4">
        <v>88.5</v>
      </c>
      <c r="Q19" s="4">
        <v>88.8</v>
      </c>
      <c r="R19" s="4">
        <v>87.3</v>
      </c>
      <c r="S19" s="4">
        <v>85.8</v>
      </c>
      <c r="T19" s="4">
        <v>86.2</v>
      </c>
      <c r="U19" s="4">
        <v>83.9</v>
      </c>
      <c r="V19" s="4">
        <v>82.1</v>
      </c>
      <c r="W19" s="4">
        <v>81.6</v>
      </c>
      <c r="X19" s="4">
        <v>81.2</v>
      </c>
      <c r="Y19" s="4">
        <v>84.7</v>
      </c>
      <c r="Z19" s="4">
        <v>85.7</v>
      </c>
      <c r="AA19" s="4">
        <v>86.1</v>
      </c>
      <c r="AB19" s="4">
        <v>86.8</v>
      </c>
      <c r="AC19" s="4">
        <v>91.2</v>
      </c>
      <c r="AD19" s="4">
        <v>90.3</v>
      </c>
      <c r="AE19" s="4">
        <v>86.7</v>
      </c>
      <c r="AF19" s="4">
        <v>81.2</v>
      </c>
      <c r="AG19" s="4">
        <v>86.9</v>
      </c>
      <c r="AH19" s="4">
        <v>82.0</v>
      </c>
      <c r="AI19" s="4">
        <v>82.0</v>
      </c>
      <c r="AJ19" s="4">
        <v>83.6</v>
      </c>
      <c r="AK19" s="4">
        <v>89.2</v>
      </c>
      <c r="AL19" s="4">
        <v>87.7</v>
      </c>
      <c r="AM19" s="4">
        <v>89.3</v>
      </c>
      <c r="AN19" s="4">
        <v>94.1</v>
      </c>
      <c r="AO19" s="4">
        <v>91.8</v>
      </c>
      <c r="AP19" s="4">
        <v>89.2</v>
      </c>
      <c r="AQ19" s="4">
        <v>85.8</v>
      </c>
      <c r="AR19" s="4">
        <v>82.3</v>
      </c>
      <c r="AS19" s="4">
        <v>85.9</v>
      </c>
      <c r="AT19" s="4">
        <v>83.2</v>
      </c>
      <c r="AU19" s="4">
        <v>83.3</v>
      </c>
      <c r="AV19" s="4">
        <v>88.8</v>
      </c>
      <c r="AW19" s="4">
        <v>90.6</v>
      </c>
      <c r="AX19" s="4">
        <v>95.6</v>
      </c>
      <c r="AY19" s="4">
        <v>92.4</v>
      </c>
      <c r="AZ19" s="4">
        <v>88.2</v>
      </c>
      <c r="BA19" s="4">
        <v>88.5</v>
      </c>
      <c r="BB19" s="4">
        <v>89.7</v>
      </c>
      <c r="BC19" s="4">
        <v>89.0</v>
      </c>
      <c r="BD19" s="4">
        <v>88.1</v>
      </c>
      <c r="BE19" s="4">
        <v>87.0</v>
      </c>
      <c r="BF19" s="4">
        <v>87.3</v>
      </c>
      <c r="BG19" s="4">
        <v>85.8</v>
      </c>
      <c r="BH19" s="4">
        <v>85.5</v>
      </c>
      <c r="BI19" s="4">
        <v>92.1</v>
      </c>
      <c r="BJ19" s="4">
        <v>89.8</v>
      </c>
      <c r="BK19" s="4">
        <v>92.9</v>
      </c>
      <c r="BL19" s="4">
        <v>89.5</v>
      </c>
      <c r="BM19" s="4">
        <v>88.2</v>
      </c>
      <c r="BN19" s="4">
        <v>90.2</v>
      </c>
      <c r="BO19" s="4">
        <v>86.7</v>
      </c>
      <c r="BP19" s="4">
        <v>86.0</v>
      </c>
      <c r="BQ19" s="4">
        <v>87.5</v>
      </c>
      <c r="BR19" s="4">
        <v>89.9</v>
      </c>
      <c r="BS19" s="4">
        <v>91.2</v>
      </c>
      <c r="BT19" s="4">
        <v>87.0</v>
      </c>
      <c r="BU19" s="4">
        <v>86.2</v>
      </c>
      <c r="BV19" s="4">
        <v>86.2</v>
      </c>
      <c r="BW19" s="4">
        <v>88.6</v>
      </c>
      <c r="BX19" s="4">
        <v>89.3</v>
      </c>
      <c r="BY19" s="4">
        <v>87.7</v>
      </c>
      <c r="BZ19" s="4">
        <v>81.6</v>
      </c>
      <c r="CA19" s="4">
        <v>78.3</v>
      </c>
      <c r="CB19" s="4">
        <v>80.0</v>
      </c>
      <c r="CC19" s="4">
        <v>84.8</v>
      </c>
      <c r="CD19" s="4">
        <v>87.1</v>
      </c>
      <c r="CE19" s="4">
        <v>85.7</v>
      </c>
      <c r="CF19" s="4">
        <v>80.9</v>
      </c>
      <c r="CG19" s="4">
        <v>87.6</v>
      </c>
      <c r="CH19" s="4">
        <v>82.4</v>
      </c>
      <c r="CI19" s="4">
        <v>75.5</v>
      </c>
      <c r="CJ19" s="4">
        <v>79.1</v>
      </c>
      <c r="CK19" s="4">
        <v>78.8</v>
      </c>
      <c r="CL19" s="4">
        <v>74.6</v>
      </c>
      <c r="CM19" s="4">
        <v>75.4</v>
      </c>
      <c r="CN19" s="4">
        <v>74.0</v>
      </c>
      <c r="CO19" s="4">
        <v>69.4</v>
      </c>
      <c r="CP19" s="4">
        <v>78.6</v>
      </c>
      <c r="CQ19" s="4">
        <v>82.7</v>
      </c>
      <c r="CR19" s="4">
        <v>84.7</v>
      </c>
      <c r="CS19" s="4">
        <v>83.3</v>
      </c>
      <c r="CT19" s="4">
        <v>70.5</v>
      </c>
      <c r="CU19" s="4">
        <v>69.7</v>
      </c>
      <c r="CV19" s="4">
        <v>69.2</v>
      </c>
      <c r="CW19" s="4">
        <v>75.0</v>
      </c>
      <c r="CX19" s="4">
        <v>83.6</v>
      </c>
      <c r="CY19" s="4">
        <v>84.2</v>
      </c>
      <c r="CZ19" s="4">
        <v>84.2</v>
      </c>
      <c r="DA19" s="4">
        <v>86.6</v>
      </c>
      <c r="DB19" s="4">
        <v>85.6</v>
      </c>
      <c r="DC19" s="4">
        <v>84.9</v>
      </c>
      <c r="DD19" s="4">
        <v>78.5</v>
      </c>
      <c r="DE19" s="4">
        <v>75.7</v>
      </c>
      <c r="DF19" s="4">
        <v>72.0</v>
      </c>
      <c r="DG19" s="4">
        <v>78.0</v>
      </c>
      <c r="DH19" s="4">
        <v>74.7</v>
      </c>
      <c r="DI19" s="4">
        <v>76.5</v>
      </c>
      <c r="DJ19" s="4">
        <v>78.4</v>
      </c>
      <c r="DK19" s="4">
        <v>76.9</v>
      </c>
      <c r="DL19" s="4">
        <v>69.0</v>
      </c>
      <c r="DM19" s="4">
        <v>69.6</v>
      </c>
      <c r="DN19" s="4">
        <v>68.8</v>
      </c>
      <c r="DO19" s="4">
        <v>79.4</v>
      </c>
      <c r="DP19" s="4">
        <v>81.5</v>
      </c>
      <c r="DQ19" s="4">
        <v>78.0</v>
      </c>
      <c r="DR19" s="4">
        <v>81.6</v>
      </c>
      <c r="DS19" s="4">
        <v>80.7</v>
      </c>
      <c r="DT19" s="4">
        <v>78.1</v>
      </c>
    </row>
    <row r="20">
      <c r="A20">
        <f t="shared" si="1"/>
        <v>2015</v>
      </c>
      <c r="B20" s="4">
        <v>90.1</v>
      </c>
      <c r="C20" s="4">
        <v>85.2</v>
      </c>
      <c r="D20" s="4">
        <v>82.1</v>
      </c>
      <c r="E20" s="4">
        <v>79.5</v>
      </c>
      <c r="F20" s="4">
        <v>83.7</v>
      </c>
      <c r="G20" s="4">
        <v>82.1</v>
      </c>
      <c r="H20" s="4">
        <v>81.0</v>
      </c>
      <c r="I20" s="4">
        <v>87.2</v>
      </c>
      <c r="J20" s="4">
        <v>87.1</v>
      </c>
      <c r="K20" s="4">
        <v>86.2</v>
      </c>
      <c r="L20" s="4">
        <v>88.0</v>
      </c>
      <c r="M20" s="4">
        <v>92.7</v>
      </c>
      <c r="N20" s="4">
        <v>90.4</v>
      </c>
      <c r="O20" s="4">
        <v>92.6</v>
      </c>
      <c r="P20" s="4">
        <v>89.0</v>
      </c>
      <c r="Q20" s="4">
        <v>90.1</v>
      </c>
      <c r="R20" s="4">
        <v>92.0</v>
      </c>
      <c r="S20" s="4">
        <v>91.2</v>
      </c>
      <c r="T20" s="4">
        <v>95.4</v>
      </c>
      <c r="U20" s="4">
        <v>89.3</v>
      </c>
      <c r="V20" s="4">
        <v>97.2</v>
      </c>
      <c r="W20" s="4">
        <v>94.5</v>
      </c>
      <c r="X20" s="4">
        <v>92.7</v>
      </c>
      <c r="Y20" s="4">
        <v>88.1</v>
      </c>
      <c r="Z20" s="4">
        <v>89.4</v>
      </c>
      <c r="AA20" s="4">
        <v>88.9</v>
      </c>
      <c r="AB20" s="4">
        <v>89.6</v>
      </c>
      <c r="AC20" s="4">
        <v>90.9</v>
      </c>
      <c r="AD20" s="4">
        <v>91.0</v>
      </c>
      <c r="AE20" s="4">
        <v>95.1</v>
      </c>
      <c r="AF20" s="4">
        <v>91.6</v>
      </c>
      <c r="AG20" s="4">
        <v>93.9</v>
      </c>
      <c r="AH20" s="4">
        <v>91.4</v>
      </c>
      <c r="AI20" s="4">
        <v>92.5</v>
      </c>
      <c r="AJ20" s="4">
        <v>91.2</v>
      </c>
      <c r="AK20" s="4">
        <v>95.1</v>
      </c>
      <c r="AL20" s="4">
        <v>94.5</v>
      </c>
      <c r="AM20" s="4">
        <v>89.7</v>
      </c>
      <c r="AN20" s="4">
        <v>87.9</v>
      </c>
      <c r="AO20" s="4">
        <v>90.9</v>
      </c>
      <c r="AP20" s="4">
        <v>91.2</v>
      </c>
      <c r="AQ20" s="4">
        <v>91.4</v>
      </c>
      <c r="AR20" s="4">
        <v>91.1</v>
      </c>
      <c r="AS20" s="4">
        <v>88.8</v>
      </c>
      <c r="AT20" s="4">
        <v>88.1</v>
      </c>
      <c r="AU20" s="4">
        <v>88.6</v>
      </c>
      <c r="AV20" s="4">
        <v>91.8</v>
      </c>
      <c r="AW20" s="4">
        <v>92.9</v>
      </c>
      <c r="AX20" s="4">
        <v>95.4</v>
      </c>
      <c r="AY20" s="4">
        <v>91.7</v>
      </c>
      <c r="AZ20" s="4">
        <v>91.4</v>
      </c>
      <c r="BA20" s="4">
        <v>89.7</v>
      </c>
      <c r="BB20" s="4">
        <v>88.2</v>
      </c>
      <c r="BC20" s="4">
        <v>88.0</v>
      </c>
      <c r="BD20" s="4">
        <v>83.4</v>
      </c>
      <c r="BE20" s="4">
        <v>85.2</v>
      </c>
      <c r="BF20" s="4">
        <v>86.9</v>
      </c>
      <c r="BG20" s="4">
        <v>86.4</v>
      </c>
      <c r="BH20" s="4">
        <v>84.5</v>
      </c>
      <c r="BI20" s="4">
        <v>85.5</v>
      </c>
      <c r="BJ20" s="4">
        <v>80.4</v>
      </c>
      <c r="BK20" s="4">
        <v>79.7</v>
      </c>
      <c r="BL20" s="4">
        <v>82.3</v>
      </c>
      <c r="BM20" s="4">
        <v>83.9</v>
      </c>
      <c r="BN20" s="4">
        <v>88.5</v>
      </c>
      <c r="BO20" s="4">
        <v>83.0</v>
      </c>
      <c r="BP20" s="4">
        <v>92.6</v>
      </c>
      <c r="BQ20" s="4">
        <v>88.9</v>
      </c>
      <c r="BR20" s="4">
        <v>86.0</v>
      </c>
      <c r="BS20" s="4">
        <v>85.0</v>
      </c>
      <c r="BT20" s="4">
        <v>85.5</v>
      </c>
      <c r="BU20" s="4">
        <v>88.1</v>
      </c>
      <c r="BV20" s="4">
        <v>87.1</v>
      </c>
      <c r="BW20" s="4">
        <v>86.4</v>
      </c>
      <c r="BX20" s="4">
        <v>78.7</v>
      </c>
      <c r="BY20" s="4">
        <v>75.5</v>
      </c>
      <c r="BZ20" s="4">
        <v>77.9</v>
      </c>
      <c r="CA20" s="4">
        <v>78.8</v>
      </c>
      <c r="CB20" s="4">
        <v>75.7</v>
      </c>
      <c r="CC20" s="4">
        <v>80.1</v>
      </c>
      <c r="CD20" s="4">
        <v>83.3</v>
      </c>
      <c r="CE20" s="4">
        <v>86.2</v>
      </c>
      <c r="CF20" s="4">
        <v>86.5</v>
      </c>
      <c r="CG20" s="4">
        <v>81.0</v>
      </c>
      <c r="CH20" s="4">
        <v>76.3</v>
      </c>
      <c r="CI20" s="4">
        <v>77.3</v>
      </c>
      <c r="CJ20" s="4">
        <v>76.3</v>
      </c>
      <c r="CK20" s="4">
        <v>71.0</v>
      </c>
      <c r="CL20" s="4">
        <v>71.4</v>
      </c>
      <c r="CM20" s="4">
        <v>69.0</v>
      </c>
      <c r="CN20" s="4">
        <v>71.8</v>
      </c>
      <c r="CO20" s="4">
        <v>75.6</v>
      </c>
      <c r="CP20" s="4">
        <v>80.0</v>
      </c>
      <c r="CQ20" s="4">
        <v>73.1</v>
      </c>
      <c r="CR20" s="4">
        <v>67.6</v>
      </c>
      <c r="CS20" s="4">
        <v>66.3</v>
      </c>
      <c r="CT20" s="4">
        <v>71.0</v>
      </c>
      <c r="CU20" s="4">
        <v>72.7</v>
      </c>
      <c r="CV20" s="4">
        <v>69.9</v>
      </c>
      <c r="CW20" s="4">
        <v>74.1</v>
      </c>
      <c r="CX20" s="4">
        <v>79.0</v>
      </c>
      <c r="CY20" s="4">
        <v>79.3</v>
      </c>
      <c r="CZ20" s="4">
        <v>73.2</v>
      </c>
      <c r="DA20" s="4">
        <v>73.6</v>
      </c>
      <c r="DB20" s="4">
        <v>75.3</v>
      </c>
      <c r="DC20" s="4">
        <v>76.5</v>
      </c>
      <c r="DD20" s="4">
        <v>77.0</v>
      </c>
      <c r="DE20" s="4">
        <v>83.7</v>
      </c>
      <c r="DF20" s="4">
        <v>82.5</v>
      </c>
      <c r="DG20" s="4">
        <v>73.8</v>
      </c>
      <c r="DH20" s="4">
        <v>67.2</v>
      </c>
      <c r="DI20" s="4">
        <v>67.4</v>
      </c>
      <c r="DJ20" s="4">
        <v>73.8</v>
      </c>
      <c r="DK20" s="4">
        <v>73.3</v>
      </c>
      <c r="DL20" s="4">
        <v>75.1</v>
      </c>
      <c r="DM20" s="4">
        <v>77.6</v>
      </c>
      <c r="DN20" s="4">
        <v>73.7</v>
      </c>
      <c r="DO20" s="4">
        <v>76.5</v>
      </c>
      <c r="DP20" s="4">
        <v>69.7</v>
      </c>
      <c r="DQ20" s="4">
        <v>57.0</v>
      </c>
      <c r="DR20" s="4">
        <v>72.1</v>
      </c>
      <c r="DS20" s="4">
        <v>73.9</v>
      </c>
      <c r="DT20" s="4">
        <v>75.8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1997.0</v>
      </c>
      <c r="C1">
        <f t="shared" ref="C1:T1" si="1">B1+1</f>
        <v>1998</v>
      </c>
      <c r="D1">
        <f t="shared" si="1"/>
        <v>1999</v>
      </c>
      <c r="E1">
        <f t="shared" si="1"/>
        <v>2000</v>
      </c>
      <c r="F1">
        <f t="shared" si="1"/>
        <v>2001</v>
      </c>
      <c r="G1">
        <f t="shared" si="1"/>
        <v>2002</v>
      </c>
      <c r="H1">
        <f t="shared" si="1"/>
        <v>2003</v>
      </c>
      <c r="I1">
        <f t="shared" si="1"/>
        <v>2004</v>
      </c>
      <c r="J1">
        <f t="shared" si="1"/>
        <v>2005</v>
      </c>
      <c r="K1">
        <f t="shared" si="1"/>
        <v>2006</v>
      </c>
      <c r="L1">
        <f t="shared" si="1"/>
        <v>2007</v>
      </c>
      <c r="M1">
        <f t="shared" si="1"/>
        <v>2008</v>
      </c>
      <c r="N1">
        <f t="shared" si="1"/>
        <v>2009</v>
      </c>
      <c r="O1">
        <f t="shared" si="1"/>
        <v>2010</v>
      </c>
      <c r="P1">
        <f t="shared" si="1"/>
        <v>2011</v>
      </c>
      <c r="Q1">
        <f t="shared" si="1"/>
        <v>2012</v>
      </c>
      <c r="R1">
        <f t="shared" si="1"/>
        <v>2013</v>
      </c>
      <c r="S1">
        <f t="shared" si="1"/>
        <v>2014</v>
      </c>
      <c r="T1">
        <f t="shared" si="1"/>
        <v>2015</v>
      </c>
    </row>
    <row r="2">
      <c r="A2" s="2">
        <v>43282.0</v>
      </c>
      <c r="B2">
        <f t="array" ref="B2:B124">TRANSPOSE(ans7_2a!B$2:DT$2)</f>
        <v>87.2</v>
      </c>
      <c r="C2">
        <f t="array" ref="C2:C124">TRANSPOSE(ans7_2a!B3:DT3)</f>
        <v>65</v>
      </c>
      <c r="D2">
        <f t="array" ref="D2:D124">TRANSPOSE(ans7_2a!B4:DT4)</f>
        <v>90.3</v>
      </c>
      <c r="E2">
        <f t="array" ref="E2:E124">TRANSPOSE(ans7_2a!B5:DT5)</f>
        <v>83.4</v>
      </c>
      <c r="F2">
        <f t="array" ref="F2:F124">TRANSPOSE(ans7_2a!B6:DT6)</f>
        <v>87.7</v>
      </c>
      <c r="G2">
        <f t="array" ref="G2:G124">TRANSPOSE(ans7_2a!B7:DT7)</f>
        <v>78.1</v>
      </c>
      <c r="H2" s="5">
        <f t="array" ref="H2:H124">TRANSPOSE(ans7_2a!B8:DT8)</f>
        <v>73.1</v>
      </c>
      <c r="I2">
        <f t="array" ref="I2:I124">TRANSPOSE(ans7_2a!B9:DT9)</f>
        <v>87.3</v>
      </c>
      <c r="J2">
        <f t="array" ref="J2:J124">TRANSPOSE(ans7_2a!B10:DT10)</f>
        <v>92.3</v>
      </c>
      <c r="K2">
        <f t="array" ref="K2:K124">TRANSPOSE(ans7_2a!B11:DT11)</f>
        <v>78.5</v>
      </c>
      <c r="L2">
        <f t="array" ref="L2:L124">TRANSPOSE(ans7_2a!B12:DT12)</f>
        <v>81.6</v>
      </c>
      <c r="M2">
        <f t="array" ref="M2:M124">TRANSPOSE(ans7_2a!B13:DT13)</f>
        <v>84.7</v>
      </c>
      <c r="N2">
        <f t="array" ref="N2:N124">TRANSPOSE(ans7_2a!$B14:$DT14)</f>
        <v>79.5</v>
      </c>
      <c r="O2">
        <f t="array" ref="O2:O124">TRANSPOSE(ans7_2a!$B15:$DT15)</f>
        <v>86.7</v>
      </c>
      <c r="P2">
        <f t="array" ref="P2:P124">TRANSPOSE(ans7_2a!$B16:$DT16)</f>
        <v>93.9</v>
      </c>
      <c r="Q2">
        <f t="array" ref="Q2:Q124">TRANSPOSE(ans7_2a!$B17:$DT17)</f>
        <v>82.3</v>
      </c>
      <c r="R2">
        <f t="array" ref="R2:R124">TRANSPOSE(ans7_2a!$B18:$DT18)</f>
        <v>84.9</v>
      </c>
      <c r="S2">
        <f t="array" ref="S2:S124">TRANSPOSE(ans7_2a!$B19:$DT19)</f>
        <v>103</v>
      </c>
      <c r="T2">
        <f t="array" ref="T2:T124">TRANSPOSE(ans7_2a!$B20:$DT20)</f>
        <v>90.1</v>
      </c>
    </row>
    <row r="3">
      <c r="A3" s="2">
        <v>43283.0</v>
      </c>
      <c r="B3">
        <v>90.4</v>
      </c>
      <c r="C3">
        <v>84.9</v>
      </c>
      <c r="D3">
        <v>85.4</v>
      </c>
      <c r="E3">
        <v>86.4</v>
      </c>
      <c r="F3">
        <v>84.8</v>
      </c>
      <c r="G3">
        <v>86.0</v>
      </c>
      <c r="H3">
        <v>72.1</v>
      </c>
      <c r="I3">
        <v>85.0</v>
      </c>
      <c r="J3">
        <v>92.9</v>
      </c>
      <c r="K3">
        <v>88.2</v>
      </c>
      <c r="L3">
        <v>88.5</v>
      </c>
      <c r="M3">
        <v>80.4</v>
      </c>
      <c r="N3">
        <v>85.7</v>
      </c>
      <c r="O3">
        <v>81.5</v>
      </c>
      <c r="P3">
        <v>87.4</v>
      </c>
      <c r="Q3">
        <v>92.6</v>
      </c>
      <c r="R3">
        <v>76.2</v>
      </c>
      <c r="S3">
        <v>89.6</v>
      </c>
      <c r="T3">
        <v>85.2</v>
      </c>
    </row>
    <row r="4">
      <c r="A4" s="2">
        <v>43284.0</v>
      </c>
      <c r="B4">
        <v>93.0</v>
      </c>
      <c r="C4">
        <v>89.6</v>
      </c>
      <c r="D4">
        <v>85.7</v>
      </c>
      <c r="E4">
        <v>92.9</v>
      </c>
      <c r="F4">
        <v>88.7</v>
      </c>
      <c r="G4">
        <v>90.2</v>
      </c>
      <c r="H4">
        <v>77.8</v>
      </c>
      <c r="I4">
        <v>82.7</v>
      </c>
      <c r="J4">
        <v>92.3</v>
      </c>
      <c r="K4">
        <v>92.4</v>
      </c>
      <c r="L4">
        <v>86.7</v>
      </c>
      <c r="M4">
        <v>84.5</v>
      </c>
      <c r="N4">
        <v>88.3</v>
      </c>
      <c r="O4">
        <v>82.3</v>
      </c>
      <c r="P4">
        <v>90.2</v>
      </c>
      <c r="Q4">
        <v>91.2</v>
      </c>
      <c r="R4">
        <v>81.5</v>
      </c>
      <c r="S4">
        <v>88.2</v>
      </c>
      <c r="T4">
        <v>82.1</v>
      </c>
    </row>
    <row r="5">
      <c r="A5" s="2">
        <v>43285.0</v>
      </c>
      <c r="B5">
        <v>90.9</v>
      </c>
      <c r="C5">
        <v>88.5</v>
      </c>
      <c r="D5">
        <v>84.8</v>
      </c>
      <c r="E5">
        <v>91.6</v>
      </c>
      <c r="F5">
        <v>87.0</v>
      </c>
      <c r="G5">
        <v>87.3</v>
      </c>
      <c r="H5">
        <v>83.5</v>
      </c>
      <c r="I5">
        <v>83.4</v>
      </c>
      <c r="J5">
        <v>87.3</v>
      </c>
      <c r="K5">
        <v>92.7</v>
      </c>
      <c r="L5">
        <v>83.3</v>
      </c>
      <c r="M5">
        <v>89.6</v>
      </c>
      <c r="N5">
        <v>88.6</v>
      </c>
      <c r="O5">
        <v>82.9</v>
      </c>
      <c r="P5">
        <v>93.7</v>
      </c>
      <c r="Q5">
        <v>95.1</v>
      </c>
      <c r="R5">
        <v>76.6</v>
      </c>
      <c r="S5">
        <v>87.1</v>
      </c>
      <c r="T5">
        <v>79.5</v>
      </c>
    </row>
    <row r="6">
      <c r="A6" s="2">
        <v>43286.0</v>
      </c>
      <c r="B6">
        <v>84.0</v>
      </c>
      <c r="C6">
        <v>83.1</v>
      </c>
      <c r="D6">
        <v>81.1</v>
      </c>
      <c r="E6">
        <v>88.8</v>
      </c>
      <c r="F6">
        <v>81.4</v>
      </c>
      <c r="G6">
        <v>86.1</v>
      </c>
      <c r="H6">
        <v>83.9</v>
      </c>
      <c r="I6">
        <v>83.6</v>
      </c>
      <c r="J6">
        <v>84.3</v>
      </c>
      <c r="K6">
        <v>90.6</v>
      </c>
      <c r="L6">
        <v>84.2</v>
      </c>
      <c r="M6">
        <v>89.3</v>
      </c>
      <c r="N6">
        <v>89.1</v>
      </c>
      <c r="O6">
        <v>80.9</v>
      </c>
      <c r="P6">
        <v>90.1</v>
      </c>
      <c r="Q6">
        <v>94.6</v>
      </c>
      <c r="R6">
        <v>75.4</v>
      </c>
      <c r="S6">
        <v>85.2</v>
      </c>
      <c r="T6">
        <v>83.7</v>
      </c>
    </row>
    <row r="7">
      <c r="A7" s="2">
        <v>43287.0</v>
      </c>
      <c r="B7">
        <v>84.0</v>
      </c>
      <c r="C7">
        <v>88.0</v>
      </c>
      <c r="D7">
        <v>85.2</v>
      </c>
      <c r="E7">
        <v>91.0</v>
      </c>
      <c r="F7">
        <v>81.8</v>
      </c>
      <c r="G7">
        <v>87.9</v>
      </c>
      <c r="H7">
        <v>78.9</v>
      </c>
      <c r="I7">
        <v>86.8</v>
      </c>
      <c r="J7">
        <v>85.8</v>
      </c>
      <c r="K7">
        <v>86.9</v>
      </c>
      <c r="L7">
        <v>82.2</v>
      </c>
      <c r="M7">
        <v>84.3</v>
      </c>
      <c r="N7">
        <v>79.3</v>
      </c>
      <c r="O7">
        <v>84.5</v>
      </c>
      <c r="P7">
        <v>88.7</v>
      </c>
      <c r="Q7">
        <v>96.8</v>
      </c>
      <c r="R7">
        <v>78.4</v>
      </c>
      <c r="S7">
        <v>83.3</v>
      </c>
      <c r="T7">
        <v>82.1</v>
      </c>
    </row>
    <row r="8">
      <c r="A8" s="2">
        <v>43288.0</v>
      </c>
      <c r="B8">
        <v>75.1</v>
      </c>
      <c r="C8">
        <v>79.2</v>
      </c>
      <c r="D8">
        <v>81.8</v>
      </c>
      <c r="E8">
        <v>85.5</v>
      </c>
      <c r="F8">
        <v>78.3</v>
      </c>
      <c r="G8">
        <v>84.6</v>
      </c>
      <c r="H8">
        <v>76.1</v>
      </c>
      <c r="I8">
        <v>83.6</v>
      </c>
      <c r="J8">
        <v>79.0</v>
      </c>
      <c r="K8">
        <v>78.9</v>
      </c>
      <c r="L8">
        <v>82.2</v>
      </c>
      <c r="M8">
        <v>79.0</v>
      </c>
      <c r="N8">
        <v>82.4</v>
      </c>
      <c r="O8">
        <v>84.7</v>
      </c>
      <c r="P8">
        <v>87.8</v>
      </c>
      <c r="Q8">
        <v>96.7</v>
      </c>
      <c r="R8">
        <v>79.7</v>
      </c>
      <c r="S8">
        <v>82.8</v>
      </c>
      <c r="T8">
        <v>81.0</v>
      </c>
    </row>
    <row r="9">
      <c r="A9" s="2">
        <v>43289.0</v>
      </c>
      <c r="B9">
        <v>87.0</v>
      </c>
      <c r="C9">
        <v>102.0</v>
      </c>
      <c r="D9">
        <v>90.6</v>
      </c>
      <c r="E9">
        <v>101.0</v>
      </c>
      <c r="F9">
        <v>87.4</v>
      </c>
      <c r="G9">
        <v>89.6</v>
      </c>
      <c r="H9">
        <v>84.0</v>
      </c>
      <c r="I9">
        <v>87.0</v>
      </c>
      <c r="J9">
        <v>76.2</v>
      </c>
      <c r="K9">
        <v>81.6</v>
      </c>
      <c r="L9">
        <v>84.0</v>
      </c>
      <c r="M9">
        <v>86.1</v>
      </c>
      <c r="N9">
        <v>85.1</v>
      </c>
      <c r="O9">
        <v>89.4</v>
      </c>
      <c r="P9">
        <v>90.2</v>
      </c>
      <c r="Q9">
        <v>92.5</v>
      </c>
      <c r="R9">
        <v>78.7</v>
      </c>
      <c r="S9">
        <v>88.2</v>
      </c>
      <c r="T9">
        <v>87.2</v>
      </c>
    </row>
    <row r="10">
      <c r="A10" s="2">
        <v>43290.0</v>
      </c>
      <c r="B10">
        <v>84.0</v>
      </c>
      <c r="C10">
        <v>94.2</v>
      </c>
      <c r="D10">
        <v>86.2</v>
      </c>
      <c r="E10">
        <v>94.2</v>
      </c>
      <c r="F10">
        <v>90.2</v>
      </c>
      <c r="G10">
        <v>90.9</v>
      </c>
      <c r="H10">
        <v>89.2</v>
      </c>
      <c r="I10">
        <v>87.2</v>
      </c>
      <c r="J10">
        <v>83.8</v>
      </c>
      <c r="K10">
        <v>80.8</v>
      </c>
      <c r="L10">
        <v>82.3</v>
      </c>
      <c r="M10">
        <v>89.9</v>
      </c>
      <c r="N10">
        <v>83.6</v>
      </c>
      <c r="O10">
        <v>95.4</v>
      </c>
      <c r="P10">
        <v>92.4</v>
      </c>
      <c r="Q10">
        <v>92.7</v>
      </c>
      <c r="R10">
        <v>83.6</v>
      </c>
      <c r="S10">
        <v>87.3</v>
      </c>
      <c r="T10">
        <v>87.1</v>
      </c>
    </row>
    <row r="11">
      <c r="A11" s="2">
        <v>43291.0</v>
      </c>
      <c r="B11">
        <v>87.1</v>
      </c>
      <c r="C11">
        <v>98.1</v>
      </c>
      <c r="D11">
        <v>88.2</v>
      </c>
      <c r="E11">
        <v>96.5</v>
      </c>
      <c r="F11">
        <v>92.0</v>
      </c>
      <c r="G11">
        <v>90.4</v>
      </c>
      <c r="H11">
        <v>89.4</v>
      </c>
      <c r="I11">
        <v>86.9</v>
      </c>
      <c r="J11">
        <v>86.5</v>
      </c>
      <c r="K11">
        <v>79.5</v>
      </c>
      <c r="L11">
        <v>83.3</v>
      </c>
      <c r="M11">
        <v>85.3</v>
      </c>
      <c r="N11">
        <v>80.5</v>
      </c>
      <c r="O11">
        <v>92.7</v>
      </c>
      <c r="P11">
        <v>87.9</v>
      </c>
      <c r="Q11">
        <v>92.8</v>
      </c>
      <c r="R11">
        <v>83.6</v>
      </c>
      <c r="S11">
        <v>86.0</v>
      </c>
      <c r="T11">
        <v>86.2</v>
      </c>
    </row>
    <row r="12">
      <c r="A12" s="2">
        <v>43292.0</v>
      </c>
      <c r="B12">
        <v>84.1</v>
      </c>
      <c r="C12">
        <v>90.6</v>
      </c>
      <c r="D12">
        <v>86.0</v>
      </c>
      <c r="E12">
        <v>95.7</v>
      </c>
      <c r="F12">
        <v>86.4</v>
      </c>
      <c r="G12">
        <v>90.0</v>
      </c>
      <c r="H12">
        <v>84.0</v>
      </c>
      <c r="I12">
        <v>87.2</v>
      </c>
      <c r="J12">
        <v>80.5</v>
      </c>
      <c r="K12">
        <v>83.8</v>
      </c>
      <c r="L12">
        <v>86.9</v>
      </c>
      <c r="M12">
        <v>87.3</v>
      </c>
      <c r="N12">
        <v>83.6</v>
      </c>
      <c r="O12">
        <v>91.8</v>
      </c>
      <c r="P12">
        <v>92.0</v>
      </c>
      <c r="Q12">
        <v>95.5</v>
      </c>
      <c r="R12">
        <v>85.4</v>
      </c>
      <c r="S12">
        <v>84.4</v>
      </c>
      <c r="T12">
        <v>88.0</v>
      </c>
    </row>
    <row r="13">
      <c r="A13" s="2">
        <v>43293.0</v>
      </c>
      <c r="B13">
        <v>88.1</v>
      </c>
      <c r="C13">
        <v>95.2</v>
      </c>
      <c r="D13">
        <v>85.5</v>
      </c>
      <c r="E13">
        <v>97.0</v>
      </c>
      <c r="F13">
        <v>88.7</v>
      </c>
      <c r="G13">
        <v>85.9</v>
      </c>
      <c r="H13">
        <v>82.9</v>
      </c>
      <c r="I13">
        <v>88.4</v>
      </c>
      <c r="J13">
        <v>81.2</v>
      </c>
      <c r="K13">
        <v>87.2</v>
      </c>
      <c r="L13">
        <v>84.8</v>
      </c>
      <c r="M13">
        <v>88.3</v>
      </c>
      <c r="N13">
        <v>85.6</v>
      </c>
      <c r="O13">
        <v>93.5</v>
      </c>
      <c r="P13">
        <v>93.8</v>
      </c>
      <c r="Q13">
        <v>91.7</v>
      </c>
      <c r="R13">
        <v>81.2</v>
      </c>
      <c r="S13">
        <v>86.3</v>
      </c>
      <c r="T13">
        <v>92.7</v>
      </c>
    </row>
    <row r="14">
      <c r="A14" s="2">
        <v>43294.0</v>
      </c>
      <c r="B14">
        <v>86.0</v>
      </c>
      <c r="C14">
        <v>87.5</v>
      </c>
      <c r="D14">
        <v>80.3</v>
      </c>
      <c r="E14">
        <v>94.8</v>
      </c>
      <c r="F14">
        <v>89.8</v>
      </c>
      <c r="G14">
        <v>79.7</v>
      </c>
      <c r="H14">
        <v>86.6</v>
      </c>
      <c r="I14">
        <v>90.0</v>
      </c>
      <c r="J14">
        <v>85.4</v>
      </c>
      <c r="K14">
        <v>89.5</v>
      </c>
      <c r="L14">
        <v>85.6</v>
      </c>
      <c r="M14">
        <v>90.2</v>
      </c>
      <c r="N14">
        <v>85.3</v>
      </c>
      <c r="O14">
        <v>87.1</v>
      </c>
      <c r="P14">
        <v>91.7</v>
      </c>
      <c r="Q14">
        <v>85.1</v>
      </c>
      <c r="R14">
        <v>85.5</v>
      </c>
      <c r="S14">
        <v>86.4</v>
      </c>
      <c r="T14">
        <v>90.4</v>
      </c>
    </row>
    <row r="15">
      <c r="A15" s="2">
        <v>43295.0</v>
      </c>
      <c r="B15">
        <v>89.9</v>
      </c>
      <c r="C15">
        <v>91.8</v>
      </c>
      <c r="D15">
        <v>78.3</v>
      </c>
      <c r="E15">
        <v>98.1</v>
      </c>
      <c r="F15">
        <v>92.6</v>
      </c>
      <c r="G15">
        <v>84.4</v>
      </c>
      <c r="H15">
        <v>90.6</v>
      </c>
      <c r="I15">
        <v>92.9</v>
      </c>
      <c r="J15">
        <v>86.1</v>
      </c>
      <c r="K15">
        <v>92.6</v>
      </c>
      <c r="L15">
        <v>87.3</v>
      </c>
      <c r="M15">
        <v>87.7</v>
      </c>
      <c r="N15">
        <v>86.3</v>
      </c>
      <c r="O15">
        <v>92.3</v>
      </c>
      <c r="P15">
        <v>96.7</v>
      </c>
      <c r="Q15">
        <v>87.4</v>
      </c>
      <c r="R15">
        <v>79.8</v>
      </c>
      <c r="S15">
        <v>89.7</v>
      </c>
      <c r="T15">
        <v>92.6</v>
      </c>
    </row>
    <row r="16">
      <c r="A16" s="2">
        <v>43296.0</v>
      </c>
      <c r="B16">
        <v>90.9</v>
      </c>
      <c r="C16">
        <v>89.8</v>
      </c>
      <c r="D16">
        <v>82.0</v>
      </c>
      <c r="E16">
        <v>96.4</v>
      </c>
      <c r="F16">
        <v>87.7</v>
      </c>
      <c r="G16">
        <v>89.3</v>
      </c>
      <c r="H16">
        <v>88.8</v>
      </c>
      <c r="I16">
        <v>95.0</v>
      </c>
      <c r="J16">
        <v>87.8</v>
      </c>
      <c r="K16">
        <v>91.7</v>
      </c>
      <c r="L16">
        <v>85.6</v>
      </c>
      <c r="M16">
        <v>87.9</v>
      </c>
      <c r="N16">
        <v>88.1</v>
      </c>
      <c r="O16">
        <v>91.3</v>
      </c>
      <c r="P16">
        <v>93.2</v>
      </c>
      <c r="Q16">
        <v>88.0</v>
      </c>
      <c r="R16">
        <v>81.9</v>
      </c>
      <c r="S16">
        <v>88.5</v>
      </c>
      <c r="T16">
        <v>89.0</v>
      </c>
    </row>
    <row r="17">
      <c r="A17" s="2">
        <v>43297.0</v>
      </c>
      <c r="B17">
        <v>90.9</v>
      </c>
      <c r="C17">
        <v>90.5</v>
      </c>
      <c r="D17">
        <v>80.4</v>
      </c>
      <c r="E17">
        <v>94.8</v>
      </c>
      <c r="F17">
        <v>84.9</v>
      </c>
      <c r="G17">
        <v>92.2</v>
      </c>
      <c r="H17">
        <v>88.7</v>
      </c>
      <c r="I17">
        <v>90.4</v>
      </c>
      <c r="J17">
        <v>88.5</v>
      </c>
      <c r="K17">
        <v>94.6</v>
      </c>
      <c r="L17">
        <v>85.2</v>
      </c>
      <c r="M17">
        <v>92.4</v>
      </c>
      <c r="N17">
        <v>91.5</v>
      </c>
      <c r="O17">
        <v>95.4</v>
      </c>
      <c r="P17">
        <v>85.5</v>
      </c>
      <c r="Q17">
        <v>92.6</v>
      </c>
      <c r="R17">
        <v>87.1</v>
      </c>
      <c r="S17">
        <v>88.8</v>
      </c>
      <c r="T17">
        <v>90.1</v>
      </c>
    </row>
    <row r="18">
      <c r="A18" s="2">
        <v>43298.0</v>
      </c>
      <c r="B18">
        <v>88.9</v>
      </c>
      <c r="C18">
        <v>86.4</v>
      </c>
      <c r="D18">
        <v>83.4</v>
      </c>
      <c r="E18">
        <v>91.5</v>
      </c>
      <c r="F18">
        <v>82.6</v>
      </c>
      <c r="G18">
        <v>92.0</v>
      </c>
      <c r="H18">
        <v>87.7</v>
      </c>
      <c r="I18">
        <v>86.1</v>
      </c>
      <c r="J18">
        <v>86.9</v>
      </c>
      <c r="K18">
        <v>94.2</v>
      </c>
      <c r="L18">
        <v>87.9</v>
      </c>
      <c r="M18">
        <v>92.7</v>
      </c>
      <c r="N18">
        <v>92.7</v>
      </c>
      <c r="O18">
        <v>92.9</v>
      </c>
      <c r="P18">
        <v>86.6</v>
      </c>
      <c r="Q18">
        <v>94.0</v>
      </c>
      <c r="R18">
        <v>88.6</v>
      </c>
      <c r="S18">
        <v>87.3</v>
      </c>
      <c r="T18">
        <v>92.0</v>
      </c>
    </row>
    <row r="19">
      <c r="A19" s="2">
        <v>43299.0</v>
      </c>
      <c r="B19">
        <v>88.9</v>
      </c>
      <c r="C19">
        <v>88.5</v>
      </c>
      <c r="D19">
        <v>82.2</v>
      </c>
      <c r="E19">
        <v>92.3</v>
      </c>
      <c r="F19">
        <v>87.3</v>
      </c>
      <c r="G19">
        <v>93.9</v>
      </c>
      <c r="H19">
        <v>88.7</v>
      </c>
      <c r="I19">
        <v>85.4</v>
      </c>
      <c r="J19">
        <v>89.6</v>
      </c>
      <c r="K19">
        <v>94.6</v>
      </c>
      <c r="L19">
        <v>89.6</v>
      </c>
      <c r="M19">
        <v>90.5</v>
      </c>
      <c r="N19">
        <v>91.4</v>
      </c>
      <c r="O19">
        <v>89.7</v>
      </c>
      <c r="P19">
        <v>87.0</v>
      </c>
      <c r="Q19">
        <v>93.9</v>
      </c>
      <c r="R19">
        <v>90.6</v>
      </c>
      <c r="S19">
        <v>85.8</v>
      </c>
      <c r="T19">
        <v>91.2</v>
      </c>
    </row>
    <row r="20">
      <c r="A20" s="2">
        <v>43300.0</v>
      </c>
      <c r="B20">
        <v>88.9</v>
      </c>
      <c r="C20">
        <v>90.0</v>
      </c>
      <c r="D20">
        <v>85.6</v>
      </c>
      <c r="E20">
        <v>95.1</v>
      </c>
      <c r="F20">
        <v>87.6</v>
      </c>
      <c r="G20">
        <v>93.6</v>
      </c>
      <c r="H20">
        <v>88.6</v>
      </c>
      <c r="I20">
        <v>86.7</v>
      </c>
      <c r="J20">
        <v>89.2</v>
      </c>
      <c r="K20">
        <v>92.9</v>
      </c>
      <c r="L20">
        <v>89.4</v>
      </c>
      <c r="M20">
        <v>90.2</v>
      </c>
      <c r="N20">
        <v>85.9</v>
      </c>
      <c r="O20">
        <v>86.6</v>
      </c>
      <c r="P20">
        <v>91.5</v>
      </c>
      <c r="Q20">
        <v>96.9</v>
      </c>
      <c r="R20">
        <v>90.7</v>
      </c>
      <c r="S20">
        <v>86.2</v>
      </c>
      <c r="T20">
        <v>95.4</v>
      </c>
    </row>
    <row r="21">
      <c r="A21" s="2">
        <v>43301.0</v>
      </c>
      <c r="B21">
        <v>89.8</v>
      </c>
      <c r="C21">
        <v>94.0</v>
      </c>
      <c r="D21">
        <v>86.3</v>
      </c>
      <c r="E21">
        <v>97.6</v>
      </c>
      <c r="F21">
        <v>87.9</v>
      </c>
      <c r="G21">
        <v>91.3</v>
      </c>
      <c r="H21">
        <v>86.5</v>
      </c>
      <c r="I21">
        <v>83.8</v>
      </c>
      <c r="J21">
        <v>89.3</v>
      </c>
      <c r="K21">
        <v>95.0</v>
      </c>
      <c r="L21">
        <v>87.7</v>
      </c>
      <c r="M21">
        <v>89.8</v>
      </c>
      <c r="N21">
        <v>82.1</v>
      </c>
      <c r="O21">
        <v>89.8</v>
      </c>
      <c r="P21">
        <v>93.7</v>
      </c>
      <c r="Q21">
        <v>92.8</v>
      </c>
      <c r="R21">
        <v>89.1</v>
      </c>
      <c r="S21">
        <v>83.9</v>
      </c>
      <c r="T21">
        <v>89.3</v>
      </c>
    </row>
    <row r="22">
      <c r="A22" s="2">
        <v>43302.0</v>
      </c>
      <c r="B22">
        <v>88.8</v>
      </c>
      <c r="C22">
        <v>91.0</v>
      </c>
      <c r="D22">
        <v>88.1</v>
      </c>
      <c r="E22">
        <v>97.5</v>
      </c>
      <c r="F22">
        <v>85.4</v>
      </c>
      <c r="G22">
        <v>88.9</v>
      </c>
      <c r="H22">
        <v>86.6</v>
      </c>
      <c r="I22">
        <v>85.7</v>
      </c>
      <c r="J22">
        <v>88.2</v>
      </c>
      <c r="K22">
        <v>93.3</v>
      </c>
      <c r="L22">
        <v>86.5</v>
      </c>
      <c r="M22">
        <v>92.5</v>
      </c>
      <c r="N22">
        <v>81.8</v>
      </c>
      <c r="O22">
        <v>91.3</v>
      </c>
      <c r="P22">
        <v>93.1</v>
      </c>
      <c r="Q22">
        <v>88.7</v>
      </c>
      <c r="R22">
        <v>90.7</v>
      </c>
      <c r="S22">
        <v>82.1</v>
      </c>
      <c r="T22">
        <v>97.2</v>
      </c>
    </row>
    <row r="23">
      <c r="A23" s="2">
        <v>43303.0</v>
      </c>
      <c r="B23">
        <v>83.8</v>
      </c>
      <c r="C23">
        <v>85.8</v>
      </c>
      <c r="D23">
        <v>84.8</v>
      </c>
      <c r="E23">
        <v>90.9</v>
      </c>
      <c r="F23">
        <v>82.9</v>
      </c>
      <c r="G23">
        <v>92.1</v>
      </c>
      <c r="H23">
        <v>86.1</v>
      </c>
      <c r="I23">
        <v>85.3</v>
      </c>
      <c r="J23">
        <v>86.9</v>
      </c>
      <c r="K23">
        <v>91.1</v>
      </c>
      <c r="L23">
        <v>84.4</v>
      </c>
      <c r="M23">
        <v>90.9</v>
      </c>
      <c r="N23">
        <v>81.3</v>
      </c>
      <c r="O23">
        <v>89.2</v>
      </c>
      <c r="P23">
        <v>89.3</v>
      </c>
      <c r="Q23">
        <v>87.7</v>
      </c>
      <c r="R23">
        <v>87.8</v>
      </c>
      <c r="S23">
        <v>81.6</v>
      </c>
      <c r="T23">
        <v>94.5</v>
      </c>
    </row>
    <row r="24">
      <c r="A24" s="2">
        <v>43304.0</v>
      </c>
      <c r="B24">
        <v>87.0</v>
      </c>
      <c r="C24">
        <v>90.9</v>
      </c>
      <c r="D24">
        <v>91.1</v>
      </c>
      <c r="E24">
        <v>95.7</v>
      </c>
      <c r="F24">
        <v>84.2</v>
      </c>
      <c r="G24">
        <v>90.5</v>
      </c>
      <c r="H24">
        <v>85.1</v>
      </c>
      <c r="I24">
        <v>85.7</v>
      </c>
      <c r="J24">
        <v>88.2</v>
      </c>
      <c r="K24">
        <v>89.5</v>
      </c>
      <c r="L24">
        <v>79.1</v>
      </c>
      <c r="M24">
        <v>91.3</v>
      </c>
      <c r="N24">
        <v>81.6</v>
      </c>
      <c r="O24">
        <v>91.9</v>
      </c>
      <c r="P24">
        <v>91.2</v>
      </c>
      <c r="Q24">
        <v>90.3</v>
      </c>
      <c r="R24">
        <v>84.2</v>
      </c>
      <c r="S24">
        <v>81.2</v>
      </c>
      <c r="T24">
        <v>92.7</v>
      </c>
    </row>
    <row r="25">
      <c r="A25" s="2">
        <v>43305.0</v>
      </c>
      <c r="B25">
        <v>88.0</v>
      </c>
      <c r="C25">
        <v>92.1</v>
      </c>
      <c r="D25">
        <v>93.1</v>
      </c>
      <c r="E25">
        <v>90.8</v>
      </c>
      <c r="F25">
        <v>88.0</v>
      </c>
      <c r="G25">
        <v>87.7</v>
      </c>
      <c r="H25">
        <v>81.0</v>
      </c>
      <c r="I25">
        <v>89.6</v>
      </c>
      <c r="J25">
        <v>88.9</v>
      </c>
      <c r="K25">
        <v>86.1</v>
      </c>
      <c r="L25">
        <v>80.5</v>
      </c>
      <c r="M25">
        <v>89.0</v>
      </c>
      <c r="N25">
        <v>86.0</v>
      </c>
      <c r="O25">
        <v>95.4</v>
      </c>
      <c r="P25">
        <v>90.7</v>
      </c>
      <c r="Q25">
        <v>93.5</v>
      </c>
      <c r="R25">
        <v>82.7</v>
      </c>
      <c r="S25">
        <v>84.7</v>
      </c>
      <c r="T25">
        <v>88.1</v>
      </c>
    </row>
    <row r="26">
      <c r="A26" s="2">
        <v>43306.0</v>
      </c>
      <c r="B26">
        <v>89.0</v>
      </c>
      <c r="C26">
        <v>92.5</v>
      </c>
      <c r="D26">
        <v>92.9</v>
      </c>
      <c r="E26">
        <v>84.9</v>
      </c>
      <c r="F26">
        <v>84.6</v>
      </c>
      <c r="G26">
        <v>86.6</v>
      </c>
      <c r="H26">
        <v>80.6</v>
      </c>
      <c r="I26">
        <v>92.4</v>
      </c>
      <c r="J26">
        <v>87.3</v>
      </c>
      <c r="K26">
        <v>85.1</v>
      </c>
      <c r="L26">
        <v>83.4</v>
      </c>
      <c r="M26">
        <v>86.6</v>
      </c>
      <c r="N26">
        <v>86.2</v>
      </c>
      <c r="O26">
        <v>93.8</v>
      </c>
      <c r="P26">
        <v>91.3</v>
      </c>
      <c r="Q26">
        <v>94.9</v>
      </c>
      <c r="R26">
        <v>84.0</v>
      </c>
      <c r="S26">
        <v>85.7</v>
      </c>
      <c r="T26">
        <v>89.4</v>
      </c>
    </row>
    <row r="27">
      <c r="A27" s="2">
        <v>43307.0</v>
      </c>
      <c r="B27">
        <v>89.2</v>
      </c>
      <c r="C27">
        <v>88.6</v>
      </c>
      <c r="D27">
        <v>93.2</v>
      </c>
      <c r="E27">
        <v>80.4</v>
      </c>
      <c r="F27">
        <v>87.3</v>
      </c>
      <c r="G27">
        <v>90.2</v>
      </c>
      <c r="H27">
        <v>87.4</v>
      </c>
      <c r="I27">
        <v>94.5</v>
      </c>
      <c r="J27">
        <v>93.5</v>
      </c>
      <c r="K27">
        <v>89.2</v>
      </c>
      <c r="L27">
        <v>88.0</v>
      </c>
      <c r="M27">
        <v>89.6</v>
      </c>
      <c r="N27">
        <v>88.9</v>
      </c>
      <c r="O27">
        <v>94.8</v>
      </c>
      <c r="P27">
        <v>90.5</v>
      </c>
      <c r="Q27">
        <v>97.9</v>
      </c>
      <c r="R27">
        <v>87.5</v>
      </c>
      <c r="S27">
        <v>86.1</v>
      </c>
      <c r="T27">
        <v>88.9</v>
      </c>
    </row>
    <row r="28">
      <c r="A28" s="2">
        <v>43308.0</v>
      </c>
      <c r="B28">
        <v>91.2</v>
      </c>
      <c r="C28">
        <v>90.3</v>
      </c>
      <c r="D28">
        <v>92.9</v>
      </c>
      <c r="E28">
        <v>81.3</v>
      </c>
      <c r="F28">
        <v>88.8</v>
      </c>
      <c r="G28">
        <v>88.7</v>
      </c>
      <c r="H28">
        <v>89.2</v>
      </c>
      <c r="I28">
        <v>91.6</v>
      </c>
      <c r="J28">
        <v>95.5</v>
      </c>
      <c r="K28">
        <v>92.4</v>
      </c>
      <c r="L28">
        <v>87.9</v>
      </c>
      <c r="M28">
        <v>89.2</v>
      </c>
      <c r="N28">
        <v>92.8</v>
      </c>
      <c r="O28">
        <v>95.7</v>
      </c>
      <c r="P28">
        <v>92.8</v>
      </c>
      <c r="Q28">
        <v>97.6</v>
      </c>
      <c r="R28">
        <v>86.1</v>
      </c>
      <c r="S28">
        <v>86.8</v>
      </c>
      <c r="T28">
        <v>89.6</v>
      </c>
    </row>
    <row r="29">
      <c r="A29" s="2">
        <v>43309.0</v>
      </c>
      <c r="B29">
        <v>91.2</v>
      </c>
      <c r="C29">
        <v>84.1</v>
      </c>
      <c r="D29">
        <v>96.5</v>
      </c>
      <c r="E29">
        <v>88.0</v>
      </c>
      <c r="F29">
        <v>91.3</v>
      </c>
      <c r="G29">
        <v>88.8</v>
      </c>
      <c r="H29">
        <v>88.2</v>
      </c>
      <c r="I29">
        <v>87.9</v>
      </c>
      <c r="J29">
        <v>96.4</v>
      </c>
      <c r="K29">
        <v>96.4</v>
      </c>
      <c r="L29">
        <v>90.9</v>
      </c>
      <c r="M29">
        <v>90.5</v>
      </c>
      <c r="N29">
        <v>92.3</v>
      </c>
      <c r="O29">
        <v>95.2</v>
      </c>
      <c r="P29">
        <v>94.1</v>
      </c>
      <c r="Q29">
        <v>96.6</v>
      </c>
      <c r="R29">
        <v>83.2</v>
      </c>
      <c r="S29">
        <v>91.2</v>
      </c>
      <c r="T29">
        <v>90.9</v>
      </c>
    </row>
    <row r="30">
      <c r="A30" s="2">
        <v>43310.0</v>
      </c>
      <c r="B30">
        <v>89.1</v>
      </c>
      <c r="C30">
        <v>84.7</v>
      </c>
      <c r="D30">
        <v>92.4</v>
      </c>
      <c r="E30">
        <v>88.8</v>
      </c>
      <c r="F30">
        <v>85.3</v>
      </c>
      <c r="G30">
        <v>91.0</v>
      </c>
      <c r="H30">
        <v>89.0</v>
      </c>
      <c r="I30">
        <v>88.5</v>
      </c>
      <c r="J30">
        <v>91.8</v>
      </c>
      <c r="K30">
        <v>94.8</v>
      </c>
      <c r="L30">
        <v>87.8</v>
      </c>
      <c r="M30">
        <v>90.3</v>
      </c>
      <c r="N30">
        <v>88.4</v>
      </c>
      <c r="O30">
        <v>90.0</v>
      </c>
      <c r="P30">
        <v>91.5</v>
      </c>
      <c r="Q30">
        <v>98.1</v>
      </c>
      <c r="R30">
        <v>85.2</v>
      </c>
      <c r="S30">
        <v>90.3</v>
      </c>
      <c r="T30">
        <v>91.0</v>
      </c>
    </row>
    <row r="31">
      <c r="A31" s="2">
        <v>43311.0</v>
      </c>
      <c r="B31">
        <v>88.0</v>
      </c>
      <c r="C31">
        <v>86.3</v>
      </c>
      <c r="D31">
        <v>91.6</v>
      </c>
      <c r="E31">
        <v>88.7</v>
      </c>
      <c r="F31">
        <v>86.9</v>
      </c>
      <c r="G31">
        <v>90.0</v>
      </c>
      <c r="H31">
        <v>87.0</v>
      </c>
      <c r="I31">
        <v>85.8</v>
      </c>
      <c r="J31">
        <v>85.6</v>
      </c>
      <c r="K31">
        <v>91.8</v>
      </c>
      <c r="L31">
        <v>87.3</v>
      </c>
      <c r="M31">
        <v>92.5</v>
      </c>
      <c r="N31">
        <v>86.5</v>
      </c>
      <c r="O31">
        <v>92.4</v>
      </c>
      <c r="P31">
        <v>92.1</v>
      </c>
      <c r="Q31">
        <v>95.7</v>
      </c>
      <c r="R31">
        <v>86.6</v>
      </c>
      <c r="S31">
        <v>86.7</v>
      </c>
      <c r="T31">
        <v>95.1</v>
      </c>
    </row>
    <row r="32">
      <c r="A32" s="2">
        <v>43312.0</v>
      </c>
      <c r="B32">
        <v>71.8</v>
      </c>
      <c r="C32">
        <v>72.4</v>
      </c>
      <c r="D32">
        <v>79.6</v>
      </c>
      <c r="E32">
        <v>75.9</v>
      </c>
      <c r="F32">
        <v>78.7</v>
      </c>
      <c r="G32">
        <v>80.4</v>
      </c>
      <c r="H32">
        <v>79.4</v>
      </c>
      <c r="I32">
        <v>84.2</v>
      </c>
      <c r="J32">
        <v>78.1</v>
      </c>
      <c r="K32">
        <v>91.3</v>
      </c>
      <c r="L32">
        <v>90.9</v>
      </c>
      <c r="M32">
        <v>90.5</v>
      </c>
      <c r="N32">
        <v>83.3</v>
      </c>
      <c r="O32">
        <v>95.0</v>
      </c>
      <c r="P32">
        <v>94.9</v>
      </c>
      <c r="Q32">
        <v>95.7</v>
      </c>
      <c r="R32">
        <v>86.9</v>
      </c>
      <c r="S32">
        <v>81.2</v>
      </c>
      <c r="T32">
        <v>91.6</v>
      </c>
    </row>
    <row r="33">
      <c r="A33" s="2">
        <v>43313.0</v>
      </c>
      <c r="B33">
        <v>79.9</v>
      </c>
      <c r="C33">
        <v>89.6</v>
      </c>
      <c r="D33">
        <v>97.2</v>
      </c>
      <c r="E33">
        <v>83.2</v>
      </c>
      <c r="F33">
        <v>83.4</v>
      </c>
      <c r="G33">
        <v>84.2</v>
      </c>
      <c r="H33">
        <v>82.4</v>
      </c>
      <c r="I33">
        <v>83.9</v>
      </c>
      <c r="J33">
        <v>78.4</v>
      </c>
      <c r="K33">
        <v>88.7</v>
      </c>
      <c r="L33">
        <v>86.9</v>
      </c>
      <c r="M33">
        <v>86.7</v>
      </c>
      <c r="N33">
        <v>83.2</v>
      </c>
      <c r="O33">
        <v>94.6</v>
      </c>
      <c r="P33">
        <v>95.5</v>
      </c>
      <c r="Q33">
        <v>89.7</v>
      </c>
      <c r="R33">
        <v>83.8</v>
      </c>
      <c r="S33">
        <v>86.9</v>
      </c>
      <c r="T33">
        <v>93.9</v>
      </c>
    </row>
    <row r="34">
      <c r="A34" s="2">
        <v>43314.0</v>
      </c>
      <c r="B34">
        <v>83.9</v>
      </c>
      <c r="C34">
        <v>91.7</v>
      </c>
      <c r="D34">
        <v>99.7</v>
      </c>
      <c r="E34">
        <v>86.7</v>
      </c>
      <c r="F34">
        <v>83.7</v>
      </c>
      <c r="G34">
        <v>89.5</v>
      </c>
      <c r="H34">
        <v>81.9</v>
      </c>
      <c r="I34">
        <v>86.8</v>
      </c>
      <c r="J34">
        <v>78.5</v>
      </c>
      <c r="K34">
        <v>91.0</v>
      </c>
      <c r="L34">
        <v>88.0</v>
      </c>
      <c r="M34">
        <v>86.0</v>
      </c>
      <c r="N34">
        <v>85.4</v>
      </c>
      <c r="O34">
        <v>92.1</v>
      </c>
      <c r="P34">
        <v>87.4</v>
      </c>
      <c r="Q34">
        <v>89.7</v>
      </c>
      <c r="R34">
        <v>84.2</v>
      </c>
      <c r="S34">
        <v>82.0</v>
      </c>
      <c r="T34">
        <v>91.4</v>
      </c>
    </row>
    <row r="35">
      <c r="A35" s="2">
        <v>43315.0</v>
      </c>
      <c r="B35">
        <v>88.0</v>
      </c>
      <c r="C35">
        <v>89.9</v>
      </c>
      <c r="D35">
        <v>101.0</v>
      </c>
      <c r="E35">
        <v>86.7</v>
      </c>
      <c r="F35">
        <v>88.1</v>
      </c>
      <c r="G35">
        <v>93.9</v>
      </c>
      <c r="H35">
        <v>85.5</v>
      </c>
      <c r="I35">
        <v>90.4</v>
      </c>
      <c r="J35">
        <v>84.2</v>
      </c>
      <c r="K35">
        <v>93.7</v>
      </c>
      <c r="L35">
        <v>90.6</v>
      </c>
      <c r="M35">
        <v>89.6</v>
      </c>
      <c r="N35">
        <v>83.0</v>
      </c>
      <c r="O35">
        <v>88.1</v>
      </c>
      <c r="P35">
        <v>96.5</v>
      </c>
      <c r="Q35">
        <v>97.5</v>
      </c>
      <c r="R35">
        <v>86.6</v>
      </c>
      <c r="S35">
        <v>82.0</v>
      </c>
      <c r="T35">
        <v>92.5</v>
      </c>
    </row>
    <row r="36">
      <c r="A36" s="2">
        <v>43316.0</v>
      </c>
      <c r="B36">
        <v>88.9</v>
      </c>
      <c r="C36">
        <v>87.2</v>
      </c>
      <c r="D36">
        <v>95.2</v>
      </c>
      <c r="E36">
        <v>88.4</v>
      </c>
      <c r="F36">
        <v>89.5</v>
      </c>
      <c r="G36">
        <v>96.5</v>
      </c>
      <c r="H36">
        <v>88.1</v>
      </c>
      <c r="I36">
        <v>93.4</v>
      </c>
      <c r="J36">
        <v>88.4</v>
      </c>
      <c r="K36">
        <v>97.5</v>
      </c>
      <c r="L36">
        <v>93.8</v>
      </c>
      <c r="M36">
        <v>91.5</v>
      </c>
      <c r="N36">
        <v>87.9</v>
      </c>
      <c r="O36">
        <v>90.5</v>
      </c>
      <c r="P36">
        <v>96.9</v>
      </c>
      <c r="Q36">
        <v>92.7</v>
      </c>
      <c r="R36">
        <v>84.5</v>
      </c>
      <c r="S36">
        <v>83.6</v>
      </c>
      <c r="T36">
        <v>91.2</v>
      </c>
    </row>
    <row r="37">
      <c r="A37" s="2">
        <v>43317.0</v>
      </c>
      <c r="B37">
        <v>87.8</v>
      </c>
      <c r="C37">
        <v>85.4</v>
      </c>
      <c r="D37">
        <v>91.5</v>
      </c>
      <c r="E37">
        <v>89.4</v>
      </c>
      <c r="F37">
        <v>89.0</v>
      </c>
      <c r="G37">
        <v>95.5</v>
      </c>
      <c r="H37">
        <v>87.1</v>
      </c>
      <c r="I37">
        <v>95.7</v>
      </c>
      <c r="J37">
        <v>93.0</v>
      </c>
      <c r="K37">
        <v>99.2</v>
      </c>
      <c r="L37">
        <v>96.4</v>
      </c>
      <c r="M37">
        <v>91.1</v>
      </c>
      <c r="N37">
        <v>90.6</v>
      </c>
      <c r="O37">
        <v>92.9</v>
      </c>
      <c r="P37">
        <v>88.3</v>
      </c>
      <c r="Q37">
        <v>92.0</v>
      </c>
      <c r="R37">
        <v>91.5</v>
      </c>
      <c r="S37">
        <v>89.2</v>
      </c>
      <c r="T37">
        <v>95.1</v>
      </c>
    </row>
    <row r="38">
      <c r="A38" s="2">
        <v>43318.0</v>
      </c>
      <c r="B38">
        <v>83.8</v>
      </c>
      <c r="C38">
        <v>84.1</v>
      </c>
      <c r="D38">
        <v>87.0</v>
      </c>
      <c r="E38">
        <v>87.5</v>
      </c>
      <c r="F38">
        <v>86.0</v>
      </c>
      <c r="G38">
        <v>91.2</v>
      </c>
      <c r="H38">
        <v>84.2</v>
      </c>
      <c r="I38">
        <v>91.3</v>
      </c>
      <c r="J38">
        <v>88.6</v>
      </c>
      <c r="K38">
        <v>96.4</v>
      </c>
      <c r="L38">
        <v>94.3</v>
      </c>
      <c r="M38">
        <v>90.7</v>
      </c>
      <c r="N38">
        <v>91.0</v>
      </c>
      <c r="O38">
        <v>91.8</v>
      </c>
      <c r="P38">
        <v>92.1</v>
      </c>
      <c r="Q38">
        <v>88.5</v>
      </c>
      <c r="R38">
        <v>87.0</v>
      </c>
      <c r="S38">
        <v>87.7</v>
      </c>
      <c r="T38">
        <v>94.5</v>
      </c>
    </row>
    <row r="39">
      <c r="A39" s="2">
        <v>43319.0</v>
      </c>
      <c r="B39">
        <v>83.7</v>
      </c>
      <c r="C39">
        <v>86.9</v>
      </c>
      <c r="D39">
        <v>89.9</v>
      </c>
      <c r="E39">
        <v>88.3</v>
      </c>
      <c r="F39">
        <v>83.3</v>
      </c>
      <c r="G39">
        <v>94.2</v>
      </c>
      <c r="H39">
        <v>79.9</v>
      </c>
      <c r="I39">
        <v>85.1</v>
      </c>
      <c r="J39">
        <v>85.9</v>
      </c>
      <c r="K39">
        <v>89.9</v>
      </c>
      <c r="L39">
        <v>97.7</v>
      </c>
      <c r="M39">
        <v>93.1</v>
      </c>
      <c r="N39">
        <v>88.8</v>
      </c>
      <c r="O39">
        <v>92.4</v>
      </c>
      <c r="P39">
        <v>92.0</v>
      </c>
      <c r="Q39">
        <v>86.4</v>
      </c>
      <c r="R39">
        <v>87.0</v>
      </c>
      <c r="S39">
        <v>89.3</v>
      </c>
      <c r="T39">
        <v>89.7</v>
      </c>
    </row>
    <row r="40">
      <c r="A40" s="2">
        <v>43320.0</v>
      </c>
      <c r="B40">
        <v>79.9</v>
      </c>
      <c r="C40">
        <v>83.9</v>
      </c>
      <c r="D40">
        <v>87.4</v>
      </c>
      <c r="E40">
        <v>86.1</v>
      </c>
      <c r="F40">
        <v>81.8</v>
      </c>
      <c r="G40">
        <v>87.1</v>
      </c>
      <c r="H40">
        <v>81.4</v>
      </c>
      <c r="I40">
        <v>81.2</v>
      </c>
      <c r="J40">
        <v>81.9</v>
      </c>
      <c r="K40">
        <v>95.3</v>
      </c>
      <c r="L40">
        <v>97.6</v>
      </c>
      <c r="M40">
        <v>91.3</v>
      </c>
      <c r="N40">
        <v>89.8</v>
      </c>
      <c r="O40">
        <v>91.2</v>
      </c>
      <c r="P40">
        <v>92.9</v>
      </c>
      <c r="Q40">
        <v>85.2</v>
      </c>
      <c r="R40">
        <v>88.6</v>
      </c>
      <c r="S40">
        <v>94.1</v>
      </c>
      <c r="T40">
        <v>87.9</v>
      </c>
    </row>
    <row r="41">
      <c r="A41" s="2">
        <v>43321.0</v>
      </c>
      <c r="B41">
        <v>72.9</v>
      </c>
      <c r="C41">
        <v>77.7</v>
      </c>
      <c r="D41">
        <v>83.3</v>
      </c>
      <c r="E41">
        <v>82.2</v>
      </c>
      <c r="F41">
        <v>80.5</v>
      </c>
      <c r="G41">
        <v>82.0</v>
      </c>
      <c r="H41">
        <v>79.0</v>
      </c>
      <c r="I41">
        <v>78.6</v>
      </c>
      <c r="J41">
        <v>79.8</v>
      </c>
      <c r="K41">
        <v>94.4</v>
      </c>
      <c r="L41">
        <v>97.7</v>
      </c>
      <c r="M41">
        <v>87.3</v>
      </c>
      <c r="N41">
        <v>91.1</v>
      </c>
      <c r="O41">
        <v>92.1</v>
      </c>
      <c r="P41">
        <v>93.4</v>
      </c>
      <c r="Q41">
        <v>88.5</v>
      </c>
      <c r="R41">
        <v>82.9</v>
      </c>
      <c r="S41">
        <v>91.8</v>
      </c>
      <c r="T41">
        <v>90.9</v>
      </c>
    </row>
    <row r="42">
      <c r="A42" s="2">
        <v>43322.0</v>
      </c>
      <c r="B42">
        <v>79.9</v>
      </c>
      <c r="C42">
        <v>87.9</v>
      </c>
      <c r="D42">
        <v>95.1</v>
      </c>
      <c r="E42">
        <v>95.0</v>
      </c>
      <c r="F42">
        <v>85.8</v>
      </c>
      <c r="G42">
        <v>84.8</v>
      </c>
      <c r="H42">
        <v>83.5</v>
      </c>
      <c r="I42">
        <v>81.3</v>
      </c>
      <c r="J42">
        <v>79.9</v>
      </c>
      <c r="K42">
        <v>90.7</v>
      </c>
      <c r="L42">
        <v>97.7</v>
      </c>
      <c r="M42">
        <v>83.1</v>
      </c>
      <c r="N42">
        <v>90.2</v>
      </c>
      <c r="O42">
        <v>91.4</v>
      </c>
      <c r="P42">
        <v>90.2</v>
      </c>
      <c r="Q42">
        <v>88.0</v>
      </c>
      <c r="R42">
        <v>86.3</v>
      </c>
      <c r="S42">
        <v>89.2</v>
      </c>
      <c r="T42">
        <v>91.2</v>
      </c>
    </row>
    <row r="43">
      <c r="A43" s="2">
        <v>43323.0</v>
      </c>
      <c r="B43">
        <v>85.8</v>
      </c>
      <c r="C43">
        <v>93.8</v>
      </c>
      <c r="D43">
        <v>97.6</v>
      </c>
      <c r="E43">
        <v>102.0</v>
      </c>
      <c r="F43">
        <v>90.6</v>
      </c>
      <c r="G43">
        <v>88.7</v>
      </c>
      <c r="H43">
        <v>87.0</v>
      </c>
      <c r="I43">
        <v>77.4</v>
      </c>
      <c r="J43">
        <v>84.2</v>
      </c>
      <c r="K43">
        <v>96.6</v>
      </c>
      <c r="L43">
        <v>101.0</v>
      </c>
      <c r="M43">
        <v>82.9</v>
      </c>
      <c r="N43">
        <v>91.1</v>
      </c>
      <c r="O43">
        <v>92.4</v>
      </c>
      <c r="P43">
        <v>92.6</v>
      </c>
      <c r="Q43">
        <v>86.2</v>
      </c>
      <c r="R43">
        <v>87.3</v>
      </c>
      <c r="S43">
        <v>85.8</v>
      </c>
      <c r="T43">
        <v>91.4</v>
      </c>
    </row>
    <row r="44">
      <c r="A44" s="2">
        <v>43324.0</v>
      </c>
      <c r="B44">
        <v>87.8</v>
      </c>
      <c r="C44">
        <v>92.2</v>
      </c>
      <c r="D44">
        <v>98.1</v>
      </c>
      <c r="E44">
        <v>95.7</v>
      </c>
      <c r="F44">
        <v>90.6</v>
      </c>
      <c r="G44">
        <v>91.8</v>
      </c>
      <c r="H44">
        <v>87.7</v>
      </c>
      <c r="I44">
        <v>81.8</v>
      </c>
      <c r="J44">
        <v>86.2</v>
      </c>
      <c r="K44">
        <v>91.4</v>
      </c>
      <c r="L44">
        <v>100.0</v>
      </c>
      <c r="M44">
        <v>84.3</v>
      </c>
      <c r="N44">
        <v>89.7</v>
      </c>
      <c r="O44">
        <v>88.6</v>
      </c>
      <c r="P44">
        <v>88.9</v>
      </c>
      <c r="Q44">
        <v>82.1</v>
      </c>
      <c r="R44">
        <v>87.0</v>
      </c>
      <c r="S44">
        <v>82.3</v>
      </c>
      <c r="T44">
        <v>91.1</v>
      </c>
    </row>
    <row r="45">
      <c r="A45" s="2">
        <v>43325.0</v>
      </c>
      <c r="B45">
        <v>87.9</v>
      </c>
      <c r="C45">
        <v>87.1</v>
      </c>
      <c r="D45">
        <v>99.7</v>
      </c>
      <c r="E45">
        <v>92.6</v>
      </c>
      <c r="F45">
        <v>89.4</v>
      </c>
      <c r="G45">
        <v>92.1</v>
      </c>
      <c r="H45">
        <v>84.2</v>
      </c>
      <c r="I45">
        <v>83.3</v>
      </c>
      <c r="J45">
        <v>89.0</v>
      </c>
      <c r="K45">
        <v>87.5</v>
      </c>
      <c r="L45">
        <v>94.9</v>
      </c>
      <c r="M45">
        <v>86.0</v>
      </c>
      <c r="N45">
        <v>91.0</v>
      </c>
      <c r="O45">
        <v>96.9</v>
      </c>
      <c r="P45">
        <v>95.5</v>
      </c>
      <c r="Q45">
        <v>87.0</v>
      </c>
      <c r="R45">
        <v>89.7</v>
      </c>
      <c r="S45">
        <v>85.9</v>
      </c>
      <c r="T45">
        <v>88.8</v>
      </c>
    </row>
    <row r="46">
      <c r="A46" s="2">
        <v>43326.0</v>
      </c>
      <c r="B46">
        <v>87.0</v>
      </c>
      <c r="C46">
        <v>85.5</v>
      </c>
      <c r="D46">
        <v>95.9</v>
      </c>
      <c r="E46">
        <v>89.3</v>
      </c>
      <c r="F46">
        <v>83.9</v>
      </c>
      <c r="G46">
        <v>93.7</v>
      </c>
      <c r="H46">
        <v>87.3</v>
      </c>
      <c r="I46">
        <v>80.5</v>
      </c>
      <c r="J46">
        <v>90.2</v>
      </c>
      <c r="K46">
        <v>87.0</v>
      </c>
      <c r="L46">
        <v>104.0</v>
      </c>
      <c r="M46">
        <v>86.0</v>
      </c>
      <c r="N46">
        <v>94.5</v>
      </c>
      <c r="O46">
        <v>99.9</v>
      </c>
      <c r="P46">
        <v>96.4</v>
      </c>
      <c r="Q46">
        <v>90.3</v>
      </c>
      <c r="R46">
        <v>88.7</v>
      </c>
      <c r="S46">
        <v>83.2</v>
      </c>
      <c r="T46">
        <v>88.1</v>
      </c>
    </row>
    <row r="47">
      <c r="A47" s="2">
        <v>43327.0</v>
      </c>
      <c r="B47">
        <v>88.2</v>
      </c>
      <c r="C47">
        <v>83.2</v>
      </c>
      <c r="D47">
        <v>99.5</v>
      </c>
      <c r="E47">
        <v>89.6</v>
      </c>
      <c r="F47">
        <v>87.2</v>
      </c>
      <c r="G47">
        <v>90.8</v>
      </c>
      <c r="H47">
        <v>88.8</v>
      </c>
      <c r="I47">
        <v>81.7</v>
      </c>
      <c r="J47">
        <v>90.1</v>
      </c>
      <c r="K47">
        <v>87.4</v>
      </c>
      <c r="L47">
        <v>101.0</v>
      </c>
      <c r="M47">
        <v>85.9</v>
      </c>
      <c r="N47">
        <v>93.7</v>
      </c>
      <c r="O47">
        <v>95.4</v>
      </c>
      <c r="P47">
        <v>98.4</v>
      </c>
      <c r="Q47">
        <v>90.4</v>
      </c>
      <c r="R47">
        <v>86.0</v>
      </c>
      <c r="S47">
        <v>83.3</v>
      </c>
      <c r="T47">
        <v>88.6</v>
      </c>
    </row>
    <row r="48">
      <c r="A48" s="2">
        <v>43328.0</v>
      </c>
      <c r="B48">
        <v>91.3</v>
      </c>
      <c r="C48">
        <v>85.4</v>
      </c>
      <c r="D48">
        <v>99.4</v>
      </c>
      <c r="E48">
        <v>96.1</v>
      </c>
      <c r="F48">
        <v>88.0</v>
      </c>
      <c r="G48">
        <v>93.2</v>
      </c>
      <c r="H48">
        <v>93.6</v>
      </c>
      <c r="I48">
        <v>83.8</v>
      </c>
      <c r="J48">
        <v>93.4</v>
      </c>
      <c r="K48">
        <v>87.3</v>
      </c>
      <c r="L48">
        <v>103.0</v>
      </c>
      <c r="M48">
        <v>87.4</v>
      </c>
      <c r="N48">
        <v>91.7</v>
      </c>
      <c r="O48">
        <v>92.3</v>
      </c>
      <c r="P48">
        <v>92.9</v>
      </c>
      <c r="Q48">
        <v>89.5</v>
      </c>
      <c r="R48">
        <v>81.5</v>
      </c>
      <c r="S48">
        <v>88.8</v>
      </c>
      <c r="T48">
        <v>91.8</v>
      </c>
    </row>
    <row r="49">
      <c r="A49" s="2">
        <v>43329.0</v>
      </c>
      <c r="B49">
        <v>91.2</v>
      </c>
      <c r="C49">
        <v>85.9</v>
      </c>
      <c r="D49">
        <v>95.0</v>
      </c>
      <c r="E49">
        <v>97.8</v>
      </c>
      <c r="F49">
        <v>90.3</v>
      </c>
      <c r="G49">
        <v>92.1</v>
      </c>
      <c r="H49">
        <v>90.2</v>
      </c>
      <c r="I49">
        <v>86.4</v>
      </c>
      <c r="J49">
        <v>93.2</v>
      </c>
      <c r="K49">
        <v>91.1</v>
      </c>
      <c r="L49">
        <v>103.0</v>
      </c>
      <c r="M49">
        <v>87.8</v>
      </c>
      <c r="N49">
        <v>90.4</v>
      </c>
      <c r="O49">
        <v>91.9</v>
      </c>
      <c r="P49">
        <v>92.5</v>
      </c>
      <c r="Q49">
        <v>92.3</v>
      </c>
      <c r="R49">
        <v>72.9</v>
      </c>
      <c r="S49">
        <v>90.6</v>
      </c>
      <c r="T49">
        <v>92.9</v>
      </c>
    </row>
    <row r="50">
      <c r="A50" s="2">
        <v>43330.0</v>
      </c>
      <c r="B50">
        <v>89.1</v>
      </c>
      <c r="C50">
        <v>82.9</v>
      </c>
      <c r="D50">
        <v>95.0</v>
      </c>
      <c r="E50">
        <v>98.3</v>
      </c>
      <c r="F50">
        <v>90.8</v>
      </c>
      <c r="G50">
        <v>91.4</v>
      </c>
      <c r="H50">
        <v>90.0</v>
      </c>
      <c r="I50">
        <v>86.9</v>
      </c>
      <c r="J50">
        <v>91.9</v>
      </c>
      <c r="K50">
        <v>88.9</v>
      </c>
      <c r="L50">
        <v>104.0</v>
      </c>
      <c r="M50">
        <v>87.0</v>
      </c>
      <c r="N50">
        <v>89.6</v>
      </c>
      <c r="O50">
        <v>93.1</v>
      </c>
      <c r="P50">
        <v>94.1</v>
      </c>
      <c r="Q50">
        <v>91.0</v>
      </c>
      <c r="R50">
        <v>70.4</v>
      </c>
      <c r="S50">
        <v>95.6</v>
      </c>
      <c r="T50">
        <v>95.4</v>
      </c>
    </row>
    <row r="51">
      <c r="A51" s="2">
        <v>43331.0</v>
      </c>
      <c r="B51">
        <v>89.0</v>
      </c>
      <c r="C51">
        <v>85.4</v>
      </c>
      <c r="D51">
        <v>96.9</v>
      </c>
      <c r="E51">
        <v>99.6</v>
      </c>
      <c r="F51">
        <v>90.3</v>
      </c>
      <c r="G51">
        <v>91.0</v>
      </c>
      <c r="H51">
        <v>88.3</v>
      </c>
      <c r="I51">
        <v>85.1</v>
      </c>
      <c r="J51">
        <v>90.5</v>
      </c>
      <c r="K51">
        <v>88.2</v>
      </c>
      <c r="L51">
        <v>99.7</v>
      </c>
      <c r="M51">
        <v>86.8</v>
      </c>
      <c r="N51">
        <v>89.9</v>
      </c>
      <c r="O51">
        <v>94.8</v>
      </c>
      <c r="P51">
        <v>95.2</v>
      </c>
      <c r="Q51">
        <v>89.8</v>
      </c>
      <c r="R51">
        <v>75.2</v>
      </c>
      <c r="S51">
        <v>92.4</v>
      </c>
      <c r="T51">
        <v>91.7</v>
      </c>
    </row>
    <row r="52">
      <c r="A52" s="2">
        <v>43332.0</v>
      </c>
      <c r="B52">
        <v>88.0</v>
      </c>
      <c r="C52">
        <v>87.2</v>
      </c>
      <c r="D52">
        <v>93.4</v>
      </c>
      <c r="E52">
        <v>94.9</v>
      </c>
      <c r="F52">
        <v>83.6</v>
      </c>
      <c r="G52">
        <v>87.4</v>
      </c>
      <c r="H52">
        <v>86.9</v>
      </c>
      <c r="I52">
        <v>84.8</v>
      </c>
      <c r="J52">
        <v>86.6</v>
      </c>
      <c r="K52">
        <v>86.6</v>
      </c>
      <c r="L52">
        <v>96.6</v>
      </c>
      <c r="M52">
        <v>89.4</v>
      </c>
      <c r="N52">
        <v>90.0</v>
      </c>
      <c r="O52">
        <v>92.7</v>
      </c>
      <c r="P52">
        <v>96.0</v>
      </c>
      <c r="Q52">
        <v>85.8</v>
      </c>
      <c r="R52">
        <v>79.7</v>
      </c>
      <c r="S52">
        <v>88.2</v>
      </c>
      <c r="T52">
        <v>91.4</v>
      </c>
    </row>
    <row r="53">
      <c r="A53" s="2">
        <v>43333.0</v>
      </c>
      <c r="B53">
        <v>82.1</v>
      </c>
      <c r="C53">
        <v>76.6</v>
      </c>
      <c r="D53">
        <v>88.0</v>
      </c>
      <c r="E53">
        <v>95.0</v>
      </c>
      <c r="F53">
        <v>82.1</v>
      </c>
      <c r="G53">
        <v>88.4</v>
      </c>
      <c r="H53">
        <v>84.4</v>
      </c>
      <c r="I53">
        <v>84.9</v>
      </c>
      <c r="J53">
        <v>86.7</v>
      </c>
      <c r="K53">
        <v>87.6</v>
      </c>
      <c r="L53">
        <v>92.5</v>
      </c>
      <c r="M53">
        <v>87.6</v>
      </c>
      <c r="N53">
        <v>86.0</v>
      </c>
      <c r="O53">
        <v>90.8</v>
      </c>
      <c r="P53">
        <v>92.5</v>
      </c>
      <c r="Q53">
        <v>84.0</v>
      </c>
      <c r="R53">
        <v>82.9</v>
      </c>
      <c r="S53">
        <v>88.5</v>
      </c>
      <c r="T53">
        <v>89.7</v>
      </c>
    </row>
    <row r="54">
      <c r="A54" s="2">
        <v>43334.0</v>
      </c>
      <c r="B54">
        <v>79.2</v>
      </c>
      <c r="C54">
        <v>78.3</v>
      </c>
      <c r="D54">
        <v>86.9</v>
      </c>
      <c r="E54">
        <v>87.4</v>
      </c>
      <c r="F54">
        <v>84.5</v>
      </c>
      <c r="G54">
        <v>89.8</v>
      </c>
      <c r="H54">
        <v>84.6</v>
      </c>
      <c r="I54">
        <v>81.1</v>
      </c>
      <c r="J54">
        <v>90.3</v>
      </c>
      <c r="K54">
        <v>87.9</v>
      </c>
      <c r="L54">
        <v>93.9</v>
      </c>
      <c r="M54">
        <v>84.3</v>
      </c>
      <c r="N54">
        <v>85.5</v>
      </c>
      <c r="O54">
        <v>89.8</v>
      </c>
      <c r="P54">
        <v>91.4</v>
      </c>
      <c r="Q54">
        <v>85.6</v>
      </c>
      <c r="R54">
        <v>81.6</v>
      </c>
      <c r="S54">
        <v>89.7</v>
      </c>
      <c r="T54">
        <v>88.2</v>
      </c>
    </row>
    <row r="55">
      <c r="A55" s="2">
        <v>43335.0</v>
      </c>
      <c r="B55">
        <v>81.1</v>
      </c>
      <c r="C55">
        <v>85.8</v>
      </c>
      <c r="D55">
        <v>90.0</v>
      </c>
      <c r="E55">
        <v>86.3</v>
      </c>
      <c r="F55">
        <v>88.3</v>
      </c>
      <c r="G55">
        <v>89.7</v>
      </c>
      <c r="H55">
        <v>86.7</v>
      </c>
      <c r="I55">
        <v>82.9</v>
      </c>
      <c r="J55">
        <v>91.5</v>
      </c>
      <c r="K55">
        <v>86.1</v>
      </c>
      <c r="L55">
        <v>98.1</v>
      </c>
      <c r="M55">
        <v>79.5</v>
      </c>
      <c r="N55">
        <v>81.9</v>
      </c>
      <c r="O55">
        <v>88.7</v>
      </c>
      <c r="P55">
        <v>91.7</v>
      </c>
      <c r="Q55">
        <v>80.1</v>
      </c>
      <c r="R55">
        <v>82.9</v>
      </c>
      <c r="S55">
        <v>89.0</v>
      </c>
      <c r="T55">
        <v>88.0</v>
      </c>
    </row>
    <row r="56">
      <c r="A56" s="2">
        <v>43336.0</v>
      </c>
      <c r="B56">
        <v>82.1</v>
      </c>
      <c r="C56">
        <v>87.7</v>
      </c>
      <c r="D56">
        <v>91.0</v>
      </c>
      <c r="E56">
        <v>85.9</v>
      </c>
      <c r="F56">
        <v>87.5</v>
      </c>
      <c r="G56">
        <v>93.6</v>
      </c>
      <c r="H56">
        <v>88.1</v>
      </c>
      <c r="I56">
        <v>82.5</v>
      </c>
      <c r="J56">
        <v>88.4</v>
      </c>
      <c r="K56">
        <v>86.5</v>
      </c>
      <c r="L56">
        <v>96.8</v>
      </c>
      <c r="M56">
        <v>77.3</v>
      </c>
      <c r="N56">
        <v>81.5</v>
      </c>
      <c r="O56">
        <v>92.8</v>
      </c>
      <c r="P56">
        <v>91.8</v>
      </c>
      <c r="Q56">
        <v>85.1</v>
      </c>
      <c r="R56">
        <v>85.9</v>
      </c>
      <c r="S56">
        <v>88.1</v>
      </c>
      <c r="T56">
        <v>83.4</v>
      </c>
    </row>
    <row r="57">
      <c r="A57" s="2">
        <v>43337.0</v>
      </c>
      <c r="B57">
        <v>84.0</v>
      </c>
      <c r="C57">
        <v>90.0</v>
      </c>
      <c r="D57">
        <v>86.2</v>
      </c>
      <c r="E57">
        <v>93.4</v>
      </c>
      <c r="F57">
        <v>93.0</v>
      </c>
      <c r="G57">
        <v>93.5</v>
      </c>
      <c r="H57">
        <v>88.6</v>
      </c>
      <c r="I57">
        <v>84.9</v>
      </c>
      <c r="J57">
        <v>84.3</v>
      </c>
      <c r="K57">
        <v>83.0</v>
      </c>
      <c r="L57">
        <v>95.5</v>
      </c>
      <c r="M57">
        <v>80.7</v>
      </c>
      <c r="N57">
        <v>82.3</v>
      </c>
      <c r="O57">
        <v>89.0</v>
      </c>
      <c r="P57">
        <v>91.0</v>
      </c>
      <c r="Q57">
        <v>84.8</v>
      </c>
      <c r="R57">
        <v>83.7</v>
      </c>
      <c r="S57">
        <v>87.0</v>
      </c>
      <c r="T57">
        <v>85.2</v>
      </c>
    </row>
    <row r="58">
      <c r="A58" s="2">
        <v>43338.0</v>
      </c>
      <c r="B58">
        <v>87.0</v>
      </c>
      <c r="C58">
        <v>93.3</v>
      </c>
      <c r="D58">
        <v>86.2</v>
      </c>
      <c r="E58">
        <v>97.1</v>
      </c>
      <c r="F58">
        <v>94.4</v>
      </c>
      <c r="G58">
        <v>95.2</v>
      </c>
      <c r="H58">
        <v>90.3</v>
      </c>
      <c r="I58">
        <v>84.9</v>
      </c>
      <c r="J58">
        <v>86.8</v>
      </c>
      <c r="K58">
        <v>86.4</v>
      </c>
      <c r="L58">
        <v>96.9</v>
      </c>
      <c r="M58">
        <v>80.4</v>
      </c>
      <c r="N58">
        <v>87.8</v>
      </c>
      <c r="O58">
        <v>91.2</v>
      </c>
      <c r="P58">
        <v>95.5</v>
      </c>
      <c r="Q58">
        <v>86.6</v>
      </c>
      <c r="R58">
        <v>85.0</v>
      </c>
      <c r="S58">
        <v>87.3</v>
      </c>
      <c r="T58">
        <v>86.9</v>
      </c>
    </row>
    <row r="59">
      <c r="A59" s="2">
        <v>43339.0</v>
      </c>
      <c r="B59">
        <v>90.2</v>
      </c>
      <c r="C59">
        <v>95.2</v>
      </c>
      <c r="D59">
        <v>90.3</v>
      </c>
      <c r="E59">
        <v>94.0</v>
      </c>
      <c r="F59">
        <v>94.3</v>
      </c>
      <c r="G59">
        <v>92.7</v>
      </c>
      <c r="H59">
        <v>91.0</v>
      </c>
      <c r="I59">
        <v>87.1</v>
      </c>
      <c r="J59">
        <v>86.5</v>
      </c>
      <c r="K59">
        <v>89.4</v>
      </c>
      <c r="L59">
        <v>95.3</v>
      </c>
      <c r="M59">
        <v>82.7</v>
      </c>
      <c r="N59">
        <v>88.8</v>
      </c>
      <c r="O59">
        <v>88.3</v>
      </c>
      <c r="P59">
        <v>95.7</v>
      </c>
      <c r="Q59">
        <v>86.2</v>
      </c>
      <c r="R59">
        <v>80.9</v>
      </c>
      <c r="S59">
        <v>85.8</v>
      </c>
      <c r="T59">
        <v>86.4</v>
      </c>
    </row>
    <row r="60">
      <c r="A60" s="2">
        <v>43340.0</v>
      </c>
      <c r="B60">
        <v>90.3</v>
      </c>
      <c r="C60">
        <v>91.6</v>
      </c>
      <c r="D60">
        <v>90.0</v>
      </c>
      <c r="E60">
        <v>93.2</v>
      </c>
      <c r="F60">
        <v>94.6</v>
      </c>
      <c r="G60">
        <v>87.2</v>
      </c>
      <c r="H60">
        <v>91.0</v>
      </c>
      <c r="I60">
        <v>88.4</v>
      </c>
      <c r="J60">
        <v>87.1</v>
      </c>
      <c r="K60">
        <v>89.3</v>
      </c>
      <c r="L60">
        <v>92.1</v>
      </c>
      <c r="M60">
        <v>82.8</v>
      </c>
      <c r="N60">
        <v>88.4</v>
      </c>
      <c r="O60">
        <v>90.1</v>
      </c>
      <c r="P60">
        <v>95.8</v>
      </c>
      <c r="Q60">
        <v>89.0</v>
      </c>
      <c r="R60">
        <v>81.8</v>
      </c>
      <c r="S60">
        <v>85.5</v>
      </c>
      <c r="T60">
        <v>84.5</v>
      </c>
    </row>
    <row r="61">
      <c r="A61" s="2">
        <v>43341.0</v>
      </c>
      <c r="B61">
        <v>91.3</v>
      </c>
      <c r="C61">
        <v>91.8</v>
      </c>
      <c r="D61">
        <v>91.8</v>
      </c>
      <c r="E61">
        <v>94.1</v>
      </c>
      <c r="F61">
        <v>87.6</v>
      </c>
      <c r="G61">
        <v>87.9</v>
      </c>
      <c r="H61">
        <v>95.1</v>
      </c>
      <c r="I61">
        <v>92.1</v>
      </c>
      <c r="J61">
        <v>87.6</v>
      </c>
      <c r="K61">
        <v>90.6</v>
      </c>
      <c r="L61">
        <v>90.2</v>
      </c>
      <c r="M61">
        <v>85.9</v>
      </c>
      <c r="N61">
        <v>81.2</v>
      </c>
      <c r="O61">
        <v>93.7</v>
      </c>
      <c r="P61">
        <v>99.7</v>
      </c>
      <c r="Q61">
        <v>86.2</v>
      </c>
      <c r="R61">
        <v>91.7</v>
      </c>
      <c r="S61">
        <v>92.1</v>
      </c>
      <c r="T61">
        <v>85.5</v>
      </c>
    </row>
    <row r="62">
      <c r="A62" s="2">
        <v>43342.0</v>
      </c>
      <c r="B62">
        <v>91.2</v>
      </c>
      <c r="C62">
        <v>92.7</v>
      </c>
      <c r="D62">
        <v>91.3</v>
      </c>
      <c r="E62">
        <v>92.9</v>
      </c>
      <c r="F62">
        <v>86.1</v>
      </c>
      <c r="G62">
        <v>83.0</v>
      </c>
      <c r="H62">
        <v>90.1</v>
      </c>
      <c r="I62">
        <v>88.6</v>
      </c>
      <c r="J62">
        <v>86.6</v>
      </c>
      <c r="K62">
        <v>91.1</v>
      </c>
      <c r="L62">
        <v>89.7</v>
      </c>
      <c r="M62">
        <v>88.2</v>
      </c>
      <c r="N62">
        <v>84.1</v>
      </c>
      <c r="O62">
        <v>85.5</v>
      </c>
      <c r="P62">
        <v>95.2</v>
      </c>
      <c r="Q62">
        <v>86.0</v>
      </c>
      <c r="R62">
        <v>90.4</v>
      </c>
      <c r="S62">
        <v>89.8</v>
      </c>
      <c r="T62">
        <v>80.4</v>
      </c>
    </row>
    <row r="63">
      <c r="A63" s="2">
        <v>43343.0</v>
      </c>
      <c r="B63">
        <v>84.3</v>
      </c>
      <c r="C63">
        <v>86.7</v>
      </c>
      <c r="D63">
        <v>85.9</v>
      </c>
      <c r="E63">
        <v>84.4</v>
      </c>
      <c r="F63">
        <v>79.3</v>
      </c>
      <c r="G63">
        <v>78.0</v>
      </c>
      <c r="H63">
        <v>87.5</v>
      </c>
      <c r="I63">
        <v>87.7</v>
      </c>
      <c r="J63">
        <v>85.1</v>
      </c>
      <c r="K63">
        <v>89.0</v>
      </c>
      <c r="L63">
        <v>87.7</v>
      </c>
      <c r="M63">
        <v>86.9</v>
      </c>
      <c r="N63">
        <v>79.4</v>
      </c>
      <c r="O63">
        <v>84.5</v>
      </c>
      <c r="P63">
        <v>92.4</v>
      </c>
      <c r="Q63">
        <v>83.6</v>
      </c>
      <c r="R63">
        <v>92.3</v>
      </c>
      <c r="S63">
        <v>92.9</v>
      </c>
      <c r="T63">
        <v>79.7</v>
      </c>
    </row>
    <row r="64">
      <c r="A64" s="2">
        <v>43344.0</v>
      </c>
      <c r="B64">
        <v>80.5</v>
      </c>
      <c r="C64">
        <v>83.9</v>
      </c>
      <c r="D64">
        <v>79.4</v>
      </c>
      <c r="E64">
        <v>82.7</v>
      </c>
      <c r="F64">
        <v>76.6</v>
      </c>
      <c r="G64">
        <v>73.3</v>
      </c>
      <c r="H64">
        <v>86.4</v>
      </c>
      <c r="I64">
        <v>85.3</v>
      </c>
      <c r="J64">
        <v>82.6</v>
      </c>
      <c r="K64">
        <v>81.5</v>
      </c>
      <c r="L64">
        <v>87.4</v>
      </c>
      <c r="M64">
        <v>87.9</v>
      </c>
      <c r="N64">
        <v>77.9</v>
      </c>
      <c r="O64">
        <v>84.3</v>
      </c>
      <c r="P64">
        <v>89.2</v>
      </c>
      <c r="Q64">
        <v>85.4</v>
      </c>
      <c r="R64">
        <v>89.3</v>
      </c>
      <c r="S64">
        <v>89.5</v>
      </c>
      <c r="T64">
        <v>82.3</v>
      </c>
    </row>
    <row r="65">
      <c r="A65" s="2">
        <v>43345.0</v>
      </c>
      <c r="B65">
        <v>77.7</v>
      </c>
      <c r="C65">
        <v>79.4</v>
      </c>
      <c r="D65">
        <v>78.7</v>
      </c>
      <c r="E65">
        <v>75.4</v>
      </c>
      <c r="F65">
        <v>75.6</v>
      </c>
      <c r="G65">
        <v>75.9</v>
      </c>
      <c r="H65">
        <v>82.5</v>
      </c>
      <c r="I65">
        <v>79.0</v>
      </c>
      <c r="J65">
        <v>80.6</v>
      </c>
      <c r="K65">
        <v>81.2</v>
      </c>
      <c r="L65">
        <v>83.1</v>
      </c>
      <c r="M65">
        <v>82.2</v>
      </c>
      <c r="N65">
        <v>74.1</v>
      </c>
      <c r="O65">
        <v>91.1</v>
      </c>
      <c r="P65">
        <v>95.0</v>
      </c>
      <c r="Q65">
        <v>89.9</v>
      </c>
      <c r="R65">
        <v>89.4</v>
      </c>
      <c r="S65">
        <v>88.2</v>
      </c>
      <c r="T65">
        <v>83.9</v>
      </c>
    </row>
    <row r="66">
      <c r="A66" s="2">
        <v>43346.0</v>
      </c>
      <c r="B66">
        <v>102.0</v>
      </c>
      <c r="C66">
        <v>93.0</v>
      </c>
      <c r="D66">
        <v>92.5</v>
      </c>
      <c r="E66">
        <v>80.4</v>
      </c>
      <c r="F66">
        <v>75.9</v>
      </c>
      <c r="G66">
        <v>81.0</v>
      </c>
      <c r="H66">
        <v>84.7</v>
      </c>
      <c r="I66">
        <v>79.4</v>
      </c>
      <c r="J66">
        <v>85.1</v>
      </c>
      <c r="K66">
        <v>82.9</v>
      </c>
      <c r="L66">
        <v>81.3</v>
      </c>
      <c r="M66">
        <v>83.5</v>
      </c>
      <c r="N66">
        <v>75.5</v>
      </c>
      <c r="O66">
        <v>89.8</v>
      </c>
      <c r="P66">
        <v>94.8</v>
      </c>
      <c r="Q66">
        <v>88.4</v>
      </c>
      <c r="R66">
        <v>84.7</v>
      </c>
      <c r="S66">
        <v>90.2</v>
      </c>
      <c r="T66">
        <v>88.5</v>
      </c>
    </row>
    <row r="67">
      <c r="A67" s="2">
        <v>43347.0</v>
      </c>
      <c r="B67">
        <v>93.3</v>
      </c>
      <c r="C67">
        <v>79.5</v>
      </c>
      <c r="D67">
        <v>89.2</v>
      </c>
      <c r="E67">
        <v>85.7</v>
      </c>
      <c r="F67">
        <v>77.9</v>
      </c>
      <c r="G67">
        <v>91.9</v>
      </c>
      <c r="H67">
        <v>90.9</v>
      </c>
      <c r="I67">
        <v>83.6</v>
      </c>
      <c r="J67">
        <v>89.0</v>
      </c>
      <c r="K67">
        <v>85.6</v>
      </c>
      <c r="L67">
        <v>86.9</v>
      </c>
      <c r="M67">
        <v>84.1</v>
      </c>
      <c r="N67">
        <v>78.7</v>
      </c>
      <c r="O67">
        <v>92.6</v>
      </c>
      <c r="P67">
        <v>93.9</v>
      </c>
      <c r="Q67">
        <v>82.4</v>
      </c>
      <c r="R67">
        <v>83.5</v>
      </c>
      <c r="S67">
        <v>86.7</v>
      </c>
      <c r="T67">
        <v>83.0</v>
      </c>
    </row>
    <row r="68">
      <c r="A68" s="2">
        <v>43348.0</v>
      </c>
      <c r="B68">
        <v>88.8</v>
      </c>
      <c r="C68">
        <v>90.0</v>
      </c>
      <c r="D68">
        <v>93.7</v>
      </c>
      <c r="E68">
        <v>88.2</v>
      </c>
      <c r="F68">
        <v>79.7</v>
      </c>
      <c r="G68">
        <v>95.2</v>
      </c>
      <c r="H68">
        <v>88.8</v>
      </c>
      <c r="I68">
        <v>82.7</v>
      </c>
      <c r="J68">
        <v>87.2</v>
      </c>
      <c r="K68">
        <v>87.2</v>
      </c>
      <c r="L68">
        <v>88.1</v>
      </c>
      <c r="M68">
        <v>82.8</v>
      </c>
      <c r="N68">
        <v>80.4</v>
      </c>
      <c r="O68">
        <v>85.9</v>
      </c>
      <c r="P68">
        <v>85.6</v>
      </c>
      <c r="Q68">
        <v>80.5</v>
      </c>
      <c r="R68">
        <v>90.7</v>
      </c>
      <c r="S68">
        <v>86.0</v>
      </c>
      <c r="T68">
        <v>92.6</v>
      </c>
    </row>
    <row r="69">
      <c r="A69" s="2">
        <v>43349.0</v>
      </c>
      <c r="B69">
        <v>86.0</v>
      </c>
      <c r="C69">
        <v>93.7</v>
      </c>
      <c r="D69">
        <v>97.0</v>
      </c>
      <c r="E69">
        <v>84.8</v>
      </c>
      <c r="F69">
        <v>83.9</v>
      </c>
      <c r="G69">
        <v>90.2</v>
      </c>
      <c r="H69">
        <v>83.0</v>
      </c>
      <c r="I69">
        <v>79.5</v>
      </c>
      <c r="J69">
        <v>79.4</v>
      </c>
      <c r="K69">
        <v>82.2</v>
      </c>
      <c r="L69">
        <v>87.7</v>
      </c>
      <c r="M69">
        <v>84.3</v>
      </c>
      <c r="N69">
        <v>79.9</v>
      </c>
      <c r="O69">
        <v>83.7</v>
      </c>
      <c r="P69">
        <v>80.7</v>
      </c>
      <c r="Q69">
        <v>83.4</v>
      </c>
      <c r="R69">
        <v>89.2</v>
      </c>
      <c r="S69">
        <v>87.5</v>
      </c>
      <c r="T69">
        <v>88.9</v>
      </c>
    </row>
    <row r="70">
      <c r="A70" s="2">
        <v>43350.0</v>
      </c>
      <c r="B70">
        <v>83.7</v>
      </c>
      <c r="C70">
        <v>92.4</v>
      </c>
      <c r="D70">
        <v>98.6</v>
      </c>
      <c r="E70">
        <v>73.8</v>
      </c>
      <c r="F70">
        <v>89.9</v>
      </c>
      <c r="G70">
        <v>92.7</v>
      </c>
      <c r="H70">
        <v>77.6</v>
      </c>
      <c r="I70">
        <v>82.9</v>
      </c>
      <c r="J70">
        <v>83.2</v>
      </c>
      <c r="K70">
        <v>86.4</v>
      </c>
      <c r="L70">
        <v>86.5</v>
      </c>
      <c r="M70">
        <v>86.9</v>
      </c>
      <c r="N70">
        <v>83.8</v>
      </c>
      <c r="O70">
        <v>87.3</v>
      </c>
      <c r="P70">
        <v>76.5</v>
      </c>
      <c r="Q70">
        <v>83.1</v>
      </c>
      <c r="R70">
        <v>88.6</v>
      </c>
      <c r="S70">
        <v>89.9</v>
      </c>
      <c r="T70">
        <v>86.0</v>
      </c>
    </row>
    <row r="71">
      <c r="A71" s="2">
        <v>43351.0</v>
      </c>
      <c r="B71">
        <v>85.1</v>
      </c>
      <c r="C71">
        <v>91.1</v>
      </c>
      <c r="D71">
        <v>94.2</v>
      </c>
      <c r="E71">
        <v>69.9</v>
      </c>
      <c r="F71">
        <v>92.8</v>
      </c>
      <c r="G71">
        <v>93.7</v>
      </c>
      <c r="H71">
        <v>78.9</v>
      </c>
      <c r="I71">
        <v>89.2</v>
      </c>
      <c r="J71">
        <v>82.9</v>
      </c>
      <c r="K71">
        <v>82.8</v>
      </c>
      <c r="L71">
        <v>88.0</v>
      </c>
      <c r="M71">
        <v>90.2</v>
      </c>
      <c r="N71">
        <v>85.4</v>
      </c>
      <c r="O71">
        <v>91.4</v>
      </c>
      <c r="P71">
        <v>73.0</v>
      </c>
      <c r="Q71">
        <v>92.0</v>
      </c>
      <c r="R71">
        <v>88.8</v>
      </c>
      <c r="S71">
        <v>91.2</v>
      </c>
      <c r="T71">
        <v>85.0</v>
      </c>
    </row>
    <row r="72">
      <c r="A72" s="2">
        <v>43352.0</v>
      </c>
      <c r="B72">
        <v>88.9</v>
      </c>
      <c r="C72">
        <v>90.1</v>
      </c>
      <c r="D72">
        <v>90.4</v>
      </c>
      <c r="E72">
        <v>69.6</v>
      </c>
      <c r="F72">
        <v>85.6</v>
      </c>
      <c r="G72">
        <v>88.1</v>
      </c>
      <c r="H72">
        <v>80.7</v>
      </c>
      <c r="I72">
        <v>79.5</v>
      </c>
      <c r="J72">
        <v>89.4</v>
      </c>
      <c r="K72">
        <v>86.8</v>
      </c>
      <c r="L72">
        <v>91.2</v>
      </c>
      <c r="M72">
        <v>92.9</v>
      </c>
      <c r="N72">
        <v>88.1</v>
      </c>
      <c r="O72">
        <v>92.9</v>
      </c>
      <c r="P72">
        <v>73.0</v>
      </c>
      <c r="Q72">
        <v>91.4</v>
      </c>
      <c r="R72">
        <v>91.1</v>
      </c>
      <c r="S72">
        <v>87.0</v>
      </c>
      <c r="T72">
        <v>85.5</v>
      </c>
    </row>
    <row r="73">
      <c r="A73" s="2">
        <v>43353.0</v>
      </c>
      <c r="B73">
        <v>79.3</v>
      </c>
      <c r="C73">
        <v>78.0</v>
      </c>
      <c r="D73">
        <v>79.2</v>
      </c>
      <c r="E73">
        <v>77.4</v>
      </c>
      <c r="F73">
        <v>86.0</v>
      </c>
      <c r="G73">
        <v>90.6</v>
      </c>
      <c r="H73">
        <v>82.4</v>
      </c>
      <c r="I73">
        <v>82.2</v>
      </c>
      <c r="J73">
        <v>86.6</v>
      </c>
      <c r="K73">
        <v>83.9</v>
      </c>
      <c r="L73">
        <v>90.4</v>
      </c>
      <c r="M73">
        <v>90.6</v>
      </c>
      <c r="N73">
        <v>86.5</v>
      </c>
      <c r="O73">
        <v>92.7</v>
      </c>
      <c r="P73">
        <v>78.6</v>
      </c>
      <c r="Q73">
        <v>86.4</v>
      </c>
      <c r="R73">
        <v>91.9</v>
      </c>
      <c r="S73">
        <v>86.2</v>
      </c>
      <c r="T73">
        <v>88.1</v>
      </c>
    </row>
    <row r="74">
      <c r="A74" s="2">
        <v>43354.0</v>
      </c>
      <c r="B74">
        <v>81.7</v>
      </c>
      <c r="C74">
        <v>79.8</v>
      </c>
      <c r="D74">
        <v>86.2</v>
      </c>
      <c r="E74">
        <v>80.9</v>
      </c>
      <c r="F74">
        <v>88.2</v>
      </c>
      <c r="G74">
        <v>92.8</v>
      </c>
      <c r="H74">
        <v>79.4</v>
      </c>
      <c r="I74">
        <v>83.3</v>
      </c>
      <c r="J74">
        <v>84.7</v>
      </c>
      <c r="K74">
        <v>84.7</v>
      </c>
      <c r="L74">
        <v>89.3</v>
      </c>
      <c r="M74">
        <v>88.3</v>
      </c>
      <c r="N74">
        <v>82.1</v>
      </c>
      <c r="O74">
        <v>92.8</v>
      </c>
      <c r="P74">
        <v>81.6</v>
      </c>
      <c r="Q74">
        <v>84.4</v>
      </c>
      <c r="R74">
        <v>89.8</v>
      </c>
      <c r="S74">
        <v>86.2</v>
      </c>
      <c r="T74">
        <v>87.1</v>
      </c>
    </row>
    <row r="75">
      <c r="A75" s="2">
        <v>43355.0</v>
      </c>
      <c r="B75">
        <v>83.8</v>
      </c>
      <c r="C75">
        <v>82.8</v>
      </c>
      <c r="D75">
        <v>89.1</v>
      </c>
      <c r="E75">
        <v>84.5</v>
      </c>
      <c r="F75">
        <v>88.9</v>
      </c>
      <c r="G75">
        <v>94.8</v>
      </c>
      <c r="H75">
        <v>79.1</v>
      </c>
      <c r="I75">
        <v>83.3</v>
      </c>
      <c r="J75">
        <v>83.2</v>
      </c>
      <c r="K75">
        <v>83.9</v>
      </c>
      <c r="L75">
        <v>88.4</v>
      </c>
      <c r="M75">
        <v>84.0</v>
      </c>
      <c r="N75">
        <v>78.4</v>
      </c>
      <c r="O75">
        <v>98.1</v>
      </c>
      <c r="P75">
        <v>84.9</v>
      </c>
      <c r="Q75">
        <v>83.6</v>
      </c>
      <c r="R75">
        <v>89.1</v>
      </c>
      <c r="S75">
        <v>88.6</v>
      </c>
      <c r="T75">
        <v>86.4</v>
      </c>
    </row>
    <row r="76">
      <c r="A76" s="2">
        <v>43356.0</v>
      </c>
      <c r="B76">
        <v>75.5</v>
      </c>
      <c r="C76">
        <v>75.9</v>
      </c>
      <c r="D76">
        <v>82.1</v>
      </c>
      <c r="E76">
        <v>81.1</v>
      </c>
      <c r="F76">
        <v>82.4</v>
      </c>
      <c r="G76">
        <v>89.6</v>
      </c>
      <c r="H76">
        <v>76.1</v>
      </c>
      <c r="I76">
        <v>78.9</v>
      </c>
      <c r="J76">
        <v>82.3</v>
      </c>
      <c r="K76">
        <v>80.7</v>
      </c>
      <c r="L76">
        <v>82.7</v>
      </c>
      <c r="M76">
        <v>82.6</v>
      </c>
      <c r="N76">
        <v>77.0</v>
      </c>
      <c r="O76">
        <v>89.2</v>
      </c>
      <c r="P76">
        <v>84.2</v>
      </c>
      <c r="Q76">
        <v>80.6</v>
      </c>
      <c r="R76">
        <v>88.8</v>
      </c>
      <c r="S76">
        <v>89.3</v>
      </c>
      <c r="T76">
        <v>78.7</v>
      </c>
    </row>
    <row r="77">
      <c r="A77" s="2">
        <v>43357.0</v>
      </c>
      <c r="B77">
        <v>83.7</v>
      </c>
      <c r="C77">
        <v>83.3</v>
      </c>
      <c r="D77">
        <v>81.9</v>
      </c>
      <c r="E77">
        <v>82.4</v>
      </c>
      <c r="F77">
        <v>80.6</v>
      </c>
      <c r="G77">
        <v>78.7</v>
      </c>
      <c r="H77">
        <v>82.0</v>
      </c>
      <c r="I77">
        <v>78.4</v>
      </c>
      <c r="J77">
        <v>85.3</v>
      </c>
      <c r="K77">
        <v>73.1</v>
      </c>
      <c r="L77">
        <v>87.2</v>
      </c>
      <c r="M77">
        <v>85.9</v>
      </c>
      <c r="N77">
        <v>79.7</v>
      </c>
      <c r="O77">
        <v>88.0</v>
      </c>
      <c r="P77">
        <v>89.2</v>
      </c>
      <c r="Q77">
        <v>82.4</v>
      </c>
      <c r="R77">
        <v>89.4</v>
      </c>
      <c r="S77">
        <v>87.7</v>
      </c>
      <c r="T77">
        <v>75.5</v>
      </c>
    </row>
    <row r="78">
      <c r="A78" s="2">
        <v>43358.0</v>
      </c>
      <c r="B78">
        <v>93.2</v>
      </c>
      <c r="C78">
        <v>91.2</v>
      </c>
      <c r="D78">
        <v>88.9</v>
      </c>
      <c r="E78">
        <v>87.3</v>
      </c>
      <c r="F78">
        <v>84.3</v>
      </c>
      <c r="G78">
        <v>76.0</v>
      </c>
      <c r="H78">
        <v>82.8</v>
      </c>
      <c r="I78">
        <v>79.3</v>
      </c>
      <c r="J78">
        <v>85.9</v>
      </c>
      <c r="K78">
        <v>76.8</v>
      </c>
      <c r="L78">
        <v>82.4</v>
      </c>
      <c r="M78">
        <v>87.5</v>
      </c>
      <c r="N78">
        <v>79.2</v>
      </c>
      <c r="O78">
        <v>87.1</v>
      </c>
      <c r="P78">
        <v>88.4</v>
      </c>
      <c r="Q78">
        <v>79.5</v>
      </c>
      <c r="R78">
        <v>82.9</v>
      </c>
      <c r="S78">
        <v>81.6</v>
      </c>
      <c r="T78">
        <v>77.9</v>
      </c>
    </row>
    <row r="79">
      <c r="A79" s="2">
        <v>43359.0</v>
      </c>
      <c r="B79">
        <v>85.8</v>
      </c>
      <c r="C79">
        <v>86.0</v>
      </c>
      <c r="D79">
        <v>87.6</v>
      </c>
      <c r="E79">
        <v>80.2</v>
      </c>
      <c r="F79">
        <v>77.6</v>
      </c>
      <c r="G79">
        <v>84.4</v>
      </c>
      <c r="H79">
        <v>79.3</v>
      </c>
      <c r="I79">
        <v>73.1</v>
      </c>
      <c r="J79">
        <v>88.3</v>
      </c>
      <c r="K79">
        <v>78.4</v>
      </c>
      <c r="L79">
        <v>80.3</v>
      </c>
      <c r="M79">
        <v>79.6</v>
      </c>
      <c r="N79">
        <v>78.3</v>
      </c>
      <c r="O79">
        <v>89.5</v>
      </c>
      <c r="P79">
        <v>86.0</v>
      </c>
      <c r="Q79">
        <v>80.5</v>
      </c>
      <c r="R79">
        <v>79.6</v>
      </c>
      <c r="S79">
        <v>78.3</v>
      </c>
      <c r="T79">
        <v>78.8</v>
      </c>
    </row>
    <row r="80">
      <c r="A80" s="2">
        <v>43360.0</v>
      </c>
      <c r="B80">
        <v>87.2</v>
      </c>
      <c r="C80">
        <v>87.4</v>
      </c>
      <c r="D80">
        <v>83.2</v>
      </c>
      <c r="E80">
        <v>77.6</v>
      </c>
      <c r="F80">
        <v>77.9</v>
      </c>
      <c r="G80">
        <v>88.2</v>
      </c>
      <c r="H80">
        <v>80.7</v>
      </c>
      <c r="I80">
        <v>74.3</v>
      </c>
      <c r="J80">
        <v>89.1</v>
      </c>
      <c r="K80">
        <v>81.5</v>
      </c>
      <c r="L80">
        <v>77.7</v>
      </c>
      <c r="M80">
        <v>80.9</v>
      </c>
      <c r="N80">
        <v>78.8</v>
      </c>
      <c r="O80">
        <v>85.0</v>
      </c>
      <c r="P80">
        <v>75.5</v>
      </c>
      <c r="Q80">
        <v>85.9</v>
      </c>
      <c r="R80">
        <v>85.6</v>
      </c>
      <c r="S80">
        <v>80.0</v>
      </c>
      <c r="T80">
        <v>75.7</v>
      </c>
    </row>
    <row r="81">
      <c r="A81" s="2">
        <v>43361.0</v>
      </c>
      <c r="B81">
        <v>84.6</v>
      </c>
      <c r="C81">
        <v>83.1</v>
      </c>
      <c r="D81">
        <v>77.9</v>
      </c>
      <c r="E81">
        <v>72.3</v>
      </c>
      <c r="F81">
        <v>78.4</v>
      </c>
      <c r="G81">
        <v>85.2</v>
      </c>
      <c r="H81">
        <v>78.9</v>
      </c>
      <c r="I81">
        <v>76.3</v>
      </c>
      <c r="J81">
        <v>84.8</v>
      </c>
      <c r="K81">
        <v>82.6</v>
      </c>
      <c r="L81">
        <v>76.7</v>
      </c>
      <c r="M81">
        <v>72.9</v>
      </c>
      <c r="N81">
        <v>79.0</v>
      </c>
      <c r="O81">
        <v>97.6</v>
      </c>
      <c r="P81">
        <v>80.4</v>
      </c>
      <c r="Q81">
        <v>85.5</v>
      </c>
      <c r="R81">
        <v>82.1</v>
      </c>
      <c r="S81">
        <v>84.8</v>
      </c>
      <c r="T81">
        <v>80.1</v>
      </c>
    </row>
    <row r="82">
      <c r="A82" s="2">
        <v>43362.0</v>
      </c>
      <c r="B82">
        <v>87.9</v>
      </c>
      <c r="C82">
        <v>83.5</v>
      </c>
      <c r="D82">
        <v>80.9</v>
      </c>
      <c r="E82">
        <v>72.0</v>
      </c>
      <c r="F82">
        <v>81.6</v>
      </c>
      <c r="G82">
        <v>83.8</v>
      </c>
      <c r="H82">
        <v>81.4</v>
      </c>
      <c r="I82">
        <v>79.2</v>
      </c>
      <c r="J82">
        <v>87.2</v>
      </c>
      <c r="K82">
        <v>84.4</v>
      </c>
      <c r="L82">
        <v>76.9</v>
      </c>
      <c r="M82">
        <v>77.8</v>
      </c>
      <c r="N82">
        <v>77.7</v>
      </c>
      <c r="O82">
        <v>91.2</v>
      </c>
      <c r="P82">
        <v>76.3</v>
      </c>
      <c r="Q82">
        <v>80.3</v>
      </c>
      <c r="R82">
        <v>79.9</v>
      </c>
      <c r="S82">
        <v>87.1</v>
      </c>
      <c r="T82">
        <v>83.3</v>
      </c>
    </row>
    <row r="83">
      <c r="A83" s="2">
        <v>43363.0</v>
      </c>
      <c r="B83">
        <v>89.9</v>
      </c>
      <c r="C83">
        <v>81.7</v>
      </c>
      <c r="D83">
        <v>80.9</v>
      </c>
      <c r="E83">
        <v>78.0</v>
      </c>
      <c r="F83">
        <v>79.7</v>
      </c>
      <c r="G83">
        <v>80.1</v>
      </c>
      <c r="H83">
        <v>83.6</v>
      </c>
      <c r="I83">
        <v>79.2</v>
      </c>
      <c r="J83">
        <v>88.5</v>
      </c>
      <c r="K83">
        <v>80.4</v>
      </c>
      <c r="L83">
        <v>78.9</v>
      </c>
      <c r="M83">
        <v>78.0</v>
      </c>
      <c r="N83">
        <v>73.3</v>
      </c>
      <c r="O83">
        <v>92.0</v>
      </c>
      <c r="P83">
        <v>77.5</v>
      </c>
      <c r="Q83">
        <v>82.4</v>
      </c>
      <c r="R83">
        <v>83.2</v>
      </c>
      <c r="S83">
        <v>85.7</v>
      </c>
      <c r="T83">
        <v>86.2</v>
      </c>
    </row>
    <row r="84">
      <c r="A84" s="2">
        <v>43364.0</v>
      </c>
      <c r="B84">
        <v>91.9</v>
      </c>
      <c r="C84">
        <v>79.4</v>
      </c>
      <c r="D84">
        <v>71.2</v>
      </c>
      <c r="E84">
        <v>86.5</v>
      </c>
      <c r="F84">
        <v>81.3</v>
      </c>
      <c r="G84">
        <v>82.7</v>
      </c>
      <c r="H84">
        <v>83.7</v>
      </c>
      <c r="I84">
        <v>72.7</v>
      </c>
      <c r="J84">
        <v>88.3</v>
      </c>
      <c r="K84">
        <v>75.0</v>
      </c>
      <c r="L84">
        <v>80.9</v>
      </c>
      <c r="M84">
        <v>78.3</v>
      </c>
      <c r="N84">
        <v>76.8</v>
      </c>
      <c r="O84">
        <v>91.6</v>
      </c>
      <c r="P84">
        <v>77.7</v>
      </c>
      <c r="Q84">
        <v>78.5</v>
      </c>
      <c r="R84">
        <v>85.1</v>
      </c>
      <c r="S84">
        <v>80.9</v>
      </c>
      <c r="T84">
        <v>86.5</v>
      </c>
    </row>
    <row r="85">
      <c r="A85" s="2">
        <v>43365.0</v>
      </c>
      <c r="B85">
        <v>93.7</v>
      </c>
      <c r="C85">
        <v>79.4</v>
      </c>
      <c r="D85">
        <v>75.6</v>
      </c>
      <c r="E85">
        <v>77.7</v>
      </c>
      <c r="F85">
        <v>82.1</v>
      </c>
      <c r="G85">
        <v>81.4</v>
      </c>
      <c r="H85">
        <v>79.4</v>
      </c>
      <c r="I85">
        <v>70.6</v>
      </c>
      <c r="J85">
        <v>86.8</v>
      </c>
      <c r="K85">
        <v>72.4</v>
      </c>
      <c r="L85">
        <v>78.4</v>
      </c>
      <c r="M85">
        <v>77.6</v>
      </c>
      <c r="N85">
        <v>81.6</v>
      </c>
      <c r="O85">
        <v>97.8</v>
      </c>
      <c r="P85">
        <v>84.7</v>
      </c>
      <c r="Q85">
        <v>81.6</v>
      </c>
      <c r="R85">
        <v>76.6</v>
      </c>
      <c r="S85">
        <v>87.6</v>
      </c>
      <c r="T85">
        <v>81.0</v>
      </c>
    </row>
    <row r="86">
      <c r="A86" s="2">
        <v>43366.0</v>
      </c>
      <c r="B86">
        <v>82.1</v>
      </c>
      <c r="C86">
        <v>93.3</v>
      </c>
      <c r="D86">
        <v>77.4</v>
      </c>
      <c r="E86">
        <v>79.2</v>
      </c>
      <c r="F86">
        <v>91.7</v>
      </c>
      <c r="G86">
        <v>83.1</v>
      </c>
      <c r="H86">
        <v>81.7</v>
      </c>
      <c r="I86">
        <v>82.2</v>
      </c>
      <c r="J86">
        <v>90.9</v>
      </c>
      <c r="K86">
        <v>81.9</v>
      </c>
      <c r="L86">
        <v>85.5</v>
      </c>
      <c r="M86">
        <v>81.8</v>
      </c>
      <c r="N86">
        <v>82.1</v>
      </c>
      <c r="O86">
        <v>92.7</v>
      </c>
      <c r="P86">
        <v>81.2</v>
      </c>
      <c r="Q86">
        <v>85.8</v>
      </c>
      <c r="R86">
        <v>78.7</v>
      </c>
      <c r="S86">
        <v>82.4</v>
      </c>
      <c r="T86">
        <v>76.3</v>
      </c>
    </row>
    <row r="87">
      <c r="A87" s="2">
        <v>43367.0</v>
      </c>
      <c r="B87">
        <v>80.8</v>
      </c>
      <c r="C87">
        <v>88.4</v>
      </c>
      <c r="D87">
        <v>76.9</v>
      </c>
      <c r="E87">
        <v>82.1</v>
      </c>
      <c r="F87">
        <v>91.5</v>
      </c>
      <c r="G87">
        <v>79.8</v>
      </c>
      <c r="H87">
        <v>77.4</v>
      </c>
      <c r="I87">
        <v>80.1</v>
      </c>
      <c r="J87">
        <v>85.1</v>
      </c>
      <c r="K87">
        <v>82.5</v>
      </c>
      <c r="L87">
        <v>81.6</v>
      </c>
      <c r="M87">
        <v>81.6</v>
      </c>
      <c r="N87">
        <v>81.4</v>
      </c>
      <c r="O87">
        <v>90.9</v>
      </c>
      <c r="P87">
        <v>81.4</v>
      </c>
      <c r="Q87">
        <v>81.7</v>
      </c>
      <c r="R87">
        <v>79.8</v>
      </c>
      <c r="S87">
        <v>75.5</v>
      </c>
      <c r="T87">
        <v>77.3</v>
      </c>
    </row>
    <row r="88">
      <c r="A88" s="2">
        <v>43368.0</v>
      </c>
      <c r="B88">
        <v>84.4</v>
      </c>
      <c r="C88">
        <v>81.9</v>
      </c>
      <c r="D88">
        <v>77.2</v>
      </c>
      <c r="E88">
        <v>83.5</v>
      </c>
      <c r="F88">
        <v>77.2</v>
      </c>
      <c r="G88">
        <v>77.4</v>
      </c>
      <c r="H88">
        <v>80.4</v>
      </c>
      <c r="I88">
        <v>82.4</v>
      </c>
      <c r="J88">
        <v>87.4</v>
      </c>
      <c r="K88">
        <v>82.8</v>
      </c>
      <c r="L88">
        <v>83.4</v>
      </c>
      <c r="M88">
        <v>76.1</v>
      </c>
      <c r="N88">
        <v>82.2</v>
      </c>
      <c r="O88">
        <v>87.9</v>
      </c>
      <c r="P88">
        <v>82.2</v>
      </c>
      <c r="Q88">
        <v>80.8</v>
      </c>
      <c r="R88">
        <v>76.7</v>
      </c>
      <c r="S88">
        <v>79.1</v>
      </c>
      <c r="T88">
        <v>76.3</v>
      </c>
    </row>
    <row r="89">
      <c r="A89" s="2">
        <v>43369.0</v>
      </c>
      <c r="B89">
        <v>70.5</v>
      </c>
      <c r="C89">
        <v>83.4</v>
      </c>
      <c r="D89">
        <v>81.1</v>
      </c>
      <c r="E89">
        <v>83.5</v>
      </c>
      <c r="F89">
        <v>68.2</v>
      </c>
      <c r="G89">
        <v>73.3</v>
      </c>
      <c r="H89">
        <v>85.1</v>
      </c>
      <c r="I89">
        <v>84.3</v>
      </c>
      <c r="J89">
        <v>87.9</v>
      </c>
      <c r="K89">
        <v>78.0</v>
      </c>
      <c r="L89">
        <v>87.4</v>
      </c>
      <c r="M89">
        <v>80.0</v>
      </c>
      <c r="N89">
        <v>84.2</v>
      </c>
      <c r="O89">
        <v>89.1</v>
      </c>
      <c r="P89">
        <v>80.1</v>
      </c>
      <c r="Q89">
        <v>76.2</v>
      </c>
      <c r="R89">
        <v>67.6</v>
      </c>
      <c r="S89">
        <v>78.8</v>
      </c>
      <c r="T89">
        <v>71.0</v>
      </c>
    </row>
    <row r="90">
      <c r="A90" s="2">
        <v>43370.0</v>
      </c>
      <c r="B90">
        <v>66.0</v>
      </c>
      <c r="C90">
        <v>78.3</v>
      </c>
      <c r="D90">
        <v>77.9</v>
      </c>
      <c r="E90">
        <v>70.4</v>
      </c>
      <c r="F90">
        <v>70.4</v>
      </c>
      <c r="G90">
        <v>74.4</v>
      </c>
      <c r="H90">
        <v>82.9</v>
      </c>
      <c r="I90">
        <v>81.2</v>
      </c>
      <c r="J90">
        <v>80.4</v>
      </c>
      <c r="K90">
        <v>80.6</v>
      </c>
      <c r="L90">
        <v>87.8</v>
      </c>
      <c r="M90">
        <v>82.5</v>
      </c>
      <c r="N90">
        <v>86.0</v>
      </c>
      <c r="O90">
        <v>80.9</v>
      </c>
      <c r="P90">
        <v>86.6</v>
      </c>
      <c r="Q90">
        <v>83.2</v>
      </c>
      <c r="R90">
        <v>73.9</v>
      </c>
      <c r="S90">
        <v>74.6</v>
      </c>
      <c r="T90">
        <v>71.4</v>
      </c>
    </row>
    <row r="91">
      <c r="A91" s="2">
        <v>43371.0</v>
      </c>
      <c r="B91">
        <v>61.4</v>
      </c>
      <c r="C91">
        <v>81.5</v>
      </c>
      <c r="D91">
        <v>74.1</v>
      </c>
      <c r="E91">
        <v>68.3</v>
      </c>
      <c r="F91">
        <v>71.9</v>
      </c>
      <c r="G91">
        <v>73.7</v>
      </c>
      <c r="H91">
        <v>82.2</v>
      </c>
      <c r="I91">
        <v>73.7</v>
      </c>
      <c r="J91">
        <v>84.9</v>
      </c>
      <c r="K91">
        <v>79.6</v>
      </c>
      <c r="L91">
        <v>86.7</v>
      </c>
      <c r="M91">
        <v>79.9</v>
      </c>
      <c r="N91">
        <v>85.7</v>
      </c>
      <c r="O91">
        <v>85.0</v>
      </c>
      <c r="P91">
        <v>87.1</v>
      </c>
      <c r="Q91">
        <v>87.0</v>
      </c>
      <c r="R91">
        <v>76.7</v>
      </c>
      <c r="S91">
        <v>75.4</v>
      </c>
      <c r="T91">
        <v>69.0</v>
      </c>
    </row>
    <row r="92">
      <c r="A92" s="2">
        <v>43372.0</v>
      </c>
      <c r="B92">
        <v>62.8</v>
      </c>
      <c r="C92">
        <v>78.9</v>
      </c>
      <c r="D92">
        <v>75.6</v>
      </c>
      <c r="E92">
        <v>69.6</v>
      </c>
      <c r="F92">
        <v>72.0</v>
      </c>
      <c r="G92">
        <v>71.8</v>
      </c>
      <c r="H92">
        <v>70.7</v>
      </c>
      <c r="I92">
        <v>71.3</v>
      </c>
      <c r="J92">
        <v>79.9</v>
      </c>
      <c r="K92">
        <v>76.6</v>
      </c>
      <c r="L92">
        <v>79.7</v>
      </c>
      <c r="M92">
        <v>78.4</v>
      </c>
      <c r="N92">
        <v>79.1</v>
      </c>
      <c r="O92">
        <v>73.8</v>
      </c>
      <c r="P92">
        <v>79.2</v>
      </c>
      <c r="Q92">
        <v>86.2</v>
      </c>
      <c r="R92">
        <v>76.5</v>
      </c>
      <c r="S92">
        <v>74.0</v>
      </c>
      <c r="T92">
        <v>71.8</v>
      </c>
    </row>
    <row r="93">
      <c r="A93" s="2">
        <v>43373.0</v>
      </c>
      <c r="B93">
        <v>63.6</v>
      </c>
      <c r="C93">
        <v>69.3</v>
      </c>
      <c r="D93">
        <v>71.2</v>
      </c>
      <c r="E93">
        <v>66.4</v>
      </c>
      <c r="F93">
        <v>67.2</v>
      </c>
      <c r="G93">
        <v>69.2</v>
      </c>
      <c r="H93">
        <v>66.3</v>
      </c>
      <c r="I93">
        <v>75.9</v>
      </c>
      <c r="J93">
        <v>82.9</v>
      </c>
      <c r="K93">
        <v>71.3</v>
      </c>
      <c r="L93">
        <v>81.5</v>
      </c>
      <c r="M93">
        <v>83.3</v>
      </c>
      <c r="N93">
        <v>74.0</v>
      </c>
      <c r="O93">
        <v>77.8</v>
      </c>
      <c r="P93">
        <v>81.4</v>
      </c>
      <c r="Q93">
        <v>82.3</v>
      </c>
      <c r="R93">
        <v>72.2</v>
      </c>
      <c r="S93">
        <v>69.4</v>
      </c>
      <c r="T93">
        <v>75.6</v>
      </c>
    </row>
    <row r="94">
      <c r="A94" s="2">
        <v>43374.0</v>
      </c>
      <c r="B94">
        <v>79.9</v>
      </c>
      <c r="C94">
        <v>69.9</v>
      </c>
      <c r="D94">
        <v>70.0</v>
      </c>
      <c r="E94">
        <v>71.3</v>
      </c>
      <c r="F94">
        <v>68.5</v>
      </c>
      <c r="G94">
        <v>74.7</v>
      </c>
      <c r="H94">
        <v>68.1</v>
      </c>
      <c r="I94">
        <v>77.0</v>
      </c>
      <c r="J94">
        <v>81.0</v>
      </c>
      <c r="K94">
        <v>72.9</v>
      </c>
      <c r="L94">
        <v>80.6</v>
      </c>
      <c r="M94">
        <v>86.0</v>
      </c>
      <c r="N94">
        <v>72.0</v>
      </c>
      <c r="O94">
        <v>75.5</v>
      </c>
      <c r="P94">
        <v>79.2</v>
      </c>
      <c r="Q94">
        <v>73.3</v>
      </c>
      <c r="R94">
        <v>75.0</v>
      </c>
      <c r="S94">
        <v>78.6</v>
      </c>
      <c r="T94">
        <v>80.0</v>
      </c>
    </row>
    <row r="95">
      <c r="A95" s="2">
        <v>43375.0</v>
      </c>
      <c r="B95">
        <v>83.9</v>
      </c>
      <c r="C95">
        <v>85.6</v>
      </c>
      <c r="D95">
        <v>72.5</v>
      </c>
      <c r="E95">
        <v>75.3</v>
      </c>
      <c r="F95">
        <v>72.6</v>
      </c>
      <c r="G95">
        <v>79.4</v>
      </c>
      <c r="H95">
        <v>70.1</v>
      </c>
      <c r="I95">
        <v>78.2</v>
      </c>
      <c r="J95">
        <v>80.1</v>
      </c>
      <c r="K95">
        <v>77.6</v>
      </c>
      <c r="L95">
        <v>77.3</v>
      </c>
      <c r="M95">
        <v>76.8</v>
      </c>
      <c r="N95">
        <v>74.6</v>
      </c>
      <c r="O95">
        <v>77.0</v>
      </c>
      <c r="P95">
        <v>69.4</v>
      </c>
      <c r="Q95">
        <v>76.2</v>
      </c>
      <c r="R95">
        <v>79.9</v>
      </c>
      <c r="S95">
        <v>82.7</v>
      </c>
      <c r="T95">
        <v>73.1</v>
      </c>
    </row>
    <row r="96">
      <c r="A96" s="2">
        <v>43376.0</v>
      </c>
      <c r="B96">
        <v>90.1</v>
      </c>
      <c r="C96">
        <v>93.5</v>
      </c>
      <c r="D96">
        <v>83.6</v>
      </c>
      <c r="E96">
        <v>87.1</v>
      </c>
      <c r="F96">
        <v>84.6</v>
      </c>
      <c r="G96">
        <v>87.6</v>
      </c>
      <c r="H96">
        <v>71.8</v>
      </c>
      <c r="I96">
        <v>83.1</v>
      </c>
      <c r="J96">
        <v>84.2</v>
      </c>
      <c r="K96">
        <v>79.5</v>
      </c>
      <c r="L96">
        <v>79.8</v>
      </c>
      <c r="M96">
        <v>73.2</v>
      </c>
      <c r="N96">
        <v>75.0</v>
      </c>
      <c r="O96">
        <v>77.9</v>
      </c>
      <c r="P96">
        <v>66.6</v>
      </c>
      <c r="Q96">
        <v>73.6</v>
      </c>
      <c r="R96">
        <v>82.3</v>
      </c>
      <c r="S96">
        <v>84.7</v>
      </c>
      <c r="T96">
        <v>67.6</v>
      </c>
    </row>
    <row r="97">
      <c r="A97" s="2">
        <v>43377.0</v>
      </c>
      <c r="B97">
        <v>67.3</v>
      </c>
      <c r="C97">
        <v>74.5</v>
      </c>
      <c r="D97">
        <v>79.8</v>
      </c>
      <c r="E97">
        <v>77.8</v>
      </c>
      <c r="F97">
        <v>78.0</v>
      </c>
      <c r="G97">
        <v>82.0</v>
      </c>
      <c r="H97">
        <v>66.1</v>
      </c>
      <c r="I97">
        <v>82.7</v>
      </c>
      <c r="J97">
        <v>85.3</v>
      </c>
      <c r="K97">
        <v>83.0</v>
      </c>
      <c r="L97">
        <v>79.7</v>
      </c>
      <c r="M97">
        <v>79.6</v>
      </c>
      <c r="N97">
        <v>77.0</v>
      </c>
      <c r="O97">
        <v>72.3</v>
      </c>
      <c r="P97">
        <v>73.2</v>
      </c>
      <c r="Q97">
        <v>74.9</v>
      </c>
      <c r="R97">
        <v>84.8</v>
      </c>
      <c r="S97">
        <v>83.3</v>
      </c>
      <c r="T97">
        <v>66.3</v>
      </c>
    </row>
    <row r="98">
      <c r="A98" s="2">
        <v>43378.0</v>
      </c>
      <c r="B98">
        <v>69.7</v>
      </c>
      <c r="C98">
        <v>74.7</v>
      </c>
      <c r="D98">
        <v>70.2</v>
      </c>
      <c r="E98">
        <v>77.8</v>
      </c>
      <c r="F98">
        <v>77.5</v>
      </c>
      <c r="G98">
        <v>80.1</v>
      </c>
      <c r="H98">
        <v>72.4</v>
      </c>
      <c r="I98">
        <v>79.9</v>
      </c>
      <c r="J98">
        <v>83.7</v>
      </c>
      <c r="K98">
        <v>81.7</v>
      </c>
      <c r="L98">
        <v>78.7</v>
      </c>
      <c r="M98">
        <v>80.9</v>
      </c>
      <c r="N98">
        <v>74.2</v>
      </c>
      <c r="O98">
        <v>66.1</v>
      </c>
      <c r="P98">
        <v>76.2</v>
      </c>
      <c r="Q98">
        <v>78.0</v>
      </c>
      <c r="R98">
        <v>82.9</v>
      </c>
      <c r="S98">
        <v>70.5</v>
      </c>
      <c r="T98">
        <v>71.0</v>
      </c>
    </row>
    <row r="99">
      <c r="A99" s="2">
        <v>43379.0</v>
      </c>
      <c r="B99">
        <v>74.4</v>
      </c>
      <c r="C99">
        <v>76.0</v>
      </c>
      <c r="D99">
        <v>67.1</v>
      </c>
      <c r="E99">
        <v>75.3</v>
      </c>
      <c r="F99">
        <v>72.2</v>
      </c>
      <c r="G99">
        <v>76.8</v>
      </c>
      <c r="H99">
        <v>69.5</v>
      </c>
      <c r="I99">
        <v>73.3</v>
      </c>
      <c r="J99">
        <v>75.5</v>
      </c>
      <c r="K99">
        <v>77.4</v>
      </c>
      <c r="L99">
        <v>72.5</v>
      </c>
      <c r="M99">
        <v>75.8</v>
      </c>
      <c r="N99">
        <v>62.2</v>
      </c>
      <c r="O99">
        <v>68.3</v>
      </c>
      <c r="P99">
        <v>80.3</v>
      </c>
      <c r="Q99">
        <v>79.1</v>
      </c>
      <c r="R99">
        <v>82.1</v>
      </c>
      <c r="S99">
        <v>69.7</v>
      </c>
      <c r="T99">
        <v>72.7</v>
      </c>
    </row>
    <row r="100">
      <c r="A100" s="2">
        <v>43380.0</v>
      </c>
      <c r="B100">
        <v>74.1</v>
      </c>
      <c r="C100">
        <v>69.6</v>
      </c>
      <c r="D100">
        <v>68.0</v>
      </c>
      <c r="E100">
        <v>72.5</v>
      </c>
      <c r="F100">
        <v>68.6</v>
      </c>
      <c r="G100">
        <v>80.2</v>
      </c>
      <c r="H100">
        <v>69.2</v>
      </c>
      <c r="I100">
        <v>70.3</v>
      </c>
      <c r="J100">
        <v>70.0</v>
      </c>
      <c r="K100">
        <v>74.2</v>
      </c>
      <c r="L100">
        <v>75.7</v>
      </c>
      <c r="M100">
        <v>76.5</v>
      </c>
      <c r="N100">
        <v>64.8</v>
      </c>
      <c r="O100">
        <v>69.1</v>
      </c>
      <c r="P100">
        <v>79.8</v>
      </c>
      <c r="Q100">
        <v>80.3</v>
      </c>
      <c r="R100">
        <v>78.3</v>
      </c>
      <c r="S100">
        <v>69.2</v>
      </c>
      <c r="T100">
        <v>69.9</v>
      </c>
    </row>
    <row r="101">
      <c r="A101" s="2">
        <v>43381.0</v>
      </c>
      <c r="B101">
        <v>103.0</v>
      </c>
      <c r="C101">
        <v>93.6</v>
      </c>
      <c r="D101">
        <v>77.8</v>
      </c>
      <c r="E101">
        <v>72.9</v>
      </c>
      <c r="F101">
        <v>69.5</v>
      </c>
      <c r="G101">
        <v>83.9</v>
      </c>
      <c r="H101">
        <v>72.3</v>
      </c>
      <c r="I101">
        <v>73.3</v>
      </c>
      <c r="J101">
        <v>70.3</v>
      </c>
      <c r="K101">
        <v>72.1</v>
      </c>
      <c r="L101">
        <v>79.8</v>
      </c>
      <c r="M101">
        <v>78.6</v>
      </c>
      <c r="N101">
        <v>70.0</v>
      </c>
      <c r="O101">
        <v>71.9</v>
      </c>
      <c r="P101">
        <v>74.2</v>
      </c>
      <c r="Q101">
        <v>68.9</v>
      </c>
      <c r="R101">
        <v>72.9</v>
      </c>
      <c r="S101">
        <v>75.0</v>
      </c>
      <c r="T101">
        <v>74.1</v>
      </c>
    </row>
    <row r="102">
      <c r="A102" s="2">
        <v>43382.0</v>
      </c>
      <c r="B102">
        <v>80.8</v>
      </c>
      <c r="C102">
        <v>73.9</v>
      </c>
      <c r="D102">
        <v>75.1</v>
      </c>
      <c r="E102">
        <v>62.4</v>
      </c>
      <c r="F102">
        <v>78.7</v>
      </c>
      <c r="G102">
        <v>74.4</v>
      </c>
      <c r="H102">
        <v>72.0</v>
      </c>
      <c r="I102">
        <v>72.4</v>
      </c>
      <c r="J102">
        <v>71.0</v>
      </c>
      <c r="K102">
        <v>70.3</v>
      </c>
      <c r="L102">
        <v>81.8</v>
      </c>
      <c r="M102">
        <v>73.8</v>
      </c>
      <c r="N102">
        <v>77.1</v>
      </c>
      <c r="O102">
        <v>78.5</v>
      </c>
      <c r="P102">
        <v>76.1</v>
      </c>
      <c r="Q102">
        <v>63.5</v>
      </c>
      <c r="R102">
        <v>73.2</v>
      </c>
      <c r="S102">
        <v>83.6</v>
      </c>
      <c r="T102">
        <v>79.0</v>
      </c>
    </row>
    <row r="103">
      <c r="A103" s="2">
        <v>43383.0</v>
      </c>
      <c r="B103">
        <v>82.7</v>
      </c>
      <c r="C103">
        <v>74.9</v>
      </c>
      <c r="D103">
        <v>75.4</v>
      </c>
      <c r="E103">
        <v>59.5</v>
      </c>
      <c r="F103">
        <v>76.1</v>
      </c>
      <c r="G103">
        <v>76.6</v>
      </c>
      <c r="H103">
        <v>80.9</v>
      </c>
      <c r="I103">
        <v>77.7</v>
      </c>
      <c r="J103">
        <v>75.3</v>
      </c>
      <c r="K103">
        <v>81.6</v>
      </c>
      <c r="L103">
        <v>85.2</v>
      </c>
      <c r="M103">
        <v>77.5</v>
      </c>
      <c r="N103">
        <v>84.8</v>
      </c>
      <c r="O103">
        <v>81.2</v>
      </c>
      <c r="P103">
        <v>72.1</v>
      </c>
      <c r="Q103">
        <v>66.1</v>
      </c>
      <c r="R103">
        <v>73.4</v>
      </c>
      <c r="S103">
        <v>84.2</v>
      </c>
      <c r="T103">
        <v>79.3</v>
      </c>
    </row>
    <row r="104">
      <c r="A104" s="2">
        <v>43384.0</v>
      </c>
      <c r="B104">
        <v>78.9</v>
      </c>
      <c r="C104">
        <v>71.4</v>
      </c>
      <c r="D104">
        <v>72.7</v>
      </c>
      <c r="E104">
        <v>62.4</v>
      </c>
      <c r="F104">
        <v>75.3</v>
      </c>
      <c r="G104">
        <v>74.2</v>
      </c>
      <c r="H104">
        <v>80.1</v>
      </c>
      <c r="I104">
        <v>75.9</v>
      </c>
      <c r="J104">
        <v>80.6</v>
      </c>
      <c r="K104">
        <v>85.0</v>
      </c>
      <c r="L104">
        <v>86.4</v>
      </c>
      <c r="M104">
        <v>77.1</v>
      </c>
      <c r="N104">
        <v>78.3</v>
      </c>
      <c r="O104">
        <v>86.6</v>
      </c>
      <c r="P104">
        <v>70.6</v>
      </c>
      <c r="Q104">
        <v>71.0</v>
      </c>
      <c r="R104">
        <v>77.5</v>
      </c>
      <c r="S104">
        <v>84.2</v>
      </c>
      <c r="T104">
        <v>73.2</v>
      </c>
    </row>
    <row r="105">
      <c r="A105" s="2">
        <v>43385.0</v>
      </c>
      <c r="B105">
        <v>80.8</v>
      </c>
      <c r="C105">
        <v>74.5</v>
      </c>
      <c r="D105">
        <v>71.4</v>
      </c>
      <c r="E105">
        <v>66.0</v>
      </c>
      <c r="F105">
        <v>72.8</v>
      </c>
      <c r="G105">
        <v>75.3</v>
      </c>
      <c r="H105">
        <v>71.1</v>
      </c>
      <c r="I105">
        <v>81.1</v>
      </c>
      <c r="J105">
        <v>84.1</v>
      </c>
      <c r="K105">
        <v>81.9</v>
      </c>
      <c r="L105">
        <v>73.1</v>
      </c>
      <c r="M105">
        <v>80.4</v>
      </c>
      <c r="N105">
        <v>79.3</v>
      </c>
      <c r="O105">
        <v>85.1</v>
      </c>
      <c r="P105">
        <v>65.5</v>
      </c>
      <c r="Q105">
        <v>74.6</v>
      </c>
      <c r="R105">
        <v>79.6</v>
      </c>
      <c r="S105">
        <v>86.6</v>
      </c>
      <c r="T105">
        <v>73.6</v>
      </c>
    </row>
    <row r="106">
      <c r="A106" s="2">
        <v>43386.0</v>
      </c>
      <c r="B106">
        <v>84.3</v>
      </c>
      <c r="C106">
        <v>80.6</v>
      </c>
      <c r="D106">
        <v>72.9</v>
      </c>
      <c r="E106">
        <v>70.9</v>
      </c>
      <c r="F106">
        <v>76.0</v>
      </c>
      <c r="G106">
        <v>79.9</v>
      </c>
      <c r="H106">
        <v>72.8</v>
      </c>
      <c r="I106">
        <v>73.2</v>
      </c>
      <c r="J106">
        <v>74.4</v>
      </c>
      <c r="K106">
        <v>74.4</v>
      </c>
      <c r="L106">
        <v>71.0</v>
      </c>
      <c r="M106">
        <v>77.7</v>
      </c>
      <c r="N106">
        <v>71.1</v>
      </c>
      <c r="O106">
        <v>85.8</v>
      </c>
      <c r="P106">
        <v>73.3</v>
      </c>
      <c r="Q106">
        <v>79.1</v>
      </c>
      <c r="R106">
        <v>80.5</v>
      </c>
      <c r="S106">
        <v>85.6</v>
      </c>
      <c r="T106">
        <v>75.3</v>
      </c>
    </row>
    <row r="107">
      <c r="A107" s="2">
        <v>43387.0</v>
      </c>
      <c r="B107">
        <v>88.3</v>
      </c>
      <c r="C107">
        <v>81.5</v>
      </c>
      <c r="D107">
        <v>68.8</v>
      </c>
      <c r="E107">
        <v>78.5</v>
      </c>
      <c r="F107">
        <v>80.8</v>
      </c>
      <c r="G107">
        <v>81.2</v>
      </c>
      <c r="H107">
        <v>75.0</v>
      </c>
      <c r="I107">
        <v>66.3</v>
      </c>
      <c r="J107">
        <v>76.0</v>
      </c>
      <c r="K107">
        <v>66.6</v>
      </c>
      <c r="L107">
        <v>76.2</v>
      </c>
      <c r="M107">
        <v>80.6</v>
      </c>
      <c r="N107">
        <v>75.4</v>
      </c>
      <c r="O107">
        <v>82.9</v>
      </c>
      <c r="P107">
        <v>73.3</v>
      </c>
      <c r="Q107">
        <v>76.8</v>
      </c>
      <c r="R107">
        <v>82.7</v>
      </c>
      <c r="S107">
        <v>84.9</v>
      </c>
      <c r="T107">
        <v>76.5</v>
      </c>
    </row>
    <row r="108">
      <c r="A108" s="2">
        <v>43388.0</v>
      </c>
      <c r="B108">
        <v>77.7</v>
      </c>
      <c r="C108">
        <v>80.4</v>
      </c>
      <c r="D108">
        <v>76.4</v>
      </c>
      <c r="E108">
        <v>78.1</v>
      </c>
      <c r="F108">
        <v>79.6</v>
      </c>
      <c r="G108">
        <v>75.6</v>
      </c>
      <c r="H108">
        <v>77.6</v>
      </c>
      <c r="I108">
        <v>62.7</v>
      </c>
      <c r="J108">
        <v>76.0</v>
      </c>
      <c r="K108">
        <v>67.2</v>
      </c>
      <c r="L108">
        <v>76.4</v>
      </c>
      <c r="M108">
        <v>79.2</v>
      </c>
      <c r="N108">
        <v>69.2</v>
      </c>
      <c r="O108">
        <v>76.4</v>
      </c>
      <c r="P108">
        <v>77.7</v>
      </c>
      <c r="Q108">
        <v>78.7</v>
      </c>
      <c r="R108">
        <v>80.6</v>
      </c>
      <c r="S108">
        <v>78.5</v>
      </c>
      <c r="T108">
        <v>77.0</v>
      </c>
    </row>
    <row r="109">
      <c r="A109" s="2">
        <v>43389.0</v>
      </c>
      <c r="B109">
        <v>67.8</v>
      </c>
      <c r="C109">
        <v>79.2</v>
      </c>
      <c r="D109">
        <v>74.0</v>
      </c>
      <c r="E109">
        <v>78.6</v>
      </c>
      <c r="F109">
        <v>78.4</v>
      </c>
      <c r="G109">
        <v>63.0</v>
      </c>
      <c r="H109">
        <v>76.4</v>
      </c>
      <c r="I109">
        <v>66.6</v>
      </c>
      <c r="J109">
        <v>84.6</v>
      </c>
      <c r="K109">
        <v>72.6</v>
      </c>
      <c r="L109">
        <v>77.2</v>
      </c>
      <c r="M109">
        <v>79.5</v>
      </c>
      <c r="N109">
        <v>63.8</v>
      </c>
      <c r="O109">
        <v>78.3</v>
      </c>
      <c r="P109">
        <v>79.2</v>
      </c>
      <c r="Q109">
        <v>78.2</v>
      </c>
      <c r="R109">
        <v>72.9</v>
      </c>
      <c r="S109">
        <v>75.7</v>
      </c>
      <c r="T109">
        <v>83.7</v>
      </c>
    </row>
    <row r="110">
      <c r="A110" s="2">
        <v>43390.0</v>
      </c>
      <c r="B110">
        <v>62.7</v>
      </c>
      <c r="C110">
        <v>84.5</v>
      </c>
      <c r="D110">
        <v>80.3</v>
      </c>
      <c r="E110">
        <v>83.3</v>
      </c>
      <c r="F110">
        <v>70.8</v>
      </c>
      <c r="G110">
        <v>68.3</v>
      </c>
      <c r="H110">
        <v>75.7</v>
      </c>
      <c r="I110">
        <v>70.5</v>
      </c>
      <c r="J110">
        <v>80.6</v>
      </c>
      <c r="K110">
        <v>65.8</v>
      </c>
      <c r="L110">
        <v>83.3</v>
      </c>
      <c r="M110">
        <v>89.0</v>
      </c>
      <c r="N110">
        <v>63.3</v>
      </c>
      <c r="O110">
        <v>75.5</v>
      </c>
      <c r="P110">
        <v>82.2</v>
      </c>
      <c r="Q110">
        <v>75.3</v>
      </c>
      <c r="R110">
        <v>74.0</v>
      </c>
      <c r="S110">
        <v>72.0</v>
      </c>
      <c r="T110">
        <v>82.5</v>
      </c>
    </row>
    <row r="111">
      <c r="A111" s="2">
        <v>43391.0</v>
      </c>
      <c r="B111">
        <v>52.1</v>
      </c>
      <c r="C111">
        <v>66.3</v>
      </c>
      <c r="D111">
        <v>70.1</v>
      </c>
      <c r="E111">
        <v>71.4</v>
      </c>
      <c r="F111">
        <v>58.2</v>
      </c>
      <c r="G111">
        <v>63.0</v>
      </c>
      <c r="H111">
        <v>70.1</v>
      </c>
      <c r="I111">
        <v>74.1</v>
      </c>
      <c r="J111">
        <v>76.8</v>
      </c>
      <c r="K111">
        <v>70.5</v>
      </c>
      <c r="L111">
        <v>84.5</v>
      </c>
      <c r="M111">
        <v>77.3</v>
      </c>
      <c r="N111">
        <v>57.6</v>
      </c>
      <c r="O111">
        <v>84.0</v>
      </c>
      <c r="P111">
        <v>87.6</v>
      </c>
      <c r="Q111">
        <v>76.3</v>
      </c>
      <c r="R111">
        <v>73.5</v>
      </c>
      <c r="S111">
        <v>78.0</v>
      </c>
      <c r="T111">
        <v>73.8</v>
      </c>
    </row>
    <row r="112">
      <c r="A112" s="2">
        <v>43392.0</v>
      </c>
      <c r="B112">
        <v>56.7</v>
      </c>
      <c r="C112">
        <v>70.0</v>
      </c>
      <c r="D112">
        <v>67.3</v>
      </c>
      <c r="E112">
        <v>72.5</v>
      </c>
      <c r="F112">
        <v>57.1</v>
      </c>
      <c r="G112">
        <v>62.6</v>
      </c>
      <c r="H112">
        <v>67.0</v>
      </c>
      <c r="I112">
        <v>71.9</v>
      </c>
      <c r="J112">
        <v>77.1</v>
      </c>
      <c r="K112">
        <v>72.7</v>
      </c>
      <c r="L112">
        <v>77.2</v>
      </c>
      <c r="M112">
        <v>69.7</v>
      </c>
      <c r="N112">
        <v>55.9</v>
      </c>
      <c r="O112">
        <v>82.5</v>
      </c>
      <c r="P112">
        <v>86.4</v>
      </c>
      <c r="Q112">
        <v>75.2</v>
      </c>
      <c r="R112">
        <v>73.5</v>
      </c>
      <c r="S112">
        <v>74.7</v>
      </c>
      <c r="T112">
        <v>67.2</v>
      </c>
    </row>
    <row r="113">
      <c r="A113" s="2">
        <v>43393.0</v>
      </c>
      <c r="B113">
        <v>69.4</v>
      </c>
      <c r="C113">
        <v>80.4</v>
      </c>
      <c r="D113">
        <v>65.9</v>
      </c>
      <c r="E113">
        <v>71.0</v>
      </c>
      <c r="F113">
        <v>64.3</v>
      </c>
      <c r="G113">
        <v>65.6</v>
      </c>
      <c r="H113">
        <v>69.3</v>
      </c>
      <c r="I113">
        <v>67.1</v>
      </c>
      <c r="J113">
        <v>79.8</v>
      </c>
      <c r="K113">
        <v>73.3</v>
      </c>
      <c r="L113">
        <v>73.4</v>
      </c>
      <c r="M113">
        <v>64.6</v>
      </c>
      <c r="N113">
        <v>58.2</v>
      </c>
      <c r="O113">
        <v>82.2</v>
      </c>
      <c r="P113">
        <v>73.5</v>
      </c>
      <c r="Q113">
        <v>73.5</v>
      </c>
      <c r="R113">
        <v>66.7</v>
      </c>
      <c r="S113">
        <v>76.5</v>
      </c>
      <c r="T113">
        <v>67.4</v>
      </c>
    </row>
    <row r="114">
      <c r="A114" s="2">
        <v>43394.0</v>
      </c>
      <c r="B114">
        <v>81.0</v>
      </c>
      <c r="C114">
        <v>86.6</v>
      </c>
      <c r="D114">
        <v>68.4</v>
      </c>
      <c r="E114">
        <v>79.8</v>
      </c>
      <c r="F114">
        <v>76.8</v>
      </c>
      <c r="G114">
        <v>74.1</v>
      </c>
      <c r="H114">
        <v>76.5</v>
      </c>
      <c r="I114">
        <v>70.8</v>
      </c>
      <c r="J114">
        <v>82.9</v>
      </c>
      <c r="K114">
        <v>70.5</v>
      </c>
      <c r="L114">
        <v>74.8</v>
      </c>
      <c r="M114">
        <v>66.1</v>
      </c>
      <c r="N114">
        <v>65.8</v>
      </c>
      <c r="O114">
        <v>79.6</v>
      </c>
      <c r="P114">
        <v>66.1</v>
      </c>
      <c r="Q114">
        <v>76.5</v>
      </c>
      <c r="R114">
        <v>73.5</v>
      </c>
      <c r="S114">
        <v>78.4</v>
      </c>
      <c r="T114">
        <v>73.8</v>
      </c>
    </row>
    <row r="115">
      <c r="A115" s="2">
        <v>43395.0</v>
      </c>
      <c r="B115">
        <v>76.2</v>
      </c>
      <c r="C115">
        <v>79.2</v>
      </c>
      <c r="D115">
        <v>65.6</v>
      </c>
      <c r="E115">
        <v>79.6</v>
      </c>
      <c r="F115">
        <v>81.9</v>
      </c>
      <c r="G115">
        <v>74.8</v>
      </c>
      <c r="H115">
        <v>82.0</v>
      </c>
      <c r="I115">
        <v>70.8</v>
      </c>
      <c r="J115">
        <v>79.6</v>
      </c>
      <c r="K115">
        <v>66.2</v>
      </c>
      <c r="L115">
        <v>74.3</v>
      </c>
      <c r="M115">
        <v>66.4</v>
      </c>
      <c r="N115">
        <v>64.9</v>
      </c>
      <c r="O115">
        <v>75.9</v>
      </c>
      <c r="P115">
        <v>61.3</v>
      </c>
      <c r="Q115">
        <v>75.1</v>
      </c>
      <c r="R115">
        <v>72.4</v>
      </c>
      <c r="S115">
        <v>76.9</v>
      </c>
      <c r="T115">
        <v>73.3</v>
      </c>
    </row>
    <row r="116">
      <c r="A116" s="2">
        <v>43396.0</v>
      </c>
      <c r="B116">
        <v>57.5</v>
      </c>
      <c r="C116">
        <v>63.0</v>
      </c>
      <c r="D116">
        <v>67.1</v>
      </c>
      <c r="E116">
        <v>71.6</v>
      </c>
      <c r="F116">
        <v>73.8</v>
      </c>
      <c r="G116">
        <v>63.8</v>
      </c>
      <c r="H116">
        <v>75.8</v>
      </c>
      <c r="I116">
        <v>69.9</v>
      </c>
      <c r="J116">
        <v>69.2</v>
      </c>
      <c r="K116">
        <v>68.7</v>
      </c>
      <c r="L116">
        <v>68.1</v>
      </c>
      <c r="M116">
        <v>65.7</v>
      </c>
      <c r="N116">
        <v>67.5</v>
      </c>
      <c r="O116">
        <v>73.0</v>
      </c>
      <c r="P116">
        <v>62.0</v>
      </c>
      <c r="Q116">
        <v>73.7</v>
      </c>
      <c r="R116">
        <v>67.0</v>
      </c>
      <c r="S116">
        <v>69.0</v>
      </c>
      <c r="T116">
        <v>75.1</v>
      </c>
    </row>
    <row r="117">
      <c r="A117" s="2">
        <v>43397.0</v>
      </c>
      <c r="B117">
        <v>64.5</v>
      </c>
      <c r="C117">
        <v>64.9</v>
      </c>
      <c r="D117">
        <v>64.1</v>
      </c>
      <c r="E117">
        <v>79.0</v>
      </c>
      <c r="F117">
        <v>82.1</v>
      </c>
      <c r="G117">
        <v>62.1</v>
      </c>
      <c r="H117">
        <v>81.6</v>
      </c>
      <c r="I117">
        <v>71.8</v>
      </c>
      <c r="J117">
        <v>71.7</v>
      </c>
      <c r="K117">
        <v>57.4</v>
      </c>
      <c r="L117">
        <v>77.9</v>
      </c>
      <c r="M117">
        <v>59.0</v>
      </c>
      <c r="N117">
        <v>64.9</v>
      </c>
      <c r="O117">
        <v>69.1</v>
      </c>
      <c r="P117">
        <v>63.3</v>
      </c>
      <c r="Q117">
        <v>72.5</v>
      </c>
      <c r="R117">
        <v>61.6</v>
      </c>
      <c r="S117">
        <v>69.6</v>
      </c>
      <c r="T117">
        <v>77.6</v>
      </c>
    </row>
    <row r="118">
      <c r="A118" s="2">
        <v>43398.0</v>
      </c>
      <c r="B118">
        <v>63.0</v>
      </c>
      <c r="C118">
        <v>72.4</v>
      </c>
      <c r="D118">
        <v>62.9</v>
      </c>
      <c r="E118">
        <v>80.6</v>
      </c>
      <c r="F118">
        <v>84.8</v>
      </c>
      <c r="G118">
        <v>67.9</v>
      </c>
      <c r="H118">
        <v>75.3</v>
      </c>
      <c r="I118">
        <v>72.8</v>
      </c>
      <c r="J118">
        <v>63.0</v>
      </c>
      <c r="K118">
        <v>58.6</v>
      </c>
      <c r="L118">
        <v>68.2</v>
      </c>
      <c r="M118">
        <v>59.7</v>
      </c>
      <c r="N118">
        <v>75.2</v>
      </c>
      <c r="O118">
        <v>81.5</v>
      </c>
      <c r="P118">
        <v>70.4</v>
      </c>
      <c r="Q118">
        <v>76.8</v>
      </c>
      <c r="R118">
        <v>64.0</v>
      </c>
      <c r="S118">
        <v>68.8</v>
      </c>
      <c r="T118">
        <v>73.7</v>
      </c>
    </row>
    <row r="119">
      <c r="A119" s="2">
        <v>43399.0</v>
      </c>
      <c r="B119">
        <v>72.3</v>
      </c>
      <c r="C119">
        <v>73.1</v>
      </c>
      <c r="D119">
        <v>63.3</v>
      </c>
      <c r="E119">
        <v>79.8</v>
      </c>
      <c r="F119">
        <v>77.9</v>
      </c>
      <c r="G119">
        <v>62.6</v>
      </c>
      <c r="H119">
        <v>76.7</v>
      </c>
      <c r="I119">
        <v>77.4</v>
      </c>
      <c r="J119">
        <v>57.9</v>
      </c>
      <c r="K119">
        <v>59.4</v>
      </c>
      <c r="L119">
        <v>68.7</v>
      </c>
      <c r="M119">
        <v>70.7</v>
      </c>
      <c r="N119">
        <v>74.0</v>
      </c>
      <c r="O119">
        <v>84.1</v>
      </c>
      <c r="P119">
        <v>80.9</v>
      </c>
      <c r="Q119">
        <v>84.0</v>
      </c>
      <c r="R119">
        <v>61.8</v>
      </c>
      <c r="S119">
        <v>79.4</v>
      </c>
      <c r="T119">
        <v>76.5</v>
      </c>
    </row>
    <row r="120">
      <c r="A120" s="2">
        <v>43400.0</v>
      </c>
      <c r="B120">
        <v>71.5</v>
      </c>
      <c r="C120">
        <v>73.3</v>
      </c>
      <c r="D120">
        <v>63.8</v>
      </c>
      <c r="E120">
        <v>74.5</v>
      </c>
      <c r="F120">
        <v>68.8</v>
      </c>
      <c r="G120">
        <v>63.8</v>
      </c>
      <c r="H120">
        <v>69.0</v>
      </c>
      <c r="I120">
        <v>76.6</v>
      </c>
      <c r="J120">
        <v>58.9</v>
      </c>
      <c r="K120">
        <v>60.2</v>
      </c>
      <c r="L120">
        <v>68.1</v>
      </c>
      <c r="M120">
        <v>70.0</v>
      </c>
      <c r="N120">
        <v>65.8</v>
      </c>
      <c r="O120">
        <v>82.1</v>
      </c>
      <c r="P120">
        <v>74.7</v>
      </c>
      <c r="Q120">
        <v>79.4</v>
      </c>
      <c r="R120">
        <v>58.7</v>
      </c>
      <c r="S120">
        <v>81.5</v>
      </c>
      <c r="T120">
        <v>69.7</v>
      </c>
    </row>
    <row r="121">
      <c r="A121" s="2">
        <v>43401.0</v>
      </c>
      <c r="B121">
        <v>67.5</v>
      </c>
      <c r="C121">
        <v>83.3</v>
      </c>
      <c r="D121">
        <v>74.6</v>
      </c>
      <c r="E121">
        <v>77.9</v>
      </c>
      <c r="F121">
        <v>58.6</v>
      </c>
      <c r="G121">
        <v>71.6</v>
      </c>
      <c r="H121">
        <v>70.0</v>
      </c>
      <c r="I121">
        <v>81.8</v>
      </c>
      <c r="J121">
        <v>61.9</v>
      </c>
      <c r="K121">
        <v>63.5</v>
      </c>
      <c r="L121">
        <v>65.7</v>
      </c>
      <c r="M121">
        <v>62.7</v>
      </c>
      <c r="N121">
        <v>60.9</v>
      </c>
      <c r="O121">
        <v>80.7</v>
      </c>
      <c r="P121">
        <v>79.5</v>
      </c>
      <c r="Q121">
        <v>73.6</v>
      </c>
      <c r="R121">
        <v>62.9</v>
      </c>
      <c r="S121">
        <v>78.0</v>
      </c>
      <c r="T121">
        <v>57.0</v>
      </c>
    </row>
    <row r="122">
      <c r="A122" s="2">
        <v>43402.0</v>
      </c>
      <c r="B122">
        <v>60.5</v>
      </c>
      <c r="C122">
        <v>86.4</v>
      </c>
      <c r="D122">
        <v>78.0</v>
      </c>
      <c r="E122">
        <v>82.9</v>
      </c>
      <c r="F122">
        <v>57.4</v>
      </c>
      <c r="G122">
        <v>77.5</v>
      </c>
      <c r="H122">
        <v>64.1</v>
      </c>
      <c r="I122">
        <v>87.6</v>
      </c>
      <c r="J122">
        <v>66.7</v>
      </c>
      <c r="K122">
        <v>67.4</v>
      </c>
      <c r="L122">
        <v>74.0</v>
      </c>
      <c r="M122">
        <v>56.4</v>
      </c>
      <c r="N122">
        <v>73.2</v>
      </c>
      <c r="O122">
        <v>81.4</v>
      </c>
      <c r="P122">
        <v>79.2</v>
      </c>
      <c r="Q122">
        <v>62.1</v>
      </c>
      <c r="R122">
        <v>65.4</v>
      </c>
      <c r="S122">
        <v>81.6</v>
      </c>
      <c r="T122">
        <v>72.1</v>
      </c>
    </row>
    <row r="123">
      <c r="A123" s="2">
        <v>43403.0</v>
      </c>
      <c r="B123">
        <v>62.6</v>
      </c>
      <c r="C123">
        <v>81.1</v>
      </c>
      <c r="D123">
        <v>76.1</v>
      </c>
      <c r="E123">
        <v>81.0</v>
      </c>
      <c r="F123">
        <v>63.9</v>
      </c>
      <c r="G123">
        <v>80.2</v>
      </c>
      <c r="H123">
        <v>69.4</v>
      </c>
      <c r="I123">
        <v>82.1</v>
      </c>
      <c r="J123">
        <v>68.4</v>
      </c>
      <c r="K123">
        <v>74.7</v>
      </c>
      <c r="L123">
        <v>69.6</v>
      </c>
      <c r="M123">
        <v>62.5</v>
      </c>
      <c r="N123">
        <v>79.9</v>
      </c>
      <c r="O123">
        <v>75.1</v>
      </c>
      <c r="P123">
        <v>70.4</v>
      </c>
      <c r="Q123">
        <v>63.7</v>
      </c>
      <c r="R123">
        <v>77.4</v>
      </c>
      <c r="S123">
        <v>80.7</v>
      </c>
      <c r="T123">
        <v>73.9</v>
      </c>
    </row>
    <row r="124">
      <c r="A124" s="2">
        <v>43404.0</v>
      </c>
      <c r="B124">
        <v>63.9</v>
      </c>
      <c r="C124">
        <v>78.7</v>
      </c>
      <c r="D124">
        <v>72.5</v>
      </c>
      <c r="E124">
        <v>76.3</v>
      </c>
      <c r="F124">
        <v>68.0</v>
      </c>
      <c r="G124">
        <v>70.6</v>
      </c>
      <c r="H124">
        <v>72.0</v>
      </c>
      <c r="I124">
        <v>76.4</v>
      </c>
      <c r="J124">
        <v>67.7</v>
      </c>
      <c r="K124">
        <v>72.9</v>
      </c>
      <c r="L124">
        <v>66.6</v>
      </c>
      <c r="M124">
        <v>64.1</v>
      </c>
      <c r="N124">
        <v>71.5</v>
      </c>
      <c r="O124">
        <v>75.3</v>
      </c>
      <c r="P124">
        <v>67.8</v>
      </c>
      <c r="Q124">
        <v>63.3</v>
      </c>
      <c r="R124">
        <v>86.3</v>
      </c>
      <c r="S124">
        <v>78.1</v>
      </c>
      <c r="T124">
        <v>75.8</v>
      </c>
    </row>
    <row r="125">
      <c r="A125" s="1" t="s">
        <v>0</v>
      </c>
      <c r="B125">
        <f t="shared" ref="B125:T125" si="2">AVERAGE(B2:B32)</f>
        <v>87.29677419</v>
      </c>
      <c r="C125">
        <f t="shared" si="2"/>
        <v>88.24516129</v>
      </c>
      <c r="D125">
        <f t="shared" si="2"/>
        <v>86.62903226</v>
      </c>
      <c r="E125">
        <f t="shared" si="2"/>
        <v>91.20967742</v>
      </c>
      <c r="F125">
        <f t="shared" si="2"/>
        <v>86.39354839</v>
      </c>
      <c r="G125">
        <f t="shared" si="2"/>
        <v>88.33225806</v>
      </c>
      <c r="H125">
        <f t="shared" si="2"/>
        <v>84.53870968</v>
      </c>
      <c r="I125">
        <f t="shared" si="2"/>
        <v>87.43870968</v>
      </c>
      <c r="J125">
        <f t="shared" si="2"/>
        <v>87.26774194</v>
      </c>
      <c r="K125">
        <f t="shared" si="2"/>
        <v>89.26451613</v>
      </c>
      <c r="L125">
        <f t="shared" si="2"/>
        <v>85.64516129</v>
      </c>
      <c r="M125">
        <f t="shared" si="2"/>
        <v>88.48387097</v>
      </c>
      <c r="N125">
        <f t="shared" si="2"/>
        <v>85.92580645</v>
      </c>
      <c r="O125">
        <f t="shared" si="2"/>
        <v>90.19677419</v>
      </c>
      <c r="P125">
        <f t="shared" si="2"/>
        <v>91.14516129</v>
      </c>
      <c r="Q125">
        <f t="shared" si="2"/>
        <v>92.96451613</v>
      </c>
      <c r="R125">
        <f t="shared" si="2"/>
        <v>83.98064516</v>
      </c>
      <c r="S125">
        <f t="shared" si="2"/>
        <v>86.63225806</v>
      </c>
      <c r="T125">
        <f t="shared" si="2"/>
        <v>89.15806452</v>
      </c>
    </row>
    <row r="126">
      <c r="A126" s="1" t="s">
        <v>1</v>
      </c>
      <c r="B126">
        <f t="shared" ref="B126:T126" si="3">STDEV(B2:B32)</f>
        <v>4.441732685</v>
      </c>
      <c r="C126">
        <f t="shared" si="3"/>
        <v>6.929061442</v>
      </c>
      <c r="D126">
        <f t="shared" si="3"/>
        <v>4.796331483</v>
      </c>
      <c r="E126">
        <f t="shared" si="3"/>
        <v>5.891086761</v>
      </c>
      <c r="F126">
        <f t="shared" si="3"/>
        <v>3.473032823</v>
      </c>
      <c r="G126">
        <f t="shared" si="3"/>
        <v>3.834613157</v>
      </c>
      <c r="H126">
        <f t="shared" si="3"/>
        <v>4.962974741</v>
      </c>
      <c r="I126">
        <f t="shared" si="3"/>
        <v>3.26493261</v>
      </c>
      <c r="J126">
        <f t="shared" si="3"/>
        <v>4.835382584</v>
      </c>
      <c r="K126">
        <f t="shared" si="3"/>
        <v>5.186042061</v>
      </c>
      <c r="L126">
        <f t="shared" si="3"/>
        <v>3.002758588</v>
      </c>
      <c r="M126">
        <f t="shared" si="3"/>
        <v>3.331375769</v>
      </c>
      <c r="N126">
        <f t="shared" si="3"/>
        <v>3.897432295</v>
      </c>
      <c r="O126">
        <f t="shared" si="3"/>
        <v>4.518885104</v>
      </c>
      <c r="P126">
        <f t="shared" si="3"/>
        <v>2.672681389</v>
      </c>
      <c r="Q126">
        <f t="shared" si="3"/>
        <v>3.88892002</v>
      </c>
      <c r="R126">
        <f t="shared" si="3"/>
        <v>4.27850592</v>
      </c>
      <c r="S126">
        <f t="shared" si="3"/>
        <v>4.025699699</v>
      </c>
      <c r="T126">
        <f t="shared" si="3"/>
        <v>4.308655954</v>
      </c>
    </row>
    <row r="127">
      <c r="A127" s="1" t="s">
        <v>2</v>
      </c>
      <c r="B127" s="1">
        <f t="shared" ref="B127:T127" si="4">$U$127</f>
        <v>5</v>
      </c>
      <c r="C127" s="1">
        <f t="shared" si="4"/>
        <v>5</v>
      </c>
      <c r="D127" s="1">
        <f t="shared" si="4"/>
        <v>5</v>
      </c>
      <c r="E127" s="1">
        <f t="shared" si="4"/>
        <v>5</v>
      </c>
      <c r="F127" s="1">
        <f t="shared" si="4"/>
        <v>5</v>
      </c>
      <c r="G127" s="1">
        <f t="shared" si="4"/>
        <v>5</v>
      </c>
      <c r="H127" s="1">
        <f t="shared" si="4"/>
        <v>5</v>
      </c>
      <c r="I127" s="1">
        <f t="shared" si="4"/>
        <v>5</v>
      </c>
      <c r="J127" s="1">
        <f t="shared" si="4"/>
        <v>5</v>
      </c>
      <c r="K127" s="1">
        <f t="shared" si="4"/>
        <v>5</v>
      </c>
      <c r="L127" s="1">
        <f t="shared" si="4"/>
        <v>5</v>
      </c>
      <c r="M127" s="1">
        <f t="shared" si="4"/>
        <v>5</v>
      </c>
      <c r="N127" s="1">
        <f t="shared" si="4"/>
        <v>5</v>
      </c>
      <c r="O127" s="1">
        <f t="shared" si="4"/>
        <v>5</v>
      </c>
      <c r="P127" s="1">
        <f t="shared" si="4"/>
        <v>5</v>
      </c>
      <c r="Q127" s="1">
        <f t="shared" si="4"/>
        <v>5</v>
      </c>
      <c r="R127" s="1">
        <f t="shared" si="4"/>
        <v>5</v>
      </c>
      <c r="S127" s="1">
        <f t="shared" si="4"/>
        <v>5</v>
      </c>
      <c r="T127" s="1">
        <f t="shared" si="4"/>
        <v>5</v>
      </c>
      <c r="U127" s="1">
        <v>5.0</v>
      </c>
    </row>
    <row r="128">
      <c r="A128" s="1" t="s">
        <v>3</v>
      </c>
      <c r="B128" s="1">
        <f t="shared" ref="B128:T128" si="5">$U$128</f>
        <v>40</v>
      </c>
      <c r="C128" s="1">
        <f t="shared" si="5"/>
        <v>40</v>
      </c>
      <c r="D128" s="1">
        <f t="shared" si="5"/>
        <v>40</v>
      </c>
      <c r="E128" s="1">
        <f t="shared" si="5"/>
        <v>40</v>
      </c>
      <c r="F128" s="1">
        <f t="shared" si="5"/>
        <v>40</v>
      </c>
      <c r="G128" s="1">
        <f t="shared" si="5"/>
        <v>40</v>
      </c>
      <c r="H128" s="1">
        <f t="shared" si="5"/>
        <v>40</v>
      </c>
      <c r="I128" s="1">
        <f t="shared" si="5"/>
        <v>40</v>
      </c>
      <c r="J128" s="1">
        <f t="shared" si="5"/>
        <v>40</v>
      </c>
      <c r="K128" s="1">
        <f t="shared" si="5"/>
        <v>40</v>
      </c>
      <c r="L128" s="1">
        <f t="shared" si="5"/>
        <v>40</v>
      </c>
      <c r="M128" s="1">
        <f t="shared" si="5"/>
        <v>40</v>
      </c>
      <c r="N128" s="1">
        <f t="shared" si="5"/>
        <v>40</v>
      </c>
      <c r="O128" s="1">
        <f t="shared" si="5"/>
        <v>40</v>
      </c>
      <c r="P128" s="1">
        <f t="shared" si="5"/>
        <v>40</v>
      </c>
      <c r="Q128" s="1">
        <f t="shared" si="5"/>
        <v>40</v>
      </c>
      <c r="R128" s="1">
        <f t="shared" si="5"/>
        <v>40</v>
      </c>
      <c r="S128" s="1">
        <f t="shared" si="5"/>
        <v>40</v>
      </c>
      <c r="T128" s="1">
        <f t="shared" si="5"/>
        <v>40</v>
      </c>
      <c r="U128" s="1">
        <v>40.0</v>
      </c>
    </row>
    <row r="129">
      <c r="A129" s="1" t="s">
        <v>4</v>
      </c>
      <c r="B129" s="1" t="s">
        <v>5</v>
      </c>
    </row>
    <row r="130">
      <c r="A130" s="2">
        <v>43282.0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</row>
    <row r="131">
      <c r="A131" s="2">
        <v>43283.0</v>
      </c>
      <c r="B131">
        <f t="shared" ref="B131:T131" si="6">max(0 , (B130 + B$125 -B$127 - B3))</f>
        <v>0</v>
      </c>
      <c r="C131">
        <f t="shared" si="6"/>
        <v>0</v>
      </c>
      <c r="D131">
        <f t="shared" si="6"/>
        <v>0</v>
      </c>
      <c r="E131">
        <f t="shared" si="6"/>
        <v>0</v>
      </c>
      <c r="F131">
        <f t="shared" si="6"/>
        <v>0</v>
      </c>
      <c r="G131">
        <f t="shared" si="6"/>
        <v>0</v>
      </c>
      <c r="H131">
        <f t="shared" si="6"/>
        <v>7.438709677</v>
      </c>
      <c r="I131">
        <f t="shared" si="6"/>
        <v>0</v>
      </c>
      <c r="J131">
        <f t="shared" si="6"/>
        <v>0</v>
      </c>
      <c r="K131">
        <f t="shared" si="6"/>
        <v>0</v>
      </c>
      <c r="L131">
        <f t="shared" si="6"/>
        <v>0</v>
      </c>
      <c r="M131">
        <f t="shared" si="6"/>
        <v>3.083870968</v>
      </c>
      <c r="N131">
        <f t="shared" si="6"/>
        <v>0</v>
      </c>
      <c r="O131">
        <f t="shared" si="6"/>
        <v>3.696774194</v>
      </c>
      <c r="P131">
        <f t="shared" si="6"/>
        <v>0</v>
      </c>
      <c r="Q131">
        <f t="shared" si="6"/>
        <v>0</v>
      </c>
      <c r="R131">
        <f t="shared" si="6"/>
        <v>2.780645161</v>
      </c>
      <c r="S131">
        <f t="shared" si="6"/>
        <v>0</v>
      </c>
      <c r="T131">
        <f t="shared" si="6"/>
        <v>0</v>
      </c>
      <c r="U131">
        <f t="shared" ref="U131:U252" si="8">max(0 , (U130 + U$126 -U$128 - U2))</f>
        <v>0</v>
      </c>
    </row>
    <row r="132">
      <c r="A132" s="2">
        <v>43284.0</v>
      </c>
      <c r="B132">
        <f t="shared" ref="B132:T132" si="7">max(0 , (B131 + B$125 -B$127 - B4))</f>
        <v>0</v>
      </c>
      <c r="C132">
        <f t="shared" si="7"/>
        <v>0</v>
      </c>
      <c r="D132">
        <f t="shared" si="7"/>
        <v>0</v>
      </c>
      <c r="E132">
        <f t="shared" si="7"/>
        <v>0</v>
      </c>
      <c r="F132">
        <f t="shared" si="7"/>
        <v>0</v>
      </c>
      <c r="G132">
        <f t="shared" si="7"/>
        <v>0</v>
      </c>
      <c r="H132">
        <f t="shared" si="7"/>
        <v>9.177419355</v>
      </c>
      <c r="I132">
        <f t="shared" si="7"/>
        <v>0</v>
      </c>
      <c r="J132">
        <f t="shared" si="7"/>
        <v>0</v>
      </c>
      <c r="K132">
        <f t="shared" si="7"/>
        <v>0</v>
      </c>
      <c r="L132">
        <f t="shared" si="7"/>
        <v>0</v>
      </c>
      <c r="M132">
        <f t="shared" si="7"/>
        <v>2.067741935</v>
      </c>
      <c r="N132">
        <f t="shared" si="7"/>
        <v>0</v>
      </c>
      <c r="O132">
        <f t="shared" si="7"/>
        <v>6.593548387</v>
      </c>
      <c r="P132">
        <f t="shared" si="7"/>
        <v>0</v>
      </c>
      <c r="Q132">
        <f t="shared" si="7"/>
        <v>0</v>
      </c>
      <c r="R132">
        <f t="shared" si="7"/>
        <v>0.2612903226</v>
      </c>
      <c r="S132">
        <f t="shared" si="7"/>
        <v>0</v>
      </c>
      <c r="T132">
        <f t="shared" si="7"/>
        <v>2.058064516</v>
      </c>
      <c r="U132">
        <f t="shared" si="8"/>
        <v>0</v>
      </c>
    </row>
    <row r="133">
      <c r="A133" s="2">
        <v>43285.0</v>
      </c>
      <c r="B133">
        <f t="shared" ref="B133:T133" si="9">max(0 , (B132 + B$125 -B$127 - B5))</f>
        <v>0</v>
      </c>
      <c r="C133">
        <f t="shared" si="9"/>
        <v>0</v>
      </c>
      <c r="D133">
        <f t="shared" si="9"/>
        <v>0</v>
      </c>
      <c r="E133">
        <f t="shared" si="9"/>
        <v>0</v>
      </c>
      <c r="F133">
        <f t="shared" si="9"/>
        <v>0</v>
      </c>
      <c r="G133">
        <f t="shared" si="9"/>
        <v>0</v>
      </c>
      <c r="H133">
        <f t="shared" si="9"/>
        <v>5.216129032</v>
      </c>
      <c r="I133">
        <f t="shared" si="9"/>
        <v>0</v>
      </c>
      <c r="J133">
        <f t="shared" si="9"/>
        <v>0</v>
      </c>
      <c r="K133">
        <f t="shared" si="9"/>
        <v>0</v>
      </c>
      <c r="L133">
        <f t="shared" si="9"/>
        <v>0</v>
      </c>
      <c r="M133">
        <f t="shared" si="9"/>
        <v>0</v>
      </c>
      <c r="N133">
        <f t="shared" si="9"/>
        <v>0</v>
      </c>
      <c r="O133">
        <f t="shared" si="9"/>
        <v>8.890322581</v>
      </c>
      <c r="P133">
        <f t="shared" si="9"/>
        <v>0</v>
      </c>
      <c r="Q133">
        <f t="shared" si="9"/>
        <v>0</v>
      </c>
      <c r="R133">
        <f t="shared" si="9"/>
        <v>2.641935484</v>
      </c>
      <c r="S133">
        <f t="shared" si="9"/>
        <v>0</v>
      </c>
      <c r="T133">
        <f t="shared" si="9"/>
        <v>6.716129032</v>
      </c>
      <c r="U133">
        <f t="shared" si="8"/>
        <v>0</v>
      </c>
    </row>
    <row r="134">
      <c r="A134" s="2">
        <v>43286.0</v>
      </c>
      <c r="B134">
        <f t="shared" ref="B134:T134" si="10">max(0 , (B133 + B$125 -B$127 - B6))</f>
        <v>0</v>
      </c>
      <c r="C134">
        <f t="shared" si="10"/>
        <v>0.1451612903</v>
      </c>
      <c r="D134">
        <f t="shared" si="10"/>
        <v>0.5290322581</v>
      </c>
      <c r="E134">
        <f t="shared" si="10"/>
        <v>0</v>
      </c>
      <c r="F134">
        <f t="shared" si="10"/>
        <v>0</v>
      </c>
      <c r="G134">
        <f t="shared" si="10"/>
        <v>0</v>
      </c>
      <c r="H134">
        <f t="shared" si="10"/>
        <v>0.8548387097</v>
      </c>
      <c r="I134">
        <f t="shared" si="10"/>
        <v>0</v>
      </c>
      <c r="J134">
        <f t="shared" si="10"/>
        <v>0</v>
      </c>
      <c r="K134">
        <f t="shared" si="10"/>
        <v>0</v>
      </c>
      <c r="L134">
        <f t="shared" si="10"/>
        <v>0</v>
      </c>
      <c r="M134">
        <f t="shared" si="10"/>
        <v>0</v>
      </c>
      <c r="N134">
        <f t="shared" si="10"/>
        <v>0</v>
      </c>
      <c r="O134">
        <f t="shared" si="10"/>
        <v>13.18709677</v>
      </c>
      <c r="P134">
        <f t="shared" si="10"/>
        <v>0</v>
      </c>
      <c r="Q134">
        <f t="shared" si="10"/>
        <v>0</v>
      </c>
      <c r="R134">
        <f t="shared" si="10"/>
        <v>6.222580645</v>
      </c>
      <c r="S134">
        <f t="shared" si="10"/>
        <v>0</v>
      </c>
      <c r="T134">
        <f t="shared" si="10"/>
        <v>7.174193548</v>
      </c>
      <c r="U134">
        <f t="shared" si="8"/>
        <v>0</v>
      </c>
    </row>
    <row r="135">
      <c r="A135" s="2">
        <v>43287.0</v>
      </c>
      <c r="B135">
        <f t="shared" ref="B135:T135" si="11">max(0 , (B134 + B$125 -B$127 - B7))</f>
        <v>0</v>
      </c>
      <c r="C135">
        <f t="shared" si="11"/>
        <v>0</v>
      </c>
      <c r="D135">
        <f t="shared" si="11"/>
        <v>0</v>
      </c>
      <c r="E135">
        <f t="shared" si="11"/>
        <v>0</v>
      </c>
      <c r="F135">
        <f t="shared" si="11"/>
        <v>0</v>
      </c>
      <c r="G135">
        <f t="shared" si="11"/>
        <v>0</v>
      </c>
      <c r="H135">
        <f t="shared" si="11"/>
        <v>1.493548387</v>
      </c>
      <c r="I135">
        <f t="shared" si="11"/>
        <v>0</v>
      </c>
      <c r="J135">
        <f t="shared" si="11"/>
        <v>0</v>
      </c>
      <c r="K135">
        <f t="shared" si="11"/>
        <v>0</v>
      </c>
      <c r="L135">
        <f t="shared" si="11"/>
        <v>0</v>
      </c>
      <c r="M135">
        <f t="shared" si="11"/>
        <v>0</v>
      </c>
      <c r="N135">
        <f t="shared" si="11"/>
        <v>1.625806452</v>
      </c>
      <c r="O135">
        <f t="shared" si="11"/>
        <v>13.88387097</v>
      </c>
      <c r="P135">
        <f t="shared" si="11"/>
        <v>0</v>
      </c>
      <c r="Q135">
        <f t="shared" si="11"/>
        <v>0</v>
      </c>
      <c r="R135">
        <f t="shared" si="11"/>
        <v>6.803225806</v>
      </c>
      <c r="S135">
        <f t="shared" si="11"/>
        <v>0</v>
      </c>
      <c r="T135">
        <f t="shared" si="11"/>
        <v>9.232258065</v>
      </c>
      <c r="U135">
        <f t="shared" si="8"/>
        <v>0</v>
      </c>
    </row>
    <row r="136">
      <c r="A136" s="2">
        <v>43288.0</v>
      </c>
      <c r="B136">
        <f t="shared" ref="B136:T136" si="12">max(0 , (B135 + B$125 -B$127 - B8))</f>
        <v>7.196774194</v>
      </c>
      <c r="C136">
        <f t="shared" si="12"/>
        <v>4.04516129</v>
      </c>
      <c r="D136">
        <f t="shared" si="12"/>
        <v>0</v>
      </c>
      <c r="E136">
        <f t="shared" si="12"/>
        <v>0.7096774194</v>
      </c>
      <c r="F136">
        <f t="shared" si="12"/>
        <v>3.093548387</v>
      </c>
      <c r="G136">
        <f t="shared" si="12"/>
        <v>0</v>
      </c>
      <c r="H136">
        <f t="shared" si="12"/>
        <v>4.932258065</v>
      </c>
      <c r="I136">
        <f t="shared" si="12"/>
        <v>0</v>
      </c>
      <c r="J136">
        <f t="shared" si="12"/>
        <v>3.267741935</v>
      </c>
      <c r="K136">
        <f t="shared" si="12"/>
        <v>5.364516129</v>
      </c>
      <c r="L136">
        <f t="shared" si="12"/>
        <v>0</v>
      </c>
      <c r="M136">
        <f t="shared" si="12"/>
        <v>4.483870968</v>
      </c>
      <c r="N136">
        <f t="shared" si="12"/>
        <v>0.1516129032</v>
      </c>
      <c r="O136">
        <f t="shared" si="12"/>
        <v>14.38064516</v>
      </c>
      <c r="P136">
        <f t="shared" si="12"/>
        <v>0</v>
      </c>
      <c r="Q136">
        <f t="shared" si="12"/>
        <v>0</v>
      </c>
      <c r="R136">
        <f t="shared" si="12"/>
        <v>6.083870968</v>
      </c>
      <c r="S136">
        <f t="shared" si="12"/>
        <v>0</v>
      </c>
      <c r="T136">
        <f t="shared" si="12"/>
        <v>12.39032258</v>
      </c>
      <c r="U136">
        <f t="shared" si="8"/>
        <v>0</v>
      </c>
    </row>
    <row r="137">
      <c r="A137" s="2">
        <v>43289.0</v>
      </c>
      <c r="B137">
        <f t="shared" ref="B137:T137" si="13">max(0 , (B136 + B$125 -B$127 - B9))</f>
        <v>2.493548387</v>
      </c>
      <c r="C137">
        <f t="shared" si="13"/>
        <v>0</v>
      </c>
      <c r="D137">
        <f t="shared" si="13"/>
        <v>0</v>
      </c>
      <c r="E137">
        <f t="shared" si="13"/>
        <v>0</v>
      </c>
      <c r="F137">
        <f t="shared" si="13"/>
        <v>0</v>
      </c>
      <c r="G137">
        <f t="shared" si="13"/>
        <v>0</v>
      </c>
      <c r="H137">
        <f t="shared" si="13"/>
        <v>0.4709677419</v>
      </c>
      <c r="I137">
        <f t="shared" si="13"/>
        <v>0</v>
      </c>
      <c r="J137">
        <f t="shared" si="13"/>
        <v>9.335483871</v>
      </c>
      <c r="K137">
        <f t="shared" si="13"/>
        <v>8.029032258</v>
      </c>
      <c r="L137">
        <f t="shared" si="13"/>
        <v>0</v>
      </c>
      <c r="M137">
        <f t="shared" si="13"/>
        <v>1.867741935</v>
      </c>
      <c r="N137">
        <f t="shared" si="13"/>
        <v>0</v>
      </c>
      <c r="O137">
        <f t="shared" si="13"/>
        <v>10.17741935</v>
      </c>
      <c r="P137">
        <f t="shared" si="13"/>
        <v>0</v>
      </c>
      <c r="Q137">
        <f t="shared" si="13"/>
        <v>0</v>
      </c>
      <c r="R137">
        <f t="shared" si="13"/>
        <v>6.364516129</v>
      </c>
      <c r="S137">
        <f t="shared" si="13"/>
        <v>0</v>
      </c>
      <c r="T137">
        <f t="shared" si="13"/>
        <v>9.348387097</v>
      </c>
      <c r="U137">
        <f t="shared" si="8"/>
        <v>0</v>
      </c>
    </row>
    <row r="138">
      <c r="A138" s="2">
        <v>43290.0</v>
      </c>
      <c r="B138">
        <f t="shared" ref="B138:T138" si="14">max(0 , (B137 + B$125 -B$127 - B10))</f>
        <v>0.7903225806</v>
      </c>
      <c r="C138">
        <f t="shared" si="14"/>
        <v>0</v>
      </c>
      <c r="D138">
        <f t="shared" si="14"/>
        <v>0</v>
      </c>
      <c r="E138">
        <f t="shared" si="14"/>
        <v>0</v>
      </c>
      <c r="F138">
        <f t="shared" si="14"/>
        <v>0</v>
      </c>
      <c r="G138">
        <f t="shared" si="14"/>
        <v>0</v>
      </c>
      <c r="H138">
        <f t="shared" si="14"/>
        <v>0</v>
      </c>
      <c r="I138">
        <f t="shared" si="14"/>
        <v>0</v>
      </c>
      <c r="J138">
        <f t="shared" si="14"/>
        <v>7.803225806</v>
      </c>
      <c r="K138">
        <f t="shared" si="14"/>
        <v>11.49354839</v>
      </c>
      <c r="L138">
        <f t="shared" si="14"/>
        <v>0</v>
      </c>
      <c r="M138">
        <f t="shared" si="14"/>
        <v>0</v>
      </c>
      <c r="N138">
        <f t="shared" si="14"/>
        <v>0</v>
      </c>
      <c r="O138">
        <f t="shared" si="14"/>
        <v>0</v>
      </c>
      <c r="P138">
        <f t="shared" si="14"/>
        <v>0</v>
      </c>
      <c r="Q138">
        <f t="shared" si="14"/>
        <v>0</v>
      </c>
      <c r="R138">
        <f t="shared" si="14"/>
        <v>1.74516129</v>
      </c>
      <c r="S138">
        <f t="shared" si="14"/>
        <v>0</v>
      </c>
      <c r="T138">
        <f t="shared" si="14"/>
        <v>6.406451613</v>
      </c>
      <c r="U138">
        <f t="shared" si="8"/>
        <v>0</v>
      </c>
    </row>
    <row r="139">
      <c r="A139" s="2">
        <v>43291.0</v>
      </c>
      <c r="B139">
        <f t="shared" ref="B139:T139" si="15">max(0 , (B138 + B$125 -B$127 - B11))</f>
        <v>0</v>
      </c>
      <c r="C139">
        <f t="shared" si="15"/>
        <v>0</v>
      </c>
      <c r="D139">
        <f t="shared" si="15"/>
        <v>0</v>
      </c>
      <c r="E139">
        <f t="shared" si="15"/>
        <v>0</v>
      </c>
      <c r="F139">
        <f t="shared" si="15"/>
        <v>0</v>
      </c>
      <c r="G139">
        <f t="shared" si="15"/>
        <v>0</v>
      </c>
      <c r="H139">
        <f t="shared" si="15"/>
        <v>0</v>
      </c>
      <c r="I139">
        <f t="shared" si="15"/>
        <v>0</v>
      </c>
      <c r="J139">
        <f t="shared" si="15"/>
        <v>3.570967742</v>
      </c>
      <c r="K139">
        <f t="shared" si="15"/>
        <v>16.25806452</v>
      </c>
      <c r="L139">
        <f t="shared" si="15"/>
        <v>0</v>
      </c>
      <c r="M139">
        <f t="shared" si="15"/>
        <v>0</v>
      </c>
      <c r="N139">
        <f t="shared" si="15"/>
        <v>0.4258064516</v>
      </c>
      <c r="O139">
        <f t="shared" si="15"/>
        <v>0</v>
      </c>
      <c r="P139">
        <f t="shared" si="15"/>
        <v>0</v>
      </c>
      <c r="Q139">
        <f t="shared" si="15"/>
        <v>0</v>
      </c>
      <c r="R139">
        <f t="shared" si="15"/>
        <v>0</v>
      </c>
      <c r="S139">
        <f t="shared" si="15"/>
        <v>0</v>
      </c>
      <c r="T139">
        <f t="shared" si="15"/>
        <v>4.364516129</v>
      </c>
      <c r="U139">
        <f t="shared" si="8"/>
        <v>0</v>
      </c>
    </row>
    <row r="140">
      <c r="A140" s="2">
        <v>43292.0</v>
      </c>
      <c r="B140">
        <f t="shared" ref="B140:T140" si="16">max(0 , (B139 + B$125 -B$127 - B12))</f>
        <v>0</v>
      </c>
      <c r="C140">
        <f t="shared" si="16"/>
        <v>0</v>
      </c>
      <c r="D140">
        <f t="shared" si="16"/>
        <v>0</v>
      </c>
      <c r="E140">
        <f t="shared" si="16"/>
        <v>0</v>
      </c>
      <c r="F140">
        <f t="shared" si="16"/>
        <v>0</v>
      </c>
      <c r="G140">
        <f t="shared" si="16"/>
        <v>0</v>
      </c>
      <c r="H140">
        <f t="shared" si="16"/>
        <v>0</v>
      </c>
      <c r="I140">
        <f t="shared" si="16"/>
        <v>0</v>
      </c>
      <c r="J140">
        <f t="shared" si="16"/>
        <v>5.338709677</v>
      </c>
      <c r="K140">
        <f t="shared" si="16"/>
        <v>16.72258065</v>
      </c>
      <c r="L140">
        <f t="shared" si="16"/>
        <v>0</v>
      </c>
      <c r="M140">
        <f t="shared" si="16"/>
        <v>0</v>
      </c>
      <c r="N140">
        <f t="shared" si="16"/>
        <v>0</v>
      </c>
      <c r="O140">
        <f t="shared" si="16"/>
        <v>0</v>
      </c>
      <c r="P140">
        <f t="shared" si="16"/>
        <v>0</v>
      </c>
      <c r="Q140">
        <f t="shared" si="16"/>
        <v>0</v>
      </c>
      <c r="R140">
        <f t="shared" si="16"/>
        <v>0</v>
      </c>
      <c r="S140">
        <f t="shared" si="16"/>
        <v>0</v>
      </c>
      <c r="T140">
        <f t="shared" si="16"/>
        <v>0.5225806452</v>
      </c>
      <c r="U140">
        <f t="shared" si="8"/>
        <v>0</v>
      </c>
    </row>
    <row r="141">
      <c r="A141" s="2">
        <v>43293.0</v>
      </c>
      <c r="B141">
        <f t="shared" ref="B141:T141" si="17">max(0 , (B140 + B$125 -B$127 - B13))</f>
        <v>0</v>
      </c>
      <c r="C141">
        <f t="shared" si="17"/>
        <v>0</v>
      </c>
      <c r="D141">
        <f t="shared" si="17"/>
        <v>0</v>
      </c>
      <c r="E141">
        <f t="shared" si="17"/>
        <v>0</v>
      </c>
      <c r="F141">
        <f t="shared" si="17"/>
        <v>0</v>
      </c>
      <c r="G141">
        <f t="shared" si="17"/>
        <v>0</v>
      </c>
      <c r="H141">
        <f t="shared" si="17"/>
        <v>0</v>
      </c>
      <c r="I141">
        <f t="shared" si="17"/>
        <v>0</v>
      </c>
      <c r="J141">
        <f t="shared" si="17"/>
        <v>6.406451613</v>
      </c>
      <c r="K141">
        <f t="shared" si="17"/>
        <v>13.78709677</v>
      </c>
      <c r="L141">
        <f t="shared" si="17"/>
        <v>0</v>
      </c>
      <c r="M141">
        <f t="shared" si="17"/>
        <v>0</v>
      </c>
      <c r="N141">
        <f t="shared" si="17"/>
        <v>0</v>
      </c>
      <c r="O141">
        <f t="shared" si="17"/>
        <v>0</v>
      </c>
      <c r="P141">
        <f t="shared" si="17"/>
        <v>0</v>
      </c>
      <c r="Q141">
        <f t="shared" si="17"/>
        <v>0</v>
      </c>
      <c r="R141">
        <f t="shared" si="17"/>
        <v>0</v>
      </c>
      <c r="S141">
        <f t="shared" si="17"/>
        <v>0</v>
      </c>
      <c r="T141">
        <f t="shared" si="17"/>
        <v>0</v>
      </c>
      <c r="U141">
        <f t="shared" si="8"/>
        <v>0</v>
      </c>
    </row>
    <row r="142">
      <c r="A142" s="2">
        <v>43294.0</v>
      </c>
      <c r="B142">
        <f t="shared" ref="B142:T142" si="18">max(0 , (B141 + B$125 -B$127 - B14))</f>
        <v>0</v>
      </c>
      <c r="C142">
        <f t="shared" si="18"/>
        <v>0</v>
      </c>
      <c r="D142">
        <f t="shared" si="18"/>
        <v>1.329032258</v>
      </c>
      <c r="E142">
        <f t="shared" si="18"/>
        <v>0</v>
      </c>
      <c r="F142">
        <f t="shared" si="18"/>
        <v>0</v>
      </c>
      <c r="G142">
        <f t="shared" si="18"/>
        <v>3.632258065</v>
      </c>
      <c r="H142">
        <f t="shared" si="18"/>
        <v>0</v>
      </c>
      <c r="I142">
        <f t="shared" si="18"/>
        <v>0</v>
      </c>
      <c r="J142">
        <f t="shared" si="18"/>
        <v>3.274193548</v>
      </c>
      <c r="K142">
        <f t="shared" si="18"/>
        <v>8.551612903</v>
      </c>
      <c r="L142">
        <f t="shared" si="18"/>
        <v>0</v>
      </c>
      <c r="M142">
        <f t="shared" si="18"/>
        <v>0</v>
      </c>
      <c r="N142">
        <f t="shared" si="18"/>
        <v>0</v>
      </c>
      <c r="O142">
        <f t="shared" si="18"/>
        <v>0</v>
      </c>
      <c r="P142">
        <f t="shared" si="18"/>
        <v>0</v>
      </c>
      <c r="Q142">
        <f t="shared" si="18"/>
        <v>2.864516129</v>
      </c>
      <c r="R142">
        <f t="shared" si="18"/>
        <v>0</v>
      </c>
      <c r="S142">
        <f t="shared" si="18"/>
        <v>0</v>
      </c>
      <c r="T142">
        <f t="shared" si="18"/>
        <v>0</v>
      </c>
      <c r="U142">
        <f t="shared" si="8"/>
        <v>0</v>
      </c>
    </row>
    <row r="143">
      <c r="A143" s="2">
        <v>43295.0</v>
      </c>
      <c r="B143">
        <f t="shared" ref="B143:T143" si="19">max(0 , (B142 + B$125 -B$127 - B15))</f>
        <v>0</v>
      </c>
      <c r="C143">
        <f t="shared" si="19"/>
        <v>0</v>
      </c>
      <c r="D143">
        <f t="shared" si="19"/>
        <v>4.658064516</v>
      </c>
      <c r="E143">
        <f t="shared" si="19"/>
        <v>0</v>
      </c>
      <c r="F143">
        <f t="shared" si="19"/>
        <v>0</v>
      </c>
      <c r="G143">
        <f t="shared" si="19"/>
        <v>2.564516129</v>
      </c>
      <c r="H143">
        <f t="shared" si="19"/>
        <v>0</v>
      </c>
      <c r="I143">
        <f t="shared" si="19"/>
        <v>0</v>
      </c>
      <c r="J143">
        <f t="shared" si="19"/>
        <v>0</v>
      </c>
      <c r="K143">
        <f t="shared" si="19"/>
        <v>0.2161290323</v>
      </c>
      <c r="L143">
        <f t="shared" si="19"/>
        <v>0</v>
      </c>
      <c r="M143">
        <f t="shared" si="19"/>
        <v>0</v>
      </c>
      <c r="N143">
        <f t="shared" si="19"/>
        <v>0</v>
      </c>
      <c r="O143">
        <f t="shared" si="19"/>
        <v>0</v>
      </c>
      <c r="P143">
        <f t="shared" si="19"/>
        <v>0</v>
      </c>
      <c r="Q143">
        <f t="shared" si="19"/>
        <v>3.429032258</v>
      </c>
      <c r="R143">
        <f t="shared" si="19"/>
        <v>0</v>
      </c>
      <c r="S143">
        <f t="shared" si="19"/>
        <v>0</v>
      </c>
      <c r="T143">
        <f t="shared" si="19"/>
        <v>0</v>
      </c>
      <c r="U143">
        <f t="shared" si="8"/>
        <v>0</v>
      </c>
    </row>
    <row r="144">
      <c r="A144" s="2">
        <v>43296.0</v>
      </c>
      <c r="B144">
        <f t="shared" ref="B144:T144" si="20">max(0 , (B143 + B$125 -B$127 - B16))</f>
        <v>0</v>
      </c>
      <c r="C144">
        <f t="shared" si="20"/>
        <v>0</v>
      </c>
      <c r="D144">
        <f t="shared" si="20"/>
        <v>4.287096774</v>
      </c>
      <c r="E144">
        <f t="shared" si="20"/>
        <v>0</v>
      </c>
      <c r="F144">
        <f t="shared" si="20"/>
        <v>0</v>
      </c>
      <c r="G144">
        <f t="shared" si="20"/>
        <v>0</v>
      </c>
      <c r="H144">
        <f t="shared" si="20"/>
        <v>0</v>
      </c>
      <c r="I144">
        <f t="shared" si="20"/>
        <v>0</v>
      </c>
      <c r="J144">
        <f t="shared" si="20"/>
        <v>0</v>
      </c>
      <c r="K144">
        <f t="shared" si="20"/>
        <v>0</v>
      </c>
      <c r="L144">
        <f t="shared" si="20"/>
        <v>0</v>
      </c>
      <c r="M144">
        <f t="shared" si="20"/>
        <v>0</v>
      </c>
      <c r="N144">
        <f t="shared" si="20"/>
        <v>0</v>
      </c>
      <c r="O144">
        <f t="shared" si="20"/>
        <v>0</v>
      </c>
      <c r="P144">
        <f t="shared" si="20"/>
        <v>0</v>
      </c>
      <c r="Q144">
        <f t="shared" si="20"/>
        <v>3.393548387</v>
      </c>
      <c r="R144">
        <f t="shared" si="20"/>
        <v>0</v>
      </c>
      <c r="S144">
        <f t="shared" si="20"/>
        <v>0</v>
      </c>
      <c r="T144">
        <f t="shared" si="20"/>
        <v>0</v>
      </c>
      <c r="U144">
        <f t="shared" si="8"/>
        <v>0</v>
      </c>
    </row>
    <row r="145">
      <c r="A145" s="2">
        <v>43297.0</v>
      </c>
      <c r="B145">
        <f t="shared" ref="B145:T145" si="21">max(0 , (B144 + B$125 -B$127 - B17))</f>
        <v>0</v>
      </c>
      <c r="C145">
        <f t="shared" si="21"/>
        <v>0</v>
      </c>
      <c r="D145">
        <f t="shared" si="21"/>
        <v>5.516129032</v>
      </c>
      <c r="E145">
        <f t="shared" si="21"/>
        <v>0</v>
      </c>
      <c r="F145">
        <f t="shared" si="21"/>
        <v>0</v>
      </c>
      <c r="G145">
        <f t="shared" si="21"/>
        <v>0</v>
      </c>
      <c r="H145">
        <f t="shared" si="21"/>
        <v>0</v>
      </c>
      <c r="I145">
        <f t="shared" si="21"/>
        <v>0</v>
      </c>
      <c r="J145">
        <f t="shared" si="21"/>
        <v>0</v>
      </c>
      <c r="K145">
        <f t="shared" si="21"/>
        <v>0</v>
      </c>
      <c r="L145">
        <f t="shared" si="21"/>
        <v>0</v>
      </c>
      <c r="M145">
        <f t="shared" si="21"/>
        <v>0</v>
      </c>
      <c r="N145">
        <f t="shared" si="21"/>
        <v>0</v>
      </c>
      <c r="O145">
        <f t="shared" si="21"/>
        <v>0</v>
      </c>
      <c r="P145">
        <f t="shared" si="21"/>
        <v>0.6451612903</v>
      </c>
      <c r="Q145">
        <f t="shared" si="21"/>
        <v>0</v>
      </c>
      <c r="R145">
        <f t="shared" si="21"/>
        <v>0</v>
      </c>
      <c r="S145">
        <f t="shared" si="21"/>
        <v>0</v>
      </c>
      <c r="T145">
        <f t="shared" si="21"/>
        <v>0</v>
      </c>
      <c r="U145">
        <f t="shared" si="8"/>
        <v>0</v>
      </c>
    </row>
    <row r="146">
      <c r="A146" s="2">
        <v>43298.0</v>
      </c>
      <c r="B146">
        <f t="shared" ref="B146:T146" si="22">max(0 , (B145 + B$125 -B$127 - B18))</f>
        <v>0</v>
      </c>
      <c r="C146">
        <f t="shared" si="22"/>
        <v>0</v>
      </c>
      <c r="D146">
        <f t="shared" si="22"/>
        <v>3.74516129</v>
      </c>
      <c r="E146">
        <f t="shared" si="22"/>
        <v>0</v>
      </c>
      <c r="F146">
        <f t="shared" si="22"/>
        <v>0</v>
      </c>
      <c r="G146">
        <f t="shared" si="22"/>
        <v>0</v>
      </c>
      <c r="H146">
        <f t="shared" si="22"/>
        <v>0</v>
      </c>
      <c r="I146">
        <f t="shared" si="22"/>
        <v>0</v>
      </c>
      <c r="J146">
        <f t="shared" si="22"/>
        <v>0</v>
      </c>
      <c r="K146">
        <f t="shared" si="22"/>
        <v>0</v>
      </c>
      <c r="L146">
        <f t="shared" si="22"/>
        <v>0</v>
      </c>
      <c r="M146">
        <f t="shared" si="22"/>
        <v>0</v>
      </c>
      <c r="N146">
        <f t="shared" si="22"/>
        <v>0</v>
      </c>
      <c r="O146">
        <f t="shared" si="22"/>
        <v>0</v>
      </c>
      <c r="P146">
        <f t="shared" si="22"/>
        <v>0.1903225806</v>
      </c>
      <c r="Q146">
        <f t="shared" si="22"/>
        <v>0</v>
      </c>
      <c r="R146">
        <f t="shared" si="22"/>
        <v>0</v>
      </c>
      <c r="S146">
        <f t="shared" si="22"/>
        <v>0</v>
      </c>
      <c r="T146">
        <f t="shared" si="22"/>
        <v>0</v>
      </c>
      <c r="U146">
        <f t="shared" si="8"/>
        <v>0</v>
      </c>
    </row>
    <row r="147">
      <c r="A147" s="2">
        <v>43299.0</v>
      </c>
      <c r="B147">
        <f t="shared" ref="B147:T147" si="23">max(0 , (B146 + B$125 -B$127 - B19))</f>
        <v>0</v>
      </c>
      <c r="C147">
        <f t="shared" si="23"/>
        <v>0</v>
      </c>
      <c r="D147">
        <f t="shared" si="23"/>
        <v>3.174193548</v>
      </c>
      <c r="E147">
        <f t="shared" si="23"/>
        <v>0</v>
      </c>
      <c r="F147">
        <f t="shared" si="23"/>
        <v>0</v>
      </c>
      <c r="G147">
        <f t="shared" si="23"/>
        <v>0</v>
      </c>
      <c r="H147">
        <f t="shared" si="23"/>
        <v>0</v>
      </c>
      <c r="I147">
        <f t="shared" si="23"/>
        <v>0</v>
      </c>
      <c r="J147">
        <f t="shared" si="23"/>
        <v>0</v>
      </c>
      <c r="K147">
        <f t="shared" si="23"/>
        <v>0</v>
      </c>
      <c r="L147">
        <f t="shared" si="23"/>
        <v>0</v>
      </c>
      <c r="M147">
        <f t="shared" si="23"/>
        <v>0</v>
      </c>
      <c r="N147">
        <f t="shared" si="23"/>
        <v>0</v>
      </c>
      <c r="O147">
        <f t="shared" si="23"/>
        <v>0</v>
      </c>
      <c r="P147">
        <f t="shared" si="23"/>
        <v>0</v>
      </c>
      <c r="Q147">
        <f t="shared" si="23"/>
        <v>0</v>
      </c>
      <c r="R147">
        <f t="shared" si="23"/>
        <v>0</v>
      </c>
      <c r="S147">
        <f t="shared" si="23"/>
        <v>0</v>
      </c>
      <c r="T147">
        <f t="shared" si="23"/>
        <v>0</v>
      </c>
      <c r="U147">
        <f t="shared" si="8"/>
        <v>0</v>
      </c>
    </row>
    <row r="148">
      <c r="A148" s="2">
        <v>43300.0</v>
      </c>
      <c r="B148">
        <f t="shared" ref="B148:T148" si="24">max(0 , (B147 + B$125 -B$127 - B20))</f>
        <v>0</v>
      </c>
      <c r="C148">
        <f t="shared" si="24"/>
        <v>0</v>
      </c>
      <c r="D148">
        <f t="shared" si="24"/>
        <v>0</v>
      </c>
      <c r="E148">
        <f t="shared" si="24"/>
        <v>0</v>
      </c>
      <c r="F148">
        <f t="shared" si="24"/>
        <v>0</v>
      </c>
      <c r="G148">
        <f t="shared" si="24"/>
        <v>0</v>
      </c>
      <c r="H148">
        <f t="shared" si="24"/>
        <v>0</v>
      </c>
      <c r="I148">
        <f t="shared" si="24"/>
        <v>0</v>
      </c>
      <c r="J148">
        <f t="shared" si="24"/>
        <v>0</v>
      </c>
      <c r="K148">
        <f t="shared" si="24"/>
        <v>0</v>
      </c>
      <c r="L148">
        <f t="shared" si="24"/>
        <v>0</v>
      </c>
      <c r="M148">
        <f t="shared" si="24"/>
        <v>0</v>
      </c>
      <c r="N148">
        <f t="shared" si="24"/>
        <v>0</v>
      </c>
      <c r="O148">
        <f t="shared" si="24"/>
        <v>0</v>
      </c>
      <c r="P148">
        <f t="shared" si="24"/>
        <v>0</v>
      </c>
      <c r="Q148">
        <f t="shared" si="24"/>
        <v>0</v>
      </c>
      <c r="R148">
        <f t="shared" si="24"/>
        <v>0</v>
      </c>
      <c r="S148">
        <f t="shared" si="24"/>
        <v>0</v>
      </c>
      <c r="T148">
        <f t="shared" si="24"/>
        <v>0</v>
      </c>
      <c r="U148">
        <f t="shared" si="8"/>
        <v>0</v>
      </c>
    </row>
    <row r="149">
      <c r="A149" s="2">
        <v>43301.0</v>
      </c>
      <c r="B149">
        <f t="shared" ref="B149:T149" si="25">max(0 , (B148 + B$125 -B$127 - B21))</f>
        <v>0</v>
      </c>
      <c r="C149">
        <f t="shared" si="25"/>
        <v>0</v>
      </c>
      <c r="D149">
        <f t="shared" si="25"/>
        <v>0</v>
      </c>
      <c r="E149">
        <f t="shared" si="25"/>
        <v>0</v>
      </c>
      <c r="F149">
        <f t="shared" si="25"/>
        <v>0</v>
      </c>
      <c r="G149">
        <f t="shared" si="25"/>
        <v>0</v>
      </c>
      <c r="H149">
        <f t="shared" si="25"/>
        <v>0</v>
      </c>
      <c r="I149">
        <f t="shared" si="25"/>
        <v>0</v>
      </c>
      <c r="J149">
        <f t="shared" si="25"/>
        <v>0</v>
      </c>
      <c r="K149">
        <f t="shared" si="25"/>
        <v>0</v>
      </c>
      <c r="L149">
        <f t="shared" si="25"/>
        <v>0</v>
      </c>
      <c r="M149">
        <f t="shared" si="25"/>
        <v>0</v>
      </c>
      <c r="N149">
        <f t="shared" si="25"/>
        <v>0</v>
      </c>
      <c r="O149">
        <f t="shared" si="25"/>
        <v>0</v>
      </c>
      <c r="P149">
        <f t="shared" si="25"/>
        <v>0</v>
      </c>
      <c r="Q149">
        <f t="shared" si="25"/>
        <v>0</v>
      </c>
      <c r="R149">
        <f t="shared" si="25"/>
        <v>0</v>
      </c>
      <c r="S149">
        <f t="shared" si="25"/>
        <v>0</v>
      </c>
      <c r="T149">
        <f t="shared" si="25"/>
        <v>0</v>
      </c>
      <c r="U149">
        <f t="shared" si="8"/>
        <v>0</v>
      </c>
    </row>
    <row r="150">
      <c r="A150" s="2">
        <v>43302.0</v>
      </c>
      <c r="B150">
        <f t="shared" ref="B150:T150" si="26">max(0 , (B149 + B$125 -B$127 - B22))</f>
        <v>0</v>
      </c>
      <c r="C150">
        <f t="shared" si="26"/>
        <v>0</v>
      </c>
      <c r="D150">
        <f t="shared" si="26"/>
        <v>0</v>
      </c>
      <c r="E150">
        <f t="shared" si="26"/>
        <v>0</v>
      </c>
      <c r="F150">
        <f t="shared" si="26"/>
        <v>0</v>
      </c>
      <c r="G150">
        <f t="shared" si="26"/>
        <v>0</v>
      </c>
      <c r="H150">
        <f t="shared" si="26"/>
        <v>0</v>
      </c>
      <c r="I150">
        <f t="shared" si="26"/>
        <v>0</v>
      </c>
      <c r="J150">
        <f t="shared" si="26"/>
        <v>0</v>
      </c>
      <c r="K150">
        <f t="shared" si="26"/>
        <v>0</v>
      </c>
      <c r="L150">
        <f t="shared" si="26"/>
        <v>0</v>
      </c>
      <c r="M150">
        <f t="shared" si="26"/>
        <v>0</v>
      </c>
      <c r="N150">
        <f t="shared" si="26"/>
        <v>0</v>
      </c>
      <c r="O150">
        <f t="shared" si="26"/>
        <v>0</v>
      </c>
      <c r="P150">
        <f t="shared" si="26"/>
        <v>0</v>
      </c>
      <c r="Q150">
        <f t="shared" si="26"/>
        <v>0</v>
      </c>
      <c r="R150">
        <f t="shared" si="26"/>
        <v>0</v>
      </c>
      <c r="S150">
        <f t="shared" si="26"/>
        <v>0</v>
      </c>
      <c r="T150">
        <f t="shared" si="26"/>
        <v>0</v>
      </c>
      <c r="U150">
        <f t="shared" si="8"/>
        <v>0</v>
      </c>
    </row>
    <row r="151">
      <c r="A151" s="2">
        <v>43303.0</v>
      </c>
      <c r="B151">
        <f t="shared" ref="B151:T151" si="27">max(0 , (B150 + B$125 -B$127 - B23))</f>
        <v>0</v>
      </c>
      <c r="C151">
        <f t="shared" si="27"/>
        <v>0</v>
      </c>
      <c r="D151">
        <f t="shared" si="27"/>
        <v>0</v>
      </c>
      <c r="E151">
        <f t="shared" si="27"/>
        <v>0</v>
      </c>
      <c r="F151">
        <f t="shared" si="27"/>
        <v>0</v>
      </c>
      <c r="G151">
        <f t="shared" si="27"/>
        <v>0</v>
      </c>
      <c r="H151">
        <f t="shared" si="27"/>
        <v>0</v>
      </c>
      <c r="I151">
        <f t="shared" si="27"/>
        <v>0</v>
      </c>
      <c r="J151">
        <f t="shared" si="27"/>
        <v>0</v>
      </c>
      <c r="K151">
        <f t="shared" si="27"/>
        <v>0</v>
      </c>
      <c r="L151">
        <f t="shared" si="27"/>
        <v>0</v>
      </c>
      <c r="M151">
        <f t="shared" si="27"/>
        <v>0</v>
      </c>
      <c r="N151">
        <f t="shared" si="27"/>
        <v>0</v>
      </c>
      <c r="O151">
        <f t="shared" si="27"/>
        <v>0</v>
      </c>
      <c r="P151">
        <f t="shared" si="27"/>
        <v>0</v>
      </c>
      <c r="Q151">
        <f t="shared" si="27"/>
        <v>0.264516129</v>
      </c>
      <c r="R151">
        <f t="shared" si="27"/>
        <v>0</v>
      </c>
      <c r="S151">
        <f t="shared" si="27"/>
        <v>0.03225806452</v>
      </c>
      <c r="T151">
        <f t="shared" si="27"/>
        <v>0</v>
      </c>
      <c r="U151">
        <f t="shared" si="8"/>
        <v>0</v>
      </c>
    </row>
    <row r="152">
      <c r="A152" s="2">
        <v>43304.0</v>
      </c>
      <c r="B152">
        <f t="shared" ref="B152:T152" si="28">max(0 , (B151 + B$125 -B$127 - B24))</f>
        <v>0</v>
      </c>
      <c r="C152">
        <f t="shared" si="28"/>
        <v>0</v>
      </c>
      <c r="D152">
        <f t="shared" si="28"/>
        <v>0</v>
      </c>
      <c r="E152">
        <f t="shared" si="28"/>
        <v>0</v>
      </c>
      <c r="F152">
        <f t="shared" si="28"/>
        <v>0</v>
      </c>
      <c r="G152">
        <f t="shared" si="28"/>
        <v>0</v>
      </c>
      <c r="H152">
        <f t="shared" si="28"/>
        <v>0</v>
      </c>
      <c r="I152">
        <f t="shared" si="28"/>
        <v>0</v>
      </c>
      <c r="J152">
        <f t="shared" si="28"/>
        <v>0</v>
      </c>
      <c r="K152">
        <f t="shared" si="28"/>
        <v>0</v>
      </c>
      <c r="L152">
        <f t="shared" si="28"/>
        <v>1.54516129</v>
      </c>
      <c r="M152">
        <f t="shared" si="28"/>
        <v>0</v>
      </c>
      <c r="N152">
        <f t="shared" si="28"/>
        <v>0</v>
      </c>
      <c r="O152">
        <f t="shared" si="28"/>
        <v>0</v>
      </c>
      <c r="P152">
        <f t="shared" si="28"/>
        <v>0</v>
      </c>
      <c r="Q152">
        <f t="shared" si="28"/>
        <v>0</v>
      </c>
      <c r="R152">
        <f t="shared" si="28"/>
        <v>0</v>
      </c>
      <c r="S152">
        <f t="shared" si="28"/>
        <v>0.464516129</v>
      </c>
      <c r="T152">
        <f t="shared" si="28"/>
        <v>0</v>
      </c>
      <c r="U152">
        <f t="shared" si="8"/>
        <v>0</v>
      </c>
    </row>
    <row r="153">
      <c r="A153" s="2">
        <v>43305.0</v>
      </c>
      <c r="B153">
        <f t="shared" ref="B153:T153" si="29">max(0 , (B152 + B$125 -B$127 - B25))</f>
        <v>0</v>
      </c>
      <c r="C153">
        <f t="shared" si="29"/>
        <v>0</v>
      </c>
      <c r="D153">
        <f t="shared" si="29"/>
        <v>0</v>
      </c>
      <c r="E153">
        <f t="shared" si="29"/>
        <v>0</v>
      </c>
      <c r="F153">
        <f t="shared" si="29"/>
        <v>0</v>
      </c>
      <c r="G153">
        <f t="shared" si="29"/>
        <v>0</v>
      </c>
      <c r="H153">
        <f t="shared" si="29"/>
        <v>0</v>
      </c>
      <c r="I153">
        <f t="shared" si="29"/>
        <v>0</v>
      </c>
      <c r="J153">
        <f t="shared" si="29"/>
        <v>0</v>
      </c>
      <c r="K153">
        <f t="shared" si="29"/>
        <v>0</v>
      </c>
      <c r="L153">
        <f t="shared" si="29"/>
        <v>1.690322581</v>
      </c>
      <c r="M153">
        <f t="shared" si="29"/>
        <v>0</v>
      </c>
      <c r="N153">
        <f t="shared" si="29"/>
        <v>0</v>
      </c>
      <c r="O153">
        <f t="shared" si="29"/>
        <v>0</v>
      </c>
      <c r="P153">
        <f t="shared" si="29"/>
        <v>0</v>
      </c>
      <c r="Q153">
        <f t="shared" si="29"/>
        <v>0</v>
      </c>
      <c r="R153">
        <f t="shared" si="29"/>
        <v>0</v>
      </c>
      <c r="S153">
        <f t="shared" si="29"/>
        <v>0</v>
      </c>
      <c r="T153">
        <f t="shared" si="29"/>
        <v>0</v>
      </c>
      <c r="U153">
        <f t="shared" si="8"/>
        <v>0</v>
      </c>
    </row>
    <row r="154">
      <c r="A154" s="2">
        <v>43306.0</v>
      </c>
      <c r="B154">
        <f t="shared" ref="B154:T154" si="30">max(0 , (B153 + B$125 -B$127 - B26))</f>
        <v>0</v>
      </c>
      <c r="C154">
        <f t="shared" si="30"/>
        <v>0</v>
      </c>
      <c r="D154">
        <f t="shared" si="30"/>
        <v>0</v>
      </c>
      <c r="E154">
        <f t="shared" si="30"/>
        <v>1.309677419</v>
      </c>
      <c r="F154">
        <f t="shared" si="30"/>
        <v>0</v>
      </c>
      <c r="G154">
        <f t="shared" si="30"/>
        <v>0</v>
      </c>
      <c r="H154">
        <f t="shared" si="30"/>
        <v>0</v>
      </c>
      <c r="I154">
        <f t="shared" si="30"/>
        <v>0</v>
      </c>
      <c r="J154">
        <f t="shared" si="30"/>
        <v>0</v>
      </c>
      <c r="K154">
        <f t="shared" si="30"/>
        <v>0</v>
      </c>
      <c r="L154">
        <f t="shared" si="30"/>
        <v>0</v>
      </c>
      <c r="M154">
        <f t="shared" si="30"/>
        <v>0</v>
      </c>
      <c r="N154">
        <f t="shared" si="30"/>
        <v>0</v>
      </c>
      <c r="O154">
        <f t="shared" si="30"/>
        <v>0</v>
      </c>
      <c r="P154">
        <f t="shared" si="30"/>
        <v>0</v>
      </c>
      <c r="Q154">
        <f t="shared" si="30"/>
        <v>0</v>
      </c>
      <c r="R154">
        <f t="shared" si="30"/>
        <v>0</v>
      </c>
      <c r="S154">
        <f t="shared" si="30"/>
        <v>0</v>
      </c>
      <c r="T154">
        <f t="shared" si="30"/>
        <v>0</v>
      </c>
      <c r="U154">
        <f t="shared" si="8"/>
        <v>0</v>
      </c>
    </row>
    <row r="155">
      <c r="A155" s="2">
        <v>43307.0</v>
      </c>
      <c r="B155">
        <f t="shared" ref="B155:T155" si="31">max(0 , (B154 + B$125 -B$127 - B27))</f>
        <v>0</v>
      </c>
      <c r="C155">
        <f t="shared" si="31"/>
        <v>0</v>
      </c>
      <c r="D155">
        <f t="shared" si="31"/>
        <v>0</v>
      </c>
      <c r="E155">
        <f t="shared" si="31"/>
        <v>7.119354839</v>
      </c>
      <c r="F155">
        <f t="shared" si="31"/>
        <v>0</v>
      </c>
      <c r="G155">
        <f t="shared" si="31"/>
        <v>0</v>
      </c>
      <c r="H155">
        <f t="shared" si="31"/>
        <v>0</v>
      </c>
      <c r="I155">
        <f t="shared" si="31"/>
        <v>0</v>
      </c>
      <c r="J155">
        <f t="shared" si="31"/>
        <v>0</v>
      </c>
      <c r="K155">
        <f t="shared" si="31"/>
        <v>0</v>
      </c>
      <c r="L155">
        <f t="shared" si="31"/>
        <v>0</v>
      </c>
      <c r="M155">
        <f t="shared" si="31"/>
        <v>0</v>
      </c>
      <c r="N155">
        <f t="shared" si="31"/>
        <v>0</v>
      </c>
      <c r="O155">
        <f t="shared" si="31"/>
        <v>0</v>
      </c>
      <c r="P155">
        <f t="shared" si="31"/>
        <v>0</v>
      </c>
      <c r="Q155">
        <f t="shared" si="31"/>
        <v>0</v>
      </c>
      <c r="R155">
        <f t="shared" si="31"/>
        <v>0</v>
      </c>
      <c r="S155">
        <f t="shared" si="31"/>
        <v>0</v>
      </c>
      <c r="T155">
        <f t="shared" si="31"/>
        <v>0</v>
      </c>
      <c r="U155">
        <f t="shared" si="8"/>
        <v>0</v>
      </c>
    </row>
    <row r="156">
      <c r="A156" s="2">
        <v>43308.0</v>
      </c>
      <c r="B156">
        <f t="shared" ref="B156:T156" si="32">max(0 , (B155 + B$125 -B$127 - B28))</f>
        <v>0</v>
      </c>
      <c r="C156">
        <f t="shared" si="32"/>
        <v>0</v>
      </c>
      <c r="D156">
        <f t="shared" si="32"/>
        <v>0</v>
      </c>
      <c r="E156">
        <f t="shared" si="32"/>
        <v>12.02903226</v>
      </c>
      <c r="F156">
        <f t="shared" si="32"/>
        <v>0</v>
      </c>
      <c r="G156">
        <f t="shared" si="32"/>
        <v>0</v>
      </c>
      <c r="H156">
        <f t="shared" si="32"/>
        <v>0</v>
      </c>
      <c r="I156">
        <f t="shared" si="32"/>
        <v>0</v>
      </c>
      <c r="J156">
        <f t="shared" si="32"/>
        <v>0</v>
      </c>
      <c r="K156">
        <f t="shared" si="32"/>
        <v>0</v>
      </c>
      <c r="L156">
        <f t="shared" si="32"/>
        <v>0</v>
      </c>
      <c r="M156">
        <f t="shared" si="32"/>
        <v>0</v>
      </c>
      <c r="N156">
        <f t="shared" si="32"/>
        <v>0</v>
      </c>
      <c r="O156">
        <f t="shared" si="32"/>
        <v>0</v>
      </c>
      <c r="P156">
        <f t="shared" si="32"/>
        <v>0</v>
      </c>
      <c r="Q156">
        <f t="shared" si="32"/>
        <v>0</v>
      </c>
      <c r="R156">
        <f t="shared" si="32"/>
        <v>0</v>
      </c>
      <c r="S156">
        <f t="shared" si="32"/>
        <v>0</v>
      </c>
      <c r="T156">
        <f t="shared" si="32"/>
        <v>0</v>
      </c>
      <c r="U156">
        <f t="shared" si="8"/>
        <v>0</v>
      </c>
    </row>
    <row r="157">
      <c r="A157" s="2">
        <v>43309.0</v>
      </c>
      <c r="B157">
        <f t="shared" ref="B157:T157" si="33">max(0 , (B156 + B$125 -B$127 - B29))</f>
        <v>0</v>
      </c>
      <c r="C157">
        <f t="shared" si="33"/>
        <v>0</v>
      </c>
      <c r="D157">
        <f t="shared" si="33"/>
        <v>0</v>
      </c>
      <c r="E157">
        <f t="shared" si="33"/>
        <v>10.23870968</v>
      </c>
      <c r="F157">
        <f t="shared" si="33"/>
        <v>0</v>
      </c>
      <c r="G157">
        <f t="shared" si="33"/>
        <v>0</v>
      </c>
      <c r="H157">
        <f t="shared" si="33"/>
        <v>0</v>
      </c>
      <c r="I157">
        <f t="shared" si="33"/>
        <v>0</v>
      </c>
      <c r="J157">
        <f t="shared" si="33"/>
        <v>0</v>
      </c>
      <c r="K157">
        <f t="shared" si="33"/>
        <v>0</v>
      </c>
      <c r="L157">
        <f t="shared" si="33"/>
        <v>0</v>
      </c>
      <c r="M157">
        <f t="shared" si="33"/>
        <v>0</v>
      </c>
      <c r="N157">
        <f t="shared" si="33"/>
        <v>0</v>
      </c>
      <c r="O157">
        <f t="shared" si="33"/>
        <v>0</v>
      </c>
      <c r="P157">
        <f t="shared" si="33"/>
        <v>0</v>
      </c>
      <c r="Q157">
        <f t="shared" si="33"/>
        <v>0</v>
      </c>
      <c r="R157">
        <f t="shared" si="33"/>
        <v>0</v>
      </c>
      <c r="S157">
        <f t="shared" si="33"/>
        <v>0</v>
      </c>
      <c r="T157">
        <f t="shared" si="33"/>
        <v>0</v>
      </c>
      <c r="U157">
        <f t="shared" si="8"/>
        <v>0</v>
      </c>
    </row>
    <row r="158">
      <c r="A158" s="2">
        <v>43310.0</v>
      </c>
      <c r="B158">
        <f t="shared" ref="B158:T158" si="34">max(0 , (B157 + B$125 -B$127 - B30))</f>
        <v>0</v>
      </c>
      <c r="C158">
        <f t="shared" si="34"/>
        <v>0</v>
      </c>
      <c r="D158">
        <f t="shared" si="34"/>
        <v>0</v>
      </c>
      <c r="E158">
        <f t="shared" si="34"/>
        <v>7.648387097</v>
      </c>
      <c r="F158">
        <f t="shared" si="34"/>
        <v>0</v>
      </c>
      <c r="G158">
        <f t="shared" si="34"/>
        <v>0</v>
      </c>
      <c r="H158">
        <f t="shared" si="34"/>
        <v>0</v>
      </c>
      <c r="I158">
        <f t="shared" si="34"/>
        <v>0</v>
      </c>
      <c r="J158">
        <f t="shared" si="34"/>
        <v>0</v>
      </c>
      <c r="K158">
        <f t="shared" si="34"/>
        <v>0</v>
      </c>
      <c r="L158">
        <f t="shared" si="34"/>
        <v>0</v>
      </c>
      <c r="M158">
        <f t="shared" si="34"/>
        <v>0</v>
      </c>
      <c r="N158">
        <f t="shared" si="34"/>
        <v>0</v>
      </c>
      <c r="O158">
        <f t="shared" si="34"/>
        <v>0</v>
      </c>
      <c r="P158">
        <f t="shared" si="34"/>
        <v>0</v>
      </c>
      <c r="Q158">
        <f t="shared" si="34"/>
        <v>0</v>
      </c>
      <c r="R158">
        <f t="shared" si="34"/>
        <v>0</v>
      </c>
      <c r="S158">
        <f t="shared" si="34"/>
        <v>0</v>
      </c>
      <c r="T158">
        <f t="shared" si="34"/>
        <v>0</v>
      </c>
      <c r="U158">
        <f t="shared" si="8"/>
        <v>0</v>
      </c>
    </row>
    <row r="159">
      <c r="A159" s="2">
        <v>43311.0</v>
      </c>
      <c r="B159">
        <f t="shared" ref="B159:T159" si="35">max(0 , (B158 + B$125 -B$127 - B31))</f>
        <v>0</v>
      </c>
      <c r="C159">
        <f t="shared" si="35"/>
        <v>0</v>
      </c>
      <c r="D159">
        <f t="shared" si="35"/>
        <v>0</v>
      </c>
      <c r="E159">
        <f t="shared" si="35"/>
        <v>5.158064516</v>
      </c>
      <c r="F159">
        <f t="shared" si="35"/>
        <v>0</v>
      </c>
      <c r="G159">
        <f t="shared" si="35"/>
        <v>0</v>
      </c>
      <c r="H159">
        <f t="shared" si="35"/>
        <v>0</v>
      </c>
      <c r="I159">
        <f t="shared" si="35"/>
        <v>0</v>
      </c>
      <c r="J159">
        <f t="shared" si="35"/>
        <v>0</v>
      </c>
      <c r="K159">
        <f t="shared" si="35"/>
        <v>0</v>
      </c>
      <c r="L159">
        <f t="shared" si="35"/>
        <v>0</v>
      </c>
      <c r="M159">
        <f t="shared" si="35"/>
        <v>0</v>
      </c>
      <c r="N159">
        <f t="shared" si="35"/>
        <v>0</v>
      </c>
      <c r="O159">
        <f t="shared" si="35"/>
        <v>0</v>
      </c>
      <c r="P159">
        <f t="shared" si="35"/>
        <v>0</v>
      </c>
      <c r="Q159">
        <f t="shared" si="35"/>
        <v>0</v>
      </c>
      <c r="R159">
        <f t="shared" si="35"/>
        <v>0</v>
      </c>
      <c r="S159">
        <f t="shared" si="35"/>
        <v>0</v>
      </c>
      <c r="T159">
        <f t="shared" si="35"/>
        <v>0</v>
      </c>
      <c r="U159">
        <f t="shared" si="8"/>
        <v>0</v>
      </c>
    </row>
    <row r="160">
      <c r="A160" s="2">
        <v>43312.0</v>
      </c>
      <c r="B160">
        <f t="shared" ref="B160:T160" si="36">max(0 , (B159 + B$125 -B$127 - B32))</f>
        <v>10.49677419</v>
      </c>
      <c r="C160">
        <f t="shared" si="36"/>
        <v>10.84516129</v>
      </c>
      <c r="D160">
        <f t="shared" si="36"/>
        <v>2.029032258</v>
      </c>
      <c r="E160">
        <f t="shared" si="36"/>
        <v>15.46774194</v>
      </c>
      <c r="F160">
        <f t="shared" si="36"/>
        <v>2.693548387</v>
      </c>
      <c r="G160">
        <f t="shared" si="36"/>
        <v>2.932258065</v>
      </c>
      <c r="H160">
        <f t="shared" si="36"/>
        <v>0.1387096774</v>
      </c>
      <c r="I160">
        <f t="shared" si="36"/>
        <v>0</v>
      </c>
      <c r="J160">
        <f t="shared" si="36"/>
        <v>4.167741935</v>
      </c>
      <c r="K160">
        <f t="shared" si="36"/>
        <v>0</v>
      </c>
      <c r="L160">
        <f t="shared" si="36"/>
        <v>0</v>
      </c>
      <c r="M160">
        <f t="shared" si="36"/>
        <v>0</v>
      </c>
      <c r="N160">
        <f t="shared" si="36"/>
        <v>0</v>
      </c>
      <c r="O160">
        <f t="shared" si="36"/>
        <v>0</v>
      </c>
      <c r="P160">
        <f t="shared" si="36"/>
        <v>0</v>
      </c>
      <c r="Q160">
        <f t="shared" si="36"/>
        <v>0</v>
      </c>
      <c r="R160">
        <f t="shared" si="36"/>
        <v>0</v>
      </c>
      <c r="S160">
        <f t="shared" si="36"/>
        <v>0.4322580645</v>
      </c>
      <c r="T160">
        <f t="shared" si="36"/>
        <v>0</v>
      </c>
      <c r="U160">
        <f t="shared" si="8"/>
        <v>0</v>
      </c>
    </row>
    <row r="161">
      <c r="A161" s="2">
        <v>43313.0</v>
      </c>
      <c r="B161">
        <f t="shared" ref="B161:T161" si="37">max(0 , (B160 + B$125 -B$127 - B33))</f>
        <v>12.89354839</v>
      </c>
      <c r="C161">
        <f t="shared" si="37"/>
        <v>4.490322581</v>
      </c>
      <c r="D161">
        <f t="shared" si="37"/>
        <v>0</v>
      </c>
      <c r="E161">
        <f t="shared" si="37"/>
        <v>18.47741935</v>
      </c>
      <c r="F161">
        <f t="shared" si="37"/>
        <v>0.6870967742</v>
      </c>
      <c r="G161">
        <f t="shared" si="37"/>
        <v>2.064516129</v>
      </c>
      <c r="H161">
        <f t="shared" si="37"/>
        <v>0</v>
      </c>
      <c r="I161">
        <f t="shared" si="37"/>
        <v>0</v>
      </c>
      <c r="J161">
        <f t="shared" si="37"/>
        <v>8.035483871</v>
      </c>
      <c r="K161">
        <f t="shared" si="37"/>
        <v>0</v>
      </c>
      <c r="L161">
        <f t="shared" si="37"/>
        <v>0</v>
      </c>
      <c r="M161">
        <f t="shared" si="37"/>
        <v>0</v>
      </c>
      <c r="N161">
        <f t="shared" si="37"/>
        <v>0</v>
      </c>
      <c r="O161">
        <f t="shared" si="37"/>
        <v>0</v>
      </c>
      <c r="P161">
        <f t="shared" si="37"/>
        <v>0</v>
      </c>
      <c r="Q161">
        <f t="shared" si="37"/>
        <v>0</v>
      </c>
      <c r="R161">
        <f t="shared" si="37"/>
        <v>0</v>
      </c>
      <c r="S161">
        <f t="shared" si="37"/>
        <v>0</v>
      </c>
      <c r="T161">
        <f t="shared" si="37"/>
        <v>0</v>
      </c>
      <c r="U161">
        <f t="shared" si="8"/>
        <v>0</v>
      </c>
    </row>
    <row r="162">
      <c r="A162" s="2">
        <v>43314.0</v>
      </c>
      <c r="B162">
        <f t="shared" ref="B162:T162" si="38">max(0 , (B161 + B$125 -B$127 - B34))</f>
        <v>11.29032258</v>
      </c>
      <c r="C162">
        <f t="shared" si="38"/>
        <v>0</v>
      </c>
      <c r="D162">
        <f t="shared" si="38"/>
        <v>0</v>
      </c>
      <c r="E162">
        <f t="shared" si="38"/>
        <v>17.98709677</v>
      </c>
      <c r="F162">
        <f t="shared" si="38"/>
        <v>0</v>
      </c>
      <c r="G162">
        <f t="shared" si="38"/>
        <v>0</v>
      </c>
      <c r="H162">
        <f t="shared" si="38"/>
        <v>0</v>
      </c>
      <c r="I162">
        <f t="shared" si="38"/>
        <v>0</v>
      </c>
      <c r="J162">
        <f t="shared" si="38"/>
        <v>11.80322581</v>
      </c>
      <c r="K162">
        <f t="shared" si="38"/>
        <v>0</v>
      </c>
      <c r="L162">
        <f t="shared" si="38"/>
        <v>0</v>
      </c>
      <c r="M162">
        <f t="shared" si="38"/>
        <v>0</v>
      </c>
      <c r="N162">
        <f t="shared" si="38"/>
        <v>0</v>
      </c>
      <c r="O162">
        <f t="shared" si="38"/>
        <v>0</v>
      </c>
      <c r="P162">
        <f t="shared" si="38"/>
        <v>0</v>
      </c>
      <c r="Q162">
        <f t="shared" si="38"/>
        <v>0</v>
      </c>
      <c r="R162">
        <f t="shared" si="38"/>
        <v>0</v>
      </c>
      <c r="S162">
        <f t="shared" si="38"/>
        <v>0</v>
      </c>
      <c r="T162">
        <f t="shared" si="38"/>
        <v>0</v>
      </c>
      <c r="U162">
        <f t="shared" si="8"/>
        <v>0</v>
      </c>
    </row>
    <row r="163">
      <c r="A163" s="2">
        <v>43315.0</v>
      </c>
      <c r="B163">
        <f t="shared" ref="B163:T163" si="39">max(0 , (B162 + B$125 -B$127 - B35))</f>
        <v>5.587096774</v>
      </c>
      <c r="C163">
        <f t="shared" si="39"/>
        <v>0</v>
      </c>
      <c r="D163">
        <f t="shared" si="39"/>
        <v>0</v>
      </c>
      <c r="E163">
        <f t="shared" si="39"/>
        <v>17.49677419</v>
      </c>
      <c r="F163">
        <f t="shared" si="39"/>
        <v>0</v>
      </c>
      <c r="G163">
        <f t="shared" si="39"/>
        <v>0</v>
      </c>
      <c r="H163">
        <f t="shared" si="39"/>
        <v>0</v>
      </c>
      <c r="I163">
        <f t="shared" si="39"/>
        <v>0</v>
      </c>
      <c r="J163">
        <f t="shared" si="39"/>
        <v>9.870967742</v>
      </c>
      <c r="K163">
        <f t="shared" si="39"/>
        <v>0</v>
      </c>
      <c r="L163">
        <f t="shared" si="39"/>
        <v>0</v>
      </c>
      <c r="M163">
        <f t="shared" si="39"/>
        <v>0</v>
      </c>
      <c r="N163">
        <f t="shared" si="39"/>
        <v>0</v>
      </c>
      <c r="O163">
        <f t="shared" si="39"/>
        <v>0</v>
      </c>
      <c r="P163">
        <f t="shared" si="39"/>
        <v>0</v>
      </c>
      <c r="Q163">
        <f t="shared" si="39"/>
        <v>0</v>
      </c>
      <c r="R163">
        <f t="shared" si="39"/>
        <v>0</v>
      </c>
      <c r="S163">
        <f t="shared" si="39"/>
        <v>0</v>
      </c>
      <c r="T163">
        <f t="shared" si="39"/>
        <v>0</v>
      </c>
      <c r="U163">
        <f t="shared" si="8"/>
        <v>0</v>
      </c>
    </row>
    <row r="164">
      <c r="A164" s="2">
        <v>43316.0</v>
      </c>
      <c r="B164">
        <f t="shared" ref="B164:T164" si="40">max(0 , (B163 + B$125 -B$127 - B36))</f>
        <v>0</v>
      </c>
      <c r="C164">
        <f t="shared" si="40"/>
        <v>0</v>
      </c>
      <c r="D164">
        <f t="shared" si="40"/>
        <v>0</v>
      </c>
      <c r="E164">
        <f t="shared" si="40"/>
        <v>15.30645161</v>
      </c>
      <c r="F164">
        <f t="shared" si="40"/>
        <v>0</v>
      </c>
      <c r="G164">
        <f t="shared" si="40"/>
        <v>0</v>
      </c>
      <c r="H164">
        <f t="shared" si="40"/>
        <v>0</v>
      </c>
      <c r="I164">
        <f t="shared" si="40"/>
        <v>0</v>
      </c>
      <c r="J164">
        <f t="shared" si="40"/>
        <v>3.738709677</v>
      </c>
      <c r="K164">
        <f t="shared" si="40"/>
        <v>0</v>
      </c>
      <c r="L164">
        <f t="shared" si="40"/>
        <v>0</v>
      </c>
      <c r="M164">
        <f t="shared" si="40"/>
        <v>0</v>
      </c>
      <c r="N164">
        <f t="shared" si="40"/>
        <v>0</v>
      </c>
      <c r="O164">
        <f t="shared" si="40"/>
        <v>0</v>
      </c>
      <c r="P164">
        <f t="shared" si="40"/>
        <v>0</v>
      </c>
      <c r="Q164">
        <f t="shared" si="40"/>
        <v>0</v>
      </c>
      <c r="R164">
        <f t="shared" si="40"/>
        <v>0</v>
      </c>
      <c r="S164">
        <f t="shared" si="40"/>
        <v>0</v>
      </c>
      <c r="T164">
        <f t="shared" si="40"/>
        <v>0</v>
      </c>
      <c r="U164">
        <f t="shared" si="8"/>
        <v>0</v>
      </c>
    </row>
    <row r="165">
      <c r="A165" s="2">
        <v>43317.0</v>
      </c>
      <c r="B165">
        <f t="shared" ref="B165:T165" si="41">max(0 , (B164 + B$125 -B$127 - B37))</f>
        <v>0</v>
      </c>
      <c r="C165">
        <f t="shared" si="41"/>
        <v>0</v>
      </c>
      <c r="D165">
        <f t="shared" si="41"/>
        <v>0</v>
      </c>
      <c r="E165">
        <f t="shared" si="41"/>
        <v>12.11612903</v>
      </c>
      <c r="F165">
        <f t="shared" si="41"/>
        <v>0</v>
      </c>
      <c r="G165">
        <f t="shared" si="41"/>
        <v>0</v>
      </c>
      <c r="H165">
        <f t="shared" si="41"/>
        <v>0</v>
      </c>
      <c r="I165">
        <f t="shared" si="41"/>
        <v>0</v>
      </c>
      <c r="J165">
        <f t="shared" si="41"/>
        <v>0</v>
      </c>
      <c r="K165">
        <f t="shared" si="41"/>
        <v>0</v>
      </c>
      <c r="L165">
        <f t="shared" si="41"/>
        <v>0</v>
      </c>
      <c r="M165">
        <f t="shared" si="41"/>
        <v>0</v>
      </c>
      <c r="N165">
        <f t="shared" si="41"/>
        <v>0</v>
      </c>
      <c r="O165">
        <f t="shared" si="41"/>
        <v>0</v>
      </c>
      <c r="P165">
        <f t="shared" si="41"/>
        <v>0</v>
      </c>
      <c r="Q165">
        <f t="shared" si="41"/>
        <v>0</v>
      </c>
      <c r="R165">
        <f t="shared" si="41"/>
        <v>0</v>
      </c>
      <c r="S165">
        <f t="shared" si="41"/>
        <v>0</v>
      </c>
      <c r="T165">
        <f t="shared" si="41"/>
        <v>0</v>
      </c>
      <c r="U165">
        <f t="shared" si="8"/>
        <v>0</v>
      </c>
    </row>
    <row r="166">
      <c r="A166" s="2">
        <v>43318.0</v>
      </c>
      <c r="B166">
        <f t="shared" ref="B166:T166" si="42">max(0 , (B165 + B$125 -B$127 - B38))</f>
        <v>0</v>
      </c>
      <c r="C166">
        <f t="shared" si="42"/>
        <v>0</v>
      </c>
      <c r="D166">
        <f t="shared" si="42"/>
        <v>0</v>
      </c>
      <c r="E166">
        <f t="shared" si="42"/>
        <v>10.82580645</v>
      </c>
      <c r="F166">
        <f t="shared" si="42"/>
        <v>0</v>
      </c>
      <c r="G166">
        <f t="shared" si="42"/>
        <v>0</v>
      </c>
      <c r="H166">
        <f t="shared" si="42"/>
        <v>0</v>
      </c>
      <c r="I166">
        <f t="shared" si="42"/>
        <v>0</v>
      </c>
      <c r="J166">
        <f t="shared" si="42"/>
        <v>0</v>
      </c>
      <c r="K166">
        <f t="shared" si="42"/>
        <v>0</v>
      </c>
      <c r="L166">
        <f t="shared" si="42"/>
        <v>0</v>
      </c>
      <c r="M166">
        <f t="shared" si="42"/>
        <v>0</v>
      </c>
      <c r="N166">
        <f t="shared" si="42"/>
        <v>0</v>
      </c>
      <c r="O166">
        <f t="shared" si="42"/>
        <v>0</v>
      </c>
      <c r="P166">
        <f t="shared" si="42"/>
        <v>0</v>
      </c>
      <c r="Q166">
        <f t="shared" si="42"/>
        <v>0</v>
      </c>
      <c r="R166">
        <f t="shared" si="42"/>
        <v>0</v>
      </c>
      <c r="S166">
        <f t="shared" si="42"/>
        <v>0</v>
      </c>
      <c r="T166">
        <f t="shared" si="42"/>
        <v>0</v>
      </c>
      <c r="U166">
        <f t="shared" si="8"/>
        <v>0</v>
      </c>
    </row>
    <row r="167">
      <c r="A167" s="2">
        <v>43319.0</v>
      </c>
      <c r="B167">
        <f t="shared" ref="B167:T167" si="43">max(0 , (B166 + B$125 -B$127 - B39))</f>
        <v>0</v>
      </c>
      <c r="C167">
        <f t="shared" si="43"/>
        <v>0</v>
      </c>
      <c r="D167">
        <f t="shared" si="43"/>
        <v>0</v>
      </c>
      <c r="E167">
        <f t="shared" si="43"/>
        <v>8.735483871</v>
      </c>
      <c r="F167">
        <f t="shared" si="43"/>
        <v>0</v>
      </c>
      <c r="G167">
        <f t="shared" si="43"/>
        <v>0</v>
      </c>
      <c r="H167">
        <f t="shared" si="43"/>
        <v>0</v>
      </c>
      <c r="I167">
        <f t="shared" si="43"/>
        <v>0</v>
      </c>
      <c r="J167">
        <f t="shared" si="43"/>
        <v>0</v>
      </c>
      <c r="K167">
        <f t="shared" si="43"/>
        <v>0</v>
      </c>
      <c r="L167">
        <f t="shared" si="43"/>
        <v>0</v>
      </c>
      <c r="M167">
        <f t="shared" si="43"/>
        <v>0</v>
      </c>
      <c r="N167">
        <f t="shared" si="43"/>
        <v>0</v>
      </c>
      <c r="O167">
        <f t="shared" si="43"/>
        <v>0</v>
      </c>
      <c r="P167">
        <f t="shared" si="43"/>
        <v>0</v>
      </c>
      <c r="Q167">
        <f t="shared" si="43"/>
        <v>1.564516129</v>
      </c>
      <c r="R167">
        <f t="shared" si="43"/>
        <v>0</v>
      </c>
      <c r="S167">
        <f t="shared" si="43"/>
        <v>0</v>
      </c>
      <c r="T167">
        <f t="shared" si="43"/>
        <v>0</v>
      </c>
      <c r="U167">
        <f t="shared" si="8"/>
        <v>0</v>
      </c>
    </row>
    <row r="168">
      <c r="A168" s="2">
        <v>43320.0</v>
      </c>
      <c r="B168">
        <f t="shared" ref="B168:T168" si="44">max(0 , (B167 + B$125 -B$127 - B40))</f>
        <v>2.396774194</v>
      </c>
      <c r="C168">
        <f t="shared" si="44"/>
        <v>0</v>
      </c>
      <c r="D168">
        <f t="shared" si="44"/>
        <v>0</v>
      </c>
      <c r="E168">
        <f t="shared" si="44"/>
        <v>8.84516129</v>
      </c>
      <c r="F168">
        <f t="shared" si="44"/>
        <v>0</v>
      </c>
      <c r="G168">
        <f t="shared" si="44"/>
        <v>0</v>
      </c>
      <c r="H168">
        <f t="shared" si="44"/>
        <v>0</v>
      </c>
      <c r="I168">
        <f t="shared" si="44"/>
        <v>1.238709677</v>
      </c>
      <c r="J168">
        <f t="shared" si="44"/>
        <v>0.3677419355</v>
      </c>
      <c r="K168">
        <f t="shared" si="44"/>
        <v>0</v>
      </c>
      <c r="L168">
        <f t="shared" si="44"/>
        <v>0</v>
      </c>
      <c r="M168">
        <f t="shared" si="44"/>
        <v>0</v>
      </c>
      <c r="N168">
        <f t="shared" si="44"/>
        <v>0</v>
      </c>
      <c r="O168">
        <f t="shared" si="44"/>
        <v>0</v>
      </c>
      <c r="P168">
        <f t="shared" si="44"/>
        <v>0</v>
      </c>
      <c r="Q168">
        <f t="shared" si="44"/>
        <v>4.329032258</v>
      </c>
      <c r="R168">
        <f t="shared" si="44"/>
        <v>0</v>
      </c>
      <c r="S168">
        <f t="shared" si="44"/>
        <v>0</v>
      </c>
      <c r="T168">
        <f t="shared" si="44"/>
        <v>0</v>
      </c>
      <c r="U168">
        <f t="shared" si="8"/>
        <v>0</v>
      </c>
    </row>
    <row r="169">
      <c r="A169" s="2">
        <v>43321.0</v>
      </c>
      <c r="B169">
        <f t="shared" ref="B169:T169" si="45">max(0 , (B168 + B$125 -B$127 - B41))</f>
        <v>11.79354839</v>
      </c>
      <c r="C169">
        <f t="shared" si="45"/>
        <v>5.54516129</v>
      </c>
      <c r="D169">
        <f t="shared" si="45"/>
        <v>0</v>
      </c>
      <c r="E169">
        <f t="shared" si="45"/>
        <v>12.85483871</v>
      </c>
      <c r="F169">
        <f t="shared" si="45"/>
        <v>0.8935483871</v>
      </c>
      <c r="G169">
        <f t="shared" si="45"/>
        <v>1.332258065</v>
      </c>
      <c r="H169">
        <f t="shared" si="45"/>
        <v>0.5387096774</v>
      </c>
      <c r="I169">
        <f t="shared" si="45"/>
        <v>5.077419355</v>
      </c>
      <c r="J169">
        <f t="shared" si="45"/>
        <v>2.835483871</v>
      </c>
      <c r="K169">
        <f t="shared" si="45"/>
        <v>0</v>
      </c>
      <c r="L169">
        <f t="shared" si="45"/>
        <v>0</v>
      </c>
      <c r="M169">
        <f t="shared" si="45"/>
        <v>0</v>
      </c>
      <c r="N169">
        <f t="shared" si="45"/>
        <v>0</v>
      </c>
      <c r="O169">
        <f t="shared" si="45"/>
        <v>0</v>
      </c>
      <c r="P169">
        <f t="shared" si="45"/>
        <v>0</v>
      </c>
      <c r="Q169">
        <f t="shared" si="45"/>
        <v>3.793548387</v>
      </c>
      <c r="R169">
        <f t="shared" si="45"/>
        <v>0</v>
      </c>
      <c r="S169">
        <f t="shared" si="45"/>
        <v>0</v>
      </c>
      <c r="T169">
        <f t="shared" si="45"/>
        <v>0</v>
      </c>
      <c r="U169">
        <f t="shared" si="8"/>
        <v>0</v>
      </c>
    </row>
    <row r="170">
      <c r="A170" s="2">
        <v>43322.0</v>
      </c>
      <c r="B170">
        <f t="shared" ref="B170:T170" si="46">max(0 , (B169 + B$125 -B$127 - B42))</f>
        <v>14.19032258</v>
      </c>
      <c r="C170">
        <f t="shared" si="46"/>
        <v>0.8903225806</v>
      </c>
      <c r="D170">
        <f t="shared" si="46"/>
        <v>0</v>
      </c>
      <c r="E170">
        <f t="shared" si="46"/>
        <v>4.064516129</v>
      </c>
      <c r="F170">
        <f t="shared" si="46"/>
        <v>0</v>
      </c>
      <c r="G170">
        <f t="shared" si="46"/>
        <v>0</v>
      </c>
      <c r="H170">
        <f t="shared" si="46"/>
        <v>0</v>
      </c>
      <c r="I170">
        <f t="shared" si="46"/>
        <v>6.216129032</v>
      </c>
      <c r="J170">
        <f t="shared" si="46"/>
        <v>5.203225806</v>
      </c>
      <c r="K170">
        <f t="shared" si="46"/>
        <v>0</v>
      </c>
      <c r="L170">
        <f t="shared" si="46"/>
        <v>0</v>
      </c>
      <c r="M170">
        <f t="shared" si="46"/>
        <v>0.3838709677</v>
      </c>
      <c r="N170">
        <f t="shared" si="46"/>
        <v>0</v>
      </c>
      <c r="O170">
        <f t="shared" si="46"/>
        <v>0</v>
      </c>
      <c r="P170">
        <f t="shared" si="46"/>
        <v>0</v>
      </c>
      <c r="Q170">
        <f t="shared" si="46"/>
        <v>3.758064516</v>
      </c>
      <c r="R170">
        <f t="shared" si="46"/>
        <v>0</v>
      </c>
      <c r="S170">
        <f t="shared" si="46"/>
        <v>0</v>
      </c>
      <c r="T170">
        <f t="shared" si="46"/>
        <v>0</v>
      </c>
      <c r="U170">
        <f t="shared" si="8"/>
        <v>0</v>
      </c>
    </row>
    <row r="171">
      <c r="A171" s="2">
        <v>43323.0</v>
      </c>
      <c r="B171">
        <f t="shared" ref="B171:T171" si="47">max(0 , (B170 + B$125 -B$127 - B43))</f>
        <v>10.68709677</v>
      </c>
      <c r="C171">
        <f t="shared" si="47"/>
        <v>0</v>
      </c>
      <c r="D171">
        <f t="shared" si="47"/>
        <v>0</v>
      </c>
      <c r="E171">
        <f t="shared" si="47"/>
        <v>0</v>
      </c>
      <c r="F171">
        <f t="shared" si="47"/>
        <v>0</v>
      </c>
      <c r="G171">
        <f t="shared" si="47"/>
        <v>0</v>
      </c>
      <c r="H171">
        <f t="shared" si="47"/>
        <v>0</v>
      </c>
      <c r="I171">
        <f t="shared" si="47"/>
        <v>11.25483871</v>
      </c>
      <c r="J171">
        <f t="shared" si="47"/>
        <v>3.270967742</v>
      </c>
      <c r="K171">
        <f t="shared" si="47"/>
        <v>0</v>
      </c>
      <c r="L171">
        <f t="shared" si="47"/>
        <v>0</v>
      </c>
      <c r="M171">
        <f t="shared" si="47"/>
        <v>0.9677419355</v>
      </c>
      <c r="N171">
        <f t="shared" si="47"/>
        <v>0</v>
      </c>
      <c r="O171">
        <f t="shared" si="47"/>
        <v>0</v>
      </c>
      <c r="P171">
        <f t="shared" si="47"/>
        <v>0</v>
      </c>
      <c r="Q171">
        <f t="shared" si="47"/>
        <v>5.522580645</v>
      </c>
      <c r="R171">
        <f t="shared" si="47"/>
        <v>0</v>
      </c>
      <c r="S171">
        <f t="shared" si="47"/>
        <v>0</v>
      </c>
      <c r="T171">
        <f t="shared" si="47"/>
        <v>0</v>
      </c>
      <c r="U171">
        <f t="shared" si="8"/>
        <v>0</v>
      </c>
    </row>
    <row r="172">
      <c r="A172" s="2">
        <v>43324.0</v>
      </c>
      <c r="B172">
        <f t="shared" ref="B172:T172" si="48">max(0 , (B171 + B$125 -B$127 - B44))</f>
        <v>5.183870968</v>
      </c>
      <c r="C172">
        <f t="shared" si="48"/>
        <v>0</v>
      </c>
      <c r="D172">
        <f t="shared" si="48"/>
        <v>0</v>
      </c>
      <c r="E172">
        <f t="shared" si="48"/>
        <v>0</v>
      </c>
      <c r="F172">
        <f t="shared" si="48"/>
        <v>0</v>
      </c>
      <c r="G172">
        <f t="shared" si="48"/>
        <v>0</v>
      </c>
      <c r="H172">
        <f t="shared" si="48"/>
        <v>0</v>
      </c>
      <c r="I172">
        <f t="shared" si="48"/>
        <v>11.89354839</v>
      </c>
      <c r="J172">
        <f t="shared" si="48"/>
        <v>0</v>
      </c>
      <c r="K172">
        <f t="shared" si="48"/>
        <v>0</v>
      </c>
      <c r="L172">
        <f t="shared" si="48"/>
        <v>0</v>
      </c>
      <c r="M172">
        <f t="shared" si="48"/>
        <v>0.1516129032</v>
      </c>
      <c r="N172">
        <f t="shared" si="48"/>
        <v>0</v>
      </c>
      <c r="O172">
        <f t="shared" si="48"/>
        <v>0</v>
      </c>
      <c r="P172">
        <f t="shared" si="48"/>
        <v>0</v>
      </c>
      <c r="Q172">
        <f t="shared" si="48"/>
        <v>11.38709677</v>
      </c>
      <c r="R172">
        <f t="shared" si="48"/>
        <v>0</v>
      </c>
      <c r="S172">
        <f t="shared" si="48"/>
        <v>0</v>
      </c>
      <c r="T172">
        <f t="shared" si="48"/>
        <v>0</v>
      </c>
      <c r="U172">
        <f t="shared" si="8"/>
        <v>0</v>
      </c>
    </row>
    <row r="173">
      <c r="A173" s="2">
        <v>43325.0</v>
      </c>
      <c r="B173">
        <f t="shared" ref="B173:T173" si="49">max(0 , (B172 + B$125 -B$127 - B45))</f>
        <v>0</v>
      </c>
      <c r="C173">
        <f t="shared" si="49"/>
        <v>0</v>
      </c>
      <c r="D173">
        <f t="shared" si="49"/>
        <v>0</v>
      </c>
      <c r="E173">
        <f t="shared" si="49"/>
        <v>0</v>
      </c>
      <c r="F173">
        <f t="shared" si="49"/>
        <v>0</v>
      </c>
      <c r="G173">
        <f t="shared" si="49"/>
        <v>0</v>
      </c>
      <c r="H173">
        <f t="shared" si="49"/>
        <v>0</v>
      </c>
      <c r="I173">
        <f t="shared" si="49"/>
        <v>11.03225806</v>
      </c>
      <c r="J173">
        <f t="shared" si="49"/>
        <v>0</v>
      </c>
      <c r="K173">
        <f t="shared" si="49"/>
        <v>0</v>
      </c>
      <c r="L173">
        <f t="shared" si="49"/>
        <v>0</v>
      </c>
      <c r="M173">
        <f t="shared" si="49"/>
        <v>0</v>
      </c>
      <c r="N173">
        <f t="shared" si="49"/>
        <v>0</v>
      </c>
      <c r="O173">
        <f t="shared" si="49"/>
        <v>0</v>
      </c>
      <c r="P173">
        <f t="shared" si="49"/>
        <v>0</v>
      </c>
      <c r="Q173">
        <f t="shared" si="49"/>
        <v>12.3516129</v>
      </c>
      <c r="R173">
        <f t="shared" si="49"/>
        <v>0</v>
      </c>
      <c r="S173">
        <f t="shared" si="49"/>
        <v>0</v>
      </c>
      <c r="T173">
        <f t="shared" si="49"/>
        <v>0</v>
      </c>
      <c r="U173">
        <f t="shared" si="8"/>
        <v>0</v>
      </c>
    </row>
    <row r="174">
      <c r="A174" s="2">
        <v>43326.0</v>
      </c>
      <c r="B174">
        <f t="shared" ref="B174:T174" si="50">max(0 , (B173 + B$125 -B$127 - B46))</f>
        <v>0</v>
      </c>
      <c r="C174">
        <f t="shared" si="50"/>
        <v>0</v>
      </c>
      <c r="D174">
        <f t="shared" si="50"/>
        <v>0</v>
      </c>
      <c r="E174">
        <f t="shared" si="50"/>
        <v>0</v>
      </c>
      <c r="F174">
        <f t="shared" si="50"/>
        <v>0</v>
      </c>
      <c r="G174">
        <f t="shared" si="50"/>
        <v>0</v>
      </c>
      <c r="H174">
        <f t="shared" si="50"/>
        <v>0</v>
      </c>
      <c r="I174">
        <f t="shared" si="50"/>
        <v>12.97096774</v>
      </c>
      <c r="J174">
        <f t="shared" si="50"/>
        <v>0</v>
      </c>
      <c r="K174">
        <f t="shared" si="50"/>
        <v>0</v>
      </c>
      <c r="L174">
        <f t="shared" si="50"/>
        <v>0</v>
      </c>
      <c r="M174">
        <f t="shared" si="50"/>
        <v>0</v>
      </c>
      <c r="N174">
        <f t="shared" si="50"/>
        <v>0</v>
      </c>
      <c r="O174">
        <f t="shared" si="50"/>
        <v>0</v>
      </c>
      <c r="P174">
        <f t="shared" si="50"/>
        <v>0</v>
      </c>
      <c r="Q174">
        <f t="shared" si="50"/>
        <v>10.01612903</v>
      </c>
      <c r="R174">
        <f t="shared" si="50"/>
        <v>0</v>
      </c>
      <c r="S174">
        <f t="shared" si="50"/>
        <v>0</v>
      </c>
      <c r="T174">
        <f t="shared" si="50"/>
        <v>0</v>
      </c>
      <c r="U174">
        <f t="shared" si="8"/>
        <v>0</v>
      </c>
    </row>
    <row r="175">
      <c r="A175" s="2">
        <v>43327.0</v>
      </c>
      <c r="B175">
        <f t="shared" ref="B175:T175" si="51">max(0 , (B174 + B$125 -B$127 - B47))</f>
        <v>0</v>
      </c>
      <c r="C175">
        <f t="shared" si="51"/>
        <v>0.04516129032</v>
      </c>
      <c r="D175">
        <f t="shared" si="51"/>
        <v>0</v>
      </c>
      <c r="E175">
        <f t="shared" si="51"/>
        <v>0</v>
      </c>
      <c r="F175">
        <f t="shared" si="51"/>
        <v>0</v>
      </c>
      <c r="G175">
        <f t="shared" si="51"/>
        <v>0</v>
      </c>
      <c r="H175">
        <f t="shared" si="51"/>
        <v>0</v>
      </c>
      <c r="I175">
        <f t="shared" si="51"/>
        <v>13.70967742</v>
      </c>
      <c r="J175">
        <f t="shared" si="51"/>
        <v>0</v>
      </c>
      <c r="K175">
        <f t="shared" si="51"/>
        <v>0</v>
      </c>
      <c r="L175">
        <f t="shared" si="51"/>
        <v>0</v>
      </c>
      <c r="M175">
        <f t="shared" si="51"/>
        <v>0</v>
      </c>
      <c r="N175">
        <f t="shared" si="51"/>
        <v>0</v>
      </c>
      <c r="O175">
        <f t="shared" si="51"/>
        <v>0</v>
      </c>
      <c r="P175">
        <f t="shared" si="51"/>
        <v>0</v>
      </c>
      <c r="Q175">
        <f t="shared" si="51"/>
        <v>7.580645161</v>
      </c>
      <c r="R175">
        <f t="shared" si="51"/>
        <v>0</v>
      </c>
      <c r="S175">
        <f t="shared" si="51"/>
        <v>0</v>
      </c>
      <c r="T175">
        <f t="shared" si="51"/>
        <v>0</v>
      </c>
      <c r="U175">
        <f t="shared" si="8"/>
        <v>0</v>
      </c>
    </row>
    <row r="176">
      <c r="A176" s="2">
        <v>43328.0</v>
      </c>
      <c r="B176">
        <f t="shared" ref="B176:T176" si="52">max(0 , (B175 + B$125 -B$127 - B48))</f>
        <v>0</v>
      </c>
      <c r="C176">
        <f t="shared" si="52"/>
        <v>0</v>
      </c>
      <c r="D176">
        <f t="shared" si="52"/>
        <v>0</v>
      </c>
      <c r="E176">
        <f t="shared" si="52"/>
        <v>0</v>
      </c>
      <c r="F176">
        <f t="shared" si="52"/>
        <v>0</v>
      </c>
      <c r="G176">
        <f t="shared" si="52"/>
        <v>0</v>
      </c>
      <c r="H176">
        <f t="shared" si="52"/>
        <v>0</v>
      </c>
      <c r="I176">
        <f t="shared" si="52"/>
        <v>12.3483871</v>
      </c>
      <c r="J176">
        <f t="shared" si="52"/>
        <v>0</v>
      </c>
      <c r="K176">
        <f t="shared" si="52"/>
        <v>0</v>
      </c>
      <c r="L176">
        <f t="shared" si="52"/>
        <v>0</v>
      </c>
      <c r="M176">
        <f t="shared" si="52"/>
        <v>0</v>
      </c>
      <c r="N176">
        <f t="shared" si="52"/>
        <v>0</v>
      </c>
      <c r="O176">
        <f t="shared" si="52"/>
        <v>0</v>
      </c>
      <c r="P176">
        <f t="shared" si="52"/>
        <v>0</v>
      </c>
      <c r="Q176">
        <f t="shared" si="52"/>
        <v>6.04516129</v>
      </c>
      <c r="R176">
        <f t="shared" si="52"/>
        <v>0</v>
      </c>
      <c r="S176">
        <f t="shared" si="52"/>
        <v>0</v>
      </c>
      <c r="T176">
        <f t="shared" si="52"/>
        <v>0</v>
      </c>
      <c r="U176">
        <f t="shared" si="8"/>
        <v>0</v>
      </c>
    </row>
    <row r="177">
      <c r="A177" s="2">
        <v>43329.0</v>
      </c>
      <c r="B177">
        <f t="shared" ref="B177:T177" si="53">max(0 , (B176 + B$125 -B$127 - B49))</f>
        <v>0</v>
      </c>
      <c r="C177">
        <f t="shared" si="53"/>
        <v>0</v>
      </c>
      <c r="D177">
        <f t="shared" si="53"/>
        <v>0</v>
      </c>
      <c r="E177">
        <f t="shared" si="53"/>
        <v>0</v>
      </c>
      <c r="F177">
        <f t="shared" si="53"/>
        <v>0</v>
      </c>
      <c r="G177">
        <f t="shared" si="53"/>
        <v>0</v>
      </c>
      <c r="H177">
        <f t="shared" si="53"/>
        <v>0</v>
      </c>
      <c r="I177">
        <f t="shared" si="53"/>
        <v>8.387096774</v>
      </c>
      <c r="J177">
        <f t="shared" si="53"/>
        <v>0</v>
      </c>
      <c r="K177">
        <f t="shared" si="53"/>
        <v>0</v>
      </c>
      <c r="L177">
        <f t="shared" si="53"/>
        <v>0</v>
      </c>
      <c r="M177">
        <f t="shared" si="53"/>
        <v>0</v>
      </c>
      <c r="N177">
        <f t="shared" si="53"/>
        <v>0</v>
      </c>
      <c r="O177">
        <f t="shared" si="53"/>
        <v>0</v>
      </c>
      <c r="P177">
        <f t="shared" si="53"/>
        <v>0</v>
      </c>
      <c r="Q177">
        <f t="shared" si="53"/>
        <v>1.709677419</v>
      </c>
      <c r="R177">
        <f t="shared" si="53"/>
        <v>6.080645161</v>
      </c>
      <c r="S177">
        <f t="shared" si="53"/>
        <v>0</v>
      </c>
      <c r="T177">
        <f t="shared" si="53"/>
        <v>0</v>
      </c>
      <c r="U177">
        <f t="shared" si="8"/>
        <v>0</v>
      </c>
    </row>
    <row r="178">
      <c r="A178" s="2">
        <v>43330.0</v>
      </c>
      <c r="B178">
        <f t="shared" ref="B178:T178" si="54">max(0 , (B177 + B$125 -B$127 - B50))</f>
        <v>0</v>
      </c>
      <c r="C178">
        <f t="shared" si="54"/>
        <v>0.3451612903</v>
      </c>
      <c r="D178">
        <f t="shared" si="54"/>
        <v>0</v>
      </c>
      <c r="E178">
        <f t="shared" si="54"/>
        <v>0</v>
      </c>
      <c r="F178">
        <f t="shared" si="54"/>
        <v>0</v>
      </c>
      <c r="G178">
        <f t="shared" si="54"/>
        <v>0</v>
      </c>
      <c r="H178">
        <f t="shared" si="54"/>
        <v>0</v>
      </c>
      <c r="I178">
        <f t="shared" si="54"/>
        <v>3.925806452</v>
      </c>
      <c r="J178">
        <f t="shared" si="54"/>
        <v>0</v>
      </c>
      <c r="K178">
        <f t="shared" si="54"/>
        <v>0</v>
      </c>
      <c r="L178">
        <f t="shared" si="54"/>
        <v>0</v>
      </c>
      <c r="M178">
        <f t="shared" si="54"/>
        <v>0</v>
      </c>
      <c r="N178">
        <f t="shared" si="54"/>
        <v>0</v>
      </c>
      <c r="O178">
        <f t="shared" si="54"/>
        <v>0</v>
      </c>
      <c r="P178">
        <f t="shared" si="54"/>
        <v>0</v>
      </c>
      <c r="Q178">
        <f t="shared" si="54"/>
        <v>0</v>
      </c>
      <c r="R178">
        <f t="shared" si="54"/>
        <v>14.66129032</v>
      </c>
      <c r="S178">
        <f t="shared" si="54"/>
        <v>0</v>
      </c>
      <c r="T178">
        <f t="shared" si="54"/>
        <v>0</v>
      </c>
      <c r="U178">
        <f t="shared" si="8"/>
        <v>0</v>
      </c>
    </row>
    <row r="179">
      <c r="A179" s="2">
        <v>43331.0</v>
      </c>
      <c r="B179">
        <f t="shared" ref="B179:T179" si="55">max(0 , (B178 + B$125 -B$127 - B51))</f>
        <v>0</v>
      </c>
      <c r="C179">
        <f t="shared" si="55"/>
        <v>0</v>
      </c>
      <c r="D179">
        <f t="shared" si="55"/>
        <v>0</v>
      </c>
      <c r="E179">
        <f t="shared" si="55"/>
        <v>0</v>
      </c>
      <c r="F179">
        <f t="shared" si="55"/>
        <v>0</v>
      </c>
      <c r="G179">
        <f t="shared" si="55"/>
        <v>0</v>
      </c>
      <c r="H179">
        <f t="shared" si="55"/>
        <v>0</v>
      </c>
      <c r="I179">
        <f t="shared" si="55"/>
        <v>1.264516129</v>
      </c>
      <c r="J179">
        <f t="shared" si="55"/>
        <v>0</v>
      </c>
      <c r="K179">
        <f t="shared" si="55"/>
        <v>0</v>
      </c>
      <c r="L179">
        <f t="shared" si="55"/>
        <v>0</v>
      </c>
      <c r="M179">
        <f t="shared" si="55"/>
        <v>0</v>
      </c>
      <c r="N179">
        <f t="shared" si="55"/>
        <v>0</v>
      </c>
      <c r="O179">
        <f t="shared" si="55"/>
        <v>0</v>
      </c>
      <c r="P179">
        <f t="shared" si="55"/>
        <v>0</v>
      </c>
      <c r="Q179">
        <f t="shared" si="55"/>
        <v>0</v>
      </c>
      <c r="R179">
        <f t="shared" si="55"/>
        <v>18.44193548</v>
      </c>
      <c r="S179">
        <f t="shared" si="55"/>
        <v>0</v>
      </c>
      <c r="T179">
        <f t="shared" si="55"/>
        <v>0</v>
      </c>
      <c r="U179">
        <f t="shared" si="8"/>
        <v>0</v>
      </c>
    </row>
    <row r="180">
      <c r="A180" s="2">
        <v>43332.0</v>
      </c>
      <c r="B180">
        <f t="shared" ref="B180:T180" si="56">max(0 , (B179 + B$125 -B$127 - B52))</f>
        <v>0</v>
      </c>
      <c r="C180">
        <f t="shared" si="56"/>
        <v>0</v>
      </c>
      <c r="D180">
        <f t="shared" si="56"/>
        <v>0</v>
      </c>
      <c r="E180">
        <f t="shared" si="56"/>
        <v>0</v>
      </c>
      <c r="F180">
        <f t="shared" si="56"/>
        <v>0</v>
      </c>
      <c r="G180">
        <f t="shared" si="56"/>
        <v>0</v>
      </c>
      <c r="H180">
        <f t="shared" si="56"/>
        <v>0</v>
      </c>
      <c r="I180">
        <f t="shared" si="56"/>
        <v>0</v>
      </c>
      <c r="J180">
        <f t="shared" si="56"/>
        <v>0</v>
      </c>
      <c r="K180">
        <f t="shared" si="56"/>
        <v>0</v>
      </c>
      <c r="L180">
        <f t="shared" si="56"/>
        <v>0</v>
      </c>
      <c r="M180">
        <f t="shared" si="56"/>
        <v>0</v>
      </c>
      <c r="N180">
        <f t="shared" si="56"/>
        <v>0</v>
      </c>
      <c r="O180">
        <f t="shared" si="56"/>
        <v>0</v>
      </c>
      <c r="P180">
        <f t="shared" si="56"/>
        <v>0</v>
      </c>
      <c r="Q180">
        <f t="shared" si="56"/>
        <v>2.164516129</v>
      </c>
      <c r="R180">
        <f t="shared" si="56"/>
        <v>17.72258065</v>
      </c>
      <c r="S180">
        <f t="shared" si="56"/>
        <v>0</v>
      </c>
      <c r="T180">
        <f t="shared" si="56"/>
        <v>0</v>
      </c>
      <c r="U180">
        <f t="shared" si="8"/>
        <v>0</v>
      </c>
    </row>
    <row r="181">
      <c r="A181" s="2">
        <v>43333.0</v>
      </c>
      <c r="B181">
        <f t="shared" ref="B181:T181" si="57">max(0 , (B180 + B$125 -B$127 - B53))</f>
        <v>0.1967741935</v>
      </c>
      <c r="C181">
        <f t="shared" si="57"/>
        <v>6.64516129</v>
      </c>
      <c r="D181">
        <f t="shared" si="57"/>
        <v>0</v>
      </c>
      <c r="E181">
        <f t="shared" si="57"/>
        <v>0</v>
      </c>
      <c r="F181">
        <f t="shared" si="57"/>
        <v>0</v>
      </c>
      <c r="G181">
        <f t="shared" si="57"/>
        <v>0</v>
      </c>
      <c r="H181">
        <f t="shared" si="57"/>
        <v>0</v>
      </c>
      <c r="I181">
        <f t="shared" si="57"/>
        <v>0</v>
      </c>
      <c r="J181">
        <f t="shared" si="57"/>
        <v>0</v>
      </c>
      <c r="K181">
        <f t="shared" si="57"/>
        <v>0</v>
      </c>
      <c r="L181">
        <f t="shared" si="57"/>
        <v>0</v>
      </c>
      <c r="M181">
        <f t="shared" si="57"/>
        <v>0</v>
      </c>
      <c r="N181">
        <f t="shared" si="57"/>
        <v>0</v>
      </c>
      <c r="O181">
        <f t="shared" si="57"/>
        <v>0</v>
      </c>
      <c r="P181">
        <f t="shared" si="57"/>
        <v>0</v>
      </c>
      <c r="Q181">
        <f t="shared" si="57"/>
        <v>6.129032258</v>
      </c>
      <c r="R181">
        <f t="shared" si="57"/>
        <v>13.80322581</v>
      </c>
      <c r="S181">
        <f t="shared" si="57"/>
        <v>0</v>
      </c>
      <c r="T181">
        <f t="shared" si="57"/>
        <v>0</v>
      </c>
      <c r="U181">
        <f t="shared" si="8"/>
        <v>0</v>
      </c>
    </row>
    <row r="182">
      <c r="A182" s="2">
        <v>43334.0</v>
      </c>
      <c r="B182">
        <f t="shared" ref="B182:T182" si="58">max(0 , (B181 + B$125 -B$127 - B54))</f>
        <v>3.293548387</v>
      </c>
      <c r="C182">
        <f t="shared" si="58"/>
        <v>11.59032258</v>
      </c>
      <c r="D182">
        <f t="shared" si="58"/>
        <v>0</v>
      </c>
      <c r="E182">
        <f t="shared" si="58"/>
        <v>0</v>
      </c>
      <c r="F182">
        <f t="shared" si="58"/>
        <v>0</v>
      </c>
      <c r="G182">
        <f t="shared" si="58"/>
        <v>0</v>
      </c>
      <c r="H182">
        <f t="shared" si="58"/>
        <v>0</v>
      </c>
      <c r="I182">
        <f t="shared" si="58"/>
        <v>1.338709677</v>
      </c>
      <c r="J182">
        <f t="shared" si="58"/>
        <v>0</v>
      </c>
      <c r="K182">
        <f t="shared" si="58"/>
        <v>0</v>
      </c>
      <c r="L182">
        <f t="shared" si="58"/>
        <v>0</v>
      </c>
      <c r="M182">
        <f t="shared" si="58"/>
        <v>0</v>
      </c>
      <c r="N182">
        <f t="shared" si="58"/>
        <v>0</v>
      </c>
      <c r="O182">
        <f t="shared" si="58"/>
        <v>0</v>
      </c>
      <c r="P182">
        <f t="shared" si="58"/>
        <v>0</v>
      </c>
      <c r="Q182">
        <f t="shared" si="58"/>
        <v>8.493548387</v>
      </c>
      <c r="R182">
        <f t="shared" si="58"/>
        <v>11.18387097</v>
      </c>
      <c r="S182">
        <f t="shared" si="58"/>
        <v>0</v>
      </c>
      <c r="T182">
        <f t="shared" si="58"/>
        <v>0</v>
      </c>
      <c r="U182">
        <f t="shared" si="8"/>
        <v>0</v>
      </c>
    </row>
    <row r="183">
      <c r="A183" s="2">
        <v>43335.0</v>
      </c>
      <c r="B183">
        <f t="shared" ref="B183:T183" si="59">max(0 , (B182 + B$125 -B$127 - B55))</f>
        <v>4.490322581</v>
      </c>
      <c r="C183">
        <f t="shared" si="59"/>
        <v>9.035483871</v>
      </c>
      <c r="D183">
        <f t="shared" si="59"/>
        <v>0</v>
      </c>
      <c r="E183">
        <f t="shared" si="59"/>
        <v>0</v>
      </c>
      <c r="F183">
        <f t="shared" si="59"/>
        <v>0</v>
      </c>
      <c r="G183">
        <f t="shared" si="59"/>
        <v>0</v>
      </c>
      <c r="H183">
        <f t="shared" si="59"/>
        <v>0</v>
      </c>
      <c r="I183">
        <f t="shared" si="59"/>
        <v>0.8774193548</v>
      </c>
      <c r="J183">
        <f t="shared" si="59"/>
        <v>0</v>
      </c>
      <c r="K183">
        <f t="shared" si="59"/>
        <v>0</v>
      </c>
      <c r="L183">
        <f t="shared" si="59"/>
        <v>0</v>
      </c>
      <c r="M183">
        <f t="shared" si="59"/>
        <v>3.983870968</v>
      </c>
      <c r="N183">
        <f t="shared" si="59"/>
        <v>0</v>
      </c>
      <c r="O183">
        <f t="shared" si="59"/>
        <v>0</v>
      </c>
      <c r="P183">
        <f t="shared" si="59"/>
        <v>0</v>
      </c>
      <c r="Q183">
        <f t="shared" si="59"/>
        <v>16.35806452</v>
      </c>
      <c r="R183">
        <f t="shared" si="59"/>
        <v>7.264516129</v>
      </c>
      <c r="S183">
        <f t="shared" si="59"/>
        <v>0</v>
      </c>
      <c r="T183">
        <f t="shared" si="59"/>
        <v>0</v>
      </c>
      <c r="U183">
        <f t="shared" si="8"/>
        <v>0</v>
      </c>
    </row>
    <row r="184">
      <c r="A184" s="2">
        <v>43336.0</v>
      </c>
      <c r="B184">
        <f t="shared" ref="B184:T184" si="60">max(0 , (B183 + B$125 -B$127 - B56))</f>
        <v>4.687096774</v>
      </c>
      <c r="C184">
        <f t="shared" si="60"/>
        <v>4.580645161</v>
      </c>
      <c r="D184">
        <f t="shared" si="60"/>
        <v>0</v>
      </c>
      <c r="E184">
        <f t="shared" si="60"/>
        <v>0.3096774194</v>
      </c>
      <c r="F184">
        <f t="shared" si="60"/>
        <v>0</v>
      </c>
      <c r="G184">
        <f t="shared" si="60"/>
        <v>0</v>
      </c>
      <c r="H184">
        <f t="shared" si="60"/>
        <v>0</v>
      </c>
      <c r="I184">
        <f t="shared" si="60"/>
        <v>0.8161290323</v>
      </c>
      <c r="J184">
        <f t="shared" si="60"/>
        <v>0</v>
      </c>
      <c r="K184">
        <f t="shared" si="60"/>
        <v>0</v>
      </c>
      <c r="L184">
        <f t="shared" si="60"/>
        <v>0</v>
      </c>
      <c r="M184">
        <f t="shared" si="60"/>
        <v>10.16774194</v>
      </c>
      <c r="N184">
        <f t="shared" si="60"/>
        <v>0</v>
      </c>
      <c r="O184">
        <f t="shared" si="60"/>
        <v>0</v>
      </c>
      <c r="P184">
        <f t="shared" si="60"/>
        <v>0</v>
      </c>
      <c r="Q184">
        <f t="shared" si="60"/>
        <v>19.22258065</v>
      </c>
      <c r="R184">
        <f t="shared" si="60"/>
        <v>0.3451612903</v>
      </c>
      <c r="S184">
        <f t="shared" si="60"/>
        <v>0</v>
      </c>
      <c r="T184">
        <f t="shared" si="60"/>
        <v>0.7580645161</v>
      </c>
      <c r="U184">
        <f t="shared" si="8"/>
        <v>0</v>
      </c>
    </row>
    <row r="185">
      <c r="A185" s="2">
        <v>43337.0</v>
      </c>
      <c r="B185">
        <f t="shared" ref="B185:T185" si="61">max(0 , (B184 + B$125 -B$127 - B57))</f>
        <v>2.983870968</v>
      </c>
      <c r="C185">
        <f t="shared" si="61"/>
        <v>0</v>
      </c>
      <c r="D185">
        <f t="shared" si="61"/>
        <v>0</v>
      </c>
      <c r="E185">
        <f t="shared" si="61"/>
        <v>0</v>
      </c>
      <c r="F185">
        <f t="shared" si="61"/>
        <v>0</v>
      </c>
      <c r="G185">
        <f t="shared" si="61"/>
        <v>0</v>
      </c>
      <c r="H185">
        <f t="shared" si="61"/>
        <v>0</v>
      </c>
      <c r="I185">
        <f t="shared" si="61"/>
        <v>0</v>
      </c>
      <c r="J185">
        <f t="shared" si="61"/>
        <v>0</v>
      </c>
      <c r="K185">
        <f t="shared" si="61"/>
        <v>1.264516129</v>
      </c>
      <c r="L185">
        <f t="shared" si="61"/>
        <v>0</v>
      </c>
      <c r="M185">
        <f t="shared" si="61"/>
        <v>12.9516129</v>
      </c>
      <c r="N185">
        <f t="shared" si="61"/>
        <v>0</v>
      </c>
      <c r="O185">
        <f t="shared" si="61"/>
        <v>0</v>
      </c>
      <c r="P185">
        <f t="shared" si="61"/>
        <v>0</v>
      </c>
      <c r="Q185">
        <f t="shared" si="61"/>
        <v>22.38709677</v>
      </c>
      <c r="R185">
        <f t="shared" si="61"/>
        <v>0</v>
      </c>
      <c r="S185">
        <f t="shared" si="61"/>
        <v>0</v>
      </c>
      <c r="T185">
        <f t="shared" si="61"/>
        <v>0</v>
      </c>
      <c r="U185">
        <f t="shared" si="8"/>
        <v>0</v>
      </c>
    </row>
    <row r="186">
      <c r="A186" s="2">
        <v>43338.0</v>
      </c>
      <c r="B186">
        <f t="shared" ref="B186:T186" si="62">max(0 , (B185 + B$125 -B$127 - B58))</f>
        <v>0</v>
      </c>
      <c r="C186">
        <f t="shared" si="62"/>
        <v>0</v>
      </c>
      <c r="D186">
        <f t="shared" si="62"/>
        <v>0</v>
      </c>
      <c r="E186">
        <f t="shared" si="62"/>
        <v>0</v>
      </c>
      <c r="F186">
        <f t="shared" si="62"/>
        <v>0</v>
      </c>
      <c r="G186">
        <f t="shared" si="62"/>
        <v>0</v>
      </c>
      <c r="H186">
        <f t="shared" si="62"/>
        <v>0</v>
      </c>
      <c r="I186">
        <f t="shared" si="62"/>
        <v>0</v>
      </c>
      <c r="J186">
        <f t="shared" si="62"/>
        <v>0</v>
      </c>
      <c r="K186">
        <f t="shared" si="62"/>
        <v>0</v>
      </c>
      <c r="L186">
        <f t="shared" si="62"/>
        <v>0</v>
      </c>
      <c r="M186">
        <f t="shared" si="62"/>
        <v>16.03548387</v>
      </c>
      <c r="N186">
        <f t="shared" si="62"/>
        <v>0</v>
      </c>
      <c r="O186">
        <f t="shared" si="62"/>
        <v>0</v>
      </c>
      <c r="P186">
        <f t="shared" si="62"/>
        <v>0</v>
      </c>
      <c r="Q186">
        <f t="shared" si="62"/>
        <v>23.7516129</v>
      </c>
      <c r="R186">
        <f t="shared" si="62"/>
        <v>0</v>
      </c>
      <c r="S186">
        <f t="shared" si="62"/>
        <v>0</v>
      </c>
      <c r="T186">
        <f t="shared" si="62"/>
        <v>0</v>
      </c>
      <c r="U186">
        <f t="shared" si="8"/>
        <v>0</v>
      </c>
    </row>
    <row r="187">
      <c r="A187" s="2">
        <v>43339.0</v>
      </c>
      <c r="B187">
        <f t="shared" ref="B187:T187" si="63">max(0 , (B186 + B$125 -B$127 - B59))</f>
        <v>0</v>
      </c>
      <c r="C187">
        <f t="shared" si="63"/>
        <v>0</v>
      </c>
      <c r="D187">
        <f t="shared" si="63"/>
        <v>0</v>
      </c>
      <c r="E187">
        <f t="shared" si="63"/>
        <v>0</v>
      </c>
      <c r="F187">
        <f t="shared" si="63"/>
        <v>0</v>
      </c>
      <c r="G187">
        <f t="shared" si="63"/>
        <v>0</v>
      </c>
      <c r="H187">
        <f t="shared" si="63"/>
        <v>0</v>
      </c>
      <c r="I187">
        <f t="shared" si="63"/>
        <v>0</v>
      </c>
      <c r="J187">
        <f t="shared" si="63"/>
        <v>0</v>
      </c>
      <c r="K187">
        <f t="shared" si="63"/>
        <v>0</v>
      </c>
      <c r="L187">
        <f t="shared" si="63"/>
        <v>0</v>
      </c>
      <c r="M187">
        <f t="shared" si="63"/>
        <v>16.81935484</v>
      </c>
      <c r="N187">
        <f t="shared" si="63"/>
        <v>0</v>
      </c>
      <c r="O187">
        <f t="shared" si="63"/>
        <v>0</v>
      </c>
      <c r="P187">
        <f t="shared" si="63"/>
        <v>0</v>
      </c>
      <c r="Q187">
        <f t="shared" si="63"/>
        <v>25.51612903</v>
      </c>
      <c r="R187">
        <f t="shared" si="63"/>
        <v>0</v>
      </c>
      <c r="S187">
        <f t="shared" si="63"/>
        <v>0</v>
      </c>
      <c r="T187">
        <f t="shared" si="63"/>
        <v>0</v>
      </c>
      <c r="U187">
        <f t="shared" si="8"/>
        <v>0</v>
      </c>
    </row>
    <row r="188">
      <c r="A188" s="2">
        <v>43340.0</v>
      </c>
      <c r="B188">
        <f t="shared" ref="B188:T188" si="64">max(0 , (B187 + B$125 -B$127 - B60))</f>
        <v>0</v>
      </c>
      <c r="C188">
        <f t="shared" si="64"/>
        <v>0</v>
      </c>
      <c r="D188">
        <f t="shared" si="64"/>
        <v>0</v>
      </c>
      <c r="E188">
        <f t="shared" si="64"/>
        <v>0</v>
      </c>
      <c r="F188">
        <f t="shared" si="64"/>
        <v>0</v>
      </c>
      <c r="G188">
        <f t="shared" si="64"/>
        <v>0</v>
      </c>
      <c r="H188">
        <f t="shared" si="64"/>
        <v>0</v>
      </c>
      <c r="I188">
        <f t="shared" si="64"/>
        <v>0</v>
      </c>
      <c r="J188">
        <f t="shared" si="64"/>
        <v>0</v>
      </c>
      <c r="K188">
        <f t="shared" si="64"/>
        <v>0</v>
      </c>
      <c r="L188">
        <f t="shared" si="64"/>
        <v>0</v>
      </c>
      <c r="M188">
        <f t="shared" si="64"/>
        <v>17.50322581</v>
      </c>
      <c r="N188">
        <f t="shared" si="64"/>
        <v>0</v>
      </c>
      <c r="O188">
        <f t="shared" si="64"/>
        <v>0</v>
      </c>
      <c r="P188">
        <f t="shared" si="64"/>
        <v>0</v>
      </c>
      <c r="Q188">
        <f t="shared" si="64"/>
        <v>24.48064516</v>
      </c>
      <c r="R188">
        <f t="shared" si="64"/>
        <v>0</v>
      </c>
      <c r="S188">
        <f t="shared" si="64"/>
        <v>0</v>
      </c>
      <c r="T188">
        <f t="shared" si="64"/>
        <v>0</v>
      </c>
      <c r="U188">
        <f t="shared" si="8"/>
        <v>0</v>
      </c>
    </row>
    <row r="189">
      <c r="A189" s="2">
        <v>43341.0</v>
      </c>
      <c r="B189">
        <f t="shared" ref="B189:T189" si="65">max(0 , (B188 + B$125 -B$127 - B61))</f>
        <v>0</v>
      </c>
      <c r="C189">
        <f t="shared" si="65"/>
        <v>0</v>
      </c>
      <c r="D189">
        <f t="shared" si="65"/>
        <v>0</v>
      </c>
      <c r="E189">
        <f t="shared" si="65"/>
        <v>0</v>
      </c>
      <c r="F189">
        <f t="shared" si="65"/>
        <v>0</v>
      </c>
      <c r="G189">
        <f t="shared" si="65"/>
        <v>0</v>
      </c>
      <c r="H189">
        <f t="shared" si="65"/>
        <v>0</v>
      </c>
      <c r="I189">
        <f t="shared" si="65"/>
        <v>0</v>
      </c>
      <c r="J189">
        <f t="shared" si="65"/>
        <v>0</v>
      </c>
      <c r="K189">
        <f t="shared" si="65"/>
        <v>0</v>
      </c>
      <c r="L189">
        <f t="shared" si="65"/>
        <v>0</v>
      </c>
      <c r="M189">
        <f t="shared" si="65"/>
        <v>15.08709677</v>
      </c>
      <c r="N189">
        <f t="shared" si="65"/>
        <v>0</v>
      </c>
      <c r="O189">
        <f t="shared" si="65"/>
        <v>0</v>
      </c>
      <c r="P189">
        <f t="shared" si="65"/>
        <v>0</v>
      </c>
      <c r="Q189">
        <f t="shared" si="65"/>
        <v>26.24516129</v>
      </c>
      <c r="R189">
        <f t="shared" si="65"/>
        <v>0</v>
      </c>
      <c r="S189">
        <f t="shared" si="65"/>
        <v>0</v>
      </c>
      <c r="T189">
        <f t="shared" si="65"/>
        <v>0</v>
      </c>
      <c r="U189">
        <f t="shared" si="8"/>
        <v>0</v>
      </c>
    </row>
    <row r="190">
      <c r="A190" s="2">
        <v>43342.0</v>
      </c>
      <c r="B190">
        <f t="shared" ref="B190:T190" si="66">max(0 , (B189 + B$125 -B$127 - B62))</f>
        <v>0</v>
      </c>
      <c r="C190">
        <f t="shared" si="66"/>
        <v>0</v>
      </c>
      <c r="D190">
        <f t="shared" si="66"/>
        <v>0</v>
      </c>
      <c r="E190">
        <f t="shared" si="66"/>
        <v>0</v>
      </c>
      <c r="F190">
        <f t="shared" si="66"/>
        <v>0</v>
      </c>
      <c r="G190">
        <f t="shared" si="66"/>
        <v>0.3322580645</v>
      </c>
      <c r="H190">
        <f t="shared" si="66"/>
        <v>0</v>
      </c>
      <c r="I190">
        <f t="shared" si="66"/>
        <v>0</v>
      </c>
      <c r="J190">
        <f t="shared" si="66"/>
        <v>0</v>
      </c>
      <c r="K190">
        <f t="shared" si="66"/>
        <v>0</v>
      </c>
      <c r="L190">
        <f t="shared" si="66"/>
        <v>0</v>
      </c>
      <c r="M190">
        <f t="shared" si="66"/>
        <v>10.37096774</v>
      </c>
      <c r="N190">
        <f t="shared" si="66"/>
        <v>0</v>
      </c>
      <c r="O190">
        <f t="shared" si="66"/>
        <v>0</v>
      </c>
      <c r="P190">
        <f t="shared" si="66"/>
        <v>0</v>
      </c>
      <c r="Q190">
        <f t="shared" si="66"/>
        <v>28.20967742</v>
      </c>
      <c r="R190">
        <f t="shared" si="66"/>
        <v>0</v>
      </c>
      <c r="S190">
        <f t="shared" si="66"/>
        <v>0</v>
      </c>
      <c r="T190">
        <f t="shared" si="66"/>
        <v>3.758064516</v>
      </c>
      <c r="U190">
        <f t="shared" si="8"/>
        <v>0</v>
      </c>
    </row>
    <row r="191">
      <c r="A191" s="2">
        <v>43343.0</v>
      </c>
      <c r="B191">
        <f t="shared" ref="B191:T191" si="67">max(0 , (B190 + B$125 -B$127 - B63))</f>
        <v>0</v>
      </c>
      <c r="C191">
        <f t="shared" si="67"/>
        <v>0</v>
      </c>
      <c r="D191">
        <f t="shared" si="67"/>
        <v>0</v>
      </c>
      <c r="E191">
        <f t="shared" si="67"/>
        <v>1.809677419</v>
      </c>
      <c r="F191">
        <f t="shared" si="67"/>
        <v>2.093548387</v>
      </c>
      <c r="G191">
        <f t="shared" si="67"/>
        <v>5.664516129</v>
      </c>
      <c r="H191">
        <f t="shared" si="67"/>
        <v>0</v>
      </c>
      <c r="I191">
        <f t="shared" si="67"/>
        <v>0</v>
      </c>
      <c r="J191">
        <f t="shared" si="67"/>
        <v>0</v>
      </c>
      <c r="K191">
        <f t="shared" si="67"/>
        <v>0</v>
      </c>
      <c r="L191">
        <f t="shared" si="67"/>
        <v>0</v>
      </c>
      <c r="M191">
        <f t="shared" si="67"/>
        <v>6.95483871</v>
      </c>
      <c r="N191">
        <f t="shared" si="67"/>
        <v>1.525806452</v>
      </c>
      <c r="O191">
        <f t="shared" si="67"/>
        <v>0.6967741935</v>
      </c>
      <c r="P191">
        <f t="shared" si="67"/>
        <v>0</v>
      </c>
      <c r="Q191">
        <f t="shared" si="67"/>
        <v>32.57419355</v>
      </c>
      <c r="R191">
        <f t="shared" si="67"/>
        <v>0</v>
      </c>
      <c r="S191">
        <f t="shared" si="67"/>
        <v>0</v>
      </c>
      <c r="T191">
        <f t="shared" si="67"/>
        <v>8.216129032</v>
      </c>
      <c r="U191">
        <f t="shared" si="8"/>
        <v>0</v>
      </c>
    </row>
    <row r="192">
      <c r="A192" s="2">
        <v>43344.0</v>
      </c>
      <c r="B192">
        <f t="shared" ref="B192:T192" si="68">max(0 , (B191 + B$125 -B$127 - B64))</f>
        <v>1.796774194</v>
      </c>
      <c r="C192">
        <f t="shared" si="68"/>
        <v>0</v>
      </c>
      <c r="D192">
        <f t="shared" si="68"/>
        <v>2.229032258</v>
      </c>
      <c r="E192">
        <f t="shared" si="68"/>
        <v>5.319354839</v>
      </c>
      <c r="F192">
        <f t="shared" si="68"/>
        <v>6.887096774</v>
      </c>
      <c r="G192">
        <f t="shared" si="68"/>
        <v>15.69677419</v>
      </c>
      <c r="H192">
        <f t="shared" si="68"/>
        <v>0</v>
      </c>
      <c r="I192">
        <f t="shared" si="68"/>
        <v>0</v>
      </c>
      <c r="J192">
        <f t="shared" si="68"/>
        <v>0</v>
      </c>
      <c r="K192">
        <f t="shared" si="68"/>
        <v>2.764516129</v>
      </c>
      <c r="L192">
        <f t="shared" si="68"/>
        <v>0</v>
      </c>
      <c r="M192">
        <f t="shared" si="68"/>
        <v>2.538709677</v>
      </c>
      <c r="N192">
        <f t="shared" si="68"/>
        <v>4.551612903</v>
      </c>
      <c r="O192">
        <f t="shared" si="68"/>
        <v>1.593548387</v>
      </c>
      <c r="P192">
        <f t="shared" si="68"/>
        <v>0</v>
      </c>
      <c r="Q192">
        <f t="shared" si="68"/>
        <v>35.13870968</v>
      </c>
      <c r="R192">
        <f t="shared" si="68"/>
        <v>0</v>
      </c>
      <c r="S192">
        <f t="shared" si="68"/>
        <v>0</v>
      </c>
      <c r="T192">
        <f t="shared" si="68"/>
        <v>10.07419355</v>
      </c>
      <c r="U192">
        <f t="shared" si="8"/>
        <v>0</v>
      </c>
    </row>
    <row r="193">
      <c r="A193" s="2">
        <v>43345.0</v>
      </c>
      <c r="B193">
        <f t="shared" ref="B193:T193" si="69">max(0 , (B192 + B$125 -B$127 - B65))</f>
        <v>6.393548387</v>
      </c>
      <c r="C193">
        <f t="shared" si="69"/>
        <v>3.84516129</v>
      </c>
      <c r="D193">
        <f t="shared" si="69"/>
        <v>5.158064516</v>
      </c>
      <c r="E193">
        <f t="shared" si="69"/>
        <v>16.12903226</v>
      </c>
      <c r="F193">
        <f t="shared" si="69"/>
        <v>12.68064516</v>
      </c>
      <c r="G193">
        <f t="shared" si="69"/>
        <v>23.12903226</v>
      </c>
      <c r="H193">
        <f t="shared" si="69"/>
        <v>0</v>
      </c>
      <c r="I193">
        <f t="shared" si="69"/>
        <v>3.438709677</v>
      </c>
      <c r="J193">
        <f t="shared" si="69"/>
        <v>1.667741935</v>
      </c>
      <c r="K193">
        <f t="shared" si="69"/>
        <v>5.829032258</v>
      </c>
      <c r="L193">
        <f t="shared" si="69"/>
        <v>0</v>
      </c>
      <c r="M193">
        <f t="shared" si="69"/>
        <v>3.822580645</v>
      </c>
      <c r="N193">
        <f t="shared" si="69"/>
        <v>11.37741935</v>
      </c>
      <c r="O193">
        <f t="shared" si="69"/>
        <v>0</v>
      </c>
      <c r="P193">
        <f t="shared" si="69"/>
        <v>0</v>
      </c>
      <c r="Q193">
        <f t="shared" si="69"/>
        <v>33.20322581</v>
      </c>
      <c r="R193">
        <f t="shared" si="69"/>
        <v>0</v>
      </c>
      <c r="S193">
        <f t="shared" si="69"/>
        <v>0</v>
      </c>
      <c r="T193">
        <f t="shared" si="69"/>
        <v>10.33225806</v>
      </c>
      <c r="U193">
        <f t="shared" si="8"/>
        <v>0</v>
      </c>
    </row>
    <row r="194">
      <c r="A194" s="2">
        <v>43346.0</v>
      </c>
      <c r="B194">
        <f t="shared" ref="B194:T194" si="70">max(0 , (B193 + B$125 -B$127 - B66))</f>
        <v>0</v>
      </c>
      <c r="C194">
        <f t="shared" si="70"/>
        <v>0</v>
      </c>
      <c r="D194">
        <f t="shared" si="70"/>
        <v>0</v>
      </c>
      <c r="E194">
        <f t="shared" si="70"/>
        <v>21.93870968</v>
      </c>
      <c r="F194">
        <f t="shared" si="70"/>
        <v>18.17419355</v>
      </c>
      <c r="G194">
        <f t="shared" si="70"/>
        <v>25.46129032</v>
      </c>
      <c r="H194">
        <f t="shared" si="70"/>
        <v>0</v>
      </c>
      <c r="I194">
        <f t="shared" si="70"/>
        <v>6.477419355</v>
      </c>
      <c r="J194">
        <f t="shared" si="70"/>
        <v>0</v>
      </c>
      <c r="K194">
        <f t="shared" si="70"/>
        <v>7.193548387</v>
      </c>
      <c r="L194">
        <f t="shared" si="70"/>
        <v>0</v>
      </c>
      <c r="M194">
        <f t="shared" si="70"/>
        <v>3.806451613</v>
      </c>
      <c r="N194">
        <f t="shared" si="70"/>
        <v>16.80322581</v>
      </c>
      <c r="O194">
        <f t="shared" si="70"/>
        <v>0</v>
      </c>
      <c r="P194">
        <f t="shared" si="70"/>
        <v>0</v>
      </c>
      <c r="Q194">
        <f t="shared" si="70"/>
        <v>32.76774194</v>
      </c>
      <c r="R194">
        <f t="shared" si="70"/>
        <v>0</v>
      </c>
      <c r="S194">
        <f t="shared" si="70"/>
        <v>0</v>
      </c>
      <c r="T194">
        <f t="shared" si="70"/>
        <v>5.990322581</v>
      </c>
      <c r="U194">
        <f t="shared" si="8"/>
        <v>0</v>
      </c>
    </row>
    <row r="195">
      <c r="A195" s="2">
        <v>43347.0</v>
      </c>
      <c r="B195">
        <f t="shared" ref="B195:T195" si="71">max(0 , (B194 + B$125 -B$127 - B67))</f>
        <v>0</v>
      </c>
      <c r="C195">
        <f t="shared" si="71"/>
        <v>3.74516129</v>
      </c>
      <c r="D195">
        <f t="shared" si="71"/>
        <v>0</v>
      </c>
      <c r="E195">
        <f t="shared" si="71"/>
        <v>22.4483871</v>
      </c>
      <c r="F195">
        <f t="shared" si="71"/>
        <v>21.66774194</v>
      </c>
      <c r="G195">
        <f t="shared" si="71"/>
        <v>16.89354839</v>
      </c>
      <c r="H195">
        <f t="shared" si="71"/>
        <v>0</v>
      </c>
      <c r="I195">
        <f t="shared" si="71"/>
        <v>5.316129032</v>
      </c>
      <c r="J195">
        <f t="shared" si="71"/>
        <v>0</v>
      </c>
      <c r="K195">
        <f t="shared" si="71"/>
        <v>5.858064516</v>
      </c>
      <c r="L195">
        <f t="shared" si="71"/>
        <v>0</v>
      </c>
      <c r="M195">
        <f t="shared" si="71"/>
        <v>3.190322581</v>
      </c>
      <c r="N195">
        <f t="shared" si="71"/>
        <v>19.02903226</v>
      </c>
      <c r="O195">
        <f t="shared" si="71"/>
        <v>0</v>
      </c>
      <c r="P195">
        <f t="shared" si="71"/>
        <v>0</v>
      </c>
      <c r="Q195">
        <f t="shared" si="71"/>
        <v>38.33225806</v>
      </c>
      <c r="R195">
        <f t="shared" si="71"/>
        <v>0</v>
      </c>
      <c r="S195">
        <f t="shared" si="71"/>
        <v>0</v>
      </c>
      <c r="T195">
        <f t="shared" si="71"/>
        <v>7.148387097</v>
      </c>
      <c r="U195">
        <f t="shared" si="8"/>
        <v>0</v>
      </c>
    </row>
    <row r="196">
      <c r="A196" s="2">
        <v>43348.0</v>
      </c>
      <c r="B196">
        <f t="shared" ref="B196:T196" si="72">max(0 , (B195 + B$125 -B$127 - B68))</f>
        <v>0</v>
      </c>
      <c r="C196">
        <f t="shared" si="72"/>
        <v>0</v>
      </c>
      <c r="D196">
        <f t="shared" si="72"/>
        <v>0</v>
      </c>
      <c r="E196">
        <f t="shared" si="72"/>
        <v>20.45806452</v>
      </c>
      <c r="F196">
        <f t="shared" si="72"/>
        <v>23.36129032</v>
      </c>
      <c r="G196">
        <f t="shared" si="72"/>
        <v>5.025806452</v>
      </c>
      <c r="H196">
        <f t="shared" si="72"/>
        <v>0</v>
      </c>
      <c r="I196">
        <f t="shared" si="72"/>
        <v>5.05483871</v>
      </c>
      <c r="J196">
        <f t="shared" si="72"/>
        <v>0</v>
      </c>
      <c r="K196">
        <f t="shared" si="72"/>
        <v>2.922580645</v>
      </c>
      <c r="L196">
        <f t="shared" si="72"/>
        <v>0</v>
      </c>
      <c r="M196">
        <f t="shared" si="72"/>
        <v>3.874193548</v>
      </c>
      <c r="N196">
        <f t="shared" si="72"/>
        <v>19.55483871</v>
      </c>
      <c r="O196">
        <f t="shared" si="72"/>
        <v>0</v>
      </c>
      <c r="P196">
        <f t="shared" si="72"/>
        <v>0.5451612903</v>
      </c>
      <c r="Q196">
        <f t="shared" si="72"/>
        <v>45.79677419</v>
      </c>
      <c r="R196">
        <f t="shared" si="72"/>
        <v>0</v>
      </c>
      <c r="S196">
        <f t="shared" si="72"/>
        <v>0</v>
      </c>
      <c r="T196">
        <f t="shared" si="72"/>
        <v>0</v>
      </c>
      <c r="U196">
        <f t="shared" si="8"/>
        <v>0</v>
      </c>
    </row>
    <row r="197">
      <c r="A197" s="2">
        <v>43349.0</v>
      </c>
      <c r="B197">
        <f t="shared" ref="B197:T197" si="73">max(0 , (B196 + B$125 -B$127 - B69))</f>
        <v>0</v>
      </c>
      <c r="C197">
        <f t="shared" si="73"/>
        <v>0</v>
      </c>
      <c r="D197">
        <f t="shared" si="73"/>
        <v>0</v>
      </c>
      <c r="E197">
        <f t="shared" si="73"/>
        <v>21.86774194</v>
      </c>
      <c r="F197">
        <f t="shared" si="73"/>
        <v>20.85483871</v>
      </c>
      <c r="G197">
        <f t="shared" si="73"/>
        <v>0</v>
      </c>
      <c r="H197">
        <f t="shared" si="73"/>
        <v>0</v>
      </c>
      <c r="I197">
        <f t="shared" si="73"/>
        <v>7.993548387</v>
      </c>
      <c r="J197">
        <f t="shared" si="73"/>
        <v>2.867741935</v>
      </c>
      <c r="K197">
        <f t="shared" si="73"/>
        <v>4.987096774</v>
      </c>
      <c r="L197">
        <f t="shared" si="73"/>
        <v>0</v>
      </c>
      <c r="M197">
        <f t="shared" si="73"/>
        <v>3.058064516</v>
      </c>
      <c r="N197">
        <f t="shared" si="73"/>
        <v>20.58064516</v>
      </c>
      <c r="O197">
        <f t="shared" si="73"/>
        <v>1.496774194</v>
      </c>
      <c r="P197">
        <f t="shared" si="73"/>
        <v>5.990322581</v>
      </c>
      <c r="Q197">
        <f t="shared" si="73"/>
        <v>50.36129032</v>
      </c>
      <c r="R197">
        <f t="shared" si="73"/>
        <v>0</v>
      </c>
      <c r="S197">
        <f t="shared" si="73"/>
        <v>0</v>
      </c>
      <c r="T197">
        <f t="shared" si="73"/>
        <v>0</v>
      </c>
      <c r="U197">
        <f t="shared" si="8"/>
        <v>0</v>
      </c>
    </row>
    <row r="198">
      <c r="A198" s="2">
        <v>43350.0</v>
      </c>
      <c r="B198">
        <f t="shared" ref="B198:T198" si="74">max(0 , (B197 + B$125 -B$127 - B70))</f>
        <v>0</v>
      </c>
      <c r="C198">
        <f t="shared" si="74"/>
        <v>0</v>
      </c>
      <c r="D198">
        <f t="shared" si="74"/>
        <v>0</v>
      </c>
      <c r="E198">
        <f t="shared" si="74"/>
        <v>34.27741935</v>
      </c>
      <c r="F198">
        <f t="shared" si="74"/>
        <v>12.3483871</v>
      </c>
      <c r="G198">
        <f t="shared" si="74"/>
        <v>0</v>
      </c>
      <c r="H198">
        <f t="shared" si="74"/>
        <v>1.938709677</v>
      </c>
      <c r="I198">
        <f t="shared" si="74"/>
        <v>7.532258065</v>
      </c>
      <c r="J198">
        <f t="shared" si="74"/>
        <v>1.935483871</v>
      </c>
      <c r="K198">
        <f t="shared" si="74"/>
        <v>2.851612903</v>
      </c>
      <c r="L198">
        <f t="shared" si="74"/>
        <v>0</v>
      </c>
      <c r="M198">
        <f t="shared" si="74"/>
        <v>0</v>
      </c>
      <c r="N198">
        <f t="shared" si="74"/>
        <v>17.70645161</v>
      </c>
      <c r="O198">
        <f t="shared" si="74"/>
        <v>0</v>
      </c>
      <c r="P198">
        <f t="shared" si="74"/>
        <v>15.63548387</v>
      </c>
      <c r="Q198">
        <f t="shared" si="74"/>
        <v>55.22580645</v>
      </c>
      <c r="R198">
        <f t="shared" si="74"/>
        <v>0</v>
      </c>
      <c r="S198">
        <f t="shared" si="74"/>
        <v>0</v>
      </c>
      <c r="T198">
        <f t="shared" si="74"/>
        <v>0</v>
      </c>
      <c r="U198">
        <f t="shared" si="8"/>
        <v>0</v>
      </c>
    </row>
    <row r="199">
      <c r="A199" s="2">
        <v>43351.0</v>
      </c>
      <c r="B199">
        <f t="shared" ref="B199:T199" si="75">max(0 , (B198 + B$125 -B$127 - B71))</f>
        <v>0</v>
      </c>
      <c r="C199">
        <f t="shared" si="75"/>
        <v>0</v>
      </c>
      <c r="D199">
        <f t="shared" si="75"/>
        <v>0</v>
      </c>
      <c r="E199">
        <f t="shared" si="75"/>
        <v>50.58709677</v>
      </c>
      <c r="F199">
        <f t="shared" si="75"/>
        <v>0.9419354839</v>
      </c>
      <c r="G199">
        <f t="shared" si="75"/>
        <v>0</v>
      </c>
      <c r="H199">
        <f t="shared" si="75"/>
        <v>2.577419355</v>
      </c>
      <c r="I199">
        <f t="shared" si="75"/>
        <v>0.7709677419</v>
      </c>
      <c r="J199">
        <f t="shared" si="75"/>
        <v>1.303225806</v>
      </c>
      <c r="K199">
        <f t="shared" si="75"/>
        <v>4.316129032</v>
      </c>
      <c r="L199">
        <f t="shared" si="75"/>
        <v>0</v>
      </c>
      <c r="M199">
        <f t="shared" si="75"/>
        <v>0</v>
      </c>
      <c r="N199">
        <f t="shared" si="75"/>
        <v>13.23225806</v>
      </c>
      <c r="O199">
        <f t="shared" si="75"/>
        <v>0</v>
      </c>
      <c r="P199">
        <f t="shared" si="75"/>
        <v>28.78064516</v>
      </c>
      <c r="Q199">
        <f t="shared" si="75"/>
        <v>51.19032258</v>
      </c>
      <c r="R199">
        <f t="shared" si="75"/>
        <v>0</v>
      </c>
      <c r="S199">
        <f t="shared" si="75"/>
        <v>0</v>
      </c>
      <c r="T199">
        <f t="shared" si="75"/>
        <v>0</v>
      </c>
      <c r="U199">
        <f t="shared" si="8"/>
        <v>0</v>
      </c>
    </row>
    <row r="200">
      <c r="A200" s="2">
        <v>43352.0</v>
      </c>
      <c r="B200">
        <f t="shared" ref="B200:T200" si="76">max(0 , (B199 + B$125 -B$127 - B72))</f>
        <v>0</v>
      </c>
      <c r="C200">
        <f t="shared" si="76"/>
        <v>0</v>
      </c>
      <c r="D200">
        <f t="shared" si="76"/>
        <v>0</v>
      </c>
      <c r="E200">
        <f t="shared" si="76"/>
        <v>67.19677419</v>
      </c>
      <c r="F200">
        <f t="shared" si="76"/>
        <v>0</v>
      </c>
      <c r="G200">
        <f t="shared" si="76"/>
        <v>0</v>
      </c>
      <c r="H200">
        <f t="shared" si="76"/>
        <v>1.416129032</v>
      </c>
      <c r="I200">
        <f t="shared" si="76"/>
        <v>3.709677419</v>
      </c>
      <c r="J200">
        <f t="shared" si="76"/>
        <v>0</v>
      </c>
      <c r="K200">
        <f t="shared" si="76"/>
        <v>1.780645161</v>
      </c>
      <c r="L200">
        <f t="shared" si="76"/>
        <v>0</v>
      </c>
      <c r="M200">
        <f t="shared" si="76"/>
        <v>0</v>
      </c>
      <c r="N200">
        <f t="shared" si="76"/>
        <v>6.058064516</v>
      </c>
      <c r="O200">
        <f t="shared" si="76"/>
        <v>0</v>
      </c>
      <c r="P200">
        <f t="shared" si="76"/>
        <v>41.92580645</v>
      </c>
      <c r="Q200">
        <f t="shared" si="76"/>
        <v>47.75483871</v>
      </c>
      <c r="R200">
        <f t="shared" si="76"/>
        <v>0</v>
      </c>
      <c r="S200">
        <f t="shared" si="76"/>
        <v>0</v>
      </c>
      <c r="T200">
        <f t="shared" si="76"/>
        <v>0</v>
      </c>
      <c r="U200">
        <f t="shared" si="8"/>
        <v>0</v>
      </c>
    </row>
    <row r="201">
      <c r="A201" s="2">
        <v>43353.0</v>
      </c>
      <c r="B201">
        <f t="shared" ref="B201:T201" si="77">max(0 , (B200 + B$125 -B$127 - B73))</f>
        <v>2.996774194</v>
      </c>
      <c r="C201">
        <f t="shared" si="77"/>
        <v>5.24516129</v>
      </c>
      <c r="D201">
        <f t="shared" si="77"/>
        <v>2.429032258</v>
      </c>
      <c r="E201">
        <f t="shared" si="77"/>
        <v>76.00645161</v>
      </c>
      <c r="F201">
        <f t="shared" si="77"/>
        <v>0</v>
      </c>
      <c r="G201">
        <f t="shared" si="77"/>
        <v>0</v>
      </c>
      <c r="H201">
        <f t="shared" si="77"/>
        <v>0</v>
      </c>
      <c r="I201">
        <f t="shared" si="77"/>
        <v>3.948387097</v>
      </c>
      <c r="J201">
        <f t="shared" si="77"/>
        <v>0</v>
      </c>
      <c r="K201">
        <f t="shared" si="77"/>
        <v>2.14516129</v>
      </c>
      <c r="L201">
        <f t="shared" si="77"/>
        <v>0</v>
      </c>
      <c r="M201">
        <f t="shared" si="77"/>
        <v>0</v>
      </c>
      <c r="N201">
        <f t="shared" si="77"/>
        <v>0.4838709677</v>
      </c>
      <c r="O201">
        <f t="shared" si="77"/>
        <v>0</v>
      </c>
      <c r="P201">
        <f t="shared" si="77"/>
        <v>49.47096774</v>
      </c>
      <c r="Q201">
        <f t="shared" si="77"/>
        <v>49.31935484</v>
      </c>
      <c r="R201">
        <f t="shared" si="77"/>
        <v>0</v>
      </c>
      <c r="S201">
        <f t="shared" si="77"/>
        <v>0</v>
      </c>
      <c r="T201">
        <f t="shared" si="77"/>
        <v>0</v>
      </c>
      <c r="U201">
        <f t="shared" si="8"/>
        <v>0</v>
      </c>
    </row>
    <row r="202">
      <c r="A202" s="2">
        <v>43354.0</v>
      </c>
      <c r="B202">
        <f t="shared" ref="B202:T202" si="78">max(0 , (B201 + B$125 -B$127 - B74))</f>
        <v>3.593548387</v>
      </c>
      <c r="C202">
        <f t="shared" si="78"/>
        <v>8.690322581</v>
      </c>
      <c r="D202">
        <f t="shared" si="78"/>
        <v>0</v>
      </c>
      <c r="E202">
        <f t="shared" si="78"/>
        <v>81.31612903</v>
      </c>
      <c r="F202">
        <f t="shared" si="78"/>
        <v>0</v>
      </c>
      <c r="G202">
        <f t="shared" si="78"/>
        <v>0</v>
      </c>
      <c r="H202">
        <f t="shared" si="78"/>
        <v>0.1387096774</v>
      </c>
      <c r="I202">
        <f t="shared" si="78"/>
        <v>3.087096774</v>
      </c>
      <c r="J202">
        <f t="shared" si="78"/>
        <v>0</v>
      </c>
      <c r="K202">
        <f t="shared" si="78"/>
        <v>1.709677419</v>
      </c>
      <c r="L202">
        <f t="shared" si="78"/>
        <v>0</v>
      </c>
      <c r="M202">
        <f t="shared" si="78"/>
        <v>0</v>
      </c>
      <c r="N202">
        <f t="shared" si="78"/>
        <v>0</v>
      </c>
      <c r="O202">
        <f t="shared" si="78"/>
        <v>0</v>
      </c>
      <c r="P202">
        <f t="shared" si="78"/>
        <v>54.01612903</v>
      </c>
      <c r="Q202">
        <f t="shared" si="78"/>
        <v>52.88387097</v>
      </c>
      <c r="R202">
        <f t="shared" si="78"/>
        <v>0</v>
      </c>
      <c r="S202">
        <f t="shared" si="78"/>
        <v>0</v>
      </c>
      <c r="T202">
        <f t="shared" si="78"/>
        <v>0</v>
      </c>
      <c r="U202">
        <f t="shared" si="8"/>
        <v>0</v>
      </c>
    </row>
    <row r="203">
      <c r="A203" s="2">
        <v>43355.0</v>
      </c>
      <c r="B203">
        <f t="shared" ref="B203:T203" si="79">max(0 , (B202 + B$125 -B$127 - B75))</f>
        <v>2.090322581</v>
      </c>
      <c r="C203">
        <f t="shared" si="79"/>
        <v>9.135483871</v>
      </c>
      <c r="D203">
        <f t="shared" si="79"/>
        <v>0</v>
      </c>
      <c r="E203">
        <f t="shared" si="79"/>
        <v>83.02580645</v>
      </c>
      <c r="F203">
        <f t="shared" si="79"/>
        <v>0</v>
      </c>
      <c r="G203">
        <f t="shared" si="79"/>
        <v>0</v>
      </c>
      <c r="H203">
        <f t="shared" si="79"/>
        <v>0.5774193548</v>
      </c>
      <c r="I203">
        <f t="shared" si="79"/>
        <v>2.225806452</v>
      </c>
      <c r="J203">
        <f t="shared" si="79"/>
        <v>0</v>
      </c>
      <c r="K203">
        <f t="shared" si="79"/>
        <v>2.074193548</v>
      </c>
      <c r="L203">
        <f t="shared" si="79"/>
        <v>0</v>
      </c>
      <c r="M203">
        <f t="shared" si="79"/>
        <v>0</v>
      </c>
      <c r="N203">
        <f t="shared" si="79"/>
        <v>2.525806452</v>
      </c>
      <c r="O203">
        <f t="shared" si="79"/>
        <v>0</v>
      </c>
      <c r="P203">
        <f t="shared" si="79"/>
        <v>55.26129032</v>
      </c>
      <c r="Q203">
        <f t="shared" si="79"/>
        <v>57.2483871</v>
      </c>
      <c r="R203">
        <f t="shared" si="79"/>
        <v>0</v>
      </c>
      <c r="S203">
        <f t="shared" si="79"/>
        <v>0</v>
      </c>
      <c r="T203">
        <f t="shared" si="79"/>
        <v>0</v>
      </c>
      <c r="U203">
        <f t="shared" si="8"/>
        <v>0</v>
      </c>
    </row>
    <row r="204">
      <c r="A204" s="2">
        <v>43356.0</v>
      </c>
      <c r="B204">
        <f t="shared" ref="B204:T204" si="80">max(0 , (B203 + B$125 -B$127 - B76))</f>
        <v>8.887096774</v>
      </c>
      <c r="C204">
        <f t="shared" si="80"/>
        <v>16.48064516</v>
      </c>
      <c r="D204">
        <f t="shared" si="80"/>
        <v>0</v>
      </c>
      <c r="E204">
        <f t="shared" si="80"/>
        <v>88.13548387</v>
      </c>
      <c r="F204">
        <f t="shared" si="80"/>
        <v>0</v>
      </c>
      <c r="G204">
        <f t="shared" si="80"/>
        <v>0</v>
      </c>
      <c r="H204">
        <f t="shared" si="80"/>
        <v>4.016129032</v>
      </c>
      <c r="I204">
        <f t="shared" si="80"/>
        <v>5.764516129</v>
      </c>
      <c r="J204">
        <f t="shared" si="80"/>
        <v>0</v>
      </c>
      <c r="K204">
        <f t="shared" si="80"/>
        <v>5.638709677</v>
      </c>
      <c r="L204">
        <f t="shared" si="80"/>
        <v>0</v>
      </c>
      <c r="M204">
        <f t="shared" si="80"/>
        <v>0.8838709677</v>
      </c>
      <c r="N204">
        <f t="shared" si="80"/>
        <v>6.451612903</v>
      </c>
      <c r="O204">
        <f t="shared" si="80"/>
        <v>0</v>
      </c>
      <c r="P204">
        <f t="shared" si="80"/>
        <v>57.20645161</v>
      </c>
      <c r="Q204">
        <f t="shared" si="80"/>
        <v>64.61290323</v>
      </c>
      <c r="R204">
        <f t="shared" si="80"/>
        <v>0</v>
      </c>
      <c r="S204">
        <f t="shared" si="80"/>
        <v>0</v>
      </c>
      <c r="T204">
        <f t="shared" si="80"/>
        <v>5.458064516</v>
      </c>
      <c r="U204">
        <f t="shared" si="8"/>
        <v>0</v>
      </c>
    </row>
    <row r="205">
      <c r="A205" s="2">
        <v>43357.0</v>
      </c>
      <c r="B205">
        <f t="shared" ref="B205:T205" si="81">max(0 , (B204 + B$125 -B$127 - B77))</f>
        <v>7.483870968</v>
      </c>
      <c r="C205">
        <f t="shared" si="81"/>
        <v>16.42580645</v>
      </c>
      <c r="D205">
        <f t="shared" si="81"/>
        <v>0</v>
      </c>
      <c r="E205">
        <f t="shared" si="81"/>
        <v>91.94516129</v>
      </c>
      <c r="F205">
        <f t="shared" si="81"/>
        <v>0.7935483871</v>
      </c>
      <c r="G205">
        <f t="shared" si="81"/>
        <v>4.632258065</v>
      </c>
      <c r="H205">
        <f t="shared" si="81"/>
        <v>1.55483871</v>
      </c>
      <c r="I205">
        <f t="shared" si="81"/>
        <v>9.803225806</v>
      </c>
      <c r="J205">
        <f t="shared" si="81"/>
        <v>0</v>
      </c>
      <c r="K205">
        <f t="shared" si="81"/>
        <v>16.80322581</v>
      </c>
      <c r="L205">
        <f t="shared" si="81"/>
        <v>0</v>
      </c>
      <c r="M205">
        <f t="shared" si="81"/>
        <v>0</v>
      </c>
      <c r="N205">
        <f t="shared" si="81"/>
        <v>7.677419355</v>
      </c>
      <c r="O205">
        <f t="shared" si="81"/>
        <v>0</v>
      </c>
      <c r="P205">
        <f t="shared" si="81"/>
        <v>54.1516129</v>
      </c>
      <c r="Q205">
        <f t="shared" si="81"/>
        <v>70.17741935</v>
      </c>
      <c r="R205">
        <f t="shared" si="81"/>
        <v>0</v>
      </c>
      <c r="S205">
        <f t="shared" si="81"/>
        <v>0</v>
      </c>
      <c r="T205">
        <f t="shared" si="81"/>
        <v>14.11612903</v>
      </c>
      <c r="U205">
        <f t="shared" si="8"/>
        <v>0</v>
      </c>
    </row>
    <row r="206">
      <c r="A206" s="2">
        <v>43358.0</v>
      </c>
      <c r="B206">
        <f t="shared" ref="B206:T206" si="82">max(0 , (B205 + B$125 -B$127 - B78))</f>
        <v>0</v>
      </c>
      <c r="C206">
        <f t="shared" si="82"/>
        <v>8.470967742</v>
      </c>
      <c r="D206">
        <f t="shared" si="82"/>
        <v>0</v>
      </c>
      <c r="E206">
        <f t="shared" si="82"/>
        <v>90.85483871</v>
      </c>
      <c r="F206">
        <f t="shared" si="82"/>
        <v>0</v>
      </c>
      <c r="G206">
        <f t="shared" si="82"/>
        <v>11.96451613</v>
      </c>
      <c r="H206">
        <f t="shared" si="82"/>
        <v>0</v>
      </c>
      <c r="I206">
        <f t="shared" si="82"/>
        <v>12.94193548</v>
      </c>
      <c r="J206">
        <f t="shared" si="82"/>
        <v>0</v>
      </c>
      <c r="K206">
        <f t="shared" si="82"/>
        <v>24.26774194</v>
      </c>
      <c r="L206">
        <f t="shared" si="82"/>
        <v>0</v>
      </c>
      <c r="M206">
        <f t="shared" si="82"/>
        <v>0</v>
      </c>
      <c r="N206">
        <f t="shared" si="82"/>
        <v>9.403225806</v>
      </c>
      <c r="O206">
        <f t="shared" si="82"/>
        <v>0</v>
      </c>
      <c r="P206">
        <f t="shared" si="82"/>
        <v>51.89677419</v>
      </c>
      <c r="Q206">
        <f t="shared" si="82"/>
        <v>78.64193548</v>
      </c>
      <c r="R206">
        <f t="shared" si="82"/>
        <v>0</v>
      </c>
      <c r="S206">
        <f t="shared" si="82"/>
        <v>0.03225806452</v>
      </c>
      <c r="T206">
        <f t="shared" si="82"/>
        <v>20.37419355</v>
      </c>
      <c r="U206">
        <f t="shared" si="8"/>
        <v>0</v>
      </c>
    </row>
    <row r="207">
      <c r="A207" s="2">
        <v>43359.0</v>
      </c>
      <c r="B207">
        <f t="shared" ref="B207:T207" si="83">max(0 , (B206 + B$125 -B$127 - B79))</f>
        <v>0</v>
      </c>
      <c r="C207">
        <f t="shared" si="83"/>
        <v>5.716129032</v>
      </c>
      <c r="D207">
        <f t="shared" si="83"/>
        <v>0</v>
      </c>
      <c r="E207">
        <f t="shared" si="83"/>
        <v>96.86451613</v>
      </c>
      <c r="F207">
        <f t="shared" si="83"/>
        <v>3.793548387</v>
      </c>
      <c r="G207">
        <f t="shared" si="83"/>
        <v>10.89677419</v>
      </c>
      <c r="H207">
        <f t="shared" si="83"/>
        <v>0.2387096774</v>
      </c>
      <c r="I207">
        <f t="shared" si="83"/>
        <v>22.28064516</v>
      </c>
      <c r="J207">
        <f t="shared" si="83"/>
        <v>0</v>
      </c>
      <c r="K207">
        <f t="shared" si="83"/>
        <v>30.13225806</v>
      </c>
      <c r="L207">
        <f t="shared" si="83"/>
        <v>0.3451612903</v>
      </c>
      <c r="M207">
        <f t="shared" si="83"/>
        <v>3.883870968</v>
      </c>
      <c r="N207">
        <f t="shared" si="83"/>
        <v>12.02903226</v>
      </c>
      <c r="O207">
        <f t="shared" si="83"/>
        <v>0</v>
      </c>
      <c r="P207">
        <f t="shared" si="83"/>
        <v>52.04193548</v>
      </c>
      <c r="Q207">
        <f t="shared" si="83"/>
        <v>86.10645161</v>
      </c>
      <c r="R207">
        <f t="shared" si="83"/>
        <v>0</v>
      </c>
      <c r="S207">
        <f t="shared" si="83"/>
        <v>3.364516129</v>
      </c>
      <c r="T207">
        <f t="shared" si="83"/>
        <v>25.73225806</v>
      </c>
      <c r="U207">
        <f t="shared" si="8"/>
        <v>0</v>
      </c>
    </row>
    <row r="208">
      <c r="A208" s="2">
        <v>43360.0</v>
      </c>
      <c r="B208">
        <f t="shared" ref="B208:T208" si="84">max(0 , (B207 + B$125 -B$127 - B80))</f>
        <v>0</v>
      </c>
      <c r="C208">
        <f t="shared" si="84"/>
        <v>1.561290323</v>
      </c>
      <c r="D208">
        <f t="shared" si="84"/>
        <v>0</v>
      </c>
      <c r="E208">
        <f t="shared" si="84"/>
        <v>105.4741935</v>
      </c>
      <c r="F208">
        <f t="shared" si="84"/>
        <v>7.287096774</v>
      </c>
      <c r="G208">
        <f t="shared" si="84"/>
        <v>6.029032258</v>
      </c>
      <c r="H208">
        <f t="shared" si="84"/>
        <v>0</v>
      </c>
      <c r="I208">
        <f t="shared" si="84"/>
        <v>30.41935484</v>
      </c>
      <c r="J208">
        <f t="shared" si="84"/>
        <v>0</v>
      </c>
      <c r="K208">
        <f t="shared" si="84"/>
        <v>32.89677419</v>
      </c>
      <c r="L208">
        <f t="shared" si="84"/>
        <v>3.290322581</v>
      </c>
      <c r="M208">
        <f t="shared" si="84"/>
        <v>6.467741935</v>
      </c>
      <c r="N208">
        <f t="shared" si="84"/>
        <v>14.15483871</v>
      </c>
      <c r="O208">
        <f t="shared" si="84"/>
        <v>0.1967741935</v>
      </c>
      <c r="P208">
        <f t="shared" si="84"/>
        <v>62.68709677</v>
      </c>
      <c r="Q208">
        <f t="shared" si="84"/>
        <v>88.17096774</v>
      </c>
      <c r="R208">
        <f t="shared" si="84"/>
        <v>0</v>
      </c>
      <c r="S208">
        <f t="shared" si="84"/>
        <v>4.996774194</v>
      </c>
      <c r="T208">
        <f t="shared" si="84"/>
        <v>34.19032258</v>
      </c>
      <c r="U208">
        <f t="shared" si="8"/>
        <v>0</v>
      </c>
    </row>
    <row r="209">
      <c r="A209" s="2">
        <v>43361.0</v>
      </c>
      <c r="B209">
        <f t="shared" ref="B209:T209" si="85">max(0 , (B208 + B$125 -B$127 - B81))</f>
        <v>0</v>
      </c>
      <c r="C209">
        <f t="shared" si="85"/>
        <v>1.706451613</v>
      </c>
      <c r="D209">
        <f t="shared" si="85"/>
        <v>3.729032258</v>
      </c>
      <c r="E209">
        <f t="shared" si="85"/>
        <v>119.383871</v>
      </c>
      <c r="F209">
        <f t="shared" si="85"/>
        <v>10.28064516</v>
      </c>
      <c r="G209">
        <f t="shared" si="85"/>
        <v>4.161290323</v>
      </c>
      <c r="H209">
        <f t="shared" si="85"/>
        <v>0.6387096774</v>
      </c>
      <c r="I209">
        <f t="shared" si="85"/>
        <v>36.55806452</v>
      </c>
      <c r="J209">
        <f t="shared" si="85"/>
        <v>0</v>
      </c>
      <c r="K209">
        <f t="shared" si="85"/>
        <v>34.56129032</v>
      </c>
      <c r="L209">
        <f t="shared" si="85"/>
        <v>7.235483871</v>
      </c>
      <c r="M209">
        <f t="shared" si="85"/>
        <v>17.0516129</v>
      </c>
      <c r="N209">
        <f t="shared" si="85"/>
        <v>16.08064516</v>
      </c>
      <c r="O209">
        <f t="shared" si="85"/>
        <v>0</v>
      </c>
      <c r="P209">
        <f t="shared" si="85"/>
        <v>68.43225806</v>
      </c>
      <c r="Q209">
        <f t="shared" si="85"/>
        <v>90.63548387</v>
      </c>
      <c r="R209">
        <f t="shared" si="85"/>
        <v>0</v>
      </c>
      <c r="S209">
        <f t="shared" si="85"/>
        <v>1.829032258</v>
      </c>
      <c r="T209">
        <f t="shared" si="85"/>
        <v>38.2483871</v>
      </c>
      <c r="U209">
        <f t="shared" si="8"/>
        <v>0</v>
      </c>
    </row>
    <row r="210">
      <c r="A210" s="2">
        <v>43362.0</v>
      </c>
      <c r="B210">
        <f t="shared" ref="B210:T210" si="86">max(0 , (B209 + B$125 -B$127 - B82))</f>
        <v>0</v>
      </c>
      <c r="C210">
        <f t="shared" si="86"/>
        <v>1.451612903</v>
      </c>
      <c r="D210">
        <f t="shared" si="86"/>
        <v>4.458064516</v>
      </c>
      <c r="E210">
        <f t="shared" si="86"/>
        <v>133.5935484</v>
      </c>
      <c r="F210">
        <f t="shared" si="86"/>
        <v>10.07419355</v>
      </c>
      <c r="G210">
        <f t="shared" si="86"/>
        <v>3.693548387</v>
      </c>
      <c r="H210">
        <f t="shared" si="86"/>
        <v>0</v>
      </c>
      <c r="I210">
        <f t="shared" si="86"/>
        <v>39.79677419</v>
      </c>
      <c r="J210">
        <f t="shared" si="86"/>
        <v>0</v>
      </c>
      <c r="K210">
        <f t="shared" si="86"/>
        <v>34.42580645</v>
      </c>
      <c r="L210">
        <f t="shared" si="86"/>
        <v>10.98064516</v>
      </c>
      <c r="M210">
        <f t="shared" si="86"/>
        <v>22.73548387</v>
      </c>
      <c r="N210">
        <f t="shared" si="86"/>
        <v>19.30645161</v>
      </c>
      <c r="O210">
        <f t="shared" si="86"/>
        <v>0</v>
      </c>
      <c r="P210">
        <f t="shared" si="86"/>
        <v>78.27741935</v>
      </c>
      <c r="Q210">
        <f t="shared" si="86"/>
        <v>98.3</v>
      </c>
      <c r="R210">
        <f t="shared" si="86"/>
        <v>0</v>
      </c>
      <c r="S210">
        <f t="shared" si="86"/>
        <v>0</v>
      </c>
      <c r="T210">
        <f t="shared" si="86"/>
        <v>39.10645161</v>
      </c>
      <c r="U210">
        <f t="shared" si="8"/>
        <v>0</v>
      </c>
    </row>
    <row r="211">
      <c r="A211" s="2">
        <v>43363.0</v>
      </c>
      <c r="B211">
        <f t="shared" ref="B211:T211" si="87">max(0 , (B210 + B$125 -B$127 - B83))</f>
        <v>0</v>
      </c>
      <c r="C211">
        <f t="shared" si="87"/>
        <v>2.996774194</v>
      </c>
      <c r="D211">
        <f t="shared" si="87"/>
        <v>5.187096774</v>
      </c>
      <c r="E211">
        <f t="shared" si="87"/>
        <v>141.8032258</v>
      </c>
      <c r="F211">
        <f t="shared" si="87"/>
        <v>11.76774194</v>
      </c>
      <c r="G211">
        <f t="shared" si="87"/>
        <v>6.925806452</v>
      </c>
      <c r="H211">
        <f t="shared" si="87"/>
        <v>0</v>
      </c>
      <c r="I211">
        <f t="shared" si="87"/>
        <v>43.03548387</v>
      </c>
      <c r="J211">
        <f t="shared" si="87"/>
        <v>0</v>
      </c>
      <c r="K211">
        <f t="shared" si="87"/>
        <v>38.29032258</v>
      </c>
      <c r="L211">
        <f t="shared" si="87"/>
        <v>12.72580645</v>
      </c>
      <c r="M211">
        <f t="shared" si="87"/>
        <v>28.21935484</v>
      </c>
      <c r="N211">
        <f t="shared" si="87"/>
        <v>26.93225806</v>
      </c>
      <c r="O211">
        <f t="shared" si="87"/>
        <v>0</v>
      </c>
      <c r="P211">
        <f t="shared" si="87"/>
        <v>86.92258065</v>
      </c>
      <c r="Q211">
        <f t="shared" si="87"/>
        <v>103.8645161</v>
      </c>
      <c r="R211">
        <f t="shared" si="87"/>
        <v>0</v>
      </c>
      <c r="S211">
        <f t="shared" si="87"/>
        <v>0</v>
      </c>
      <c r="T211">
        <f t="shared" si="87"/>
        <v>37.06451613</v>
      </c>
      <c r="U211">
        <f t="shared" si="8"/>
        <v>0</v>
      </c>
    </row>
    <row r="212">
      <c r="A212" s="2">
        <v>43364.0</v>
      </c>
      <c r="B212">
        <f t="shared" ref="B212:T212" si="88">max(0 , (B211 + B$125 -B$127 - B84))</f>
        <v>0</v>
      </c>
      <c r="C212">
        <f t="shared" si="88"/>
        <v>6.841935484</v>
      </c>
      <c r="D212">
        <f t="shared" si="88"/>
        <v>15.61612903</v>
      </c>
      <c r="E212">
        <f t="shared" si="88"/>
        <v>141.5129032</v>
      </c>
      <c r="F212">
        <f t="shared" si="88"/>
        <v>11.86129032</v>
      </c>
      <c r="G212">
        <f t="shared" si="88"/>
        <v>7.558064516</v>
      </c>
      <c r="H212">
        <f t="shared" si="88"/>
        <v>0</v>
      </c>
      <c r="I212">
        <f t="shared" si="88"/>
        <v>52.77419355</v>
      </c>
      <c r="J212">
        <f t="shared" si="88"/>
        <v>0</v>
      </c>
      <c r="K212">
        <f t="shared" si="88"/>
        <v>47.55483871</v>
      </c>
      <c r="L212">
        <f t="shared" si="88"/>
        <v>12.47096774</v>
      </c>
      <c r="M212">
        <f t="shared" si="88"/>
        <v>33.40322581</v>
      </c>
      <c r="N212">
        <f t="shared" si="88"/>
        <v>31.05806452</v>
      </c>
      <c r="O212">
        <f t="shared" si="88"/>
        <v>0</v>
      </c>
      <c r="P212">
        <f t="shared" si="88"/>
        <v>95.36774194</v>
      </c>
      <c r="Q212">
        <f t="shared" si="88"/>
        <v>113.3290323</v>
      </c>
      <c r="R212">
        <f t="shared" si="88"/>
        <v>0</v>
      </c>
      <c r="S212">
        <f t="shared" si="88"/>
        <v>0.7322580645</v>
      </c>
      <c r="T212">
        <f t="shared" si="88"/>
        <v>34.72258065</v>
      </c>
      <c r="U212">
        <f t="shared" si="8"/>
        <v>0</v>
      </c>
    </row>
    <row r="213">
      <c r="A213" s="2">
        <v>43365.0</v>
      </c>
      <c r="B213">
        <f t="shared" ref="B213:T213" si="89">max(0 , (B212 + B$125 -B$127 - B85))</f>
        <v>0</v>
      </c>
      <c r="C213">
        <f t="shared" si="89"/>
        <v>10.68709677</v>
      </c>
      <c r="D213">
        <f t="shared" si="89"/>
        <v>21.64516129</v>
      </c>
      <c r="E213">
        <f t="shared" si="89"/>
        <v>150.0225806</v>
      </c>
      <c r="F213">
        <f t="shared" si="89"/>
        <v>11.15483871</v>
      </c>
      <c r="G213">
        <f t="shared" si="89"/>
        <v>9.490322581</v>
      </c>
      <c r="H213">
        <f t="shared" si="89"/>
        <v>0.1387096774</v>
      </c>
      <c r="I213">
        <f t="shared" si="89"/>
        <v>64.61290323</v>
      </c>
      <c r="J213">
        <f t="shared" si="89"/>
        <v>0</v>
      </c>
      <c r="K213">
        <f t="shared" si="89"/>
        <v>59.41935484</v>
      </c>
      <c r="L213">
        <f t="shared" si="89"/>
        <v>14.71612903</v>
      </c>
      <c r="M213">
        <f t="shared" si="89"/>
        <v>39.28709677</v>
      </c>
      <c r="N213">
        <f t="shared" si="89"/>
        <v>30.38387097</v>
      </c>
      <c r="O213">
        <f t="shared" si="89"/>
        <v>0</v>
      </c>
      <c r="P213">
        <f t="shared" si="89"/>
        <v>96.81290323</v>
      </c>
      <c r="Q213">
        <f t="shared" si="89"/>
        <v>119.6935484</v>
      </c>
      <c r="R213">
        <f t="shared" si="89"/>
        <v>2.380645161</v>
      </c>
      <c r="S213">
        <f t="shared" si="89"/>
        <v>0</v>
      </c>
      <c r="T213">
        <f t="shared" si="89"/>
        <v>37.88064516</v>
      </c>
      <c r="U213">
        <f t="shared" si="8"/>
        <v>0</v>
      </c>
    </row>
    <row r="214">
      <c r="A214" s="2">
        <v>43366.0</v>
      </c>
      <c r="B214">
        <f t="shared" ref="B214:T214" si="90">max(0 , (B213 + B$125 -B$127 - B86))</f>
        <v>0.1967741935</v>
      </c>
      <c r="C214">
        <f t="shared" si="90"/>
        <v>0.6322580645</v>
      </c>
      <c r="D214">
        <f t="shared" si="90"/>
        <v>25.87419355</v>
      </c>
      <c r="E214">
        <f t="shared" si="90"/>
        <v>157.0322581</v>
      </c>
      <c r="F214">
        <f t="shared" si="90"/>
        <v>0.8483870968</v>
      </c>
      <c r="G214">
        <f t="shared" si="90"/>
        <v>9.722580645</v>
      </c>
      <c r="H214">
        <f t="shared" si="90"/>
        <v>0</v>
      </c>
      <c r="I214">
        <f t="shared" si="90"/>
        <v>64.8516129</v>
      </c>
      <c r="J214">
        <f t="shared" si="90"/>
        <v>0</v>
      </c>
      <c r="K214">
        <f t="shared" si="90"/>
        <v>61.78387097</v>
      </c>
      <c r="L214">
        <f t="shared" si="90"/>
        <v>9.861290323</v>
      </c>
      <c r="M214">
        <f t="shared" si="90"/>
        <v>40.97096774</v>
      </c>
      <c r="N214">
        <f t="shared" si="90"/>
        <v>29.20967742</v>
      </c>
      <c r="O214">
        <f t="shared" si="90"/>
        <v>0</v>
      </c>
      <c r="P214">
        <f t="shared" si="90"/>
        <v>101.7580645</v>
      </c>
      <c r="Q214">
        <f t="shared" si="90"/>
        <v>121.8580645</v>
      </c>
      <c r="R214">
        <f t="shared" si="90"/>
        <v>2.661290323</v>
      </c>
      <c r="S214">
        <f t="shared" si="90"/>
        <v>0</v>
      </c>
      <c r="T214">
        <f t="shared" si="90"/>
        <v>45.73870968</v>
      </c>
      <c r="U214">
        <f t="shared" si="8"/>
        <v>0</v>
      </c>
    </row>
    <row r="215">
      <c r="A215" s="2">
        <v>43367.0</v>
      </c>
      <c r="B215">
        <f t="shared" ref="B215:T215" si="91">max(0 , (B214 + B$125 -B$127 - B87))</f>
        <v>1.693548387</v>
      </c>
      <c r="C215">
        <f t="shared" si="91"/>
        <v>0</v>
      </c>
      <c r="D215">
        <f t="shared" si="91"/>
        <v>30.60322581</v>
      </c>
      <c r="E215">
        <f t="shared" si="91"/>
        <v>161.1419355</v>
      </c>
      <c r="F215">
        <f t="shared" si="91"/>
        <v>0</v>
      </c>
      <c r="G215">
        <f t="shared" si="91"/>
        <v>13.25483871</v>
      </c>
      <c r="H215">
        <f t="shared" si="91"/>
        <v>2.138709677</v>
      </c>
      <c r="I215">
        <f t="shared" si="91"/>
        <v>67.19032258</v>
      </c>
      <c r="J215">
        <f t="shared" si="91"/>
        <v>0</v>
      </c>
      <c r="K215">
        <f t="shared" si="91"/>
        <v>63.5483871</v>
      </c>
      <c r="L215">
        <f t="shared" si="91"/>
        <v>8.906451613</v>
      </c>
      <c r="M215">
        <f t="shared" si="91"/>
        <v>42.85483871</v>
      </c>
      <c r="N215">
        <f t="shared" si="91"/>
        <v>28.73548387</v>
      </c>
      <c r="O215">
        <f t="shared" si="91"/>
        <v>0</v>
      </c>
      <c r="P215">
        <f t="shared" si="91"/>
        <v>106.5032258</v>
      </c>
      <c r="Q215">
        <f t="shared" si="91"/>
        <v>128.1225806</v>
      </c>
      <c r="R215">
        <f t="shared" si="91"/>
        <v>1.841935484</v>
      </c>
      <c r="S215">
        <f t="shared" si="91"/>
        <v>6.132258065</v>
      </c>
      <c r="T215">
        <f t="shared" si="91"/>
        <v>52.59677419</v>
      </c>
      <c r="U215">
        <f t="shared" si="8"/>
        <v>0</v>
      </c>
    </row>
    <row r="216">
      <c r="A216" s="2">
        <v>43368.0</v>
      </c>
      <c r="B216">
        <f t="shared" ref="B216:T216" si="92">max(0 , (B215 + B$125 -B$127 - B88))</f>
        <v>0</v>
      </c>
      <c r="C216">
        <f t="shared" si="92"/>
        <v>1.34516129</v>
      </c>
      <c r="D216">
        <f t="shared" si="92"/>
        <v>35.03225806</v>
      </c>
      <c r="E216">
        <f t="shared" si="92"/>
        <v>163.8516129</v>
      </c>
      <c r="F216">
        <f t="shared" si="92"/>
        <v>4.193548387</v>
      </c>
      <c r="G216">
        <f t="shared" si="92"/>
        <v>19.18709677</v>
      </c>
      <c r="H216">
        <f t="shared" si="92"/>
        <v>1.277419355</v>
      </c>
      <c r="I216">
        <f t="shared" si="92"/>
        <v>67.22903226</v>
      </c>
      <c r="J216">
        <f t="shared" si="92"/>
        <v>0</v>
      </c>
      <c r="K216">
        <f t="shared" si="92"/>
        <v>65.01290323</v>
      </c>
      <c r="L216">
        <f t="shared" si="92"/>
        <v>6.151612903</v>
      </c>
      <c r="M216">
        <f t="shared" si="92"/>
        <v>50.23870968</v>
      </c>
      <c r="N216">
        <f t="shared" si="92"/>
        <v>27.46129032</v>
      </c>
      <c r="O216">
        <f t="shared" si="92"/>
        <v>0</v>
      </c>
      <c r="P216">
        <f t="shared" si="92"/>
        <v>110.4483871</v>
      </c>
      <c r="Q216">
        <f t="shared" si="92"/>
        <v>135.2870968</v>
      </c>
      <c r="R216">
        <f t="shared" si="92"/>
        <v>4.122580645</v>
      </c>
      <c r="S216">
        <f t="shared" si="92"/>
        <v>8.664516129</v>
      </c>
      <c r="T216">
        <f t="shared" si="92"/>
        <v>60.45483871</v>
      </c>
      <c r="U216">
        <f t="shared" si="8"/>
        <v>0</v>
      </c>
    </row>
    <row r="217">
      <c r="A217" s="2">
        <v>43369.0</v>
      </c>
      <c r="B217">
        <f t="shared" ref="B217:T217" si="93">max(0 , (B216 + B$125 -B$127 - B89))</f>
        <v>11.79677419</v>
      </c>
      <c r="C217">
        <f t="shared" si="93"/>
        <v>1.190322581</v>
      </c>
      <c r="D217">
        <f t="shared" si="93"/>
        <v>35.56129032</v>
      </c>
      <c r="E217">
        <f t="shared" si="93"/>
        <v>166.5612903</v>
      </c>
      <c r="F217">
        <f t="shared" si="93"/>
        <v>17.38709677</v>
      </c>
      <c r="G217">
        <f t="shared" si="93"/>
        <v>29.21935484</v>
      </c>
      <c r="H217">
        <f t="shared" si="93"/>
        <v>0</v>
      </c>
      <c r="I217">
        <f t="shared" si="93"/>
        <v>65.36774194</v>
      </c>
      <c r="J217">
        <f t="shared" si="93"/>
        <v>0</v>
      </c>
      <c r="K217">
        <f t="shared" si="93"/>
        <v>71.27741935</v>
      </c>
      <c r="L217">
        <f t="shared" si="93"/>
        <v>0</v>
      </c>
      <c r="M217">
        <f t="shared" si="93"/>
        <v>53.72258065</v>
      </c>
      <c r="N217">
        <f t="shared" si="93"/>
        <v>24.18709677</v>
      </c>
      <c r="O217">
        <f t="shared" si="93"/>
        <v>0</v>
      </c>
      <c r="P217">
        <f t="shared" si="93"/>
        <v>116.4935484</v>
      </c>
      <c r="Q217">
        <f t="shared" si="93"/>
        <v>147.0516129</v>
      </c>
      <c r="R217">
        <f t="shared" si="93"/>
        <v>15.50322581</v>
      </c>
      <c r="S217">
        <f t="shared" si="93"/>
        <v>11.49677419</v>
      </c>
      <c r="T217">
        <f t="shared" si="93"/>
        <v>73.61290323</v>
      </c>
      <c r="U217">
        <f t="shared" si="8"/>
        <v>0</v>
      </c>
    </row>
    <row r="218">
      <c r="A218" s="2">
        <v>43370.0</v>
      </c>
      <c r="B218">
        <f t="shared" ref="B218:T218" si="94">max(0 , (B217 + B$125 -B$127 - B90))</f>
        <v>28.09354839</v>
      </c>
      <c r="C218">
        <f t="shared" si="94"/>
        <v>6.135483871</v>
      </c>
      <c r="D218">
        <f t="shared" si="94"/>
        <v>39.29032258</v>
      </c>
      <c r="E218">
        <f t="shared" si="94"/>
        <v>182.3709677</v>
      </c>
      <c r="F218">
        <f t="shared" si="94"/>
        <v>28.38064516</v>
      </c>
      <c r="G218">
        <f t="shared" si="94"/>
        <v>38.1516129</v>
      </c>
      <c r="H218">
        <f t="shared" si="94"/>
        <v>0</v>
      </c>
      <c r="I218">
        <f t="shared" si="94"/>
        <v>66.60645161</v>
      </c>
      <c r="J218">
        <f t="shared" si="94"/>
        <v>1.867741935</v>
      </c>
      <c r="K218">
        <f t="shared" si="94"/>
        <v>74.94193548</v>
      </c>
      <c r="L218">
        <f t="shared" si="94"/>
        <v>0</v>
      </c>
      <c r="M218">
        <f t="shared" si="94"/>
        <v>54.70645161</v>
      </c>
      <c r="N218">
        <f t="shared" si="94"/>
        <v>19.11290323</v>
      </c>
      <c r="O218">
        <f t="shared" si="94"/>
        <v>4.296774194</v>
      </c>
      <c r="P218">
        <f t="shared" si="94"/>
        <v>116.0387097</v>
      </c>
      <c r="Q218">
        <f t="shared" si="94"/>
        <v>151.816129</v>
      </c>
      <c r="R218">
        <f t="shared" si="94"/>
        <v>20.58387097</v>
      </c>
      <c r="S218">
        <f t="shared" si="94"/>
        <v>18.52903226</v>
      </c>
      <c r="T218">
        <f t="shared" si="94"/>
        <v>86.37096774</v>
      </c>
      <c r="U218">
        <f t="shared" si="8"/>
        <v>0</v>
      </c>
    </row>
    <row r="219">
      <c r="A219" s="2">
        <v>43371.0</v>
      </c>
      <c r="B219">
        <f t="shared" ref="B219:T219" si="95">max(0 , (B218 + B$125 -B$127 - B91))</f>
        <v>48.99032258</v>
      </c>
      <c r="C219">
        <f t="shared" si="95"/>
        <v>7.880645161</v>
      </c>
      <c r="D219">
        <f t="shared" si="95"/>
        <v>46.81935484</v>
      </c>
      <c r="E219">
        <f t="shared" si="95"/>
        <v>200.2806452</v>
      </c>
      <c r="F219">
        <f t="shared" si="95"/>
        <v>37.87419355</v>
      </c>
      <c r="G219">
        <f t="shared" si="95"/>
        <v>47.78387097</v>
      </c>
      <c r="H219">
        <f t="shared" si="95"/>
        <v>0</v>
      </c>
      <c r="I219">
        <f t="shared" si="95"/>
        <v>75.34516129</v>
      </c>
      <c r="J219">
        <f t="shared" si="95"/>
        <v>0</v>
      </c>
      <c r="K219">
        <f t="shared" si="95"/>
        <v>79.60645161</v>
      </c>
      <c r="L219">
        <f t="shared" si="95"/>
        <v>0</v>
      </c>
      <c r="M219">
        <f t="shared" si="95"/>
        <v>58.29032258</v>
      </c>
      <c r="N219">
        <f t="shared" si="95"/>
        <v>14.33870968</v>
      </c>
      <c r="O219">
        <f t="shared" si="95"/>
        <v>4.493548387</v>
      </c>
      <c r="P219">
        <f t="shared" si="95"/>
        <v>115.083871</v>
      </c>
      <c r="Q219">
        <f t="shared" si="95"/>
        <v>152.7806452</v>
      </c>
      <c r="R219">
        <f t="shared" si="95"/>
        <v>22.86451613</v>
      </c>
      <c r="S219">
        <f t="shared" si="95"/>
        <v>24.76129032</v>
      </c>
      <c r="T219">
        <f t="shared" si="95"/>
        <v>101.5290323</v>
      </c>
      <c r="U219">
        <f t="shared" si="8"/>
        <v>0</v>
      </c>
    </row>
    <row r="220">
      <c r="A220" s="2">
        <v>43372.0</v>
      </c>
      <c r="B220">
        <f t="shared" ref="B220:T220" si="96">max(0 , (B219 + B$125 -B$127 - B92))</f>
        <v>68.48709677</v>
      </c>
      <c r="C220">
        <f t="shared" si="96"/>
        <v>12.22580645</v>
      </c>
      <c r="D220">
        <f t="shared" si="96"/>
        <v>52.8483871</v>
      </c>
      <c r="E220">
        <f t="shared" si="96"/>
        <v>216.8903226</v>
      </c>
      <c r="F220">
        <f t="shared" si="96"/>
        <v>47.26774194</v>
      </c>
      <c r="G220">
        <f t="shared" si="96"/>
        <v>59.31612903</v>
      </c>
      <c r="H220">
        <f t="shared" si="96"/>
        <v>8.838709677</v>
      </c>
      <c r="I220">
        <f t="shared" si="96"/>
        <v>86.48387097</v>
      </c>
      <c r="J220">
        <f t="shared" si="96"/>
        <v>2.367741935</v>
      </c>
      <c r="K220">
        <f t="shared" si="96"/>
        <v>87.27096774</v>
      </c>
      <c r="L220">
        <f t="shared" si="96"/>
        <v>0.9451612903</v>
      </c>
      <c r="M220">
        <f t="shared" si="96"/>
        <v>63.37419355</v>
      </c>
      <c r="N220">
        <f t="shared" si="96"/>
        <v>16.16451613</v>
      </c>
      <c r="O220">
        <f t="shared" si="96"/>
        <v>15.89032258</v>
      </c>
      <c r="P220">
        <f t="shared" si="96"/>
        <v>122.0290323</v>
      </c>
      <c r="Q220">
        <f t="shared" si="96"/>
        <v>154.5451613</v>
      </c>
      <c r="R220">
        <f t="shared" si="96"/>
        <v>25.34516129</v>
      </c>
      <c r="S220">
        <f t="shared" si="96"/>
        <v>32.39354839</v>
      </c>
      <c r="T220">
        <f t="shared" si="96"/>
        <v>113.8870968</v>
      </c>
      <c r="U220">
        <f t="shared" si="8"/>
        <v>0</v>
      </c>
    </row>
    <row r="221">
      <c r="A221" s="2">
        <v>43373.0</v>
      </c>
      <c r="B221">
        <f t="shared" ref="B221:T221" si="97">max(0 , (B220 + B$125 -B$127 - B93))</f>
        <v>87.18387097</v>
      </c>
      <c r="C221">
        <f t="shared" si="97"/>
        <v>26.17096774</v>
      </c>
      <c r="D221">
        <f t="shared" si="97"/>
        <v>63.27741935</v>
      </c>
      <c r="E221">
        <f t="shared" si="97"/>
        <v>236.7</v>
      </c>
      <c r="F221">
        <f t="shared" si="97"/>
        <v>61.46129032</v>
      </c>
      <c r="G221">
        <f t="shared" si="97"/>
        <v>73.4483871</v>
      </c>
      <c r="H221">
        <f t="shared" si="97"/>
        <v>22.07741935</v>
      </c>
      <c r="I221">
        <f t="shared" si="97"/>
        <v>93.02258065</v>
      </c>
      <c r="J221">
        <f t="shared" si="97"/>
        <v>1.735483871</v>
      </c>
      <c r="K221">
        <f t="shared" si="97"/>
        <v>100.2354839</v>
      </c>
      <c r="L221">
        <f t="shared" si="97"/>
        <v>0.09032258065</v>
      </c>
      <c r="M221">
        <f t="shared" si="97"/>
        <v>63.55806452</v>
      </c>
      <c r="N221">
        <f t="shared" si="97"/>
        <v>23.09032258</v>
      </c>
      <c r="O221">
        <f t="shared" si="97"/>
        <v>23.28709677</v>
      </c>
      <c r="P221">
        <f t="shared" si="97"/>
        <v>126.7741935</v>
      </c>
      <c r="Q221">
        <f t="shared" si="97"/>
        <v>160.2096774</v>
      </c>
      <c r="R221">
        <f t="shared" si="97"/>
        <v>32.12580645</v>
      </c>
      <c r="S221">
        <f t="shared" si="97"/>
        <v>44.62580645</v>
      </c>
      <c r="T221">
        <f t="shared" si="97"/>
        <v>122.4451613</v>
      </c>
      <c r="U221">
        <f t="shared" si="8"/>
        <v>0</v>
      </c>
    </row>
    <row r="222">
      <c r="A222" s="2">
        <v>43374.0</v>
      </c>
      <c r="B222">
        <f t="shared" ref="B222:T222" si="98">max(0 , (B221 + B$125 -B$127 - B94))</f>
        <v>89.58064516</v>
      </c>
      <c r="C222">
        <f t="shared" si="98"/>
        <v>39.51612903</v>
      </c>
      <c r="D222">
        <f t="shared" si="98"/>
        <v>74.90645161</v>
      </c>
      <c r="E222">
        <f t="shared" si="98"/>
        <v>251.6096774</v>
      </c>
      <c r="F222">
        <f t="shared" si="98"/>
        <v>74.35483871</v>
      </c>
      <c r="G222">
        <f t="shared" si="98"/>
        <v>82.08064516</v>
      </c>
      <c r="H222">
        <f t="shared" si="98"/>
        <v>33.51612903</v>
      </c>
      <c r="I222">
        <f t="shared" si="98"/>
        <v>98.46129032</v>
      </c>
      <c r="J222">
        <f t="shared" si="98"/>
        <v>3.003225806</v>
      </c>
      <c r="K222">
        <f t="shared" si="98"/>
        <v>111.6</v>
      </c>
      <c r="L222">
        <f t="shared" si="98"/>
        <v>0.135483871</v>
      </c>
      <c r="M222">
        <f t="shared" si="98"/>
        <v>61.04193548</v>
      </c>
      <c r="N222">
        <f t="shared" si="98"/>
        <v>32.01612903</v>
      </c>
      <c r="O222">
        <f t="shared" si="98"/>
        <v>32.98387097</v>
      </c>
      <c r="P222">
        <f t="shared" si="98"/>
        <v>133.7193548</v>
      </c>
      <c r="Q222">
        <f t="shared" si="98"/>
        <v>174.8741935</v>
      </c>
      <c r="R222">
        <f t="shared" si="98"/>
        <v>36.10645161</v>
      </c>
      <c r="S222">
        <f t="shared" si="98"/>
        <v>47.65806452</v>
      </c>
      <c r="T222">
        <f t="shared" si="98"/>
        <v>126.6032258</v>
      </c>
      <c r="U222">
        <f t="shared" si="8"/>
        <v>0</v>
      </c>
    </row>
    <row r="223">
      <c r="A223" s="2">
        <v>43375.0</v>
      </c>
      <c r="B223">
        <f t="shared" ref="B223:T223" si="99">max(0 , (B222 + B$125 -B$127 - B95))</f>
        <v>87.97741935</v>
      </c>
      <c r="C223">
        <f t="shared" si="99"/>
        <v>37.16129032</v>
      </c>
      <c r="D223">
        <f t="shared" si="99"/>
        <v>84.03548387</v>
      </c>
      <c r="E223">
        <f t="shared" si="99"/>
        <v>262.5193548</v>
      </c>
      <c r="F223">
        <f t="shared" si="99"/>
        <v>83.1483871</v>
      </c>
      <c r="G223">
        <f t="shared" si="99"/>
        <v>86.01290323</v>
      </c>
      <c r="H223">
        <f t="shared" si="99"/>
        <v>42.95483871</v>
      </c>
      <c r="I223">
        <f t="shared" si="99"/>
        <v>102.7</v>
      </c>
      <c r="J223">
        <f t="shared" si="99"/>
        <v>5.170967742</v>
      </c>
      <c r="K223">
        <f t="shared" si="99"/>
        <v>118.2645161</v>
      </c>
      <c r="L223">
        <f t="shared" si="99"/>
        <v>3.480645161</v>
      </c>
      <c r="M223">
        <f t="shared" si="99"/>
        <v>67.72580645</v>
      </c>
      <c r="N223">
        <f t="shared" si="99"/>
        <v>38.34193548</v>
      </c>
      <c r="O223">
        <f t="shared" si="99"/>
        <v>41.18064516</v>
      </c>
      <c r="P223">
        <f t="shared" si="99"/>
        <v>150.4645161</v>
      </c>
      <c r="Q223">
        <f t="shared" si="99"/>
        <v>186.6387097</v>
      </c>
      <c r="R223">
        <f t="shared" si="99"/>
        <v>35.18709677</v>
      </c>
      <c r="S223">
        <f t="shared" si="99"/>
        <v>46.59032258</v>
      </c>
      <c r="T223">
        <f t="shared" si="99"/>
        <v>137.6612903</v>
      </c>
      <c r="U223">
        <f t="shared" si="8"/>
        <v>0</v>
      </c>
    </row>
    <row r="224">
      <c r="A224" s="2">
        <v>43376.0</v>
      </c>
      <c r="B224">
        <f t="shared" ref="B224:T224" si="100">max(0 , (B223 + B$125 -B$127 - B96))</f>
        <v>80.17419355</v>
      </c>
      <c r="C224">
        <f t="shared" si="100"/>
        <v>26.90645161</v>
      </c>
      <c r="D224">
        <f t="shared" si="100"/>
        <v>82.06451613</v>
      </c>
      <c r="E224">
        <f t="shared" si="100"/>
        <v>261.6290323</v>
      </c>
      <c r="F224">
        <f t="shared" si="100"/>
        <v>79.94193548</v>
      </c>
      <c r="G224">
        <f t="shared" si="100"/>
        <v>81.74516129</v>
      </c>
      <c r="H224">
        <f t="shared" si="100"/>
        <v>50.69354839</v>
      </c>
      <c r="I224">
        <f t="shared" si="100"/>
        <v>102.0387097</v>
      </c>
      <c r="J224">
        <f t="shared" si="100"/>
        <v>3.238709677</v>
      </c>
      <c r="K224">
        <f t="shared" si="100"/>
        <v>123.0290323</v>
      </c>
      <c r="L224">
        <f t="shared" si="100"/>
        <v>4.325806452</v>
      </c>
      <c r="M224">
        <f t="shared" si="100"/>
        <v>78.00967742</v>
      </c>
      <c r="N224">
        <f t="shared" si="100"/>
        <v>44.26774194</v>
      </c>
      <c r="O224">
        <f t="shared" si="100"/>
        <v>48.47741935</v>
      </c>
      <c r="P224">
        <f t="shared" si="100"/>
        <v>170.0096774</v>
      </c>
      <c r="Q224">
        <f t="shared" si="100"/>
        <v>201.0032258</v>
      </c>
      <c r="R224">
        <f t="shared" si="100"/>
        <v>31.86774194</v>
      </c>
      <c r="S224">
        <f t="shared" si="100"/>
        <v>43.52258065</v>
      </c>
      <c r="T224">
        <f t="shared" si="100"/>
        <v>154.2193548</v>
      </c>
      <c r="U224">
        <f t="shared" si="8"/>
        <v>0</v>
      </c>
    </row>
    <row r="225">
      <c r="A225" s="2">
        <v>43377.0</v>
      </c>
      <c r="B225">
        <f t="shared" ref="B225:T225" si="101">max(0 , (B224 + B$125 -B$127 - B97))</f>
        <v>95.17096774</v>
      </c>
      <c r="C225">
        <f t="shared" si="101"/>
        <v>35.6516129</v>
      </c>
      <c r="D225">
        <f t="shared" si="101"/>
        <v>83.89354839</v>
      </c>
      <c r="E225">
        <f t="shared" si="101"/>
        <v>270.0387097</v>
      </c>
      <c r="F225">
        <f t="shared" si="101"/>
        <v>83.33548387</v>
      </c>
      <c r="G225">
        <f t="shared" si="101"/>
        <v>83.07741935</v>
      </c>
      <c r="H225">
        <f t="shared" si="101"/>
        <v>64.13225806</v>
      </c>
      <c r="I225">
        <f t="shared" si="101"/>
        <v>101.7774194</v>
      </c>
      <c r="J225">
        <f t="shared" si="101"/>
        <v>0.2064516129</v>
      </c>
      <c r="K225">
        <f t="shared" si="101"/>
        <v>124.2935484</v>
      </c>
      <c r="L225">
        <f t="shared" si="101"/>
        <v>5.270967742</v>
      </c>
      <c r="M225">
        <f t="shared" si="101"/>
        <v>81.89354839</v>
      </c>
      <c r="N225">
        <f t="shared" si="101"/>
        <v>48.19354839</v>
      </c>
      <c r="O225">
        <f t="shared" si="101"/>
        <v>61.37419355</v>
      </c>
      <c r="P225">
        <f t="shared" si="101"/>
        <v>182.9548387</v>
      </c>
      <c r="Q225">
        <f t="shared" si="101"/>
        <v>214.0677419</v>
      </c>
      <c r="R225">
        <f t="shared" si="101"/>
        <v>26.0483871</v>
      </c>
      <c r="S225">
        <f t="shared" si="101"/>
        <v>41.85483871</v>
      </c>
      <c r="T225">
        <f t="shared" si="101"/>
        <v>172.0774194</v>
      </c>
      <c r="U225">
        <f t="shared" si="8"/>
        <v>0</v>
      </c>
    </row>
    <row r="226">
      <c r="A226" s="2">
        <v>43378.0</v>
      </c>
      <c r="B226">
        <f t="shared" ref="B226:T226" si="102">max(0 , (B225 + B$125 -B$127 - B98))</f>
        <v>107.7677419</v>
      </c>
      <c r="C226">
        <f t="shared" si="102"/>
        <v>44.19677419</v>
      </c>
      <c r="D226">
        <f t="shared" si="102"/>
        <v>95.32258065</v>
      </c>
      <c r="E226">
        <f t="shared" si="102"/>
        <v>278.4483871</v>
      </c>
      <c r="F226">
        <f t="shared" si="102"/>
        <v>87.22903226</v>
      </c>
      <c r="G226">
        <f t="shared" si="102"/>
        <v>86.30967742</v>
      </c>
      <c r="H226">
        <f t="shared" si="102"/>
        <v>71.27096774</v>
      </c>
      <c r="I226">
        <f t="shared" si="102"/>
        <v>104.316129</v>
      </c>
      <c r="J226">
        <f t="shared" si="102"/>
        <v>0</v>
      </c>
      <c r="K226">
        <f t="shared" si="102"/>
        <v>126.8580645</v>
      </c>
      <c r="L226">
        <f t="shared" si="102"/>
        <v>7.216129032</v>
      </c>
      <c r="M226">
        <f t="shared" si="102"/>
        <v>84.47741935</v>
      </c>
      <c r="N226">
        <f t="shared" si="102"/>
        <v>54.91935484</v>
      </c>
      <c r="O226">
        <f t="shared" si="102"/>
        <v>80.47096774</v>
      </c>
      <c r="P226">
        <f t="shared" si="102"/>
        <v>192.9</v>
      </c>
      <c r="Q226">
        <f t="shared" si="102"/>
        <v>224.0322581</v>
      </c>
      <c r="R226">
        <f t="shared" si="102"/>
        <v>22.12903226</v>
      </c>
      <c r="S226">
        <f t="shared" si="102"/>
        <v>52.98709677</v>
      </c>
      <c r="T226">
        <f t="shared" si="102"/>
        <v>185.2354839</v>
      </c>
      <c r="U226">
        <f t="shared" si="8"/>
        <v>0</v>
      </c>
    </row>
    <row r="227">
      <c r="A227" s="2">
        <v>43379.0</v>
      </c>
      <c r="B227">
        <f t="shared" ref="B227:T227" si="103">max(0 , (B226 + B$125 -B$127 - B99))</f>
        <v>115.6645161</v>
      </c>
      <c r="C227">
        <f t="shared" si="103"/>
        <v>51.44193548</v>
      </c>
      <c r="D227">
        <f t="shared" si="103"/>
        <v>109.8516129</v>
      </c>
      <c r="E227">
        <f t="shared" si="103"/>
        <v>289.3580645</v>
      </c>
      <c r="F227">
        <f t="shared" si="103"/>
        <v>96.42258065</v>
      </c>
      <c r="G227">
        <f t="shared" si="103"/>
        <v>92.84193548</v>
      </c>
      <c r="H227">
        <f t="shared" si="103"/>
        <v>81.30967742</v>
      </c>
      <c r="I227">
        <f t="shared" si="103"/>
        <v>113.4548387</v>
      </c>
      <c r="J227">
        <f t="shared" si="103"/>
        <v>6.767741935</v>
      </c>
      <c r="K227">
        <f t="shared" si="103"/>
        <v>133.7225806</v>
      </c>
      <c r="L227">
        <f t="shared" si="103"/>
        <v>15.36129032</v>
      </c>
      <c r="M227">
        <f t="shared" si="103"/>
        <v>92.16129032</v>
      </c>
      <c r="N227">
        <f t="shared" si="103"/>
        <v>73.64516129</v>
      </c>
      <c r="O227">
        <f t="shared" si="103"/>
        <v>97.36774194</v>
      </c>
      <c r="P227">
        <f t="shared" si="103"/>
        <v>198.7451613</v>
      </c>
      <c r="Q227">
        <f t="shared" si="103"/>
        <v>232.8967742</v>
      </c>
      <c r="R227">
        <f t="shared" si="103"/>
        <v>19.00967742</v>
      </c>
      <c r="S227">
        <f t="shared" si="103"/>
        <v>64.91935484</v>
      </c>
      <c r="T227">
        <f t="shared" si="103"/>
        <v>196.6935484</v>
      </c>
      <c r="U227">
        <f t="shared" si="8"/>
        <v>0</v>
      </c>
    </row>
    <row r="228">
      <c r="A228" s="2">
        <v>43380.0</v>
      </c>
      <c r="B228">
        <f t="shared" ref="B228:T228" si="104">max(0 , (B227 + B$125 -B$127 - B100))</f>
        <v>123.8612903</v>
      </c>
      <c r="C228">
        <f t="shared" si="104"/>
        <v>65.08709677</v>
      </c>
      <c r="D228">
        <f t="shared" si="104"/>
        <v>123.4806452</v>
      </c>
      <c r="E228">
        <f t="shared" si="104"/>
        <v>303.0677419</v>
      </c>
      <c r="F228">
        <f t="shared" si="104"/>
        <v>109.216129</v>
      </c>
      <c r="G228">
        <f t="shared" si="104"/>
        <v>95.97419355</v>
      </c>
      <c r="H228">
        <f t="shared" si="104"/>
        <v>91.6483871</v>
      </c>
      <c r="I228">
        <f t="shared" si="104"/>
        <v>125.5935484</v>
      </c>
      <c r="J228">
        <f t="shared" si="104"/>
        <v>19.03548387</v>
      </c>
      <c r="K228">
        <f t="shared" si="104"/>
        <v>143.7870968</v>
      </c>
      <c r="L228">
        <f t="shared" si="104"/>
        <v>20.30645161</v>
      </c>
      <c r="M228">
        <f t="shared" si="104"/>
        <v>99.14516129</v>
      </c>
      <c r="N228">
        <f t="shared" si="104"/>
        <v>89.77096774</v>
      </c>
      <c r="O228">
        <f t="shared" si="104"/>
        <v>113.4645161</v>
      </c>
      <c r="P228">
        <f t="shared" si="104"/>
        <v>205.0903226</v>
      </c>
      <c r="Q228">
        <f t="shared" si="104"/>
        <v>240.5612903</v>
      </c>
      <c r="R228">
        <f t="shared" si="104"/>
        <v>19.69032258</v>
      </c>
      <c r="S228">
        <f t="shared" si="104"/>
        <v>77.3516129</v>
      </c>
      <c r="T228">
        <f t="shared" si="104"/>
        <v>210.9516129</v>
      </c>
      <c r="U228">
        <f t="shared" si="8"/>
        <v>0</v>
      </c>
    </row>
    <row r="229">
      <c r="A229" s="2">
        <v>43381.0</v>
      </c>
      <c r="B229">
        <f t="shared" ref="B229:T229" si="105">max(0 , (B228 + B$125 -B$127 - B101))</f>
        <v>103.1580645</v>
      </c>
      <c r="C229">
        <f t="shared" si="105"/>
        <v>54.73225806</v>
      </c>
      <c r="D229">
        <f t="shared" si="105"/>
        <v>127.3096774</v>
      </c>
      <c r="E229">
        <f t="shared" si="105"/>
        <v>316.3774194</v>
      </c>
      <c r="F229">
        <f t="shared" si="105"/>
        <v>121.1096774</v>
      </c>
      <c r="G229">
        <f t="shared" si="105"/>
        <v>95.40645161</v>
      </c>
      <c r="H229">
        <f t="shared" si="105"/>
        <v>98.88709677</v>
      </c>
      <c r="I229">
        <f t="shared" si="105"/>
        <v>134.7322581</v>
      </c>
      <c r="J229">
        <f t="shared" si="105"/>
        <v>31.00322581</v>
      </c>
      <c r="K229">
        <f t="shared" si="105"/>
        <v>155.9516129</v>
      </c>
      <c r="L229">
        <f t="shared" si="105"/>
        <v>21.1516129</v>
      </c>
      <c r="M229">
        <f t="shared" si="105"/>
        <v>104.0290323</v>
      </c>
      <c r="N229">
        <f t="shared" si="105"/>
        <v>100.6967742</v>
      </c>
      <c r="O229">
        <f t="shared" si="105"/>
        <v>126.7612903</v>
      </c>
      <c r="P229">
        <f t="shared" si="105"/>
        <v>217.0354839</v>
      </c>
      <c r="Q229">
        <f t="shared" si="105"/>
        <v>259.6258065</v>
      </c>
      <c r="R229">
        <f t="shared" si="105"/>
        <v>25.77096774</v>
      </c>
      <c r="S229">
        <f t="shared" si="105"/>
        <v>83.98387097</v>
      </c>
      <c r="T229">
        <f t="shared" si="105"/>
        <v>221.0096774</v>
      </c>
      <c r="U229">
        <f t="shared" si="8"/>
        <v>0</v>
      </c>
    </row>
    <row r="230">
      <c r="A230" s="2">
        <v>43382.0</v>
      </c>
      <c r="B230">
        <f t="shared" ref="B230:T230" si="106">max(0 , (B229 + B$125 -B$127 - B102))</f>
        <v>104.6548387</v>
      </c>
      <c r="C230">
        <f t="shared" si="106"/>
        <v>64.07741935</v>
      </c>
      <c r="D230">
        <f t="shared" si="106"/>
        <v>133.8387097</v>
      </c>
      <c r="E230">
        <f t="shared" si="106"/>
        <v>340.1870968</v>
      </c>
      <c r="F230">
        <f t="shared" si="106"/>
        <v>123.8032258</v>
      </c>
      <c r="G230">
        <f t="shared" si="106"/>
        <v>104.3387097</v>
      </c>
      <c r="H230">
        <f t="shared" si="106"/>
        <v>106.4258065</v>
      </c>
      <c r="I230">
        <f t="shared" si="106"/>
        <v>144.7709677</v>
      </c>
      <c r="J230">
        <f t="shared" si="106"/>
        <v>42.27096774</v>
      </c>
      <c r="K230">
        <f t="shared" si="106"/>
        <v>169.916129</v>
      </c>
      <c r="L230">
        <f t="shared" si="106"/>
        <v>19.99677419</v>
      </c>
      <c r="M230">
        <f t="shared" si="106"/>
        <v>113.7129032</v>
      </c>
      <c r="N230">
        <f t="shared" si="106"/>
        <v>104.5225806</v>
      </c>
      <c r="O230">
        <f t="shared" si="106"/>
        <v>133.4580645</v>
      </c>
      <c r="P230">
        <f t="shared" si="106"/>
        <v>227.0806452</v>
      </c>
      <c r="Q230">
        <f t="shared" si="106"/>
        <v>284.0903226</v>
      </c>
      <c r="R230">
        <f t="shared" si="106"/>
        <v>31.5516129</v>
      </c>
      <c r="S230">
        <f t="shared" si="106"/>
        <v>82.01612903</v>
      </c>
      <c r="T230">
        <f t="shared" si="106"/>
        <v>226.1677419</v>
      </c>
      <c r="U230">
        <f t="shared" si="8"/>
        <v>0</v>
      </c>
    </row>
    <row r="231">
      <c r="A231" s="2">
        <v>43383.0</v>
      </c>
      <c r="B231">
        <f t="shared" ref="B231:T231" si="107">max(0 , (B230 + B$125 -B$127 - B103))</f>
        <v>104.2516129</v>
      </c>
      <c r="C231">
        <f t="shared" si="107"/>
        <v>72.42258065</v>
      </c>
      <c r="D231">
        <f t="shared" si="107"/>
        <v>140.0677419</v>
      </c>
      <c r="E231">
        <f t="shared" si="107"/>
        <v>366.8967742</v>
      </c>
      <c r="F231">
        <f t="shared" si="107"/>
        <v>129.0967742</v>
      </c>
      <c r="G231">
        <f t="shared" si="107"/>
        <v>111.0709677</v>
      </c>
      <c r="H231">
        <f t="shared" si="107"/>
        <v>105.0645161</v>
      </c>
      <c r="I231">
        <f t="shared" si="107"/>
        <v>149.5096774</v>
      </c>
      <c r="J231">
        <f t="shared" si="107"/>
        <v>49.23870968</v>
      </c>
      <c r="K231">
        <f t="shared" si="107"/>
        <v>172.5806452</v>
      </c>
      <c r="L231">
        <f t="shared" si="107"/>
        <v>15.44193548</v>
      </c>
      <c r="M231">
        <f t="shared" si="107"/>
        <v>119.6967742</v>
      </c>
      <c r="N231">
        <f t="shared" si="107"/>
        <v>100.6483871</v>
      </c>
      <c r="O231">
        <f t="shared" si="107"/>
        <v>137.4548387</v>
      </c>
      <c r="P231">
        <f t="shared" si="107"/>
        <v>241.1258065</v>
      </c>
      <c r="Q231">
        <f t="shared" si="107"/>
        <v>305.9548387</v>
      </c>
      <c r="R231">
        <f t="shared" si="107"/>
        <v>37.13225806</v>
      </c>
      <c r="S231">
        <f t="shared" si="107"/>
        <v>79.4483871</v>
      </c>
      <c r="T231">
        <f t="shared" si="107"/>
        <v>231.0258065</v>
      </c>
      <c r="U231">
        <f t="shared" si="8"/>
        <v>0</v>
      </c>
    </row>
    <row r="232">
      <c r="A232" s="2">
        <v>43384.0</v>
      </c>
      <c r="B232">
        <f t="shared" ref="B232:T232" si="108">max(0 , (B231 + B$125 -B$127 - B104))</f>
        <v>107.6483871</v>
      </c>
      <c r="C232">
        <f t="shared" si="108"/>
        <v>84.26774194</v>
      </c>
      <c r="D232">
        <f t="shared" si="108"/>
        <v>148.9967742</v>
      </c>
      <c r="E232">
        <f t="shared" si="108"/>
        <v>390.7064516</v>
      </c>
      <c r="F232">
        <f t="shared" si="108"/>
        <v>135.1903226</v>
      </c>
      <c r="G232">
        <f t="shared" si="108"/>
        <v>120.2032258</v>
      </c>
      <c r="H232">
        <f t="shared" si="108"/>
        <v>104.5032258</v>
      </c>
      <c r="I232">
        <f t="shared" si="108"/>
        <v>156.0483871</v>
      </c>
      <c r="J232">
        <f t="shared" si="108"/>
        <v>50.90645161</v>
      </c>
      <c r="K232">
        <f t="shared" si="108"/>
        <v>171.8451613</v>
      </c>
      <c r="L232">
        <f t="shared" si="108"/>
        <v>9.687096774</v>
      </c>
      <c r="M232">
        <f t="shared" si="108"/>
        <v>126.0806452</v>
      </c>
      <c r="N232">
        <f t="shared" si="108"/>
        <v>103.2741935</v>
      </c>
      <c r="O232">
        <f t="shared" si="108"/>
        <v>136.0516129</v>
      </c>
      <c r="P232">
        <f t="shared" si="108"/>
        <v>256.6709677</v>
      </c>
      <c r="Q232">
        <f t="shared" si="108"/>
        <v>322.9193548</v>
      </c>
      <c r="R232">
        <f t="shared" si="108"/>
        <v>38.61290323</v>
      </c>
      <c r="S232">
        <f t="shared" si="108"/>
        <v>76.88064516</v>
      </c>
      <c r="T232">
        <f t="shared" si="108"/>
        <v>241.983871</v>
      </c>
      <c r="U232">
        <f t="shared" si="8"/>
        <v>0</v>
      </c>
    </row>
    <row r="233">
      <c r="A233" s="2">
        <v>43385.0</v>
      </c>
      <c r="B233">
        <f t="shared" ref="B233:T233" si="109">max(0 , (B232 + B$125 -B$127 - B105))</f>
        <v>109.1451613</v>
      </c>
      <c r="C233">
        <f t="shared" si="109"/>
        <v>93.01290323</v>
      </c>
      <c r="D233">
        <f t="shared" si="109"/>
        <v>159.2258065</v>
      </c>
      <c r="E233">
        <f t="shared" si="109"/>
        <v>410.916129</v>
      </c>
      <c r="F233">
        <f t="shared" si="109"/>
        <v>143.783871</v>
      </c>
      <c r="G233">
        <f t="shared" si="109"/>
        <v>128.2354839</v>
      </c>
      <c r="H233">
        <f t="shared" si="109"/>
        <v>112.9419355</v>
      </c>
      <c r="I233">
        <f t="shared" si="109"/>
        <v>157.3870968</v>
      </c>
      <c r="J233">
        <f t="shared" si="109"/>
        <v>49.07419355</v>
      </c>
      <c r="K233">
        <f t="shared" si="109"/>
        <v>174.2096774</v>
      </c>
      <c r="L233">
        <f t="shared" si="109"/>
        <v>17.23225806</v>
      </c>
      <c r="M233">
        <f t="shared" si="109"/>
        <v>129.1645161</v>
      </c>
      <c r="N233">
        <f t="shared" si="109"/>
        <v>104.9</v>
      </c>
      <c r="O233">
        <f t="shared" si="109"/>
        <v>136.1483871</v>
      </c>
      <c r="P233">
        <f t="shared" si="109"/>
        <v>277.316129</v>
      </c>
      <c r="Q233">
        <f t="shared" si="109"/>
        <v>336.283871</v>
      </c>
      <c r="R233">
        <f t="shared" si="109"/>
        <v>37.99354839</v>
      </c>
      <c r="S233">
        <f t="shared" si="109"/>
        <v>71.91290323</v>
      </c>
      <c r="T233">
        <f t="shared" si="109"/>
        <v>252.5419355</v>
      </c>
      <c r="U233">
        <f t="shared" si="8"/>
        <v>0</v>
      </c>
    </row>
    <row r="234">
      <c r="A234" s="2">
        <v>43386.0</v>
      </c>
      <c r="B234">
        <f t="shared" ref="B234:T234" si="110">max(0 , (B233 + B$125 -B$127 - B106))</f>
        <v>107.1419355</v>
      </c>
      <c r="C234">
        <f t="shared" si="110"/>
        <v>95.65806452</v>
      </c>
      <c r="D234">
        <f t="shared" si="110"/>
        <v>167.9548387</v>
      </c>
      <c r="E234">
        <f t="shared" si="110"/>
        <v>426.2258065</v>
      </c>
      <c r="F234">
        <f t="shared" si="110"/>
        <v>149.1774194</v>
      </c>
      <c r="G234">
        <f t="shared" si="110"/>
        <v>131.6677419</v>
      </c>
      <c r="H234">
        <f t="shared" si="110"/>
        <v>119.6806452</v>
      </c>
      <c r="I234">
        <f t="shared" si="110"/>
        <v>166.6258065</v>
      </c>
      <c r="J234">
        <f t="shared" si="110"/>
        <v>56.94193548</v>
      </c>
      <c r="K234">
        <f t="shared" si="110"/>
        <v>184.0741935</v>
      </c>
      <c r="L234">
        <f t="shared" si="110"/>
        <v>26.87741935</v>
      </c>
      <c r="M234">
        <f t="shared" si="110"/>
        <v>134.9483871</v>
      </c>
      <c r="N234">
        <f t="shared" si="110"/>
        <v>114.7258065</v>
      </c>
      <c r="O234">
        <f t="shared" si="110"/>
        <v>135.5451613</v>
      </c>
      <c r="P234">
        <f t="shared" si="110"/>
        <v>290.1612903</v>
      </c>
      <c r="Q234">
        <f t="shared" si="110"/>
        <v>345.1483871</v>
      </c>
      <c r="R234">
        <f t="shared" si="110"/>
        <v>36.47419355</v>
      </c>
      <c r="S234">
        <f t="shared" si="110"/>
        <v>67.94516129</v>
      </c>
      <c r="T234">
        <f t="shared" si="110"/>
        <v>261.4</v>
      </c>
      <c r="U234">
        <f t="shared" si="8"/>
        <v>0</v>
      </c>
    </row>
    <row r="235">
      <c r="A235" s="2">
        <v>43387.0</v>
      </c>
      <c r="B235">
        <f t="shared" ref="B235:T235" si="111">max(0 , (B234 + B$125 -B$127 - B107))</f>
        <v>101.1387097</v>
      </c>
      <c r="C235">
        <f t="shared" si="111"/>
        <v>97.40322581</v>
      </c>
      <c r="D235">
        <f t="shared" si="111"/>
        <v>180.783871</v>
      </c>
      <c r="E235">
        <f t="shared" si="111"/>
        <v>433.9354839</v>
      </c>
      <c r="F235">
        <f t="shared" si="111"/>
        <v>149.7709677</v>
      </c>
      <c r="G235">
        <f t="shared" si="111"/>
        <v>133.8</v>
      </c>
      <c r="H235">
        <f t="shared" si="111"/>
        <v>124.2193548</v>
      </c>
      <c r="I235">
        <f t="shared" si="111"/>
        <v>182.7645161</v>
      </c>
      <c r="J235">
        <f t="shared" si="111"/>
        <v>63.20967742</v>
      </c>
      <c r="K235">
        <f t="shared" si="111"/>
        <v>201.7387097</v>
      </c>
      <c r="L235">
        <f t="shared" si="111"/>
        <v>31.32258065</v>
      </c>
      <c r="M235">
        <f t="shared" si="111"/>
        <v>137.8322581</v>
      </c>
      <c r="N235">
        <f t="shared" si="111"/>
        <v>120.2516129</v>
      </c>
      <c r="O235">
        <f t="shared" si="111"/>
        <v>137.8419355</v>
      </c>
      <c r="P235">
        <f t="shared" si="111"/>
        <v>303.0064516</v>
      </c>
      <c r="Q235">
        <f t="shared" si="111"/>
        <v>356.3129032</v>
      </c>
      <c r="R235">
        <f t="shared" si="111"/>
        <v>32.75483871</v>
      </c>
      <c r="S235">
        <f t="shared" si="111"/>
        <v>64.67741935</v>
      </c>
      <c r="T235">
        <f t="shared" si="111"/>
        <v>269.0580645</v>
      </c>
      <c r="U235">
        <f t="shared" si="8"/>
        <v>0</v>
      </c>
    </row>
    <row r="236">
      <c r="A236" s="2">
        <v>43388.0</v>
      </c>
      <c r="B236">
        <f t="shared" ref="B236:T236" si="112">max(0 , (B235 + B$125 -B$127 - B108))</f>
        <v>105.7354839</v>
      </c>
      <c r="C236">
        <f t="shared" si="112"/>
        <v>100.2483871</v>
      </c>
      <c r="D236">
        <f t="shared" si="112"/>
        <v>186.0129032</v>
      </c>
      <c r="E236">
        <f t="shared" si="112"/>
        <v>442.0451613</v>
      </c>
      <c r="F236">
        <f t="shared" si="112"/>
        <v>151.5645161</v>
      </c>
      <c r="G236">
        <f t="shared" si="112"/>
        <v>141.5322581</v>
      </c>
      <c r="H236">
        <f t="shared" si="112"/>
        <v>126.1580645</v>
      </c>
      <c r="I236">
        <f t="shared" si="112"/>
        <v>202.5032258</v>
      </c>
      <c r="J236">
        <f t="shared" si="112"/>
        <v>69.47741935</v>
      </c>
      <c r="K236">
        <f t="shared" si="112"/>
        <v>218.8032258</v>
      </c>
      <c r="L236">
        <f t="shared" si="112"/>
        <v>35.56774194</v>
      </c>
      <c r="M236">
        <f t="shared" si="112"/>
        <v>142.116129</v>
      </c>
      <c r="N236">
        <f t="shared" si="112"/>
        <v>131.9774194</v>
      </c>
      <c r="O236">
        <f t="shared" si="112"/>
        <v>146.6387097</v>
      </c>
      <c r="P236">
        <f t="shared" si="112"/>
        <v>311.4516129</v>
      </c>
      <c r="Q236">
        <f t="shared" si="112"/>
        <v>365.5774194</v>
      </c>
      <c r="R236">
        <f t="shared" si="112"/>
        <v>31.13548387</v>
      </c>
      <c r="S236">
        <f t="shared" si="112"/>
        <v>67.80967742</v>
      </c>
      <c r="T236">
        <f t="shared" si="112"/>
        <v>276.216129</v>
      </c>
      <c r="U236">
        <f t="shared" si="8"/>
        <v>0</v>
      </c>
    </row>
    <row r="237">
      <c r="A237" s="2">
        <v>43389.0</v>
      </c>
      <c r="B237">
        <f t="shared" ref="B237:T237" si="113">max(0 , (B236 + B$125 -B$127 - B109))</f>
        <v>120.2322581</v>
      </c>
      <c r="C237">
        <f t="shared" si="113"/>
        <v>104.2935484</v>
      </c>
      <c r="D237">
        <f t="shared" si="113"/>
        <v>193.6419355</v>
      </c>
      <c r="E237">
        <f t="shared" si="113"/>
        <v>449.6548387</v>
      </c>
      <c r="F237">
        <f t="shared" si="113"/>
        <v>154.5580645</v>
      </c>
      <c r="G237">
        <f t="shared" si="113"/>
        <v>161.8645161</v>
      </c>
      <c r="H237">
        <f t="shared" si="113"/>
        <v>129.2967742</v>
      </c>
      <c r="I237">
        <f t="shared" si="113"/>
        <v>218.3419355</v>
      </c>
      <c r="J237">
        <f t="shared" si="113"/>
        <v>67.14516129</v>
      </c>
      <c r="K237">
        <f t="shared" si="113"/>
        <v>230.4677419</v>
      </c>
      <c r="L237">
        <f t="shared" si="113"/>
        <v>39.01290323</v>
      </c>
      <c r="M237">
        <f t="shared" si="113"/>
        <v>146.1</v>
      </c>
      <c r="N237">
        <f t="shared" si="113"/>
        <v>149.1032258</v>
      </c>
      <c r="O237">
        <f t="shared" si="113"/>
        <v>153.5354839</v>
      </c>
      <c r="P237">
        <f t="shared" si="113"/>
        <v>318.3967742</v>
      </c>
      <c r="Q237">
        <f t="shared" si="113"/>
        <v>375.3419355</v>
      </c>
      <c r="R237">
        <f t="shared" si="113"/>
        <v>37.21612903</v>
      </c>
      <c r="S237">
        <f t="shared" si="113"/>
        <v>73.74193548</v>
      </c>
      <c r="T237">
        <f t="shared" si="113"/>
        <v>276.6741935</v>
      </c>
      <c r="U237">
        <f t="shared" si="8"/>
        <v>0</v>
      </c>
    </row>
    <row r="238">
      <c r="A238" s="2">
        <v>43390.0</v>
      </c>
      <c r="B238">
        <f t="shared" ref="B238:T238" si="114">max(0 , (B237 + B$125 -B$127 - B110))</f>
        <v>139.8290323</v>
      </c>
      <c r="C238">
        <f t="shared" si="114"/>
        <v>103.0387097</v>
      </c>
      <c r="D238">
        <f t="shared" si="114"/>
        <v>194.9709677</v>
      </c>
      <c r="E238">
        <f t="shared" si="114"/>
        <v>452.5645161</v>
      </c>
      <c r="F238">
        <f t="shared" si="114"/>
        <v>165.1516129</v>
      </c>
      <c r="G238">
        <f t="shared" si="114"/>
        <v>176.8967742</v>
      </c>
      <c r="H238">
        <f t="shared" si="114"/>
        <v>133.1354839</v>
      </c>
      <c r="I238">
        <f t="shared" si="114"/>
        <v>230.2806452</v>
      </c>
      <c r="J238">
        <f t="shared" si="114"/>
        <v>68.81290323</v>
      </c>
      <c r="K238">
        <f t="shared" si="114"/>
        <v>248.9322581</v>
      </c>
      <c r="L238">
        <f t="shared" si="114"/>
        <v>36.35806452</v>
      </c>
      <c r="M238">
        <f t="shared" si="114"/>
        <v>140.583871</v>
      </c>
      <c r="N238">
        <f t="shared" si="114"/>
        <v>166.7290323</v>
      </c>
      <c r="O238">
        <f t="shared" si="114"/>
        <v>163.2322581</v>
      </c>
      <c r="P238">
        <f t="shared" si="114"/>
        <v>322.3419355</v>
      </c>
      <c r="Q238">
        <f t="shared" si="114"/>
        <v>388.0064516</v>
      </c>
      <c r="R238">
        <f t="shared" si="114"/>
        <v>42.19677419</v>
      </c>
      <c r="S238">
        <f t="shared" si="114"/>
        <v>83.37419355</v>
      </c>
      <c r="T238">
        <f t="shared" si="114"/>
        <v>278.3322581</v>
      </c>
      <c r="U238">
        <f t="shared" si="8"/>
        <v>0</v>
      </c>
    </row>
    <row r="239">
      <c r="A239" s="2">
        <v>43391.0</v>
      </c>
      <c r="B239">
        <f t="shared" ref="B239:T239" si="115">max(0 , (B238 + B$125 -B$127 - B111))</f>
        <v>170.0258065</v>
      </c>
      <c r="C239">
        <f t="shared" si="115"/>
        <v>119.983871</v>
      </c>
      <c r="D239">
        <f t="shared" si="115"/>
        <v>206.5</v>
      </c>
      <c r="E239">
        <f t="shared" si="115"/>
        <v>467.3741935</v>
      </c>
      <c r="F239">
        <f t="shared" si="115"/>
        <v>188.3451613</v>
      </c>
      <c r="G239">
        <f t="shared" si="115"/>
        <v>197.2290323</v>
      </c>
      <c r="H239">
        <f t="shared" si="115"/>
        <v>142.5741935</v>
      </c>
      <c r="I239">
        <f t="shared" si="115"/>
        <v>238.6193548</v>
      </c>
      <c r="J239">
        <f t="shared" si="115"/>
        <v>74.28064516</v>
      </c>
      <c r="K239">
        <f t="shared" si="115"/>
        <v>262.6967742</v>
      </c>
      <c r="L239">
        <f t="shared" si="115"/>
        <v>32.50322581</v>
      </c>
      <c r="M239">
        <f t="shared" si="115"/>
        <v>146.7677419</v>
      </c>
      <c r="N239">
        <f t="shared" si="115"/>
        <v>190.0548387</v>
      </c>
      <c r="O239">
        <f t="shared" si="115"/>
        <v>164.4290323</v>
      </c>
      <c r="P239">
        <f t="shared" si="115"/>
        <v>320.8870968</v>
      </c>
      <c r="Q239">
        <f t="shared" si="115"/>
        <v>399.6709677</v>
      </c>
      <c r="R239">
        <f t="shared" si="115"/>
        <v>47.67741935</v>
      </c>
      <c r="S239">
        <f t="shared" si="115"/>
        <v>87.00645161</v>
      </c>
      <c r="T239">
        <f t="shared" si="115"/>
        <v>288.6903226</v>
      </c>
      <c r="U239">
        <f t="shared" si="8"/>
        <v>0</v>
      </c>
    </row>
    <row r="240">
      <c r="A240" s="2">
        <v>43392.0</v>
      </c>
      <c r="B240">
        <f t="shared" ref="B240:T240" si="116">max(0 , (B239 + B$125 -B$127 - B112))</f>
        <v>195.6225806</v>
      </c>
      <c r="C240">
        <f t="shared" si="116"/>
        <v>133.2290323</v>
      </c>
      <c r="D240">
        <f t="shared" si="116"/>
        <v>220.8290323</v>
      </c>
      <c r="E240">
        <f t="shared" si="116"/>
        <v>481.083871</v>
      </c>
      <c r="F240">
        <f t="shared" si="116"/>
        <v>212.6387097</v>
      </c>
      <c r="G240">
        <f t="shared" si="116"/>
        <v>217.9612903</v>
      </c>
      <c r="H240">
        <f t="shared" si="116"/>
        <v>155.1129032</v>
      </c>
      <c r="I240">
        <f t="shared" si="116"/>
        <v>249.1580645</v>
      </c>
      <c r="J240">
        <f t="shared" si="116"/>
        <v>79.4483871</v>
      </c>
      <c r="K240">
        <f t="shared" si="116"/>
        <v>274.2612903</v>
      </c>
      <c r="L240">
        <f t="shared" si="116"/>
        <v>35.9483871</v>
      </c>
      <c r="M240">
        <f t="shared" si="116"/>
        <v>160.5516129</v>
      </c>
      <c r="N240">
        <f t="shared" si="116"/>
        <v>215.0806452</v>
      </c>
      <c r="O240">
        <f t="shared" si="116"/>
        <v>167.1258065</v>
      </c>
      <c r="P240">
        <f t="shared" si="116"/>
        <v>320.6322581</v>
      </c>
      <c r="Q240">
        <f t="shared" si="116"/>
        <v>412.4354839</v>
      </c>
      <c r="R240">
        <f t="shared" si="116"/>
        <v>53.15806452</v>
      </c>
      <c r="S240">
        <f t="shared" si="116"/>
        <v>93.93870968</v>
      </c>
      <c r="T240">
        <f t="shared" si="116"/>
        <v>305.6483871</v>
      </c>
      <c r="U240">
        <f t="shared" si="8"/>
        <v>0</v>
      </c>
    </row>
    <row r="241">
      <c r="A241" s="2">
        <v>43393.0</v>
      </c>
      <c r="B241">
        <f t="shared" ref="B241:T241" si="117">max(0 , (B240 + B$125 -B$127 - B113))</f>
        <v>208.5193548</v>
      </c>
      <c r="C241">
        <f t="shared" si="117"/>
        <v>136.0741935</v>
      </c>
      <c r="D241">
        <f t="shared" si="117"/>
        <v>236.5580645</v>
      </c>
      <c r="E241">
        <f t="shared" si="117"/>
        <v>496.2935484</v>
      </c>
      <c r="F241">
        <f t="shared" si="117"/>
        <v>229.7322581</v>
      </c>
      <c r="G241">
        <f t="shared" si="117"/>
        <v>235.6935484</v>
      </c>
      <c r="H241">
        <f t="shared" si="117"/>
        <v>165.3516129</v>
      </c>
      <c r="I241">
        <f t="shared" si="117"/>
        <v>264.4967742</v>
      </c>
      <c r="J241">
        <f t="shared" si="117"/>
        <v>81.91612903</v>
      </c>
      <c r="K241">
        <f t="shared" si="117"/>
        <v>285.2258065</v>
      </c>
      <c r="L241">
        <f t="shared" si="117"/>
        <v>43.19354839</v>
      </c>
      <c r="M241">
        <f t="shared" si="117"/>
        <v>179.4354839</v>
      </c>
      <c r="N241">
        <f t="shared" si="117"/>
        <v>237.8064516</v>
      </c>
      <c r="O241">
        <f t="shared" si="117"/>
        <v>170.1225806</v>
      </c>
      <c r="P241">
        <f t="shared" si="117"/>
        <v>333.2774194</v>
      </c>
      <c r="Q241">
        <f t="shared" si="117"/>
        <v>426.9</v>
      </c>
      <c r="R241">
        <f t="shared" si="117"/>
        <v>65.43870968</v>
      </c>
      <c r="S241">
        <f t="shared" si="117"/>
        <v>99.07096774</v>
      </c>
      <c r="T241">
        <f t="shared" si="117"/>
        <v>322.4064516</v>
      </c>
      <c r="U241">
        <f t="shared" si="8"/>
        <v>0</v>
      </c>
    </row>
    <row r="242">
      <c r="A242" s="2">
        <v>43394.0</v>
      </c>
      <c r="B242">
        <f t="shared" ref="B242:T242" si="118">max(0 , (B241 + B$125 -B$127 - B114))</f>
        <v>209.816129</v>
      </c>
      <c r="C242">
        <f t="shared" si="118"/>
        <v>132.7193548</v>
      </c>
      <c r="D242">
        <f t="shared" si="118"/>
        <v>249.7870968</v>
      </c>
      <c r="E242">
        <f t="shared" si="118"/>
        <v>502.7032258</v>
      </c>
      <c r="F242">
        <f t="shared" si="118"/>
        <v>234.3258065</v>
      </c>
      <c r="G242">
        <f t="shared" si="118"/>
        <v>244.9258065</v>
      </c>
      <c r="H242">
        <f t="shared" si="118"/>
        <v>168.3903226</v>
      </c>
      <c r="I242">
        <f t="shared" si="118"/>
        <v>276.1354839</v>
      </c>
      <c r="J242">
        <f t="shared" si="118"/>
        <v>81.28387097</v>
      </c>
      <c r="K242">
        <f t="shared" si="118"/>
        <v>298.9903226</v>
      </c>
      <c r="L242">
        <f t="shared" si="118"/>
        <v>49.03870968</v>
      </c>
      <c r="M242">
        <f t="shared" si="118"/>
        <v>196.8193548</v>
      </c>
      <c r="N242">
        <f t="shared" si="118"/>
        <v>252.9322581</v>
      </c>
      <c r="O242">
        <f t="shared" si="118"/>
        <v>175.7193548</v>
      </c>
      <c r="P242">
        <f t="shared" si="118"/>
        <v>353.3225806</v>
      </c>
      <c r="Q242">
        <f t="shared" si="118"/>
        <v>438.3645161</v>
      </c>
      <c r="R242">
        <f t="shared" si="118"/>
        <v>70.91935484</v>
      </c>
      <c r="S242">
        <f t="shared" si="118"/>
        <v>102.3032258</v>
      </c>
      <c r="T242">
        <f t="shared" si="118"/>
        <v>332.7645161</v>
      </c>
      <c r="U242">
        <f t="shared" si="8"/>
        <v>0</v>
      </c>
    </row>
    <row r="243">
      <c r="A243" s="2">
        <v>43395.0</v>
      </c>
      <c r="B243">
        <f t="shared" ref="B243:T243" si="119">max(0 , (B242 + B$125 -B$127 - B115))</f>
        <v>215.9129032</v>
      </c>
      <c r="C243">
        <f t="shared" si="119"/>
        <v>136.7645161</v>
      </c>
      <c r="D243">
        <f t="shared" si="119"/>
        <v>265.816129</v>
      </c>
      <c r="E243">
        <f t="shared" si="119"/>
        <v>509.3129032</v>
      </c>
      <c r="F243">
        <f t="shared" si="119"/>
        <v>233.8193548</v>
      </c>
      <c r="G243">
        <f t="shared" si="119"/>
        <v>253.4580645</v>
      </c>
      <c r="H243">
        <f t="shared" si="119"/>
        <v>165.9290323</v>
      </c>
      <c r="I243">
        <f t="shared" si="119"/>
        <v>287.7741935</v>
      </c>
      <c r="J243">
        <f t="shared" si="119"/>
        <v>83.9516129</v>
      </c>
      <c r="K243">
        <f t="shared" si="119"/>
        <v>317.0548387</v>
      </c>
      <c r="L243">
        <f t="shared" si="119"/>
        <v>55.38387097</v>
      </c>
      <c r="M243">
        <f t="shared" si="119"/>
        <v>213.9032258</v>
      </c>
      <c r="N243">
        <f t="shared" si="119"/>
        <v>268.9580645</v>
      </c>
      <c r="O243">
        <f t="shared" si="119"/>
        <v>185.016129</v>
      </c>
      <c r="P243">
        <f t="shared" si="119"/>
        <v>378.1677419</v>
      </c>
      <c r="Q243">
        <f t="shared" si="119"/>
        <v>451.2290323</v>
      </c>
      <c r="R243">
        <f t="shared" si="119"/>
        <v>77.5</v>
      </c>
      <c r="S243">
        <f t="shared" si="119"/>
        <v>107.0354839</v>
      </c>
      <c r="T243">
        <f t="shared" si="119"/>
        <v>343.6225806</v>
      </c>
      <c r="U243">
        <f t="shared" si="8"/>
        <v>0</v>
      </c>
    </row>
    <row r="244">
      <c r="A244" s="2">
        <v>43396.0</v>
      </c>
      <c r="B244">
        <f t="shared" ref="B244:T244" si="120">max(0 , (B243 + B$125 -B$127 - B116))</f>
        <v>240.7096774</v>
      </c>
      <c r="C244">
        <f t="shared" si="120"/>
        <v>157.0096774</v>
      </c>
      <c r="D244">
        <f t="shared" si="120"/>
        <v>280.3451613</v>
      </c>
      <c r="E244">
        <f t="shared" si="120"/>
        <v>523.9225806</v>
      </c>
      <c r="F244">
        <f t="shared" si="120"/>
        <v>241.4129032</v>
      </c>
      <c r="G244">
        <f t="shared" si="120"/>
        <v>272.9903226</v>
      </c>
      <c r="H244">
        <f t="shared" si="120"/>
        <v>169.6677419</v>
      </c>
      <c r="I244">
        <f t="shared" si="120"/>
        <v>300.3129032</v>
      </c>
      <c r="J244">
        <f t="shared" si="120"/>
        <v>97.01935484</v>
      </c>
      <c r="K244">
        <f t="shared" si="120"/>
        <v>332.6193548</v>
      </c>
      <c r="L244">
        <f t="shared" si="120"/>
        <v>67.92903226</v>
      </c>
      <c r="M244">
        <f t="shared" si="120"/>
        <v>231.6870968</v>
      </c>
      <c r="N244">
        <f t="shared" si="120"/>
        <v>282.383871</v>
      </c>
      <c r="O244">
        <f t="shared" si="120"/>
        <v>197.2129032</v>
      </c>
      <c r="P244">
        <f t="shared" si="120"/>
        <v>402.3129032</v>
      </c>
      <c r="Q244">
        <f t="shared" si="120"/>
        <v>465.4935484</v>
      </c>
      <c r="R244">
        <f t="shared" si="120"/>
        <v>89.48064516</v>
      </c>
      <c r="S244">
        <f t="shared" si="120"/>
        <v>119.6677419</v>
      </c>
      <c r="T244">
        <f t="shared" si="120"/>
        <v>352.6806452</v>
      </c>
      <c r="U244">
        <f t="shared" si="8"/>
        <v>0</v>
      </c>
    </row>
    <row r="245">
      <c r="A245" s="2">
        <v>43397.0</v>
      </c>
      <c r="B245">
        <f t="shared" ref="B245:T245" si="121">max(0 , (B244 + B$125 -B$127 - B117))</f>
        <v>258.5064516</v>
      </c>
      <c r="C245">
        <f t="shared" si="121"/>
        <v>175.3548387</v>
      </c>
      <c r="D245">
        <f t="shared" si="121"/>
        <v>297.8741935</v>
      </c>
      <c r="E245">
        <f t="shared" si="121"/>
        <v>531.1322581</v>
      </c>
      <c r="F245">
        <f t="shared" si="121"/>
        <v>240.7064516</v>
      </c>
      <c r="G245">
        <f t="shared" si="121"/>
        <v>294.2225806</v>
      </c>
      <c r="H245">
        <f t="shared" si="121"/>
        <v>167.6064516</v>
      </c>
      <c r="I245">
        <f t="shared" si="121"/>
        <v>310.9516129</v>
      </c>
      <c r="J245">
        <f t="shared" si="121"/>
        <v>107.5870968</v>
      </c>
      <c r="K245">
        <f t="shared" si="121"/>
        <v>359.483871</v>
      </c>
      <c r="L245">
        <f t="shared" si="121"/>
        <v>70.67419355</v>
      </c>
      <c r="M245">
        <f t="shared" si="121"/>
        <v>256.1709677</v>
      </c>
      <c r="N245">
        <f t="shared" si="121"/>
        <v>298.4096774</v>
      </c>
      <c r="O245">
        <f t="shared" si="121"/>
        <v>213.3096774</v>
      </c>
      <c r="P245">
        <f t="shared" si="121"/>
        <v>425.1580645</v>
      </c>
      <c r="Q245">
        <f t="shared" si="121"/>
        <v>480.9580645</v>
      </c>
      <c r="R245">
        <f t="shared" si="121"/>
        <v>106.8612903</v>
      </c>
      <c r="S245">
        <f t="shared" si="121"/>
        <v>131.7</v>
      </c>
      <c r="T245">
        <f t="shared" si="121"/>
        <v>359.2387097</v>
      </c>
      <c r="U245">
        <f t="shared" si="8"/>
        <v>0</v>
      </c>
    </row>
    <row r="246">
      <c r="A246" s="2">
        <v>43398.0</v>
      </c>
      <c r="B246">
        <f t="shared" ref="B246:T246" si="122">max(0 , (B245 + B$125 -B$127 - B118))</f>
        <v>277.8032258</v>
      </c>
      <c r="C246">
        <f t="shared" si="122"/>
        <v>186.2</v>
      </c>
      <c r="D246">
        <f t="shared" si="122"/>
        <v>316.6032258</v>
      </c>
      <c r="E246">
        <f t="shared" si="122"/>
        <v>536.7419355</v>
      </c>
      <c r="F246">
        <f t="shared" si="122"/>
        <v>237.3</v>
      </c>
      <c r="G246">
        <f t="shared" si="122"/>
        <v>309.6548387</v>
      </c>
      <c r="H246">
        <f t="shared" si="122"/>
        <v>171.8451613</v>
      </c>
      <c r="I246">
        <f t="shared" si="122"/>
        <v>320.5903226</v>
      </c>
      <c r="J246">
        <f t="shared" si="122"/>
        <v>126.8548387</v>
      </c>
      <c r="K246">
        <f t="shared" si="122"/>
        <v>385.1483871</v>
      </c>
      <c r="L246">
        <f t="shared" si="122"/>
        <v>83.11935484</v>
      </c>
      <c r="M246">
        <f t="shared" si="122"/>
        <v>279.9548387</v>
      </c>
      <c r="N246">
        <f t="shared" si="122"/>
        <v>304.1354839</v>
      </c>
      <c r="O246">
        <f t="shared" si="122"/>
        <v>217.0064516</v>
      </c>
      <c r="P246">
        <f t="shared" si="122"/>
        <v>440.9032258</v>
      </c>
      <c r="Q246">
        <f t="shared" si="122"/>
        <v>492.1225806</v>
      </c>
      <c r="R246">
        <f t="shared" si="122"/>
        <v>121.8419355</v>
      </c>
      <c r="S246">
        <f t="shared" si="122"/>
        <v>144.5322581</v>
      </c>
      <c r="T246">
        <f t="shared" si="122"/>
        <v>369.6967742</v>
      </c>
      <c r="U246">
        <f t="shared" si="8"/>
        <v>0</v>
      </c>
    </row>
    <row r="247">
      <c r="A247" s="2">
        <v>43399.0</v>
      </c>
      <c r="B247">
        <f t="shared" ref="B247:T247" si="123">max(0 , (B246 + B$125 -B$127 - B119))</f>
        <v>287.8</v>
      </c>
      <c r="C247">
        <f t="shared" si="123"/>
        <v>196.3451613</v>
      </c>
      <c r="D247">
        <f t="shared" si="123"/>
        <v>334.9322581</v>
      </c>
      <c r="E247">
        <f t="shared" si="123"/>
        <v>543.1516129</v>
      </c>
      <c r="F247">
        <f t="shared" si="123"/>
        <v>240.7935484</v>
      </c>
      <c r="G247">
        <f t="shared" si="123"/>
        <v>330.3870968</v>
      </c>
      <c r="H247">
        <f t="shared" si="123"/>
        <v>174.683871</v>
      </c>
      <c r="I247">
        <f t="shared" si="123"/>
        <v>325.6290323</v>
      </c>
      <c r="J247">
        <f t="shared" si="123"/>
        <v>151.2225806</v>
      </c>
      <c r="K247">
        <f t="shared" si="123"/>
        <v>410.0129032</v>
      </c>
      <c r="L247">
        <f t="shared" si="123"/>
        <v>95.06451613</v>
      </c>
      <c r="M247">
        <f t="shared" si="123"/>
        <v>292.7387097</v>
      </c>
      <c r="N247">
        <f t="shared" si="123"/>
        <v>311.0612903</v>
      </c>
      <c r="O247">
        <f t="shared" si="123"/>
        <v>218.1032258</v>
      </c>
      <c r="P247">
        <f t="shared" si="123"/>
        <v>446.1483871</v>
      </c>
      <c r="Q247">
        <f t="shared" si="123"/>
        <v>496.0870968</v>
      </c>
      <c r="R247">
        <f t="shared" si="123"/>
        <v>139.0225806</v>
      </c>
      <c r="S247">
        <f t="shared" si="123"/>
        <v>146.7645161</v>
      </c>
      <c r="T247">
        <f t="shared" si="123"/>
        <v>377.3548387</v>
      </c>
      <c r="U247">
        <f t="shared" si="8"/>
        <v>0</v>
      </c>
    </row>
    <row r="248">
      <c r="A248" s="2">
        <v>43400.0</v>
      </c>
      <c r="B248">
        <f t="shared" ref="B248:T248" si="124">max(0 , (B247 + B$125 -B$127 - B120))</f>
        <v>298.5967742</v>
      </c>
      <c r="C248">
        <f t="shared" si="124"/>
        <v>206.2903226</v>
      </c>
      <c r="D248">
        <f t="shared" si="124"/>
        <v>352.7612903</v>
      </c>
      <c r="E248">
        <f t="shared" si="124"/>
        <v>554.8612903</v>
      </c>
      <c r="F248">
        <f t="shared" si="124"/>
        <v>253.3870968</v>
      </c>
      <c r="G248">
        <f t="shared" si="124"/>
        <v>349.9193548</v>
      </c>
      <c r="H248">
        <f t="shared" si="124"/>
        <v>185.2225806</v>
      </c>
      <c r="I248">
        <f t="shared" si="124"/>
        <v>331.4677419</v>
      </c>
      <c r="J248">
        <f t="shared" si="124"/>
        <v>174.5903226</v>
      </c>
      <c r="K248">
        <f t="shared" si="124"/>
        <v>434.0774194</v>
      </c>
      <c r="L248">
        <f t="shared" si="124"/>
        <v>107.6096774</v>
      </c>
      <c r="M248">
        <f t="shared" si="124"/>
        <v>306.2225806</v>
      </c>
      <c r="N248">
        <f t="shared" si="124"/>
        <v>326.1870968</v>
      </c>
      <c r="O248">
        <f t="shared" si="124"/>
        <v>221.2</v>
      </c>
      <c r="P248">
        <f t="shared" si="124"/>
        <v>457.5935484</v>
      </c>
      <c r="Q248">
        <f t="shared" si="124"/>
        <v>504.6516129</v>
      </c>
      <c r="R248">
        <f t="shared" si="124"/>
        <v>159.3032258</v>
      </c>
      <c r="S248">
        <f t="shared" si="124"/>
        <v>146.8967742</v>
      </c>
      <c r="T248">
        <f t="shared" si="124"/>
        <v>391.8129032</v>
      </c>
      <c r="U248">
        <f t="shared" si="8"/>
        <v>0</v>
      </c>
    </row>
    <row r="249">
      <c r="A249" s="2">
        <v>43401.0</v>
      </c>
      <c r="B249">
        <f t="shared" ref="B249:T249" si="125">max(0 , (B248 + B$125 -B$127 - B121))</f>
        <v>313.3935484</v>
      </c>
      <c r="C249">
        <f t="shared" si="125"/>
        <v>206.2354839</v>
      </c>
      <c r="D249">
        <f t="shared" si="125"/>
        <v>359.7903226</v>
      </c>
      <c r="E249">
        <f t="shared" si="125"/>
        <v>563.1709677</v>
      </c>
      <c r="F249">
        <f t="shared" si="125"/>
        <v>276.1806452</v>
      </c>
      <c r="G249">
        <f t="shared" si="125"/>
        <v>361.6516129</v>
      </c>
      <c r="H249">
        <f t="shared" si="125"/>
        <v>194.7612903</v>
      </c>
      <c r="I249">
        <f t="shared" si="125"/>
        <v>332.1064516</v>
      </c>
      <c r="J249">
        <f t="shared" si="125"/>
        <v>194.9580645</v>
      </c>
      <c r="K249">
        <f t="shared" si="125"/>
        <v>454.8419355</v>
      </c>
      <c r="L249">
        <f t="shared" si="125"/>
        <v>122.5548387</v>
      </c>
      <c r="M249">
        <f t="shared" si="125"/>
        <v>327.0064516</v>
      </c>
      <c r="N249">
        <f t="shared" si="125"/>
        <v>346.2129032</v>
      </c>
      <c r="O249">
        <f t="shared" si="125"/>
        <v>225.6967742</v>
      </c>
      <c r="P249">
        <f t="shared" si="125"/>
        <v>464.2387097</v>
      </c>
      <c r="Q249">
        <f t="shared" si="125"/>
        <v>519.016129</v>
      </c>
      <c r="R249">
        <f t="shared" si="125"/>
        <v>175.383871</v>
      </c>
      <c r="S249">
        <f t="shared" si="125"/>
        <v>150.5290323</v>
      </c>
      <c r="T249">
        <f t="shared" si="125"/>
        <v>418.9709677</v>
      </c>
      <c r="U249">
        <f t="shared" si="8"/>
        <v>0</v>
      </c>
    </row>
    <row r="250">
      <c r="A250" s="2">
        <v>43402.0</v>
      </c>
      <c r="B250">
        <f t="shared" ref="B250:T250" si="126">max(0 , (B249 + B$125 -B$127 - B122))</f>
        <v>335.1903226</v>
      </c>
      <c r="C250">
        <f t="shared" si="126"/>
        <v>203.0806452</v>
      </c>
      <c r="D250">
        <f t="shared" si="126"/>
        <v>363.4193548</v>
      </c>
      <c r="E250">
        <f t="shared" si="126"/>
        <v>566.4806452</v>
      </c>
      <c r="F250">
        <f t="shared" si="126"/>
        <v>300.1741935</v>
      </c>
      <c r="G250">
        <f t="shared" si="126"/>
        <v>367.483871</v>
      </c>
      <c r="H250">
        <f t="shared" si="126"/>
        <v>210.2</v>
      </c>
      <c r="I250">
        <f t="shared" si="126"/>
        <v>326.9451613</v>
      </c>
      <c r="J250">
        <f t="shared" si="126"/>
        <v>210.5258065</v>
      </c>
      <c r="K250">
        <f t="shared" si="126"/>
        <v>471.7064516</v>
      </c>
      <c r="L250">
        <f t="shared" si="126"/>
        <v>129.2</v>
      </c>
      <c r="M250">
        <f t="shared" si="126"/>
        <v>354.0903226</v>
      </c>
      <c r="N250">
        <f t="shared" si="126"/>
        <v>353.9387097</v>
      </c>
      <c r="O250">
        <f t="shared" si="126"/>
        <v>229.4935484</v>
      </c>
      <c r="P250">
        <f t="shared" si="126"/>
        <v>471.183871</v>
      </c>
      <c r="Q250">
        <f t="shared" si="126"/>
        <v>544.8806452</v>
      </c>
      <c r="R250">
        <f t="shared" si="126"/>
        <v>188.9645161</v>
      </c>
      <c r="S250">
        <f t="shared" si="126"/>
        <v>150.5612903</v>
      </c>
      <c r="T250">
        <f t="shared" si="126"/>
        <v>431.0290323</v>
      </c>
      <c r="U250">
        <f t="shared" si="8"/>
        <v>0</v>
      </c>
    </row>
    <row r="251">
      <c r="A251" s="2">
        <v>43403.0</v>
      </c>
      <c r="B251">
        <f t="shared" ref="B251:T251" si="127">max(0 , (B250 + B$125 -B$127 - B123))</f>
        <v>354.8870968</v>
      </c>
      <c r="C251">
        <f t="shared" si="127"/>
        <v>205.2258065</v>
      </c>
      <c r="D251">
        <f t="shared" si="127"/>
        <v>368.9483871</v>
      </c>
      <c r="E251">
        <f t="shared" si="127"/>
        <v>571.6903226</v>
      </c>
      <c r="F251">
        <f t="shared" si="127"/>
        <v>317.6677419</v>
      </c>
      <c r="G251">
        <f t="shared" si="127"/>
        <v>370.616129</v>
      </c>
      <c r="H251">
        <f t="shared" si="127"/>
        <v>220.3387097</v>
      </c>
      <c r="I251">
        <f t="shared" si="127"/>
        <v>327.283871</v>
      </c>
      <c r="J251">
        <f t="shared" si="127"/>
        <v>224.3935484</v>
      </c>
      <c r="K251">
        <f t="shared" si="127"/>
        <v>481.2709677</v>
      </c>
      <c r="L251">
        <f t="shared" si="127"/>
        <v>140.2451613</v>
      </c>
      <c r="M251">
        <f t="shared" si="127"/>
        <v>375.0741935</v>
      </c>
      <c r="N251">
        <f t="shared" si="127"/>
        <v>354.9645161</v>
      </c>
      <c r="O251">
        <f t="shared" si="127"/>
        <v>239.5903226</v>
      </c>
      <c r="P251">
        <f t="shared" si="127"/>
        <v>486.9290323</v>
      </c>
      <c r="Q251">
        <f t="shared" si="127"/>
        <v>569.1451613</v>
      </c>
      <c r="R251">
        <f t="shared" si="127"/>
        <v>190.5451613</v>
      </c>
      <c r="S251">
        <f t="shared" si="127"/>
        <v>151.4935484</v>
      </c>
      <c r="T251">
        <f t="shared" si="127"/>
        <v>441.2870968</v>
      </c>
      <c r="U251">
        <f t="shared" si="8"/>
        <v>0</v>
      </c>
    </row>
    <row r="252">
      <c r="A252" s="2">
        <v>43404.0</v>
      </c>
      <c r="B252">
        <f t="shared" ref="B252:T252" si="128">max(0 , (B251 + B$125 -B$127 - B124))</f>
        <v>373.283871</v>
      </c>
      <c r="C252">
        <f t="shared" si="128"/>
        <v>209.7709677</v>
      </c>
      <c r="D252">
        <f t="shared" si="128"/>
        <v>378.0774194</v>
      </c>
      <c r="E252">
        <f t="shared" si="128"/>
        <v>581.6</v>
      </c>
      <c r="F252">
        <f t="shared" si="128"/>
        <v>331.0612903</v>
      </c>
      <c r="G252">
        <f t="shared" si="128"/>
        <v>383.3483871</v>
      </c>
      <c r="H252">
        <f t="shared" si="128"/>
        <v>227.8774194</v>
      </c>
      <c r="I252">
        <f t="shared" si="128"/>
        <v>333.3225806</v>
      </c>
      <c r="J252">
        <f t="shared" si="128"/>
        <v>238.9612903</v>
      </c>
      <c r="K252">
        <f t="shared" si="128"/>
        <v>492.6354839</v>
      </c>
      <c r="L252">
        <f t="shared" si="128"/>
        <v>154.2903226</v>
      </c>
      <c r="M252">
        <f t="shared" si="128"/>
        <v>394.4580645</v>
      </c>
      <c r="N252">
        <f t="shared" si="128"/>
        <v>364.3903226</v>
      </c>
      <c r="O252">
        <f t="shared" si="128"/>
        <v>249.4870968</v>
      </c>
      <c r="P252">
        <f t="shared" si="128"/>
        <v>505.2741935</v>
      </c>
      <c r="Q252">
        <f t="shared" si="128"/>
        <v>593.8096774</v>
      </c>
      <c r="R252">
        <f t="shared" si="128"/>
        <v>183.2258065</v>
      </c>
      <c r="S252">
        <f t="shared" si="128"/>
        <v>155.0258065</v>
      </c>
      <c r="T252">
        <f t="shared" si="128"/>
        <v>449.6451613</v>
      </c>
      <c r="U252">
        <f t="shared" si="8"/>
        <v>0</v>
      </c>
    </row>
    <row r="254">
      <c r="A254" s="1" t="s">
        <v>10</v>
      </c>
      <c r="B254" s="7">
        <f t="shared" ref="B254:T254" si="129">OFFSET($A$1,MATCH(TRUE,INDEX(B$131:B$253&gt;B$128,0),0),0)</f>
        <v>43370</v>
      </c>
      <c r="C254" s="7">
        <f t="shared" si="129"/>
        <v>43377</v>
      </c>
      <c r="D254" s="7">
        <f t="shared" si="129"/>
        <v>43370</v>
      </c>
      <c r="E254" s="7">
        <f t="shared" si="129"/>
        <v>43350</v>
      </c>
      <c r="F254" s="7">
        <f t="shared" si="129"/>
        <v>43371</v>
      </c>
      <c r="G254" s="7">
        <f t="shared" si="129"/>
        <v>43370</v>
      </c>
      <c r="H254" s="7">
        <f t="shared" si="129"/>
        <v>43374</v>
      </c>
      <c r="I254" s="7">
        <f t="shared" si="129"/>
        <v>43362</v>
      </c>
      <c r="J254" s="7">
        <f t="shared" si="129"/>
        <v>43381</v>
      </c>
      <c r="K254" s="7">
        <f t="shared" si="129"/>
        <v>43363</v>
      </c>
      <c r="L254" s="7">
        <f t="shared" si="129"/>
        <v>43392</v>
      </c>
      <c r="M254" s="7">
        <f t="shared" si="129"/>
        <v>43365</v>
      </c>
      <c r="N254" s="7">
        <f t="shared" si="129"/>
        <v>43375</v>
      </c>
      <c r="O254" s="7">
        <f t="shared" si="129"/>
        <v>43374</v>
      </c>
      <c r="P254" s="7">
        <f t="shared" si="129"/>
        <v>43351</v>
      </c>
      <c r="Q254" s="7">
        <f t="shared" si="129"/>
        <v>43347</v>
      </c>
      <c r="R254" s="7">
        <f t="shared" si="129"/>
        <v>43389</v>
      </c>
      <c r="S254" s="7">
        <f t="shared" si="129"/>
        <v>43372</v>
      </c>
      <c r="T254" s="7">
        <f t="shared" si="129"/>
        <v>43365</v>
      </c>
      <c r="U254" s="7">
        <f t="shared" ref="U254:U255" si="131">AVERAGE(B254:T254)</f>
        <v>43369.36842</v>
      </c>
    </row>
    <row r="255">
      <c r="A255" s="1" t="s">
        <v>11</v>
      </c>
      <c r="B255" s="5">
        <f t="shared" ref="B255:T255" si="130">MATCH(TRUE,INDEX(B$131:B$253&gt;B$128,0),0)</f>
        <v>89</v>
      </c>
      <c r="C255" s="5">
        <f t="shared" si="130"/>
        <v>96</v>
      </c>
      <c r="D255" s="5">
        <f t="shared" si="130"/>
        <v>89</v>
      </c>
      <c r="E255" s="5">
        <f t="shared" si="130"/>
        <v>69</v>
      </c>
      <c r="F255" s="5">
        <f t="shared" si="130"/>
        <v>90</v>
      </c>
      <c r="G255" s="5">
        <f t="shared" si="130"/>
        <v>89</v>
      </c>
      <c r="H255" s="5">
        <f t="shared" si="130"/>
        <v>93</v>
      </c>
      <c r="I255" s="5">
        <f t="shared" si="130"/>
        <v>81</v>
      </c>
      <c r="J255" s="5">
        <f t="shared" si="130"/>
        <v>100</v>
      </c>
      <c r="K255" s="5">
        <f t="shared" si="130"/>
        <v>82</v>
      </c>
      <c r="L255" s="5">
        <f t="shared" si="130"/>
        <v>111</v>
      </c>
      <c r="M255" s="5">
        <f t="shared" si="130"/>
        <v>84</v>
      </c>
      <c r="N255" s="5">
        <f t="shared" si="130"/>
        <v>94</v>
      </c>
      <c r="O255" s="5">
        <f t="shared" si="130"/>
        <v>93</v>
      </c>
      <c r="P255" s="5">
        <f t="shared" si="130"/>
        <v>70</v>
      </c>
      <c r="Q255" s="5">
        <f t="shared" si="130"/>
        <v>66</v>
      </c>
      <c r="R255" s="5">
        <f t="shared" si="130"/>
        <v>108</v>
      </c>
      <c r="S255" s="5">
        <f t="shared" si="130"/>
        <v>91</v>
      </c>
      <c r="T255" s="5">
        <f t="shared" si="130"/>
        <v>84</v>
      </c>
      <c r="U255" s="5">
        <f t="shared" si="131"/>
        <v>88.36842105</v>
      </c>
    </row>
  </sheetData>
  <conditionalFormatting sqref="B130:B252 C131:C252 D131:T253">
    <cfRule type="cellIs" dxfId="0" priority="1" operator="greaterThan">
      <formula>$B$128</formula>
    </cfRule>
  </conditionalFormatting>
  <drawing r:id="rId1"/>
</worksheet>
</file>