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kaindorfat-my.sharepoint.com/personal/li_htl-kaindorf_at/Documents/Arbeit/HTL-Kaindorf/Lern_und_Lehrunterlagen/FIVU/Git-FIVU/Uebungen/uex_uart_lib_exercise/"/>
    </mc:Choice>
  </mc:AlternateContent>
  <xr:revisionPtr revIDLastSave="22" documentId="8_{67F1E51D-4C2A-4197-840D-1B6911A32F48}" xr6:coauthVersionLast="47" xr6:coauthVersionMax="47" xr10:uidLastSave="{61CE6170-C542-4167-BF1D-3B23DADC54E2}"/>
  <bookViews>
    <workbookView xWindow="-120" yWindow="-120" windowWidth="29040" windowHeight="15840" xr2:uid="{C0F2283E-D6AA-45CC-BF7A-10592480011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C7" i="1"/>
  <c r="C8" i="1" s="1"/>
  <c r="C9" i="1" s="1"/>
  <c r="D7" i="1"/>
</calcChain>
</file>

<file path=xl/sharedStrings.xml><?xml version="1.0" encoding="utf-8"?>
<sst xmlns="http://schemas.openxmlformats.org/spreadsheetml/2006/main" count="9" uniqueCount="8">
  <si>
    <t>F_CPU</t>
  </si>
  <si>
    <t>Baudrate</t>
  </si>
  <si>
    <t>U2X0</t>
  </si>
  <si>
    <t>UBRR0</t>
  </si>
  <si>
    <t>Baud</t>
  </si>
  <si>
    <t>bps</t>
  </si>
  <si>
    <t>Hz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</si>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</sst>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 applyFont="1"/>
    <xf numFmtId="1" fontId="0" fillId="0" borderId="0" xfId="0" applyNumberFormat="1"/>
    <xf numFmtId="169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0585-C788-48F7-9A70-B35C5B0C891C}">
  <dimension ref="A2:D9"/>
  <sheetViews>
    <sheetView tabSelected="1" workbookViewId="0">
      <selection activeCell="E9" sqref="E9"/>
    </sheetView>
  </sheetViews>
  <sheetFormatPr baseColWidth="10" defaultRowHeight="15" x14ac:dyDescent="0.25"/>
  <sheetData>
    <row r="2" spans="1:4" x14ac:dyDescent="0.25">
      <c r="A2" t="s">
        <v>1</v>
      </c>
      <c r="B2">
        <v>9600</v>
      </c>
      <c r="C2" t="s">
        <v>5</v>
      </c>
    </row>
    <row r="3" spans="1:4" x14ac:dyDescent="0.25">
      <c r="A3" t="s">
        <v>0</v>
      </c>
      <c r="B3">
        <v>16000000</v>
      </c>
      <c r="C3" t="s">
        <v>6</v>
      </c>
    </row>
    <row r="4" spans="1:4" x14ac:dyDescent="0.25">
      <c r="A4" t="s">
        <v>2</v>
      </c>
      <c r="B4">
        <v>2</v>
      </c>
    </row>
    <row r="7" spans="1:4" x14ac:dyDescent="0.25">
      <c r="A7" t="s">
        <v>3</v>
      </c>
      <c r="B7" s="2">
        <f>ROUNDDOWN($B$3/(16/$B$4*$B$2)-1,0)</f>
        <v>207</v>
      </c>
      <c r="C7">
        <f>ROUNDDOWN((B3/(16/B4)+ROUNDDOWN(B2/2,0))/B2,0)-1</f>
        <v>207</v>
      </c>
      <c r="D7" s="1">
        <f>B3/(16/B4*B2)-1</f>
        <v>207.33333333333334</v>
      </c>
    </row>
    <row r="8" spans="1:4" x14ac:dyDescent="0.25">
      <c r="A8" t="s">
        <v>4</v>
      </c>
      <c r="B8" s="2">
        <f>$B$3/((16/$B$4)*(B7+1))</f>
        <v>9615.3846153846152</v>
      </c>
      <c r="C8" s="2">
        <f>$B$3/((16/$B$4)*(C7+1))</f>
        <v>9615.3846153846152</v>
      </c>
      <c r="D8" t="s">
        <v>5</v>
      </c>
    </row>
    <row r="9" spans="1:4" x14ac:dyDescent="0.25">
      <c r="A9" t="s">
        <v>7</v>
      </c>
      <c r="B9" s="3">
        <f>B8/$B$2-1</f>
        <v>1.6025641025640969E-3</v>
      </c>
      <c r="C9" s="3">
        <f>C8/$B$2-1</f>
        <v>1.6025641025640969E-3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Lieschnegg</dc:creator>
  <cp:lastModifiedBy>Michael Lieschnegg</cp:lastModifiedBy>
  <dcterms:created xsi:type="dcterms:W3CDTF">2022-01-05T13:56:21Z</dcterms:created>
  <dcterms:modified xsi:type="dcterms:W3CDTF">2022-01-05T16:02:42Z</dcterms:modified>
</cp:coreProperties>
</file>