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A2A1DE8-F9F3-43EF-9681-80835B1D4528}" xr6:coauthVersionLast="36" xr6:coauthVersionMax="36" xr10:uidLastSave="{00000000-0000-0000-0000-000000000000}"/>
  <bookViews>
    <workbookView xWindow="0" yWindow="0" windowWidth="12732" windowHeight="8820" xr2:uid="{00000000-000D-0000-FFFF-FFFF00000000}"/>
  </bookViews>
  <sheets>
    <sheet name="0학년 xxxx" sheetId="10" r:id="rId1"/>
  </sheets>
  <calcPr calcId="191029"/>
</workbook>
</file>

<file path=xl/calcChain.xml><?xml version="1.0" encoding="utf-8"?>
<calcChain xmlns="http://schemas.openxmlformats.org/spreadsheetml/2006/main">
  <c r="G10" i="10" l="1"/>
  <c r="G11" i="10"/>
  <c r="G12" i="10"/>
  <c r="G13" i="10"/>
  <c r="G14" i="10"/>
  <c r="G15" i="10"/>
  <c r="G16" i="10"/>
  <c r="G18" i="10"/>
  <c r="G19" i="10"/>
  <c r="G17" i="10"/>
  <c r="G9" i="10"/>
  <c r="G59" i="10" l="1"/>
</calcChain>
</file>

<file path=xl/sharedStrings.xml><?xml version="1.0" encoding="utf-8"?>
<sst xmlns="http://schemas.openxmlformats.org/spreadsheetml/2006/main" count="62" uniqueCount="57">
  <si>
    <r>
      <t>물품(</t>
    </r>
    <r>
      <rPr>
        <b/>
        <u/>
        <sz val="22"/>
        <rFont val="돋움"/>
        <family val="3"/>
        <charset val="129"/>
      </rPr>
      <t>매입</t>
    </r>
    <r>
      <rPr>
        <u/>
        <sz val="22"/>
        <rFont val="돋움"/>
        <family val="3"/>
        <charset val="129"/>
      </rPr>
      <t>,수리,운반)품의 및 요구서</t>
    </r>
    <phoneticPr fontId="2" type="noConversion"/>
  </si>
  <si>
    <t>건      명</t>
    <phoneticPr fontId="2" type="noConversion"/>
  </si>
  <si>
    <t>세부사업</t>
    <phoneticPr fontId="2" type="noConversion"/>
  </si>
  <si>
    <t>세부항목</t>
    <phoneticPr fontId="2" type="noConversion"/>
  </si>
  <si>
    <t>원가통계비목</t>
    <phoneticPr fontId="2" type="noConversion"/>
  </si>
  <si>
    <r>
      <t xml:space="preserve">아래와 같이 </t>
    </r>
    <r>
      <rPr>
        <b/>
        <u/>
        <sz val="14"/>
        <rFont val="돋움"/>
        <family val="3"/>
        <charset val="129"/>
      </rPr>
      <t>매입</t>
    </r>
    <r>
      <rPr>
        <sz val="14"/>
        <rFont val="돋움"/>
        <family val="3"/>
        <charset val="129"/>
      </rPr>
      <t>(수리,운반)코저 건의합니다.</t>
    </r>
    <phoneticPr fontId="2" type="noConversion"/>
  </si>
  <si>
    <r>
      <t>물품</t>
    </r>
    <r>
      <rPr>
        <b/>
        <u/>
        <sz val="14"/>
        <rFont val="돋움"/>
        <family val="3"/>
        <charset val="129"/>
      </rPr>
      <t>(매입</t>
    </r>
    <r>
      <rPr>
        <sz val="14"/>
        <rFont val="돋움"/>
        <family val="3"/>
        <charset val="129"/>
      </rPr>
      <t>, 수리, 운반) 명 세</t>
    </r>
    <phoneticPr fontId="2" type="noConversion"/>
  </si>
  <si>
    <t>순번</t>
    <phoneticPr fontId="2" type="noConversion"/>
  </si>
  <si>
    <t>품명</t>
    <phoneticPr fontId="2" type="noConversion"/>
  </si>
  <si>
    <t>규격</t>
    <phoneticPr fontId="2" type="noConversion"/>
  </si>
  <si>
    <t>단위</t>
    <phoneticPr fontId="2" type="noConversion"/>
  </si>
  <si>
    <t>수량</t>
    <phoneticPr fontId="2" type="noConversion"/>
  </si>
  <si>
    <t>단가</t>
    <phoneticPr fontId="2" type="noConversion"/>
  </si>
  <si>
    <t>부장</t>
    <phoneticPr fontId="2" type="noConversion"/>
  </si>
  <si>
    <t>교감</t>
    <phoneticPr fontId="2" type="noConversion"/>
  </si>
  <si>
    <r>
      <t xml:space="preserve">    </t>
    </r>
    <r>
      <rPr>
        <b/>
        <sz val="14"/>
        <rFont val="돋움"/>
        <family val="3"/>
        <charset val="129"/>
      </rPr>
      <t>분임 경리관 귀하</t>
    </r>
    <phoneticPr fontId="2" type="noConversion"/>
  </si>
  <si>
    <t>총계</t>
    <phoneticPr fontId="2" type="noConversion"/>
  </si>
  <si>
    <r>
      <t xml:space="preserve"> 위 물품을   6월   10일까지 </t>
    </r>
    <r>
      <rPr>
        <b/>
        <u/>
        <sz val="14"/>
        <rFont val="돋움"/>
        <family val="3"/>
        <charset val="129"/>
      </rPr>
      <t>납품(</t>
    </r>
    <r>
      <rPr>
        <sz val="14"/>
        <rFont val="돋움"/>
        <family val="3"/>
        <charset val="129"/>
      </rPr>
      <t xml:space="preserve"> 수리, 운반 ) 토록 하여 주시기 바랍니다.
2012년     5월  30일</t>
    </r>
    <phoneticPr fontId="2" type="noConversion"/>
  </si>
  <si>
    <t xml:space="preserve">        신청인(직)     교사              성명  :  박 영 호  (인)</t>
    <phoneticPr fontId="2" type="noConversion"/>
  </si>
  <si>
    <t>비고(사이트)</t>
    <phoneticPr fontId="2" type="noConversion"/>
  </si>
  <si>
    <t>직업교육운영</t>
    <phoneticPr fontId="2" type="noConversion"/>
  </si>
  <si>
    <t>명장양성프로그램 
MDP운영비</t>
    <phoneticPr fontId="2" type="noConversion"/>
  </si>
  <si>
    <t>추정금액</t>
    <phoneticPr fontId="2" type="noConversion"/>
  </si>
  <si>
    <t>교사 :    최정우</t>
    <phoneticPr fontId="2" type="noConversion"/>
  </si>
  <si>
    <t>2학년 MDP 임베디드 시스템 실무 실험실습 재료비</t>
    <phoneticPr fontId="2" type="noConversion"/>
  </si>
  <si>
    <t>2023마이스터고 육성기반조성
(명장양성부)</t>
    <phoneticPr fontId="2" type="noConversion"/>
  </si>
  <si>
    <t>개</t>
    <phoneticPr fontId="2" type="noConversion"/>
  </si>
  <si>
    <t>프로파일</t>
    <phoneticPr fontId="2" type="noConversion"/>
  </si>
  <si>
    <t>https://www.devicemart.co.kr/goods/view?no=1077951</t>
    <phoneticPr fontId="2" type="noConversion"/>
  </si>
  <si>
    <t>https://www.devicemart.co.kr/goods/view?no=1311755</t>
    <phoneticPr fontId="2" type="noConversion"/>
  </si>
  <si>
    <t>https://www.devicemart.co.kr/goods/view?no=1382887</t>
    <phoneticPr fontId="2" type="noConversion"/>
  </si>
  <si>
    <t>https://www.devicemart.co.kr/goods/view?no=10916345</t>
    <phoneticPr fontId="2" type="noConversion"/>
  </si>
  <si>
    <t>개</t>
    <phoneticPr fontId="2" type="noConversion"/>
  </si>
  <si>
    <t>https://www.devicemart.co.kr/goods/view?no=12234996</t>
  </si>
  <si>
    <t>[RPI 8MP CAMERA BOARD</t>
  </si>
  <si>
    <t>카메라</t>
    <phoneticPr fontId="2" type="noConversion"/>
  </si>
  <si>
    <r>
      <t>1mm</t>
    </r>
    <r>
      <rPr>
        <sz val="8"/>
        <color rgb="FF333333"/>
        <rFont val="돋움"/>
        <family val="3"/>
        <charset val="129"/>
      </rPr>
      <t>피치</t>
    </r>
    <r>
      <rPr>
        <sz val="8"/>
        <color rgb="FF333333"/>
        <rFont val="Nanum Gothic"/>
      </rPr>
      <t xml:space="preserve"> 15p FFC </t>
    </r>
    <r>
      <rPr>
        <sz val="8"/>
        <color rgb="FF333333"/>
        <rFont val="돋움"/>
        <family val="3"/>
        <charset val="129"/>
      </rPr>
      <t>리본케이블</t>
    </r>
  </si>
  <si>
    <t>리본케이블</t>
    <phoneticPr fontId="2" type="noConversion"/>
  </si>
  <si>
    <t>디스플레이</t>
    <phoneticPr fontId="2" type="noConversion"/>
  </si>
  <si>
    <t>DIS060010</t>
    <phoneticPr fontId="2" type="noConversion"/>
  </si>
  <si>
    <t>소리센서</t>
    <phoneticPr fontId="2" type="noConversion"/>
  </si>
  <si>
    <t>ONE013</t>
    <phoneticPr fontId="2" type="noConversion"/>
  </si>
  <si>
    <t>SZH-PSU04</t>
  </si>
  <si>
    <t>전원 어댑터</t>
    <phoneticPr fontId="2" type="noConversion"/>
  </si>
  <si>
    <t>https://www.coupang.com/vp/products/1920197285?vendorItemId=71247305044&amp;sourceType=SDP_SC_RECOMMENDATION&amp;isAddedCart=</t>
    <phoneticPr fontId="2" type="noConversion"/>
  </si>
  <si>
    <t>http://item.gmarket.co.kr/Item?goodsCode=2823591447</t>
    <phoneticPr fontId="2" type="noConversion"/>
  </si>
  <si>
    <t>http://item.gmarket.co.kr/Item?goodscode=2139526786</t>
  </si>
  <si>
    <t>실바니안공식 4108-밀크토끼 가족(3144)</t>
  </si>
  <si>
    <t>개</t>
    <phoneticPr fontId="2" type="noConversion"/>
  </si>
  <si>
    <t>http://item.gmarket.co.kr/Item?goodscode=1311199670&amp;buyboxtype=ad</t>
  </si>
  <si>
    <t>장</t>
    <phoneticPr fontId="2" type="noConversion"/>
  </si>
  <si>
    <t>인형</t>
    <phoneticPr fontId="2" type="noConversion"/>
  </si>
  <si>
    <t>DF3030,1000mm</t>
    <phoneticPr fontId="2" type="noConversion"/>
  </si>
  <si>
    <t>투명,300mm x 400mm, 5T</t>
    <phoneticPr fontId="2" type="noConversion"/>
  </si>
  <si>
    <t>아크릴</t>
    <phoneticPr fontId="2" type="noConversion"/>
  </si>
  <si>
    <t>나무판자</t>
    <phoneticPr fontId="2" type="noConversion"/>
  </si>
  <si>
    <t>300mm x 400mm, 4.5T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</si>
</sst>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#,##0_);[Red]\(#,##0\)"/>
    <numFmt numFmtId="177" formatCode="#,##0_ "/>
    <numFmt numFmtId="178" formatCode="0_ "/>
    <numFmt numFmtId="179" formatCode="#,###"/>
  </numFmts>
  <fonts count="39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6"/>
      <name val="돋움"/>
      <family val="3"/>
      <charset val="129"/>
    </font>
    <font>
      <sz val="14"/>
      <name val="돋움"/>
      <family val="3"/>
      <charset val="129"/>
    </font>
    <font>
      <b/>
      <u/>
      <sz val="14"/>
      <name val="돋움"/>
      <family val="3"/>
      <charset val="129"/>
    </font>
    <font>
      <b/>
      <sz val="14"/>
      <name val="돋움"/>
      <family val="3"/>
      <charset val="129"/>
    </font>
    <font>
      <sz val="12"/>
      <name val="돋움"/>
      <family val="3"/>
      <charset val="129"/>
    </font>
    <font>
      <u/>
      <sz val="22"/>
      <name val="돋움"/>
      <family val="3"/>
      <charset val="129"/>
    </font>
    <font>
      <b/>
      <u/>
      <sz val="22"/>
      <name val="돋움"/>
      <family val="3"/>
      <charset val="129"/>
    </font>
    <font>
      <sz val="22"/>
      <name val="돋움"/>
      <family val="3"/>
      <charset val="129"/>
    </font>
    <font>
      <sz val="11"/>
      <color rgb="FFFF0000"/>
      <name val="돋움"/>
      <family val="3"/>
      <charset val="129"/>
    </font>
    <font>
      <sz val="11"/>
      <color theme="1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rgb="FF000000"/>
      <name val="돋움"/>
      <family val="3"/>
      <charset val="129"/>
    </font>
    <font>
      <sz val="9"/>
      <color theme="1"/>
      <name val="굴림"/>
      <family val="3"/>
      <charset val="129"/>
    </font>
    <font>
      <sz val="10"/>
      <color theme="1"/>
      <name val="함초롬돋움"/>
      <family val="3"/>
      <charset val="129"/>
    </font>
    <font>
      <u/>
      <sz val="10"/>
      <color rgb="FF000000"/>
      <name val="함초롬돋움"/>
      <family val="3"/>
      <charset val="129"/>
    </font>
    <font>
      <u/>
      <sz val="10"/>
      <color rgb="FF1155CC"/>
      <name val="함초롬돋움"/>
      <family val="3"/>
      <charset val="129"/>
    </font>
    <font>
      <u/>
      <sz val="10"/>
      <color theme="1"/>
      <name val="함초롬돋움"/>
      <family val="3"/>
      <charset val="129"/>
    </font>
    <font>
      <sz val="10"/>
      <color rgb="FF000000"/>
      <name val="함초롬돋움"/>
      <family val="3"/>
      <charset val="129"/>
    </font>
    <font>
      <sz val="10"/>
      <name val="함초롬돋움"/>
      <family val="3"/>
      <charset val="129"/>
    </font>
    <font>
      <sz val="10"/>
      <color rgb="FF8A8A8A"/>
      <name val="함초롬돋움"/>
      <family val="3"/>
      <charset val="129"/>
    </font>
    <font>
      <u/>
      <sz val="10"/>
      <color theme="10"/>
      <name val="함초롬돋움"/>
      <family val="3"/>
      <charset val="129"/>
    </font>
    <font>
      <b/>
      <sz val="10"/>
      <color rgb="FF333333"/>
      <name val="함초롬돋움"/>
      <family val="3"/>
      <charset val="129"/>
    </font>
    <font>
      <sz val="10"/>
      <color rgb="FF333333"/>
      <name val="함초롬돋움"/>
      <family val="3"/>
      <charset val="129"/>
    </font>
    <font>
      <u/>
      <sz val="10"/>
      <color rgb="FF0000FF"/>
      <name val="함초롬돋움"/>
      <family val="3"/>
      <charset val="129"/>
    </font>
    <font>
      <sz val="8"/>
      <color rgb="FF333333"/>
      <name val="Verdana"/>
      <family val="2"/>
    </font>
    <font>
      <sz val="8"/>
      <color rgb="FF333333"/>
      <name val="Nanum Gothic"/>
    </font>
    <font>
      <sz val="8"/>
      <color theme="1"/>
      <name val="함초롬돋움"/>
      <family val="3"/>
      <charset val="129"/>
    </font>
    <font>
      <b/>
      <sz val="18"/>
      <name val="돋움"/>
      <family val="3"/>
      <charset val="129"/>
    </font>
    <font>
      <sz val="10"/>
      <color rgb="FFFF0000"/>
      <name val="함초롬돋움"/>
      <family val="3"/>
      <charset val="129"/>
    </font>
    <font>
      <sz val="8"/>
      <color rgb="FF333333"/>
      <name val="맑은 고딕"/>
      <family val="3"/>
      <charset val="129"/>
    </font>
    <font>
      <sz val="8"/>
      <color rgb="FF333333"/>
      <name val="돋움"/>
      <family val="3"/>
      <charset val="129"/>
    </font>
    <font>
      <sz val="8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1" fontId="1" fillId="0" borderId="0" applyFon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41" fontId="1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18">
    <xf numFmtId="0" fontId="0" fillId="0" borderId="0" xfId="0"/>
    <xf numFmtId="0" fontId="4" fillId="0" borderId="0" xfId="0" applyFont="1" applyAlignment="1">
      <alignment horizontal="center" vertical="center" shrinkToFi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shrinkToFi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/>
    <xf numFmtId="0" fontId="5" fillId="0" borderId="13" xfId="0" applyFont="1" applyBorder="1" applyAlignment="1"/>
    <xf numFmtId="0" fontId="5" fillId="0" borderId="13" xfId="0" applyFont="1" applyBorder="1" applyAlignment="1">
      <alignment vertical="center"/>
    </xf>
    <xf numFmtId="0" fontId="8" fillId="0" borderId="3" xfId="0" applyFont="1" applyBorder="1" applyAlignment="1"/>
    <xf numFmtId="0" fontId="8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wrapText="1"/>
    </xf>
    <xf numFmtId="177" fontId="3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shrinkToFit="1"/>
    </xf>
    <xf numFmtId="177" fontId="0" fillId="0" borderId="0" xfId="0" applyNumberFormat="1" applyAlignment="1">
      <alignment shrinkToFit="1"/>
    </xf>
    <xf numFmtId="0" fontId="0" fillId="0" borderId="0" xfId="0"/>
    <xf numFmtId="0" fontId="12" fillId="0" borderId="0" xfId="0" applyFont="1"/>
    <xf numFmtId="0" fontId="18" fillId="3" borderId="2" xfId="0" applyFont="1" applyFill="1" applyBorder="1" applyAlignment="1">
      <alignment horizontal="center" vertical="center" wrapText="1"/>
    </xf>
    <xf numFmtId="0" fontId="0" fillId="0" borderId="0" xfId="0"/>
    <xf numFmtId="0" fontId="0" fillId="3" borderId="2" xfId="0" applyFont="1" applyFill="1" applyBorder="1" applyAlignment="1">
      <alignment horizontal="center" vertical="center" shrinkToFit="1"/>
    </xf>
    <xf numFmtId="0" fontId="13" fillId="3" borderId="2" xfId="2" applyNumberFormat="1" applyFont="1" applyFill="1" applyBorder="1" applyAlignment="1">
      <alignment horizontal="center" vertical="center" shrinkToFit="1"/>
    </xf>
    <xf numFmtId="178" fontId="13" fillId="3" borderId="2" xfId="2" applyNumberFormat="1" applyFont="1" applyFill="1" applyBorder="1" applyAlignment="1">
      <alignment horizontal="center" vertical="center" shrinkToFit="1"/>
    </xf>
    <xf numFmtId="0" fontId="16" fillId="3" borderId="2" xfId="3" applyFill="1" applyBorder="1" applyAlignment="1">
      <alignment horizontal="center" vertical="center" shrinkToFit="1"/>
    </xf>
    <xf numFmtId="0" fontId="19" fillId="3" borderId="2" xfId="2" applyNumberFormat="1" applyFont="1" applyFill="1" applyBorder="1" applyAlignment="1">
      <alignment horizontal="center" vertical="center" wrapText="1"/>
    </xf>
    <xf numFmtId="0" fontId="14" fillId="3" borderId="2" xfId="2" applyNumberFormat="1" applyFont="1" applyFill="1" applyBorder="1" applyAlignment="1">
      <alignment horizontal="center" vertical="center" wrapText="1"/>
    </xf>
    <xf numFmtId="0" fontId="17" fillId="0" borderId="0" xfId="0" applyFont="1"/>
    <xf numFmtId="0" fontId="0" fillId="0" borderId="0" xfId="0"/>
    <xf numFmtId="0" fontId="20" fillId="0" borderId="2" xfId="2" applyNumberFormat="1" applyFont="1" applyFill="1" applyBorder="1" applyAlignment="1">
      <alignment horizontal="center" vertical="center" shrinkToFit="1"/>
    </xf>
    <xf numFmtId="0" fontId="24" fillId="0" borderId="2" xfId="0" applyFont="1" applyFill="1" applyBorder="1" applyAlignment="1">
      <alignment horizontal="center" vertical="center" shrinkToFit="1"/>
    </xf>
    <xf numFmtId="176" fontId="20" fillId="0" borderId="2" xfId="0" applyNumberFormat="1" applyFont="1" applyFill="1" applyBorder="1" applyAlignment="1">
      <alignment horizontal="center" vertical="center" shrinkToFit="1"/>
    </xf>
    <xf numFmtId="0" fontId="20" fillId="0" borderId="2" xfId="0" applyFont="1" applyBorder="1" applyAlignment="1">
      <alignment horizontal="center" shrinkToFit="1"/>
    </xf>
    <xf numFmtId="0" fontId="25" fillId="0" borderId="2" xfId="0" applyFont="1" applyBorder="1" applyAlignment="1">
      <alignment horizontal="center" shrinkToFit="1"/>
    </xf>
    <xf numFmtId="0" fontId="25" fillId="0" borderId="2" xfId="0" applyNumberFormat="1" applyFont="1" applyBorder="1" applyAlignment="1">
      <alignment horizontal="center" shrinkToFit="1"/>
    </xf>
    <xf numFmtId="179" fontId="25" fillId="0" borderId="2" xfId="1" applyNumberFormat="1" applyFont="1" applyBorder="1" applyAlignment="1">
      <alignment horizontal="center" shrinkToFit="1"/>
    </xf>
    <xf numFmtId="0" fontId="27" fillId="0" borderId="2" xfId="3" applyFont="1" applyBorder="1" applyAlignment="1">
      <alignment shrinkToFit="1"/>
    </xf>
    <xf numFmtId="0" fontId="20" fillId="3" borderId="2" xfId="0" applyFont="1" applyFill="1" applyBorder="1" applyAlignment="1">
      <alignment horizontal="center" vertical="center" shrinkToFit="1"/>
    </xf>
    <xf numFmtId="0" fontId="20" fillId="3" borderId="2" xfId="2" applyNumberFormat="1" applyFont="1" applyFill="1" applyBorder="1" applyAlignment="1">
      <alignment horizontal="center" vertical="center" shrinkToFit="1"/>
    </xf>
    <xf numFmtId="178" fontId="20" fillId="3" borderId="2" xfId="2" applyNumberFormat="1" applyFont="1" applyFill="1" applyBorder="1" applyAlignment="1">
      <alignment horizontal="center" vertical="center" shrinkToFit="1"/>
    </xf>
    <xf numFmtId="0" fontId="27" fillId="3" borderId="2" xfId="3" applyFont="1" applyFill="1" applyBorder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8" fillId="0" borderId="2" xfId="1" applyFont="1" applyFill="1" applyBorder="1" applyAlignment="1">
      <alignment horizontal="center" vertical="center" wrapText="1"/>
    </xf>
    <xf numFmtId="41" fontId="25" fillId="0" borderId="2" xfId="1" applyFont="1" applyBorder="1" applyAlignment="1">
      <alignment horizontal="center" shrinkToFit="1"/>
    </xf>
    <xf numFmtId="41" fontId="20" fillId="3" borderId="2" xfId="1" applyFont="1" applyFill="1" applyBorder="1" applyAlignment="1">
      <alignment horizontal="right" vertical="center" shrinkToFit="1"/>
    </xf>
    <xf numFmtId="41" fontId="13" fillId="3" borderId="2" xfId="1" applyFont="1" applyFill="1" applyBorder="1" applyAlignment="1">
      <alignment horizontal="right" vertical="center" shrinkToFit="1"/>
    </xf>
    <xf numFmtId="41" fontId="3" fillId="0" borderId="2" xfId="1" applyFont="1" applyFill="1" applyBorder="1" applyAlignment="1">
      <alignment horizontal="right" vertical="center" wrapText="1"/>
    </xf>
    <xf numFmtId="41" fontId="5" fillId="0" borderId="13" xfId="1" applyFont="1" applyBorder="1" applyAlignment="1"/>
    <xf numFmtId="41" fontId="0" fillId="0" borderId="0" xfId="1" applyFont="1"/>
    <xf numFmtId="41" fontId="20" fillId="0" borderId="2" xfId="1" applyFont="1" applyFill="1" applyBorder="1" applyAlignment="1">
      <alignment horizontal="right" vertical="center" shrinkToFit="1"/>
    </xf>
    <xf numFmtId="41" fontId="5" fillId="0" borderId="2" xfId="1" applyFont="1" applyBorder="1" applyAlignment="1">
      <alignment horizontal="center" vertical="center"/>
    </xf>
    <xf numFmtId="41" fontId="8" fillId="0" borderId="2" xfId="1" applyFont="1" applyFill="1" applyBorder="1" applyAlignment="1">
      <alignment horizontal="center" vertical="center" shrinkToFit="1"/>
    </xf>
    <xf numFmtId="0" fontId="20" fillId="0" borderId="2" xfId="0" applyFont="1" applyFill="1" applyBorder="1" applyAlignment="1">
      <alignment horizontal="center" shrinkToFit="1"/>
    </xf>
    <xf numFmtId="41" fontId="20" fillId="0" borderId="2" xfId="1" applyFont="1" applyFill="1" applyBorder="1" applyAlignment="1">
      <alignment horizontal="center" shrinkToFit="1"/>
    </xf>
    <xf numFmtId="0" fontId="21" fillId="0" borderId="14" xfId="0" applyFont="1" applyFill="1" applyBorder="1" applyAlignment="1">
      <alignment horizontal="left" shrinkToFit="1"/>
    </xf>
    <xf numFmtId="0" fontId="22" fillId="0" borderId="14" xfId="0" applyFont="1" applyFill="1" applyBorder="1" applyAlignment="1">
      <alignment horizontal="left" shrinkToFit="1"/>
    </xf>
    <xf numFmtId="0" fontId="23" fillId="0" borderId="14" xfId="0" applyFont="1" applyFill="1" applyBorder="1" applyAlignment="1">
      <alignment horizontal="left" shrinkToFit="1"/>
    </xf>
    <xf numFmtId="0" fontId="24" fillId="0" borderId="2" xfId="0" applyFont="1" applyFill="1" applyBorder="1" applyAlignment="1">
      <alignment horizontal="center" shrinkToFit="1"/>
    </xf>
    <xf numFmtId="41" fontId="26" fillId="0" borderId="2" xfId="1" applyFont="1" applyBorder="1" applyAlignment="1">
      <alignment shrinkToFit="1"/>
    </xf>
    <xf numFmtId="0" fontId="28" fillId="0" borderId="2" xfId="0" applyFont="1" applyBorder="1" applyAlignment="1">
      <alignment horizontal="left" vertical="center" shrinkToFit="1"/>
    </xf>
    <xf numFmtId="0" fontId="29" fillId="0" borderId="2" xfId="0" applyFont="1" applyBorder="1" applyAlignment="1">
      <alignment shrinkToFit="1"/>
    </xf>
    <xf numFmtId="0" fontId="27" fillId="0" borderId="1" xfId="3" applyFont="1" applyBorder="1" applyAlignment="1">
      <alignment shrinkToFit="1"/>
    </xf>
    <xf numFmtId="0" fontId="22" fillId="0" borderId="1" xfId="0" applyFont="1" applyFill="1" applyBorder="1" applyAlignment="1">
      <alignment horizontal="center" shrinkToFit="1"/>
    </xf>
    <xf numFmtId="0" fontId="27" fillId="0" borderId="1" xfId="3" applyFont="1" applyFill="1" applyBorder="1" applyAlignment="1">
      <alignment horizontal="center" shrinkToFit="1"/>
    </xf>
    <xf numFmtId="0" fontId="30" fillId="0" borderId="1" xfId="0" applyFont="1" applyFill="1" applyBorder="1" applyAlignment="1">
      <alignment horizontal="center" shrinkToFit="1"/>
    </xf>
    <xf numFmtId="0" fontId="20" fillId="4" borderId="2" xfId="0" applyFont="1" applyFill="1" applyBorder="1" applyAlignment="1">
      <alignment horizontal="center" shrinkToFit="1"/>
    </xf>
    <xf numFmtId="0" fontId="16" fillId="0" borderId="2" xfId="3" applyBorder="1" applyAlignment="1">
      <alignment shrinkToFit="1"/>
    </xf>
    <xf numFmtId="0" fontId="16" fillId="0" borderId="1" xfId="3" applyFill="1" applyBorder="1" applyAlignment="1">
      <alignment horizontal="center" shrinkToFit="1"/>
    </xf>
    <xf numFmtId="0" fontId="31" fillId="0" borderId="0" xfId="0" applyFont="1"/>
    <xf numFmtId="0" fontId="32" fillId="0" borderId="0" xfId="0" applyFont="1" applyAlignment="1">
      <alignment horizontal="left" vertical="center" wrapText="1"/>
    </xf>
    <xf numFmtId="0" fontId="33" fillId="0" borderId="2" xfId="0" applyFont="1" applyFill="1" applyBorder="1" applyAlignment="1">
      <alignment horizontal="center" shrinkToFit="1"/>
    </xf>
    <xf numFmtId="41" fontId="34" fillId="0" borderId="2" xfId="1" applyFont="1" applyFill="1" applyBorder="1" applyAlignment="1">
      <alignment horizontal="right" vertical="center" wrapText="1"/>
    </xf>
    <xf numFmtId="0" fontId="0" fillId="0" borderId="0" xfId="0"/>
    <xf numFmtId="0" fontId="35" fillId="0" borderId="2" xfId="0" applyFont="1" applyFill="1" applyBorder="1" applyAlignment="1">
      <alignment horizontal="center" shrinkToFit="1"/>
    </xf>
    <xf numFmtId="0" fontId="36" fillId="0" borderId="0" xfId="0" applyFont="1" applyAlignment="1">
      <alignment horizontal="center" wrapText="1"/>
    </xf>
    <xf numFmtId="0" fontId="38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0" fillId="3" borderId="15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0" borderId="3" xfId="0" applyFont="1" applyBorder="1"/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41" fontId="8" fillId="3" borderId="5" xfId="1" applyFont="1" applyFill="1" applyBorder="1" applyAlignment="1">
      <alignment horizontal="center" vertical="center"/>
    </xf>
    <xf numFmtId="41" fontId="8" fillId="3" borderId="6" xfId="1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6" fillId="0" borderId="10" xfId="3" applyFill="1" applyBorder="1" applyAlignment="1">
      <alignment horizontal="left" shrinkToFit="1"/>
    </xf>
    <xf numFmtId="0" fontId="16" fillId="0" borderId="0" xfId="3" applyFill="1" applyBorder="1" applyAlignment="1">
      <alignment horizontal="left" shrinkToFit="1"/>
    </xf>
    <xf numFmtId="0" fontId="23" fillId="0" borderId="10" xfId="0" applyFont="1" applyFill="1" applyBorder="1" applyAlignment="1">
      <alignment horizontal="left" shrinkToFit="1"/>
    </xf>
    <xf numFmtId="0" fontId="23" fillId="0" borderId="0" xfId="0" applyFont="1" applyFill="1" applyBorder="1" applyAlignment="1">
      <alignment horizontal="left" shrinkToFit="1"/>
    </xf>
    <xf numFmtId="0" fontId="5" fillId="0" borderId="10" xfId="0" applyFont="1" applyBorder="1" applyAlignment="1">
      <alignment horizontal="center" vertical="center"/>
    </xf>
    <xf numFmtId="0" fontId="0" fillId="0" borderId="0" xfId="0"/>
    <xf numFmtId="0" fontId="0" fillId="0" borderId="11" xfId="0" applyBorder="1"/>
    <xf numFmtId="0" fontId="0" fillId="0" borderId="10" xfId="0" applyBorder="1"/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6" fillId="0" borderId="10" xfId="3" applyFill="1" applyBorder="1" applyAlignment="1">
      <alignment shrinkToFit="1"/>
    </xf>
    <xf numFmtId="0" fontId="16" fillId="0" borderId="0" xfId="3" applyFill="1" applyBorder="1" applyAlignment="1">
      <alignment shrinkToFit="1"/>
    </xf>
  </cellXfs>
  <cellStyles count="6">
    <cellStyle name="쉼표 [0]" xfId="1" builtinId="6"/>
    <cellStyle name="쉼표 [0] 3" xfId="4" xr:uid="{00000000-0005-0000-0000-000001000000}"/>
    <cellStyle name="표준" xfId="0" builtinId="0"/>
    <cellStyle name="표준_Sheet1" xfId="2" xr:uid="{00000000-0005-0000-0000-000003000000}"/>
    <cellStyle name="하이퍼링크" xfId="3" builtinId="8"/>
    <cellStyle name="하이퍼링크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vicemart.co.kr/goods/view?no=138288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evicemart.co.kr/goods/view?no=1311755" TargetMode="External"/><Relationship Id="rId1" Type="http://schemas.openxmlformats.org/officeDocument/2006/relationships/hyperlink" Target="https://www.devicemart.co.kr/goods/view?no=1077951" TargetMode="External"/><Relationship Id="rId6" Type="http://schemas.openxmlformats.org/officeDocument/2006/relationships/hyperlink" Target="http://item.gmarket.co.kr/Item?goodsCode=2823591447" TargetMode="External"/><Relationship Id="rId5" Type="http://schemas.openxmlformats.org/officeDocument/2006/relationships/hyperlink" Target="https://www.coupang.com/vp/products/1920197285?vendorItemId=71247305044&amp;sourceType=SDP_SC_RECOMMENDATION&amp;isAddedCart=" TargetMode="External"/><Relationship Id="rId4" Type="http://schemas.openxmlformats.org/officeDocument/2006/relationships/hyperlink" Target="https://www.devicemart.co.kr/goods/view?no=10916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2"/>
  <sheetViews>
    <sheetView tabSelected="1" zoomScaleNormal="100" workbookViewId="0">
      <selection activeCell="C18" sqref="C18"/>
    </sheetView>
  </sheetViews>
  <sheetFormatPr defaultColWidth="8.8984375" defaultRowHeight="14.4"/>
  <cols>
    <col min="1" max="1" width="5" style="19" customWidth="1"/>
    <col min="2" max="2" width="16" style="19" customWidth="1"/>
    <col min="3" max="3" width="18.09765625" style="19" customWidth="1"/>
    <col min="4" max="4" width="6" style="3" customWidth="1"/>
    <col min="5" max="5" width="6" style="19" customWidth="1"/>
    <col min="6" max="6" width="9.296875" style="50" customWidth="1"/>
    <col min="7" max="7" width="23.69921875" style="50" bestFit="1" customWidth="1"/>
    <col min="8" max="8" width="9.69921875" style="4" customWidth="1"/>
    <col min="9" max="9" width="10.296875" style="19" bestFit="1" customWidth="1"/>
    <col min="10" max="16384" width="8.8984375" style="19"/>
  </cols>
  <sheetData>
    <row r="1" spans="1:15" ht="24.75" customHeight="1">
      <c r="A1" s="80" t="s">
        <v>0</v>
      </c>
      <c r="B1" s="81"/>
      <c r="C1" s="81"/>
      <c r="D1" s="81"/>
      <c r="E1" s="81"/>
      <c r="F1" s="81"/>
      <c r="G1" s="81"/>
      <c r="H1" s="81"/>
    </row>
    <row r="2" spans="1:15" ht="14.25" customHeight="1">
      <c r="A2" s="5"/>
      <c r="B2" s="5"/>
      <c r="C2" s="5"/>
      <c r="D2" s="5"/>
      <c r="E2" s="5"/>
      <c r="F2" s="43"/>
      <c r="G2" s="43"/>
      <c r="H2" s="1"/>
    </row>
    <row r="3" spans="1:15" ht="24" customHeight="1">
      <c r="A3" s="82" t="s">
        <v>1</v>
      </c>
      <c r="B3" s="83"/>
      <c r="C3" s="84" t="s">
        <v>24</v>
      </c>
      <c r="D3" s="85"/>
      <c r="E3" s="85"/>
      <c r="F3" s="86"/>
      <c r="G3" s="87" t="s">
        <v>23</v>
      </c>
      <c r="H3" s="88"/>
    </row>
    <row r="4" spans="1:15" ht="24" customHeight="1">
      <c r="A4" s="82" t="s">
        <v>2</v>
      </c>
      <c r="B4" s="83"/>
      <c r="C4" s="82" t="s">
        <v>3</v>
      </c>
      <c r="D4" s="89"/>
      <c r="E4" s="82" t="s">
        <v>4</v>
      </c>
      <c r="F4" s="90"/>
      <c r="G4" s="91"/>
      <c r="H4" s="93"/>
    </row>
    <row r="5" spans="1:15" ht="31.5" customHeight="1">
      <c r="A5" s="95" t="s">
        <v>20</v>
      </c>
      <c r="B5" s="83"/>
      <c r="C5" s="104" t="s">
        <v>25</v>
      </c>
      <c r="D5" s="105"/>
      <c r="E5" s="95" t="s">
        <v>21</v>
      </c>
      <c r="F5" s="106"/>
      <c r="G5" s="92"/>
      <c r="H5" s="94"/>
    </row>
    <row r="6" spans="1:15" ht="23.25" customHeight="1">
      <c r="A6" s="107" t="s">
        <v>5</v>
      </c>
      <c r="B6" s="107"/>
      <c r="C6" s="107"/>
      <c r="D6" s="107"/>
      <c r="E6" s="107"/>
      <c r="F6" s="107"/>
      <c r="G6" s="107"/>
      <c r="H6" s="107"/>
    </row>
    <row r="7" spans="1:15" ht="19.5" customHeight="1">
      <c r="A7" s="107" t="s">
        <v>6</v>
      </c>
      <c r="B7" s="107"/>
      <c r="C7" s="107"/>
      <c r="D7" s="107"/>
      <c r="E7" s="107"/>
      <c r="F7" s="107"/>
      <c r="G7" s="107"/>
      <c r="H7" s="107"/>
    </row>
    <row r="8" spans="1:15" ht="22.5" customHeight="1">
      <c r="A8" s="11" t="s">
        <v>7</v>
      </c>
      <c r="B8" s="12" t="s">
        <v>8</v>
      </c>
      <c r="C8" s="11" t="s">
        <v>9</v>
      </c>
      <c r="D8" s="11" t="s">
        <v>10</v>
      </c>
      <c r="E8" s="13" t="s">
        <v>11</v>
      </c>
      <c r="F8" s="44" t="s">
        <v>12</v>
      </c>
      <c r="G8" s="53" t="s">
        <v>22</v>
      </c>
      <c r="H8" s="14" t="s">
        <v>19</v>
      </c>
    </row>
    <row r="9" spans="1:15" ht="22.5" customHeight="1">
      <c r="A9" s="23">
        <v>1</v>
      </c>
      <c r="B9" s="72" t="s">
        <v>35</v>
      </c>
      <c r="C9" s="70" t="s">
        <v>34</v>
      </c>
      <c r="D9" s="31" t="s">
        <v>26</v>
      </c>
      <c r="E9" s="54">
        <v>1</v>
      </c>
      <c r="F9" s="55">
        <v>22000</v>
      </c>
      <c r="G9" s="55">
        <f>E9*F9*1.2</f>
        <v>26400</v>
      </c>
      <c r="I9" s="96" t="s">
        <v>28</v>
      </c>
      <c r="J9" s="97"/>
      <c r="K9" s="97"/>
      <c r="L9" s="97"/>
      <c r="M9" s="97"/>
      <c r="N9" s="97"/>
      <c r="O9" s="97"/>
    </row>
    <row r="10" spans="1:15" ht="22.5" customHeight="1">
      <c r="A10" s="23">
        <v>2</v>
      </c>
      <c r="B10" s="76" t="s">
        <v>37</v>
      </c>
      <c r="C10" s="71" t="s">
        <v>36</v>
      </c>
      <c r="D10" s="31" t="s">
        <v>26</v>
      </c>
      <c r="E10" s="54">
        <v>1</v>
      </c>
      <c r="F10" s="55">
        <v>1800</v>
      </c>
      <c r="G10" s="55">
        <f t="shared" ref="G10:G19" si="0">E10*F10*1.2</f>
        <v>2160</v>
      </c>
      <c r="I10" s="116" t="s">
        <v>30</v>
      </c>
      <c r="J10" s="117"/>
      <c r="K10" s="117"/>
      <c r="L10" s="117"/>
      <c r="M10" s="117"/>
      <c r="N10" s="117"/>
      <c r="O10" s="117"/>
    </row>
    <row r="11" spans="1:15" ht="22.5" customHeight="1">
      <c r="A11" s="23">
        <v>3</v>
      </c>
      <c r="B11" s="72" t="s">
        <v>55</v>
      </c>
      <c r="C11" s="71" t="s">
        <v>56</v>
      </c>
      <c r="D11" s="31" t="s">
        <v>50</v>
      </c>
      <c r="E11" s="54">
        <v>2</v>
      </c>
      <c r="F11" s="55">
        <v>2400</v>
      </c>
      <c r="G11" s="55">
        <f t="shared" si="0"/>
        <v>5760</v>
      </c>
      <c r="H11" s="57"/>
      <c r="I11" s="78" t="s">
        <v>46</v>
      </c>
    </row>
    <row r="12" spans="1:15" ht="22.5" customHeight="1">
      <c r="A12" s="23">
        <v>4</v>
      </c>
      <c r="B12" s="72" t="s">
        <v>38</v>
      </c>
      <c r="C12" s="70" t="s">
        <v>39</v>
      </c>
      <c r="D12" s="31" t="s">
        <v>26</v>
      </c>
      <c r="E12" s="54">
        <v>1</v>
      </c>
      <c r="F12" s="55">
        <v>1800</v>
      </c>
      <c r="G12" s="55">
        <f t="shared" si="0"/>
        <v>2160</v>
      </c>
      <c r="I12" s="116" t="s">
        <v>29</v>
      </c>
      <c r="J12" s="117"/>
      <c r="K12" s="117"/>
      <c r="L12" s="117"/>
      <c r="M12" s="117"/>
      <c r="N12" s="117"/>
      <c r="O12" s="117"/>
    </row>
    <row r="13" spans="1:15" ht="22.5" customHeight="1">
      <c r="A13" s="23">
        <v>5</v>
      </c>
      <c r="B13" s="54" t="s">
        <v>40</v>
      </c>
      <c r="C13" s="70" t="s">
        <v>41</v>
      </c>
      <c r="D13" s="31" t="s">
        <v>26</v>
      </c>
      <c r="E13" s="54">
        <v>1</v>
      </c>
      <c r="F13" s="55">
        <v>1200</v>
      </c>
      <c r="G13" s="55">
        <f t="shared" si="0"/>
        <v>1440</v>
      </c>
      <c r="I13" s="96" t="s">
        <v>31</v>
      </c>
      <c r="J13" s="97"/>
      <c r="K13" s="97"/>
      <c r="L13" s="97"/>
      <c r="M13" s="97"/>
      <c r="N13" s="97"/>
      <c r="O13" s="97"/>
    </row>
    <row r="14" spans="1:15" ht="22.5" customHeight="1">
      <c r="A14" s="23">
        <v>6</v>
      </c>
      <c r="B14" s="54" t="s">
        <v>51</v>
      </c>
      <c r="C14" s="77" t="s">
        <v>47</v>
      </c>
      <c r="D14" s="31" t="s">
        <v>48</v>
      </c>
      <c r="E14" s="54">
        <v>1</v>
      </c>
      <c r="F14" s="55">
        <v>38480</v>
      </c>
      <c r="G14" s="55">
        <f t="shared" si="0"/>
        <v>46176</v>
      </c>
      <c r="H14" s="58"/>
      <c r="I14" s="20" t="s">
        <v>49</v>
      </c>
    </row>
    <row r="15" spans="1:15" ht="22.5" customHeight="1">
      <c r="A15" s="23">
        <v>7</v>
      </c>
      <c r="B15" s="54" t="s">
        <v>43</v>
      </c>
      <c r="C15" s="54" t="s">
        <v>42</v>
      </c>
      <c r="D15" s="32" t="s">
        <v>48</v>
      </c>
      <c r="E15" s="54">
        <v>1</v>
      </c>
      <c r="F15" s="55">
        <v>5800</v>
      </c>
      <c r="G15" s="55">
        <f>E15*F15*1.2</f>
        <v>6960</v>
      </c>
      <c r="I15" s="98" t="s">
        <v>33</v>
      </c>
      <c r="J15" s="99"/>
      <c r="K15" s="99"/>
      <c r="L15" s="99"/>
      <c r="M15" s="99"/>
      <c r="N15" s="99"/>
      <c r="O15" s="99"/>
    </row>
    <row r="16" spans="1:15" ht="22.5" customHeight="1">
      <c r="A16" s="23">
        <v>8</v>
      </c>
      <c r="B16" s="54" t="s">
        <v>27</v>
      </c>
      <c r="C16" s="54" t="s">
        <v>52</v>
      </c>
      <c r="D16" s="32" t="s">
        <v>32</v>
      </c>
      <c r="E16" s="54">
        <v>8</v>
      </c>
      <c r="F16" s="55">
        <v>12500</v>
      </c>
      <c r="G16" s="55">
        <f>E16*F16*1.2</f>
        <v>120000</v>
      </c>
      <c r="I16" s="96" t="s">
        <v>44</v>
      </c>
      <c r="J16" s="97"/>
      <c r="K16" s="97"/>
      <c r="L16" s="97"/>
      <c r="M16" s="97"/>
      <c r="N16" s="97"/>
      <c r="O16" s="97"/>
    </row>
    <row r="17" spans="1:15" ht="20.399999999999999" customHeight="1">
      <c r="A17" s="23">
        <v>9</v>
      </c>
      <c r="B17" s="54" t="s">
        <v>54</v>
      </c>
      <c r="C17" s="54" t="s">
        <v>53</v>
      </c>
      <c r="D17" s="31" t="s">
        <v>50</v>
      </c>
      <c r="E17" s="54">
        <v>3</v>
      </c>
      <c r="F17" s="55">
        <v>10130</v>
      </c>
      <c r="G17" s="55">
        <f>E17*F17*1.2</f>
        <v>36468</v>
      </c>
      <c r="I17" s="96" t="s">
        <v>45</v>
      </c>
      <c r="J17" s="97"/>
      <c r="K17" s="97"/>
      <c r="L17" s="97"/>
      <c r="M17" s="97"/>
      <c r="N17" s="97"/>
      <c r="O17" s="97"/>
    </row>
    <row r="18" spans="1:15" ht="22.5" customHeight="1">
      <c r="A18" s="23">
        <v>10</v>
      </c>
      <c r="B18" s="54"/>
      <c r="C18" s="54"/>
      <c r="D18" s="31"/>
      <c r="E18" s="54"/>
      <c r="F18" s="55"/>
      <c r="G18" s="55">
        <f t="shared" si="0"/>
        <v>0</v>
      </c>
      <c r="H18" s="56"/>
      <c r="I18" s="20"/>
    </row>
    <row r="19" spans="1:15" ht="22.5" customHeight="1">
      <c r="A19" s="23">
        <v>11</v>
      </c>
      <c r="B19" s="54"/>
      <c r="C19" s="54"/>
      <c r="D19" s="31"/>
      <c r="E19" s="54"/>
      <c r="F19" s="55"/>
      <c r="G19" s="55">
        <f t="shared" si="0"/>
        <v>0</v>
      </c>
      <c r="H19" s="57"/>
      <c r="I19" s="20"/>
    </row>
    <row r="20" spans="1:15" ht="22.5" customHeight="1">
      <c r="A20" s="79">
        <v>12</v>
      </c>
      <c r="B20" s="74"/>
      <c r="C20" s="74"/>
      <c r="E20" s="74"/>
    </row>
    <row r="21" spans="1:15" ht="22.5" customHeight="1">
      <c r="A21" s="23">
        <v>13</v>
      </c>
      <c r="B21" s="75"/>
      <c r="C21" s="54"/>
      <c r="D21" s="31"/>
      <c r="E21" s="54"/>
      <c r="F21" s="55"/>
      <c r="G21" s="51"/>
      <c r="H21" s="58"/>
      <c r="I21" s="20"/>
    </row>
    <row r="22" spans="1:15" ht="22.5" customHeight="1">
      <c r="A22" s="23">
        <v>14</v>
      </c>
      <c r="B22" s="54"/>
      <c r="C22" s="54"/>
      <c r="D22" s="31"/>
      <c r="E22" s="54"/>
      <c r="F22" s="55"/>
      <c r="G22" s="51"/>
      <c r="H22" s="58"/>
      <c r="I22" s="20"/>
    </row>
    <row r="23" spans="1:15" ht="22.5" customHeight="1">
      <c r="A23" s="23">
        <v>15</v>
      </c>
      <c r="B23" s="54"/>
      <c r="C23" s="54"/>
      <c r="D23" s="31"/>
      <c r="E23" s="54"/>
      <c r="F23" s="55"/>
      <c r="G23" s="51"/>
      <c r="H23" s="58"/>
      <c r="I23" s="20"/>
    </row>
    <row r="24" spans="1:15" s="22" customFormat="1" ht="22.5" customHeight="1">
      <c r="A24" s="23">
        <v>16</v>
      </c>
      <c r="B24" s="54"/>
      <c r="C24" s="54"/>
      <c r="D24" s="33"/>
      <c r="E24" s="54"/>
      <c r="F24" s="55"/>
      <c r="G24" s="51"/>
      <c r="H24" s="58"/>
      <c r="I24" s="20"/>
    </row>
    <row r="25" spans="1:15" s="22" customFormat="1" ht="22.5" customHeight="1">
      <c r="A25" s="23">
        <v>17</v>
      </c>
      <c r="B25" s="54"/>
      <c r="C25" s="54"/>
      <c r="D25" s="31"/>
      <c r="E25" s="54"/>
      <c r="F25" s="55"/>
      <c r="G25" s="51"/>
      <c r="H25" s="58"/>
      <c r="I25" s="20"/>
    </row>
    <row r="26" spans="1:15" s="22" customFormat="1" ht="22.5" customHeight="1">
      <c r="A26" s="23">
        <v>18</v>
      </c>
      <c r="B26" s="54"/>
      <c r="C26" s="54"/>
      <c r="D26" s="31"/>
      <c r="E26" s="54"/>
      <c r="F26" s="55"/>
      <c r="G26" s="51"/>
      <c r="H26" s="58"/>
      <c r="I26" s="20"/>
    </row>
    <row r="27" spans="1:15" s="22" customFormat="1" ht="22.5" customHeight="1">
      <c r="A27" s="23">
        <v>19</v>
      </c>
      <c r="B27" s="54"/>
      <c r="C27" s="54"/>
      <c r="D27" s="31"/>
      <c r="E27" s="54"/>
      <c r="F27" s="55"/>
      <c r="G27" s="51"/>
      <c r="H27" s="58"/>
      <c r="I27" s="20"/>
    </row>
    <row r="28" spans="1:15" s="22" customFormat="1" ht="22.5" customHeight="1">
      <c r="A28" s="23">
        <v>20</v>
      </c>
      <c r="B28" s="59"/>
      <c r="C28" s="54"/>
      <c r="D28" s="31"/>
      <c r="E28" s="54"/>
      <c r="F28" s="55"/>
      <c r="G28" s="51"/>
      <c r="H28" s="56"/>
      <c r="I28" s="20"/>
    </row>
    <row r="29" spans="1:15" s="22" customFormat="1" ht="22.5" customHeight="1">
      <c r="A29" s="23">
        <v>21</v>
      </c>
      <c r="B29" s="54"/>
      <c r="C29" s="54"/>
      <c r="D29" s="31"/>
      <c r="E29" s="54"/>
      <c r="F29" s="55"/>
      <c r="G29" s="51"/>
      <c r="H29" s="58"/>
      <c r="I29" s="20"/>
    </row>
    <row r="30" spans="1:15" s="22" customFormat="1" ht="22.5" customHeight="1">
      <c r="A30" s="23">
        <v>22</v>
      </c>
      <c r="B30" s="54"/>
      <c r="C30" s="54"/>
      <c r="D30" s="31"/>
      <c r="E30" s="54"/>
      <c r="F30" s="55"/>
      <c r="G30" s="51"/>
      <c r="H30" s="58"/>
      <c r="I30" s="20"/>
    </row>
    <row r="31" spans="1:15" s="22" customFormat="1" ht="22.5" customHeight="1">
      <c r="A31" s="23">
        <v>23</v>
      </c>
      <c r="B31" s="67"/>
      <c r="C31" s="54"/>
      <c r="D31" s="31"/>
      <c r="E31" s="54"/>
      <c r="F31" s="55"/>
      <c r="G31" s="51"/>
      <c r="H31" s="58"/>
      <c r="I31" s="29"/>
    </row>
    <row r="32" spans="1:15" s="22" customFormat="1" ht="22.5" customHeight="1">
      <c r="A32" s="23">
        <v>24</v>
      </c>
      <c r="B32" s="34"/>
      <c r="C32" s="35"/>
      <c r="D32" s="36"/>
      <c r="E32" s="37"/>
      <c r="F32" s="60"/>
      <c r="G32" s="45"/>
      <c r="H32" s="38"/>
      <c r="I32" s="20"/>
    </row>
    <row r="33" spans="1:10" s="22" customFormat="1" ht="22.5" customHeight="1">
      <c r="A33" s="23">
        <v>25</v>
      </c>
      <c r="B33" s="34"/>
      <c r="C33" s="35"/>
      <c r="D33" s="36"/>
      <c r="E33" s="37"/>
      <c r="F33" s="45"/>
      <c r="G33" s="45"/>
      <c r="H33" s="38"/>
      <c r="I33" s="20"/>
    </row>
    <row r="34" spans="1:10" s="22" customFormat="1" ht="22.5" customHeight="1">
      <c r="A34" s="23">
        <v>26</v>
      </c>
      <c r="B34" s="34"/>
      <c r="C34" s="35"/>
      <c r="D34" s="36"/>
      <c r="E34" s="37"/>
      <c r="F34" s="45"/>
      <c r="G34" s="45"/>
      <c r="H34" s="38"/>
      <c r="I34" s="20"/>
    </row>
    <row r="35" spans="1:10" s="22" customFormat="1" ht="22.5" customHeight="1">
      <c r="A35" s="23">
        <v>27</v>
      </c>
      <c r="B35" s="34"/>
      <c r="C35" s="35"/>
      <c r="D35" s="36"/>
      <c r="E35" s="37"/>
      <c r="F35" s="45"/>
      <c r="G35" s="45"/>
      <c r="H35" s="68"/>
      <c r="I35" s="20"/>
    </row>
    <row r="36" spans="1:10" s="22" customFormat="1" ht="22.5" customHeight="1">
      <c r="A36" s="23">
        <v>28</v>
      </c>
      <c r="B36" s="34"/>
      <c r="C36" s="61"/>
      <c r="D36" s="36"/>
      <c r="E36" s="37"/>
      <c r="F36" s="45"/>
      <c r="G36" s="45"/>
      <c r="H36" s="38"/>
      <c r="I36" s="20"/>
    </row>
    <row r="37" spans="1:10" s="22" customFormat="1" ht="22.5" customHeight="1">
      <c r="A37" s="23">
        <v>29</v>
      </c>
      <c r="B37" s="34"/>
      <c r="C37" s="35"/>
      <c r="D37" s="36"/>
      <c r="E37" s="37"/>
      <c r="F37" s="45"/>
      <c r="G37" s="45"/>
      <c r="H37" s="68"/>
      <c r="I37" s="20"/>
    </row>
    <row r="38" spans="1:10" s="22" customFormat="1" ht="22.5" customHeight="1">
      <c r="A38" s="23">
        <v>30</v>
      </c>
      <c r="B38" s="62"/>
      <c r="C38" s="62"/>
      <c r="D38" s="36"/>
      <c r="E38" s="37"/>
      <c r="F38" s="45"/>
      <c r="G38" s="45"/>
      <c r="H38" s="63"/>
      <c r="I38" s="20"/>
    </row>
    <row r="39" spans="1:10" s="22" customFormat="1" ht="22.5" customHeight="1">
      <c r="A39" s="23">
        <v>31</v>
      </c>
      <c r="B39" s="34"/>
      <c r="C39" s="35"/>
      <c r="D39" s="36"/>
      <c r="E39" s="37"/>
      <c r="F39" s="45"/>
      <c r="G39" s="45"/>
      <c r="H39" s="68"/>
      <c r="I39" s="20"/>
    </row>
    <row r="40" spans="1:10" s="22" customFormat="1" ht="22.5" customHeight="1">
      <c r="A40" s="23">
        <v>32</v>
      </c>
      <c r="B40" s="34"/>
      <c r="C40" s="35"/>
      <c r="D40" s="36"/>
      <c r="E40" s="37"/>
      <c r="F40" s="45"/>
      <c r="G40" s="45"/>
      <c r="H40" s="38"/>
      <c r="I40" s="20"/>
    </row>
    <row r="41" spans="1:10" s="22" customFormat="1" ht="22.5" customHeight="1">
      <c r="A41" s="23">
        <v>33</v>
      </c>
      <c r="B41" s="34"/>
      <c r="C41" s="35"/>
      <c r="D41" s="36"/>
      <c r="E41" s="37"/>
      <c r="F41" s="45"/>
      <c r="G41" s="45"/>
      <c r="H41" s="38"/>
      <c r="I41" s="20"/>
    </row>
    <row r="42" spans="1:10" s="22" customFormat="1" ht="22.5" customHeight="1">
      <c r="A42" s="23">
        <v>34</v>
      </c>
      <c r="B42" s="54"/>
      <c r="C42" s="54"/>
      <c r="D42" s="54"/>
      <c r="E42" s="54"/>
      <c r="F42" s="55"/>
      <c r="G42" s="55"/>
      <c r="H42" s="64"/>
      <c r="I42" s="20"/>
    </row>
    <row r="43" spans="1:10" s="22" customFormat="1" ht="22.5" customHeight="1">
      <c r="A43" s="23">
        <v>35</v>
      </c>
      <c r="B43" s="67"/>
      <c r="C43" s="54"/>
      <c r="D43" s="54"/>
      <c r="E43" s="54"/>
      <c r="F43" s="55"/>
      <c r="G43" s="55"/>
      <c r="H43" s="65"/>
      <c r="I43" s="20"/>
    </row>
    <row r="44" spans="1:10" s="22" customFormat="1" ht="22.5" customHeight="1">
      <c r="A44" s="23">
        <v>36</v>
      </c>
      <c r="B44" s="54"/>
      <c r="C44" s="54"/>
      <c r="D44" s="54"/>
      <c r="E44" s="54"/>
      <c r="F44" s="55"/>
      <c r="G44" s="55"/>
      <c r="H44" s="64"/>
      <c r="I44" s="20"/>
      <c r="J44" s="30"/>
    </row>
    <row r="45" spans="1:10" s="22" customFormat="1" ht="22.5" customHeight="1">
      <c r="A45" s="23">
        <v>37</v>
      </c>
      <c r="B45" s="54"/>
      <c r="C45" s="54"/>
      <c r="D45" s="54"/>
      <c r="E45" s="54"/>
      <c r="F45" s="55"/>
      <c r="G45" s="55"/>
      <c r="H45" s="65"/>
      <c r="I45" s="20"/>
      <c r="J45" s="30"/>
    </row>
    <row r="46" spans="1:10" s="22" customFormat="1" ht="22.5" customHeight="1">
      <c r="A46" s="23">
        <v>38</v>
      </c>
      <c r="B46" s="54"/>
      <c r="C46" s="54"/>
      <c r="D46" s="54"/>
      <c r="E46" s="54"/>
      <c r="F46" s="55"/>
      <c r="G46" s="55"/>
      <c r="H46" s="69"/>
      <c r="I46" s="20"/>
    </row>
    <row r="47" spans="1:10" s="22" customFormat="1" ht="22.5" customHeight="1">
      <c r="A47" s="23">
        <v>39</v>
      </c>
      <c r="B47" s="54"/>
      <c r="C47" s="54"/>
      <c r="D47" s="54"/>
      <c r="E47" s="54"/>
      <c r="F47" s="55"/>
      <c r="G47" s="55"/>
      <c r="H47" s="66"/>
      <c r="I47" s="20"/>
    </row>
    <row r="48" spans="1:10" s="22" customFormat="1" ht="22.5" customHeight="1">
      <c r="A48" s="23">
        <v>40</v>
      </c>
      <c r="B48" s="54"/>
      <c r="C48" s="54"/>
      <c r="D48" s="54"/>
      <c r="E48" s="54"/>
      <c r="F48" s="55"/>
      <c r="G48" s="55"/>
      <c r="H48" s="66"/>
      <c r="I48" s="20"/>
    </row>
    <row r="49" spans="1:17" s="22" customFormat="1" ht="22.5" customHeight="1">
      <c r="A49" s="23">
        <v>41</v>
      </c>
      <c r="B49" s="54"/>
      <c r="C49" s="54"/>
      <c r="D49" s="54"/>
      <c r="E49" s="54"/>
      <c r="F49" s="55"/>
      <c r="G49" s="55"/>
      <c r="H49" s="66"/>
      <c r="I49" s="20"/>
    </row>
    <row r="50" spans="1:17" s="22" customFormat="1" ht="22.5" customHeight="1">
      <c r="A50" s="23">
        <v>42</v>
      </c>
      <c r="B50" s="67"/>
      <c r="C50" s="54"/>
      <c r="D50" s="54"/>
      <c r="E50" s="54"/>
      <c r="F50" s="55"/>
      <c r="G50" s="55"/>
      <c r="H50" s="66"/>
      <c r="I50" s="20"/>
    </row>
    <row r="51" spans="1:17" s="22" customFormat="1" ht="22.5" customHeight="1">
      <c r="A51" s="23">
        <v>43</v>
      </c>
      <c r="B51" s="54"/>
      <c r="C51" s="54"/>
      <c r="D51" s="54"/>
      <c r="E51" s="54"/>
      <c r="F51" s="55"/>
      <c r="G51" s="55"/>
      <c r="H51" s="65"/>
      <c r="I51" s="20"/>
    </row>
    <row r="52" spans="1:17" s="22" customFormat="1" ht="22.5" customHeight="1">
      <c r="A52" s="23">
        <v>44</v>
      </c>
      <c r="B52" s="39"/>
      <c r="C52" s="40"/>
      <c r="D52" s="40"/>
      <c r="E52" s="41"/>
      <c r="F52" s="46"/>
      <c r="G52" s="46"/>
      <c r="H52" s="63"/>
      <c r="I52" s="2"/>
      <c r="J52" s="2"/>
      <c r="K52" s="2"/>
      <c r="L52" s="2"/>
      <c r="M52" s="2"/>
      <c r="N52" s="2"/>
      <c r="O52" s="2"/>
      <c r="P52" s="2"/>
      <c r="Q52" s="2"/>
    </row>
    <row r="53" spans="1:17" ht="22.5" customHeight="1">
      <c r="A53" s="23">
        <v>45</v>
      </c>
      <c r="B53" s="39"/>
      <c r="C53" s="40"/>
      <c r="D53" s="40"/>
      <c r="E53" s="41"/>
      <c r="F53" s="46"/>
      <c r="G53" s="46"/>
      <c r="H53" s="42"/>
    </row>
    <row r="54" spans="1:17" s="22" customFormat="1" ht="22.5" customHeight="1">
      <c r="A54" s="23">
        <v>46</v>
      </c>
      <c r="B54" s="24"/>
      <c r="C54" s="28"/>
      <c r="D54" s="21"/>
      <c r="E54" s="25"/>
      <c r="F54" s="47"/>
      <c r="G54" s="47"/>
      <c r="H54" s="26"/>
    </row>
    <row r="55" spans="1:17" s="22" customFormat="1" ht="22.5" customHeight="1">
      <c r="A55" s="23">
        <v>47</v>
      </c>
      <c r="B55" s="24"/>
      <c r="C55" s="24"/>
      <c r="D55" s="24"/>
      <c r="E55" s="25"/>
      <c r="F55" s="47"/>
      <c r="G55" s="47"/>
      <c r="H55" s="26"/>
    </row>
    <row r="56" spans="1:17" s="22" customFormat="1" ht="22.5" customHeight="1">
      <c r="A56" s="23">
        <v>48</v>
      </c>
      <c r="B56" s="24"/>
      <c r="C56" s="27"/>
      <c r="D56" s="24"/>
      <c r="E56" s="25"/>
      <c r="F56" s="47"/>
      <c r="G56" s="47"/>
      <c r="H56" s="26"/>
    </row>
    <row r="57" spans="1:17" s="22" customFormat="1" ht="22.5" customHeight="1">
      <c r="A57" s="23">
        <v>49</v>
      </c>
      <c r="B57" s="24"/>
      <c r="C57" s="27"/>
      <c r="D57" s="24"/>
      <c r="E57" s="25"/>
      <c r="F57" s="47"/>
      <c r="G57" s="47"/>
      <c r="H57" s="26"/>
    </row>
    <row r="58" spans="1:17" s="22" customFormat="1" ht="22.5" customHeight="1">
      <c r="A58" s="23">
        <v>50</v>
      </c>
      <c r="B58" s="24"/>
      <c r="C58" s="28"/>
      <c r="D58" s="24"/>
      <c r="E58" s="25"/>
      <c r="F58" s="47"/>
      <c r="G58" s="47"/>
      <c r="H58" s="26"/>
    </row>
    <row r="59" spans="1:17" s="2" customFormat="1" ht="22.5" customHeight="1">
      <c r="A59" s="108" t="s">
        <v>16</v>
      </c>
      <c r="B59" s="109"/>
      <c r="C59" s="15"/>
      <c r="D59" s="15"/>
      <c r="E59" s="16"/>
      <c r="F59" s="48"/>
      <c r="G59" s="73">
        <f>SUM(G9:G58)</f>
        <v>247524</v>
      </c>
      <c r="H59" s="17"/>
      <c r="I59" s="19"/>
      <c r="J59" s="19"/>
      <c r="K59" s="19"/>
      <c r="L59" s="19"/>
      <c r="M59" s="19"/>
      <c r="N59" s="19"/>
      <c r="O59" s="19"/>
      <c r="P59" s="19"/>
      <c r="Q59" s="19"/>
    </row>
    <row r="60" spans="1:17" ht="16.5" hidden="1" customHeight="1">
      <c r="A60" s="110" t="s">
        <v>17</v>
      </c>
      <c r="B60" s="111"/>
      <c r="C60" s="111"/>
      <c r="D60" s="111"/>
      <c r="E60" s="111"/>
      <c r="F60" s="111"/>
      <c r="G60" s="111"/>
      <c r="H60" s="112"/>
    </row>
    <row r="61" spans="1:17" ht="42.75" hidden="1" customHeight="1">
      <c r="A61" s="113"/>
      <c r="B61" s="114"/>
      <c r="C61" s="114"/>
      <c r="D61" s="114"/>
      <c r="E61" s="114"/>
      <c r="F61" s="114"/>
      <c r="G61" s="114"/>
      <c r="H61" s="115"/>
    </row>
    <row r="62" spans="1:17" ht="15.75" hidden="1" customHeight="1">
      <c r="A62" s="100" t="s">
        <v>18</v>
      </c>
      <c r="B62" s="101"/>
      <c r="C62" s="101"/>
      <c r="D62" s="101"/>
      <c r="E62" s="101"/>
      <c r="F62" s="102"/>
      <c r="G62" s="52" t="s">
        <v>13</v>
      </c>
      <c r="H62" s="6" t="s">
        <v>14</v>
      </c>
    </row>
    <row r="63" spans="1:17" ht="69.75" hidden="1" customHeight="1">
      <c r="A63" s="103"/>
      <c r="B63" s="101"/>
      <c r="C63" s="101"/>
      <c r="D63" s="101"/>
      <c r="E63" s="101"/>
      <c r="F63" s="102"/>
      <c r="G63" s="52"/>
      <c r="H63" s="6"/>
    </row>
    <row r="64" spans="1:17" ht="0.75" hidden="1" customHeight="1">
      <c r="A64" s="7"/>
      <c r="B64" s="8"/>
      <c r="C64" s="9"/>
      <c r="D64" s="9"/>
      <c r="E64" s="9"/>
      <c r="F64" s="49"/>
      <c r="G64" s="49" t="s">
        <v>15</v>
      </c>
      <c r="H64" s="10"/>
    </row>
    <row r="67" spans="8:8">
      <c r="H67" s="18"/>
    </row>
    <row r="72" spans="8:8">
      <c r="H72" s="18"/>
    </row>
  </sheetData>
  <mergeCells count="24">
    <mergeCell ref="I9:O9"/>
    <mergeCell ref="I15:O15"/>
    <mergeCell ref="A62:F63"/>
    <mergeCell ref="C5:D5"/>
    <mergeCell ref="E5:F5"/>
    <mergeCell ref="A6:H6"/>
    <mergeCell ref="A7:H7"/>
    <mergeCell ref="A59:B59"/>
    <mergeCell ref="A60:H61"/>
    <mergeCell ref="I16:O16"/>
    <mergeCell ref="I17:O17"/>
    <mergeCell ref="I13:O13"/>
    <mergeCell ref="I12:O12"/>
    <mergeCell ref="I10:O10"/>
    <mergeCell ref="A1:H1"/>
    <mergeCell ref="A3:B3"/>
    <mergeCell ref="C3:F3"/>
    <mergeCell ref="G3:H3"/>
    <mergeCell ref="A4:B4"/>
    <mergeCell ref="C4:D4"/>
    <mergeCell ref="E4:F4"/>
    <mergeCell ref="G4:G5"/>
    <mergeCell ref="H4:H5"/>
    <mergeCell ref="A5:B5"/>
  </mergeCells>
  <phoneticPr fontId="2" type="noConversion"/>
  <hyperlinks>
    <hyperlink ref="I9" r:id="rId1" xr:uid="{B7D8E0C0-EE81-457F-ADC0-AFF4CCE6F084}"/>
    <hyperlink ref="I12" r:id="rId2" xr:uid="{42AADA9A-2A43-4DB4-9B44-20C9C4C438F5}"/>
    <hyperlink ref="I10" r:id="rId3" xr:uid="{65D31AF7-E1D6-4057-ABF3-A08D6138D582}"/>
    <hyperlink ref="I13" r:id="rId4" xr:uid="{138D6586-117F-413F-84F6-2578D2C61318}"/>
    <hyperlink ref="I16" r:id="rId5" xr:uid="{9EFEF0EB-A437-4300-8496-F07452195003}"/>
    <hyperlink ref="I17" r:id="rId6" xr:uid="{5156681F-AB6E-4CD1-B2E9-A387E837216A}"/>
  </hyperlinks>
  <printOptions horizontalCentered="1"/>
  <pageMargins left="0.55118110236220474" right="0.43307086614173229" top="0.78740157480314965" bottom="0.35433070866141736" header="0.43307086614173229" footer="0.27559055118110237"/>
  <pageSetup paperSize="9" scale="78" fitToHeight="0" orientation="portrait" r:id="rId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0학년 xxxx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2013-09-02T05:57:34Z</cp:lastPrinted>
  <dcterms:created xsi:type="dcterms:W3CDTF">2006-05-25T03:01:48Z</dcterms:created>
  <dcterms:modified xsi:type="dcterms:W3CDTF">2023-10-05T11:05:49Z</dcterms:modified>
</cp:coreProperties>
</file>