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Martin\Desktop\škola\diplomovka\prakticka časť\data_vyvoj mzdy\"/>
    </mc:Choice>
  </mc:AlternateContent>
  <xr:revisionPtr revIDLastSave="0" documentId="13_ncr:1_{4AFDD3BA-CE87-4BA6-8E21-BE51E18935B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v_np2018qs_00_00_00_sk" sheetId="2" r:id="rId1"/>
    <sheet name="nezamestnanos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2" i="2"/>
</calcChain>
</file>

<file path=xl/sharedStrings.xml><?xml version="1.0" encoding="utf-8"?>
<sst xmlns="http://schemas.openxmlformats.org/spreadsheetml/2006/main" count="204" uniqueCount="20">
  <si>
    <t>1.Q.</t>
  </si>
  <si>
    <t>2.Q.</t>
  </si>
  <si>
    <t>3.Q.</t>
  </si>
  <si>
    <t>4.Q.</t>
  </si>
  <si>
    <t>1. Q.</t>
  </si>
  <si>
    <t>2. Q.</t>
  </si>
  <si>
    <t>3. Q.</t>
  </si>
  <si>
    <t>4. Q.</t>
  </si>
  <si>
    <t>kvartal</t>
  </si>
  <si>
    <t>rok</t>
  </si>
  <si>
    <t>priemerna mzda</t>
  </si>
  <si>
    <t>minimalna mzda</t>
  </si>
  <si>
    <t>HDP</t>
  </si>
  <si>
    <t>min mzda/ priem mzda</t>
  </si>
  <si>
    <t>ročny rast oproti minulému roku</t>
  </si>
  <si>
    <t>obdobie id</t>
  </si>
  <si>
    <t>kvartal_id</t>
  </si>
  <si>
    <t>ročný rast oproti minulému roku (lag 1 rok)</t>
  </si>
  <si>
    <t>ročný rast oproti minulému roku (lag 2 roky)</t>
  </si>
  <si>
    <t>nezamestnanost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</si>
</sst>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626E764-07D7-41B7-AC1B-9CAF6FC06478}">
  <we:reference id="wa200000018" version="24.3.0.0" store="sk-SK" storeType="OMEX"/>
  <we:alternateReferences>
    <we:reference id="WA200000018" version="24.3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PsiVary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PsiSixSigma</we:customFunctionIds>
        <we:customFunctionIds>PsiTSSync</we:customFunctionIds>
        <we:customFunctionIds>PsiConvergence</we:customFunctionIds>
        <we:customFunctionIds>PsiIsDate</we:customFunctionIds>
        <we:customFunctionIds>PsiIsDiscrete</we:customFunctionIds>
        <we:customFunctionIds>PsiLibrary</we:customFunctionIds>
        <we:customFunctionIds>PsiFitInfo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PsiFatigueLifeAlt</we:customFunctionIds>
        <we:customFunctionIds>PsiFrechetAlt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PsiBoxIterator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  <we:customFunctionIds>PsiModelDesc</we:customFunctionIds>
        <we:customFunctionIds>PsiCorrectCorrmat</we:customFunctionIds>
        <we:customFunctionIds>PsiStatic</we:customFunctionIds>
        <we:customFunctionIds>PsiMakeInput</we:customFunctionIds>
        <we:customFunctionIds>PsiSimulationInfo</we:customFunctionIds>
        <we:customFunctionIds>PsiConverged</we:customFunctionIds>
        <we:customFunctionIds>PsiDistInfo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7"/>
  <sheetViews>
    <sheetView tabSelected="1" zoomScaleNormal="100" workbookViewId="0">
      <selection activeCell="H2" sqref="H2:H97"/>
    </sheetView>
  </sheetViews>
  <sheetFormatPr defaultRowHeight="12.5" x14ac:dyDescent="0.25"/>
  <cols>
    <col min="1" max="1" width="11.1796875" customWidth="1"/>
    <col min="2" max="2" width="6.36328125" customWidth="1"/>
    <col min="3" max="3" width="8.6328125" customWidth="1"/>
    <col min="4" max="4" width="10.26953125" customWidth="1"/>
    <col min="5" max="5" width="11.6328125" customWidth="1"/>
    <col min="6" max="6" width="10" customWidth="1"/>
    <col min="7" max="7" width="11.1796875" customWidth="1"/>
    <col min="8" max="8" width="14.7265625" customWidth="1"/>
    <col min="9" max="9" width="28.08984375" customWidth="1"/>
    <col min="10" max="10" width="29.08984375" customWidth="1"/>
    <col min="11" max="11" width="25.08984375" customWidth="1"/>
    <col min="12" max="12" width="16.81640625" customWidth="1"/>
    <col min="16" max="16" width="6.90625" customWidth="1"/>
    <col min="18" max="18" width="10.08984375" customWidth="1"/>
    <col min="19" max="19" width="11.453125" customWidth="1"/>
  </cols>
  <sheetData>
    <row r="1" spans="1:14" ht="33" customHeight="1" x14ac:dyDescent="0.35">
      <c r="A1" t="s">
        <v>15</v>
      </c>
      <c r="B1" t="s">
        <v>9</v>
      </c>
      <c r="C1" t="s">
        <v>8</v>
      </c>
      <c r="D1" t="s">
        <v>16</v>
      </c>
      <c r="E1" s="6" t="s">
        <v>10</v>
      </c>
      <c r="F1" s="7" t="s">
        <v>11</v>
      </c>
      <c r="G1" s="1" t="s">
        <v>12</v>
      </c>
      <c r="H1" s="8" t="s">
        <v>13</v>
      </c>
      <c r="I1" t="s">
        <v>14</v>
      </c>
      <c r="J1" s="8" t="s">
        <v>17</v>
      </c>
      <c r="K1" s="8" t="s">
        <v>18</v>
      </c>
      <c r="L1" s="8" t="s">
        <v>19</v>
      </c>
    </row>
    <row r="2" spans="1:14" ht="14.5" x14ac:dyDescent="0.35">
      <c r="A2">
        <v>96</v>
      </c>
      <c r="B2" s="1">
        <v>2001</v>
      </c>
      <c r="C2" s="1" t="s">
        <v>0</v>
      </c>
      <c r="D2" s="1" t="str">
        <f t="shared" ref="D2:D65" si="0">LEFT(C2,1)</f>
        <v>1</v>
      </c>
      <c r="E2" s="1">
        <v>375.59</v>
      </c>
      <c r="F2">
        <v>146.05000000000001</v>
      </c>
      <c r="G2" s="4">
        <v>11240.9</v>
      </c>
      <c r="H2">
        <f>E2/F2</f>
        <v>2.5716535433070864</v>
      </c>
      <c r="I2">
        <v>1.1226959095366169</v>
      </c>
      <c r="J2">
        <v>-3.2044304734371849</v>
      </c>
      <c r="K2">
        <v>1.1458516822265352</v>
      </c>
      <c r="L2" s="1">
        <v>19.7</v>
      </c>
      <c r="M2" s="1"/>
      <c r="N2" s="1"/>
    </row>
    <row r="3" spans="1:14" ht="14.5" x14ac:dyDescent="0.35">
      <c r="A3">
        <v>95</v>
      </c>
      <c r="B3">
        <v>2001</v>
      </c>
      <c r="C3" s="1" t="s">
        <v>1</v>
      </c>
      <c r="D3" s="1" t="str">
        <f t="shared" si="0"/>
        <v>2</v>
      </c>
      <c r="E3" s="3">
        <v>400.45</v>
      </c>
      <c r="F3">
        <v>146.05000000000001</v>
      </c>
      <c r="G3" s="4">
        <v>12372.6</v>
      </c>
      <c r="H3">
        <f t="shared" ref="H3:H66" si="1">E3/F3</f>
        <v>2.7418692228688801</v>
      </c>
      <c r="I3">
        <v>1.3383350260459252</v>
      </c>
      <c r="J3">
        <v>0.43433911355337784</v>
      </c>
      <c r="K3">
        <v>1.1979188345473375</v>
      </c>
      <c r="L3" s="1">
        <v>19.2</v>
      </c>
      <c r="M3" s="1"/>
      <c r="N3" s="1"/>
    </row>
    <row r="4" spans="1:14" ht="14.5" x14ac:dyDescent="0.35">
      <c r="A4">
        <v>94</v>
      </c>
      <c r="B4">
        <v>2001</v>
      </c>
      <c r="C4" s="1" t="s">
        <v>2</v>
      </c>
      <c r="D4" s="1" t="str">
        <f t="shared" si="0"/>
        <v>3</v>
      </c>
      <c r="E4" s="3">
        <v>400.98</v>
      </c>
      <c r="F4">
        <v>146.05000000000001</v>
      </c>
      <c r="G4" s="4">
        <v>12294.8</v>
      </c>
      <c r="H4">
        <f t="shared" si="1"/>
        <v>2.7454981170831907</v>
      </c>
      <c r="I4">
        <v>2.2411083299377168</v>
      </c>
      <c r="J4">
        <v>1.1506918450603365</v>
      </c>
      <c r="K4">
        <v>1.3875385901175292</v>
      </c>
      <c r="L4" s="1">
        <v>19</v>
      </c>
      <c r="M4" s="1"/>
      <c r="N4" s="1"/>
    </row>
    <row r="5" spans="1:14" ht="14.5" x14ac:dyDescent="0.35">
      <c r="A5">
        <v>93</v>
      </c>
      <c r="B5">
        <v>2001</v>
      </c>
      <c r="C5" s="1" t="s">
        <v>3</v>
      </c>
      <c r="D5" s="1" t="str">
        <f t="shared" si="0"/>
        <v>4</v>
      </c>
      <c r="E5" s="3">
        <v>464.35</v>
      </c>
      <c r="F5">
        <v>155.52000000000001</v>
      </c>
      <c r="G5" s="4">
        <v>12630</v>
      </c>
      <c r="H5">
        <f t="shared" si="1"/>
        <v>2.9857896090534979</v>
      </c>
      <c r="I5">
        <v>6.9586646680724726</v>
      </c>
      <c r="J5">
        <v>4.862930368449554</v>
      </c>
      <c r="K5">
        <v>-5.5294551922011976</v>
      </c>
      <c r="L5" s="1">
        <v>18.7</v>
      </c>
      <c r="M5" s="1"/>
      <c r="N5" s="1"/>
    </row>
    <row r="6" spans="1:14" ht="14.5" x14ac:dyDescent="0.35">
      <c r="A6">
        <v>92</v>
      </c>
      <c r="B6" s="1">
        <v>2002</v>
      </c>
      <c r="C6" s="1" t="s">
        <v>0</v>
      </c>
      <c r="D6" s="1" t="str">
        <f t="shared" si="0"/>
        <v>1</v>
      </c>
      <c r="E6" s="1">
        <v>407.85</v>
      </c>
      <c r="F6">
        <v>163.31</v>
      </c>
      <c r="G6" s="4">
        <v>11655.3</v>
      </c>
      <c r="H6">
        <f t="shared" si="1"/>
        <v>2.4973975874104464</v>
      </c>
      <c r="I6">
        <v>3.6865375548221095</v>
      </c>
      <c r="J6">
        <v>1.1226959095366169</v>
      </c>
      <c r="K6">
        <v>-3.2044304734371849</v>
      </c>
      <c r="L6" s="1">
        <v>19.399999999999999</v>
      </c>
      <c r="M6" s="1"/>
      <c r="N6" s="1"/>
    </row>
    <row r="7" spans="1:14" ht="14.5" x14ac:dyDescent="0.35">
      <c r="A7">
        <v>91</v>
      </c>
      <c r="B7" s="1">
        <v>2002</v>
      </c>
      <c r="C7" s="1" t="s">
        <v>1</v>
      </c>
      <c r="D7" s="1" t="str">
        <f t="shared" si="0"/>
        <v>2</v>
      </c>
      <c r="E7" s="1">
        <v>442.44</v>
      </c>
      <c r="F7">
        <v>163.31</v>
      </c>
      <c r="G7" s="4">
        <v>12666.1</v>
      </c>
      <c r="H7">
        <f t="shared" si="1"/>
        <v>2.7092033555814097</v>
      </c>
      <c r="I7">
        <v>2.3721772303315447</v>
      </c>
      <c r="J7">
        <v>1.3383350260459252</v>
      </c>
      <c r="K7">
        <v>0.43433911355337784</v>
      </c>
      <c r="L7" s="1">
        <v>18.600000000000001</v>
      </c>
      <c r="M7" s="1"/>
      <c r="N7" s="1"/>
    </row>
    <row r="8" spans="1:14" ht="14.5" x14ac:dyDescent="0.35">
      <c r="A8">
        <v>90</v>
      </c>
      <c r="B8" s="1">
        <v>2002</v>
      </c>
      <c r="C8" s="1" t="s">
        <v>2</v>
      </c>
      <c r="D8" s="1" t="str">
        <f t="shared" si="0"/>
        <v>3</v>
      </c>
      <c r="E8" s="1">
        <v>436.37</v>
      </c>
      <c r="F8">
        <v>163.31</v>
      </c>
      <c r="G8" s="4">
        <v>13250.2</v>
      </c>
      <c r="H8">
        <f t="shared" si="1"/>
        <v>2.6720347804788438</v>
      </c>
      <c r="I8">
        <v>7.7707648762078492</v>
      </c>
      <c r="J8">
        <v>2.2411083299377168</v>
      </c>
      <c r="K8">
        <v>1.1506918450603365</v>
      </c>
      <c r="L8" s="1">
        <v>18.2</v>
      </c>
      <c r="M8" s="1"/>
      <c r="N8" s="1"/>
    </row>
    <row r="9" spans="1:14" ht="14.5" x14ac:dyDescent="0.35">
      <c r="A9">
        <v>89</v>
      </c>
      <c r="B9" s="1">
        <v>2002</v>
      </c>
      <c r="C9" s="1" t="s">
        <v>3</v>
      </c>
      <c r="D9" s="1" t="str">
        <f t="shared" si="0"/>
        <v>4</v>
      </c>
      <c r="E9" s="1">
        <v>506.74</v>
      </c>
      <c r="F9">
        <v>163.31</v>
      </c>
      <c r="G9" s="4">
        <v>13110.8</v>
      </c>
      <c r="H9">
        <f t="shared" si="1"/>
        <v>3.1029330720715205</v>
      </c>
      <c r="I9">
        <v>3.8068091844813949</v>
      </c>
      <c r="J9">
        <v>6.9586646680724726</v>
      </c>
      <c r="K9">
        <v>4.862930368449554</v>
      </c>
      <c r="L9" s="1">
        <v>17.899999999999999</v>
      </c>
      <c r="M9" s="1"/>
      <c r="N9" s="1"/>
    </row>
    <row r="10" spans="1:14" ht="14.5" x14ac:dyDescent="0.35">
      <c r="A10">
        <v>88</v>
      </c>
      <c r="B10" s="1">
        <v>2003</v>
      </c>
      <c r="C10" s="1" t="s">
        <v>0</v>
      </c>
      <c r="D10" s="1" t="str">
        <f t="shared" si="0"/>
        <v>1</v>
      </c>
      <c r="E10" s="1">
        <v>434.24</v>
      </c>
      <c r="F10">
        <v>163.31</v>
      </c>
      <c r="G10" s="4">
        <v>12296.5</v>
      </c>
      <c r="H10">
        <f t="shared" si="1"/>
        <v>2.6589921009123754</v>
      </c>
      <c r="I10">
        <v>5.5013598963561634</v>
      </c>
      <c r="J10">
        <v>3.6865375548221095</v>
      </c>
      <c r="K10">
        <v>1.1226959095366169</v>
      </c>
      <c r="L10" s="1">
        <v>18.399999999999999</v>
      </c>
      <c r="M10" s="1"/>
      <c r="N10" s="1"/>
    </row>
    <row r="11" spans="1:14" ht="14.5" x14ac:dyDescent="0.35">
      <c r="A11">
        <v>87</v>
      </c>
      <c r="B11" s="1">
        <v>2003</v>
      </c>
      <c r="C11" s="1" t="s">
        <v>1</v>
      </c>
      <c r="D11" s="1" t="str">
        <f t="shared" si="0"/>
        <v>2</v>
      </c>
      <c r="E11" s="1">
        <v>468.63</v>
      </c>
      <c r="F11">
        <v>163.31</v>
      </c>
      <c r="G11" s="4">
        <v>13362.1</v>
      </c>
      <c r="H11">
        <f t="shared" si="1"/>
        <v>2.869573204335313</v>
      </c>
      <c r="I11">
        <v>5.4949826702773521</v>
      </c>
      <c r="J11">
        <v>2.3721772303315447</v>
      </c>
      <c r="K11">
        <v>1.3383350260459252</v>
      </c>
      <c r="L11" s="1">
        <v>17</v>
      </c>
      <c r="M11" s="1"/>
      <c r="N11" s="1"/>
    </row>
    <row r="12" spans="1:14" ht="14.5" x14ac:dyDescent="0.35">
      <c r="A12">
        <v>86</v>
      </c>
      <c r="B12" s="1">
        <v>2003</v>
      </c>
      <c r="C12" s="1" t="s">
        <v>2</v>
      </c>
      <c r="D12" s="1" t="str">
        <f t="shared" si="0"/>
        <v>3</v>
      </c>
      <c r="E12" s="1">
        <v>466.91</v>
      </c>
      <c r="F12">
        <v>163.31</v>
      </c>
      <c r="G12" s="4">
        <v>13729.5</v>
      </c>
      <c r="H12">
        <f t="shared" si="1"/>
        <v>2.8590410875022965</v>
      </c>
      <c r="I12">
        <v>3.6173038897526055</v>
      </c>
      <c r="J12">
        <v>7.7707648762078492</v>
      </c>
      <c r="K12">
        <v>2.2411083299377168</v>
      </c>
      <c r="L12" s="1">
        <v>17</v>
      </c>
      <c r="M12" s="1"/>
      <c r="N12" s="1"/>
    </row>
    <row r="13" spans="1:14" ht="14.5" x14ac:dyDescent="0.35">
      <c r="A13">
        <v>85</v>
      </c>
      <c r="B13" s="1">
        <v>2003</v>
      </c>
      <c r="C13" s="1" t="s">
        <v>3</v>
      </c>
      <c r="D13" s="1" t="str">
        <f t="shared" si="0"/>
        <v>4</v>
      </c>
      <c r="E13" s="1">
        <v>537.08000000000004</v>
      </c>
      <c r="F13">
        <v>184.89</v>
      </c>
      <c r="G13" s="4">
        <v>13755.8</v>
      </c>
      <c r="H13">
        <f t="shared" si="1"/>
        <v>2.9048623505868361</v>
      </c>
      <c r="I13">
        <v>4.9196082618909571</v>
      </c>
      <c r="J13">
        <v>3.8068091844813949</v>
      </c>
      <c r="K13">
        <v>6.9586646680724726</v>
      </c>
      <c r="L13" s="1">
        <v>17.399999999999999</v>
      </c>
      <c r="M13" s="1"/>
      <c r="N13" s="1"/>
    </row>
    <row r="14" spans="1:14" ht="14.5" x14ac:dyDescent="0.35">
      <c r="A14">
        <v>84</v>
      </c>
      <c r="B14" s="1">
        <v>2004</v>
      </c>
      <c r="C14" s="1" t="s">
        <v>0</v>
      </c>
      <c r="D14" s="1" t="str">
        <f t="shared" si="0"/>
        <v>1</v>
      </c>
      <c r="E14" s="1">
        <v>482.67</v>
      </c>
      <c r="F14">
        <v>184.89</v>
      </c>
      <c r="G14" s="4">
        <v>12882</v>
      </c>
      <c r="H14">
        <f t="shared" si="1"/>
        <v>2.6105792633457736</v>
      </c>
      <c r="I14">
        <v>4.7615175049810858</v>
      </c>
      <c r="J14">
        <v>5.5013598963561634</v>
      </c>
      <c r="K14">
        <v>3.6865375548221095</v>
      </c>
      <c r="L14" s="1">
        <v>19.3</v>
      </c>
      <c r="M14" s="1"/>
      <c r="N14" s="1"/>
    </row>
    <row r="15" spans="1:14" ht="14.5" x14ac:dyDescent="0.35">
      <c r="A15">
        <v>83</v>
      </c>
      <c r="B15" s="1">
        <v>2004</v>
      </c>
      <c r="C15" s="1" t="s">
        <v>1</v>
      </c>
      <c r="D15" s="1" t="str">
        <f t="shared" si="0"/>
        <v>2</v>
      </c>
      <c r="E15" s="1">
        <v>513.58000000000004</v>
      </c>
      <c r="F15">
        <v>184.89</v>
      </c>
      <c r="G15" s="4">
        <v>13777</v>
      </c>
      <c r="H15">
        <f t="shared" si="1"/>
        <v>2.7777597490399701</v>
      </c>
      <c r="I15">
        <v>3.1050508527851122</v>
      </c>
      <c r="J15">
        <v>5.4949826702773521</v>
      </c>
      <c r="K15">
        <v>2.3721772303315447</v>
      </c>
      <c r="L15" s="1">
        <v>18.5</v>
      </c>
      <c r="M15" s="1"/>
      <c r="N15" s="1"/>
    </row>
    <row r="16" spans="1:14" ht="14.5" x14ac:dyDescent="0.35">
      <c r="A16">
        <v>82</v>
      </c>
      <c r="B16" s="1">
        <v>2004</v>
      </c>
      <c r="C16" s="1" t="s">
        <v>2</v>
      </c>
      <c r="D16" s="1" t="str">
        <f t="shared" si="0"/>
        <v>3</v>
      </c>
      <c r="E16" s="1">
        <v>507.83</v>
      </c>
      <c r="F16">
        <v>184.89</v>
      </c>
      <c r="G16" s="4">
        <v>14797.8</v>
      </c>
      <c r="H16">
        <f t="shared" si="1"/>
        <v>2.7466601763210559</v>
      </c>
      <c r="I16">
        <v>7.7810553916748688</v>
      </c>
      <c r="J16">
        <v>3.6173038897526055</v>
      </c>
      <c r="K16">
        <v>7.7707648762078492</v>
      </c>
      <c r="L16" s="1">
        <v>17.5</v>
      </c>
      <c r="M16" s="1"/>
      <c r="N16" s="1"/>
    </row>
    <row r="17" spans="1:19" ht="14.5" x14ac:dyDescent="0.35">
      <c r="A17">
        <v>81</v>
      </c>
      <c r="B17" s="1">
        <v>2004</v>
      </c>
      <c r="C17" s="1" t="s">
        <v>3</v>
      </c>
      <c r="D17" s="1" t="str">
        <f t="shared" si="0"/>
        <v>4</v>
      </c>
      <c r="E17" s="1">
        <v>596</v>
      </c>
      <c r="F17">
        <v>201.82</v>
      </c>
      <c r="G17" s="4">
        <v>14551.3</v>
      </c>
      <c r="H17">
        <f t="shared" si="1"/>
        <v>2.953126548409474</v>
      </c>
      <c r="I17">
        <v>5.7830151645124346</v>
      </c>
      <c r="J17">
        <v>4.9196082618909571</v>
      </c>
      <c r="K17">
        <v>3.8068091844813949</v>
      </c>
      <c r="L17" s="1">
        <v>17.100000000000001</v>
      </c>
      <c r="M17" s="1"/>
      <c r="N17" s="1"/>
    </row>
    <row r="18" spans="1:19" ht="14.5" x14ac:dyDescent="0.35">
      <c r="A18">
        <v>80</v>
      </c>
      <c r="B18" s="1">
        <v>2005</v>
      </c>
      <c r="C18" s="1" t="s">
        <v>0</v>
      </c>
      <c r="D18" s="1" t="str">
        <f t="shared" si="0"/>
        <v>1</v>
      </c>
      <c r="E18" s="1">
        <v>531.83000000000004</v>
      </c>
      <c r="F18">
        <v>201.82</v>
      </c>
      <c r="G18" s="4">
        <v>13484.3</v>
      </c>
      <c r="H18">
        <f t="shared" si="1"/>
        <v>2.6351699534238433</v>
      </c>
      <c r="I18">
        <v>4.6755162241887831</v>
      </c>
      <c r="J18">
        <v>4.7615175049810858</v>
      </c>
      <c r="K18">
        <v>5.5013598963561634</v>
      </c>
      <c r="L18" s="1">
        <v>17.5</v>
      </c>
      <c r="M18" s="1"/>
      <c r="N18" s="1"/>
    </row>
    <row r="19" spans="1:19" ht="14.5" x14ac:dyDescent="0.35">
      <c r="A19">
        <v>79</v>
      </c>
      <c r="B19" s="1">
        <v>2005</v>
      </c>
      <c r="C19" s="1" t="s">
        <v>1</v>
      </c>
      <c r="D19" s="1" t="str">
        <f t="shared" si="0"/>
        <v>2</v>
      </c>
      <c r="E19" s="1">
        <v>555.57000000000005</v>
      </c>
      <c r="F19">
        <v>201.82</v>
      </c>
      <c r="G19" s="4">
        <v>14972.4</v>
      </c>
      <c r="H19">
        <f t="shared" si="1"/>
        <v>2.7527995243286099</v>
      </c>
      <c r="I19">
        <v>8.6767801408143868</v>
      </c>
      <c r="J19">
        <v>3.1050508527851122</v>
      </c>
      <c r="K19">
        <v>5.4949826702773521</v>
      </c>
      <c r="L19" s="1">
        <v>16.2</v>
      </c>
      <c r="M19" s="1"/>
      <c r="N19" s="1"/>
    </row>
    <row r="20" spans="1:19" ht="14.5" x14ac:dyDescent="0.35">
      <c r="A20">
        <v>78</v>
      </c>
      <c r="B20" s="1">
        <v>2005</v>
      </c>
      <c r="C20" s="1" t="s">
        <v>2</v>
      </c>
      <c r="D20" s="1" t="str">
        <f t="shared" si="0"/>
        <v>3</v>
      </c>
      <c r="E20" s="1">
        <v>558.19000000000005</v>
      </c>
      <c r="F20">
        <v>201.82</v>
      </c>
      <c r="G20" s="4">
        <v>15844.5</v>
      </c>
      <c r="H20">
        <f t="shared" si="1"/>
        <v>2.765781389356853</v>
      </c>
      <c r="I20">
        <v>7.0733487410290792</v>
      </c>
      <c r="J20">
        <v>7.7810553916748688</v>
      </c>
      <c r="K20">
        <v>3.6173038897526055</v>
      </c>
      <c r="L20" s="1">
        <v>15.6</v>
      </c>
      <c r="M20" s="1"/>
      <c r="N20" s="1"/>
    </row>
    <row r="21" spans="1:19" ht="14.5" x14ac:dyDescent="0.35">
      <c r="A21">
        <v>77</v>
      </c>
      <c r="B21" s="1">
        <v>2005</v>
      </c>
      <c r="C21" s="1" t="s">
        <v>3</v>
      </c>
      <c r="D21" s="1" t="str">
        <f t="shared" si="0"/>
        <v>4</v>
      </c>
      <c r="E21" s="1">
        <v>646.15</v>
      </c>
      <c r="F21">
        <v>215.76</v>
      </c>
      <c r="G21" s="4">
        <v>15338.9</v>
      </c>
      <c r="H21">
        <f t="shared" si="1"/>
        <v>2.9947626992955136</v>
      </c>
      <c r="I21">
        <v>5.4125748214936209</v>
      </c>
      <c r="J21">
        <v>5.7830151645124346</v>
      </c>
      <c r="K21">
        <v>4.9196082618909571</v>
      </c>
      <c r="L21" s="1">
        <v>15.3</v>
      </c>
      <c r="M21" s="1"/>
      <c r="N21" s="1"/>
      <c r="Q21" s="1"/>
      <c r="R21" s="1"/>
      <c r="S21" s="4"/>
    </row>
    <row r="22" spans="1:19" ht="14.5" x14ac:dyDescent="0.35">
      <c r="A22">
        <v>76</v>
      </c>
      <c r="B22" s="1">
        <v>2006</v>
      </c>
      <c r="C22" s="1" t="s">
        <v>0</v>
      </c>
      <c r="D22" s="1" t="str">
        <f t="shared" si="0"/>
        <v>1</v>
      </c>
      <c r="E22" s="1">
        <v>574.75</v>
      </c>
      <c r="F22">
        <v>215.76</v>
      </c>
      <c r="G22" s="4">
        <v>14559</v>
      </c>
      <c r="H22">
        <f t="shared" si="1"/>
        <v>2.6638394512421208</v>
      </c>
      <c r="I22">
        <v>7.9700095666812558</v>
      </c>
      <c r="J22">
        <v>4.6755162241887831</v>
      </c>
      <c r="K22">
        <v>4.7615175049810858</v>
      </c>
      <c r="L22" s="1">
        <v>14.9</v>
      </c>
      <c r="M22" s="1"/>
      <c r="N22" s="1"/>
      <c r="Q22" s="1"/>
      <c r="R22" s="1"/>
      <c r="S22" s="4"/>
    </row>
    <row r="23" spans="1:19" ht="14.5" x14ac:dyDescent="0.35">
      <c r="A23">
        <v>75</v>
      </c>
      <c r="B23" s="1">
        <v>2006</v>
      </c>
      <c r="C23" s="1" t="s">
        <v>1</v>
      </c>
      <c r="D23" s="1" t="str">
        <f t="shared" si="0"/>
        <v>2</v>
      </c>
      <c r="E23" s="1">
        <v>608.25</v>
      </c>
      <c r="F23">
        <v>215.76</v>
      </c>
      <c r="G23" s="4">
        <v>16304.5</v>
      </c>
      <c r="H23">
        <f t="shared" si="1"/>
        <v>2.8191045606229146</v>
      </c>
      <c r="I23">
        <v>8.8970372151425181</v>
      </c>
      <c r="J23">
        <v>8.6767801408143868</v>
      </c>
      <c r="K23">
        <v>3.1050508527851122</v>
      </c>
      <c r="L23" s="1">
        <v>13.5</v>
      </c>
      <c r="M23" s="1"/>
      <c r="N23" s="1"/>
      <c r="Q23" s="1"/>
      <c r="R23" s="1"/>
      <c r="S23" s="4"/>
    </row>
    <row r="24" spans="1:19" ht="14.5" x14ac:dyDescent="0.35">
      <c r="A24">
        <v>74</v>
      </c>
      <c r="B24" s="1">
        <v>2006</v>
      </c>
      <c r="C24" s="1" t="s">
        <v>2</v>
      </c>
      <c r="D24" s="1" t="str">
        <f t="shared" si="0"/>
        <v>3</v>
      </c>
      <c r="E24" s="1">
        <v>604.53</v>
      </c>
      <c r="F24">
        <v>215.75</v>
      </c>
      <c r="G24" s="4">
        <v>17187.7</v>
      </c>
      <c r="H24">
        <f t="shared" si="1"/>
        <v>2.8019930475086903</v>
      </c>
      <c r="I24">
        <v>8.4773896304711513</v>
      </c>
      <c r="J24">
        <v>7.0733487410290792</v>
      </c>
      <c r="K24">
        <v>7.7810553916748688</v>
      </c>
      <c r="L24" s="1">
        <v>12.8</v>
      </c>
      <c r="M24" s="1"/>
      <c r="N24" s="1"/>
      <c r="Q24" s="1"/>
      <c r="R24" s="1"/>
      <c r="S24" s="4"/>
    </row>
    <row r="25" spans="1:19" ht="14.5" x14ac:dyDescent="0.35">
      <c r="A25">
        <v>73</v>
      </c>
      <c r="B25" s="1">
        <v>2006</v>
      </c>
      <c r="C25" s="1" t="s">
        <v>3</v>
      </c>
      <c r="D25" s="1" t="str">
        <f t="shared" si="0"/>
        <v>4</v>
      </c>
      <c r="E25" s="1">
        <v>701.42</v>
      </c>
      <c r="F25">
        <v>229.04</v>
      </c>
      <c r="G25" s="4">
        <v>16912.3</v>
      </c>
      <c r="H25">
        <f t="shared" si="1"/>
        <v>3.062434509256025</v>
      </c>
      <c r="I25">
        <v>10.257580400159071</v>
      </c>
      <c r="J25">
        <v>5.4125748214936209</v>
      </c>
      <c r="K25">
        <v>5.7830151645124346</v>
      </c>
      <c r="L25" s="1">
        <v>12</v>
      </c>
      <c r="M25" s="1"/>
      <c r="N25" s="1"/>
      <c r="Q25" s="1"/>
      <c r="R25" s="1"/>
      <c r="S25" s="4"/>
    </row>
    <row r="26" spans="1:19" ht="14.5" x14ac:dyDescent="0.35">
      <c r="A26">
        <v>72</v>
      </c>
      <c r="B26" s="1">
        <v>2007</v>
      </c>
      <c r="C26" s="1" t="s">
        <v>0</v>
      </c>
      <c r="D26" s="1" t="str">
        <f t="shared" si="0"/>
        <v>1</v>
      </c>
      <c r="E26" s="1">
        <v>617.14</v>
      </c>
      <c r="F26">
        <v>229.04</v>
      </c>
      <c r="G26" s="4">
        <v>15926</v>
      </c>
      <c r="H26">
        <f t="shared" si="1"/>
        <v>2.6944638491093258</v>
      </c>
      <c r="I26">
        <v>9.3893811388144854</v>
      </c>
      <c r="J26">
        <v>7.9700095666812558</v>
      </c>
      <c r="K26">
        <v>4.6755162241887831</v>
      </c>
      <c r="L26" s="1">
        <v>11.5</v>
      </c>
      <c r="M26" s="1"/>
      <c r="N26" s="1"/>
      <c r="R26" s="1"/>
      <c r="S26" s="4"/>
    </row>
    <row r="27" spans="1:19" ht="14.5" x14ac:dyDescent="0.35">
      <c r="A27">
        <v>71</v>
      </c>
      <c r="B27" s="1">
        <v>2007</v>
      </c>
      <c r="C27" s="1" t="s">
        <v>1</v>
      </c>
      <c r="D27" s="1" t="str">
        <f t="shared" si="0"/>
        <v>2</v>
      </c>
      <c r="E27" s="1">
        <v>650.53</v>
      </c>
      <c r="F27">
        <v>229.04</v>
      </c>
      <c r="G27" s="4">
        <v>17763.3</v>
      </c>
      <c r="H27">
        <f t="shared" si="1"/>
        <v>2.8402462451973456</v>
      </c>
      <c r="I27">
        <v>8.9472231592505125</v>
      </c>
      <c r="J27">
        <v>8.8970372151425181</v>
      </c>
      <c r="K27">
        <v>8.6767801408143868</v>
      </c>
      <c r="L27" s="1">
        <v>11.1</v>
      </c>
      <c r="M27" s="1"/>
      <c r="N27" s="1"/>
      <c r="R27" s="1"/>
      <c r="S27" s="4"/>
    </row>
    <row r="28" spans="1:19" ht="14.5" x14ac:dyDescent="0.35">
      <c r="A28">
        <v>70</v>
      </c>
      <c r="B28" s="1">
        <v>2007</v>
      </c>
      <c r="C28" s="1" t="s">
        <v>2</v>
      </c>
      <c r="D28" s="1" t="str">
        <f t="shared" si="0"/>
        <v>3</v>
      </c>
      <c r="E28" s="1">
        <v>647.75</v>
      </c>
      <c r="F28">
        <v>229.04</v>
      </c>
      <c r="G28" s="4">
        <v>19086.900000000001</v>
      </c>
      <c r="H28">
        <f t="shared" si="1"/>
        <v>2.8281086273140064</v>
      </c>
      <c r="I28">
        <v>11.049762330038334</v>
      </c>
      <c r="J28">
        <v>8.4773896304711513</v>
      </c>
      <c r="K28">
        <v>7.0733487410290792</v>
      </c>
      <c r="L28" s="1">
        <v>11.2</v>
      </c>
      <c r="M28" s="1"/>
      <c r="N28" s="1"/>
      <c r="R28" s="1"/>
      <c r="S28" s="4"/>
    </row>
    <row r="29" spans="1:19" ht="14.5" x14ac:dyDescent="0.35">
      <c r="A29">
        <v>69</v>
      </c>
      <c r="B29" s="1">
        <v>2007</v>
      </c>
      <c r="C29" s="1" t="s">
        <v>3</v>
      </c>
      <c r="D29" s="1" t="str">
        <f t="shared" si="0"/>
        <v>4</v>
      </c>
      <c r="E29" s="1">
        <v>760.97</v>
      </c>
      <c r="F29">
        <v>252.27</v>
      </c>
      <c r="G29" s="4">
        <v>19215.5</v>
      </c>
      <c r="H29">
        <f t="shared" si="1"/>
        <v>3.0164902683632615</v>
      </c>
      <c r="I29">
        <v>13.618490684294855</v>
      </c>
      <c r="J29">
        <v>10.257580400159071</v>
      </c>
      <c r="K29">
        <v>5.4125748214936209</v>
      </c>
      <c r="L29" s="1">
        <v>10.3</v>
      </c>
      <c r="M29" s="1"/>
      <c r="N29" s="1"/>
      <c r="Q29" s="1"/>
      <c r="R29" s="1"/>
      <c r="S29" s="4"/>
    </row>
    <row r="30" spans="1:19" ht="14.5" x14ac:dyDescent="0.35">
      <c r="A30">
        <v>68</v>
      </c>
      <c r="B30" s="1">
        <v>2008</v>
      </c>
      <c r="C30" s="1" t="s">
        <v>0</v>
      </c>
      <c r="D30" s="1" t="str">
        <f t="shared" si="0"/>
        <v>1</v>
      </c>
      <c r="E30" s="1">
        <v>678.58</v>
      </c>
      <c r="F30">
        <v>252.27</v>
      </c>
      <c r="G30" s="4">
        <v>17360.7</v>
      </c>
      <c r="H30">
        <f t="shared" si="1"/>
        <v>2.6898957466206843</v>
      </c>
      <c r="I30">
        <v>9.0085394951651381</v>
      </c>
      <c r="J30">
        <v>9.3893811388144854</v>
      </c>
      <c r="K30">
        <v>7.9700095666812558</v>
      </c>
      <c r="L30" s="1">
        <v>10.5</v>
      </c>
      <c r="M30" s="1"/>
      <c r="N30" s="1"/>
      <c r="Q30" s="1"/>
      <c r="R30" s="1"/>
      <c r="S30" s="4"/>
    </row>
    <row r="31" spans="1:19" ht="14.5" x14ac:dyDescent="0.35">
      <c r="A31">
        <v>67</v>
      </c>
      <c r="B31" s="1">
        <v>2008</v>
      </c>
      <c r="C31" s="1" t="s">
        <v>1</v>
      </c>
      <c r="D31" s="1" t="str">
        <f t="shared" si="0"/>
        <v>2</v>
      </c>
      <c r="E31" s="1">
        <v>712.31</v>
      </c>
      <c r="F31">
        <v>252.27</v>
      </c>
      <c r="G31" s="4">
        <v>18883.8</v>
      </c>
      <c r="H31">
        <f t="shared" si="1"/>
        <v>2.8236016965949178</v>
      </c>
      <c r="I31">
        <v>6.3079495364036973</v>
      </c>
      <c r="J31">
        <v>8.9472231592505125</v>
      </c>
      <c r="K31">
        <v>8.8970372151425181</v>
      </c>
      <c r="L31" s="1">
        <v>10.1</v>
      </c>
      <c r="M31" s="1"/>
      <c r="N31" s="1"/>
      <c r="Q31" s="1"/>
      <c r="R31" s="1"/>
      <c r="S31" s="4"/>
    </row>
    <row r="32" spans="1:19" ht="14.5" x14ac:dyDescent="0.35">
      <c r="A32">
        <v>66</v>
      </c>
      <c r="B32" s="1">
        <v>2008</v>
      </c>
      <c r="C32" s="1" t="s">
        <v>2</v>
      </c>
      <c r="D32" s="1" t="str">
        <f t="shared" si="0"/>
        <v>3</v>
      </c>
      <c r="E32" s="1">
        <v>704.57</v>
      </c>
      <c r="F32">
        <v>252.27</v>
      </c>
      <c r="G32" s="4">
        <v>20213.400000000001</v>
      </c>
      <c r="H32">
        <f t="shared" si="1"/>
        <v>2.7929202838228884</v>
      </c>
      <c r="I32">
        <v>5.9019536959904428</v>
      </c>
      <c r="J32">
        <v>11.049762330038334</v>
      </c>
      <c r="K32">
        <v>8.4773896304711513</v>
      </c>
      <c r="L32" s="1">
        <v>9</v>
      </c>
      <c r="M32" s="1"/>
      <c r="N32" s="1"/>
      <c r="Q32" s="1"/>
      <c r="R32" s="1"/>
      <c r="S32" s="4"/>
    </row>
    <row r="33" spans="1:19" ht="14.5" x14ac:dyDescent="0.35">
      <c r="A33">
        <v>65</v>
      </c>
      <c r="B33" s="1">
        <v>2008</v>
      </c>
      <c r="C33" s="1" t="s">
        <v>3</v>
      </c>
      <c r="D33" s="1" t="str">
        <f t="shared" si="0"/>
        <v>4</v>
      </c>
      <c r="E33" s="1">
        <v>796.36</v>
      </c>
      <c r="F33">
        <v>268.87</v>
      </c>
      <c r="G33" s="4">
        <v>19394.900000000001</v>
      </c>
      <c r="H33">
        <f t="shared" si="1"/>
        <v>2.9618774872615017</v>
      </c>
      <c r="I33">
        <v>0.93362129530846971</v>
      </c>
      <c r="J33">
        <v>13.618490684294855</v>
      </c>
      <c r="K33">
        <v>10.257580400159071</v>
      </c>
      <c r="L33" s="1">
        <v>8.6999999999999993</v>
      </c>
      <c r="M33" s="1"/>
      <c r="N33" s="1"/>
      <c r="Q33" s="1"/>
      <c r="R33" s="1"/>
      <c r="S33" s="4"/>
    </row>
    <row r="34" spans="1:19" ht="14.5" x14ac:dyDescent="0.35">
      <c r="A34">
        <v>64</v>
      </c>
      <c r="B34" s="1">
        <v>2009</v>
      </c>
      <c r="C34" s="1" t="s">
        <v>0</v>
      </c>
      <c r="D34" s="1" t="str">
        <f t="shared" si="0"/>
        <v>1</v>
      </c>
      <c r="E34" s="1">
        <v>710.45</v>
      </c>
      <c r="F34">
        <v>268.87</v>
      </c>
      <c r="G34" s="4">
        <v>16348.6</v>
      </c>
      <c r="H34">
        <f t="shared" si="1"/>
        <v>2.6423550414698553</v>
      </c>
      <c r="I34">
        <v>-5.8298340504703106</v>
      </c>
      <c r="J34">
        <v>9.0085394951651381</v>
      </c>
      <c r="K34">
        <v>9.3893811388144854</v>
      </c>
      <c r="L34" s="1">
        <v>10.5</v>
      </c>
      <c r="M34" s="1"/>
      <c r="N34" s="1"/>
      <c r="Q34" s="1"/>
      <c r="R34" s="1"/>
      <c r="S34" s="4"/>
    </row>
    <row r="35" spans="1:19" ht="14.5" x14ac:dyDescent="0.35">
      <c r="A35">
        <v>63</v>
      </c>
      <c r="B35" s="1">
        <v>2009</v>
      </c>
      <c r="C35" s="1" t="s">
        <v>1</v>
      </c>
      <c r="D35" s="1" t="str">
        <f t="shared" si="0"/>
        <v>2</v>
      </c>
      <c r="E35" s="1">
        <v>732.5</v>
      </c>
      <c r="F35">
        <v>268.87</v>
      </c>
      <c r="G35" s="4">
        <v>17736.3</v>
      </c>
      <c r="H35">
        <f t="shared" si="1"/>
        <v>2.7243649347268195</v>
      </c>
      <c r="I35">
        <v>-6.0766371175293159</v>
      </c>
      <c r="J35">
        <v>6.3079495364036973</v>
      </c>
      <c r="K35">
        <v>8.9472231592505125</v>
      </c>
      <c r="L35" s="1">
        <v>11.3</v>
      </c>
      <c r="M35" s="1"/>
      <c r="N35" s="1"/>
      <c r="Q35" s="1"/>
      <c r="R35" s="1"/>
      <c r="S35" s="4"/>
    </row>
    <row r="36" spans="1:19" ht="14.5" x14ac:dyDescent="0.35">
      <c r="A36">
        <v>62</v>
      </c>
      <c r="B36" s="1">
        <v>2009</v>
      </c>
      <c r="C36" s="1" t="s">
        <v>2</v>
      </c>
      <c r="D36" s="1" t="str">
        <f t="shared" si="0"/>
        <v>3</v>
      </c>
      <c r="E36" s="1">
        <v>722.51</v>
      </c>
      <c r="F36">
        <v>268.87</v>
      </c>
      <c r="G36" s="4">
        <v>19005</v>
      </c>
      <c r="H36">
        <f t="shared" si="1"/>
        <v>2.6872094320675419</v>
      </c>
      <c r="I36">
        <v>-5.9782124729140094</v>
      </c>
      <c r="J36">
        <v>5.9019536959904428</v>
      </c>
      <c r="K36">
        <v>11.049762330038334</v>
      </c>
      <c r="L36" s="1">
        <v>12.5</v>
      </c>
      <c r="M36" s="1"/>
      <c r="N36" s="1"/>
      <c r="Q36" s="1"/>
      <c r="R36" s="1"/>
      <c r="S36" s="4"/>
    </row>
    <row r="37" spans="1:19" ht="14.5" x14ac:dyDescent="0.35">
      <c r="A37">
        <v>61</v>
      </c>
      <c r="B37" s="1">
        <v>2009</v>
      </c>
      <c r="C37" s="1" t="s">
        <v>3</v>
      </c>
      <c r="D37" s="1" t="str">
        <f t="shared" si="0"/>
        <v>4</v>
      </c>
      <c r="E37" s="1">
        <v>813.22</v>
      </c>
      <c r="F37">
        <v>268.87</v>
      </c>
      <c r="G37" s="4">
        <v>18587</v>
      </c>
      <c r="H37">
        <f t="shared" si="1"/>
        <v>3.0245843716294121</v>
      </c>
      <c r="I37">
        <v>-4.1655280511887298</v>
      </c>
      <c r="J37">
        <v>0.93362129530846971</v>
      </c>
      <c r="K37">
        <v>13.618490684294855</v>
      </c>
      <c r="L37" s="1">
        <v>13.9</v>
      </c>
      <c r="M37" s="1"/>
      <c r="N37" s="1"/>
      <c r="Q37" s="1"/>
      <c r="R37" s="1"/>
      <c r="S37" s="4"/>
    </row>
    <row r="38" spans="1:19" ht="14.5" x14ac:dyDescent="0.35">
      <c r="A38">
        <v>60</v>
      </c>
      <c r="B38" s="1">
        <v>2010</v>
      </c>
      <c r="C38" s="1" t="s">
        <v>0</v>
      </c>
      <c r="D38" s="1" t="str">
        <f t="shared" si="0"/>
        <v>1</v>
      </c>
      <c r="E38" s="1">
        <v>725</v>
      </c>
      <c r="F38">
        <v>295.5</v>
      </c>
      <c r="G38" s="4">
        <v>17588.3</v>
      </c>
      <c r="H38">
        <f t="shared" si="1"/>
        <v>2.4534686971235193</v>
      </c>
      <c r="I38">
        <v>7.5829122983007693</v>
      </c>
      <c r="J38">
        <v>-5.8298340504703106</v>
      </c>
      <c r="K38">
        <v>9.0085394951651381</v>
      </c>
      <c r="L38" s="1">
        <v>15.1</v>
      </c>
      <c r="M38" s="1"/>
      <c r="N38" s="1"/>
      <c r="Q38" s="1"/>
      <c r="R38" s="1"/>
      <c r="S38" s="4"/>
    </row>
    <row r="39" spans="1:19" ht="14.5" x14ac:dyDescent="0.35">
      <c r="A39">
        <v>59</v>
      </c>
      <c r="B39" s="1">
        <v>2010</v>
      </c>
      <c r="C39" s="1" t="s">
        <v>1</v>
      </c>
      <c r="D39" s="1" t="str">
        <f t="shared" si="0"/>
        <v>2</v>
      </c>
      <c r="E39" s="1">
        <v>758</v>
      </c>
      <c r="F39">
        <v>295.5</v>
      </c>
      <c r="G39" s="4">
        <v>18975.2</v>
      </c>
      <c r="H39">
        <f t="shared" si="1"/>
        <v>2.5651438240270727</v>
      </c>
      <c r="I39">
        <v>6.9851096339146324</v>
      </c>
      <c r="J39">
        <v>-6.0766371175293159</v>
      </c>
      <c r="K39">
        <v>6.3079495364036973</v>
      </c>
      <c r="L39" s="1">
        <v>14.4</v>
      </c>
      <c r="M39" s="1"/>
      <c r="N39" s="1"/>
      <c r="Q39" s="1"/>
      <c r="R39" s="1"/>
      <c r="S39" s="4"/>
    </row>
    <row r="40" spans="1:19" ht="14.5" x14ac:dyDescent="0.35">
      <c r="A40">
        <v>58</v>
      </c>
      <c r="B40" s="1">
        <v>2010</v>
      </c>
      <c r="C40" s="1" t="s">
        <v>2</v>
      </c>
      <c r="D40" s="1" t="str">
        <f t="shared" si="0"/>
        <v>3</v>
      </c>
      <c r="E40" s="1">
        <v>750</v>
      </c>
      <c r="F40">
        <v>295.5</v>
      </c>
      <c r="G40" s="4">
        <v>20245.5</v>
      </c>
      <c r="H40">
        <f t="shared" si="1"/>
        <v>2.5380710659898478</v>
      </c>
      <c r="I40">
        <v>6.5272296764009354</v>
      </c>
      <c r="J40">
        <v>-5.9782124729140094</v>
      </c>
      <c r="K40">
        <v>5.9019536959904428</v>
      </c>
      <c r="L40" s="1">
        <v>14.1</v>
      </c>
      <c r="M40" s="1"/>
      <c r="N40" s="1"/>
      <c r="Q40" s="1"/>
      <c r="R40" s="1"/>
      <c r="S40" s="4"/>
    </row>
    <row r="41" spans="1:19" ht="14.5" x14ac:dyDescent="0.35">
      <c r="A41">
        <v>57</v>
      </c>
      <c r="B41" s="1">
        <v>2010</v>
      </c>
      <c r="C41" s="1" t="s">
        <v>3</v>
      </c>
      <c r="D41" s="1" t="str">
        <f t="shared" si="0"/>
        <v>4</v>
      </c>
      <c r="E41" s="1">
        <v>844</v>
      </c>
      <c r="F41">
        <v>295.5</v>
      </c>
      <c r="G41" s="4">
        <v>19735</v>
      </c>
      <c r="H41">
        <f t="shared" si="1"/>
        <v>2.8561759729272418</v>
      </c>
      <c r="I41">
        <v>6.1763598213805437</v>
      </c>
      <c r="J41">
        <v>-4.1655280511887298</v>
      </c>
      <c r="K41">
        <v>0.93362129530846971</v>
      </c>
      <c r="L41" s="1">
        <v>13.9</v>
      </c>
      <c r="M41" s="1"/>
      <c r="N41" s="1"/>
    </row>
    <row r="42" spans="1:19" ht="14.5" x14ac:dyDescent="0.35">
      <c r="A42">
        <v>56</v>
      </c>
      <c r="B42" s="1">
        <v>2011</v>
      </c>
      <c r="C42" s="1" t="s">
        <v>0</v>
      </c>
      <c r="D42" s="1" t="str">
        <f t="shared" si="0"/>
        <v>1</v>
      </c>
      <c r="E42" s="1">
        <v>746</v>
      </c>
      <c r="F42">
        <v>307.7</v>
      </c>
      <c r="G42" s="4">
        <v>18020.7</v>
      </c>
      <c r="H42">
        <f t="shared" si="1"/>
        <v>2.4244393890152747</v>
      </c>
      <c r="I42">
        <v>2.4584524939874797</v>
      </c>
      <c r="J42">
        <v>7.5829122983007693</v>
      </c>
      <c r="K42">
        <v>-5.8298340504703106</v>
      </c>
      <c r="L42" s="1">
        <v>13.9</v>
      </c>
      <c r="M42" s="1"/>
      <c r="N42" s="1"/>
    </row>
    <row r="43" spans="1:19" ht="14.5" x14ac:dyDescent="0.35">
      <c r="A43">
        <v>55</v>
      </c>
      <c r="B43" s="1">
        <v>2011</v>
      </c>
      <c r="C43" s="1" t="s">
        <v>1</v>
      </c>
      <c r="D43" s="1" t="str">
        <f t="shared" si="0"/>
        <v>2</v>
      </c>
      <c r="E43" s="1">
        <v>781</v>
      </c>
      <c r="F43">
        <v>307.7</v>
      </c>
      <c r="G43" s="4">
        <v>19517.3</v>
      </c>
      <c r="H43">
        <f t="shared" si="1"/>
        <v>2.5381865453363668</v>
      </c>
      <c r="I43">
        <v>2.8568868839327024</v>
      </c>
      <c r="J43">
        <v>6.9851096339146324</v>
      </c>
      <c r="K43">
        <v>-6.0766371175293159</v>
      </c>
      <c r="L43" s="1">
        <v>13.2</v>
      </c>
      <c r="M43" s="1"/>
      <c r="N43" s="1"/>
    </row>
    <row r="44" spans="1:19" ht="14.5" x14ac:dyDescent="0.35">
      <c r="A44">
        <v>54</v>
      </c>
      <c r="B44" s="1">
        <v>2011</v>
      </c>
      <c r="C44" s="1" t="s">
        <v>2</v>
      </c>
      <c r="D44" s="1" t="str">
        <f t="shared" si="0"/>
        <v>3</v>
      </c>
      <c r="E44" s="1">
        <v>769</v>
      </c>
      <c r="F44">
        <v>307.7</v>
      </c>
      <c r="G44" s="4">
        <v>20657.5</v>
      </c>
      <c r="H44">
        <f t="shared" si="1"/>
        <v>2.4991875203119922</v>
      </c>
      <c r="I44">
        <v>2.0350201279296698</v>
      </c>
      <c r="J44">
        <v>6.5272296764009354</v>
      </c>
      <c r="K44">
        <v>-5.9782124729140094</v>
      </c>
      <c r="L44" s="1">
        <v>13.2</v>
      </c>
      <c r="M44" s="1"/>
      <c r="N44" s="1"/>
    </row>
    <row r="45" spans="1:19" ht="14.5" x14ac:dyDescent="0.35">
      <c r="A45">
        <v>53</v>
      </c>
      <c r="B45" s="1">
        <v>2011</v>
      </c>
      <c r="C45" s="1" t="s">
        <v>3</v>
      </c>
      <c r="D45" s="1" t="str">
        <f t="shared" si="0"/>
        <v>4</v>
      </c>
      <c r="E45" s="1">
        <v>848</v>
      </c>
      <c r="F45">
        <v>307.7</v>
      </c>
      <c r="G45" s="4">
        <v>20310.099999999999</v>
      </c>
      <c r="H45">
        <f t="shared" si="1"/>
        <v>2.755931101722457</v>
      </c>
      <c r="I45">
        <v>2.9141119837851477</v>
      </c>
      <c r="J45">
        <v>6.1763598213805437</v>
      </c>
      <c r="K45">
        <v>-4.1655280511887298</v>
      </c>
      <c r="L45" s="1">
        <v>14</v>
      </c>
      <c r="M45" s="1"/>
      <c r="N45" s="1"/>
    </row>
    <row r="46" spans="1:19" ht="14.5" x14ac:dyDescent="0.35">
      <c r="A46">
        <v>52</v>
      </c>
      <c r="B46" s="1">
        <v>2012</v>
      </c>
      <c r="C46" s="1" t="s">
        <v>0</v>
      </c>
      <c r="D46" s="1" t="str">
        <f t="shared" si="0"/>
        <v>1</v>
      </c>
      <c r="E46" s="1">
        <v>770</v>
      </c>
      <c r="F46">
        <v>317</v>
      </c>
      <c r="G46" s="4">
        <v>18461.099999999999</v>
      </c>
      <c r="H46">
        <f t="shared" si="1"/>
        <v>2.4290220820189274</v>
      </c>
      <c r="I46">
        <v>2.4438562319998596</v>
      </c>
      <c r="J46">
        <v>2.4584524939874797</v>
      </c>
      <c r="K46">
        <v>7.5829122983007693</v>
      </c>
      <c r="L46" s="1">
        <v>14.1</v>
      </c>
      <c r="M46" s="1"/>
      <c r="N46" s="1"/>
    </row>
    <row r="47" spans="1:19" ht="14.5" x14ac:dyDescent="0.35">
      <c r="A47">
        <v>51</v>
      </c>
      <c r="B47" s="1">
        <v>2012</v>
      </c>
      <c r="C47" s="1" t="s">
        <v>1</v>
      </c>
      <c r="D47" s="1" t="str">
        <f t="shared" si="0"/>
        <v>2</v>
      </c>
      <c r="E47" s="1">
        <v>793</v>
      </c>
      <c r="F47">
        <v>317</v>
      </c>
      <c r="G47" s="4">
        <v>19906.5</v>
      </c>
      <c r="H47">
        <f t="shared" si="1"/>
        <v>2.501577287066246</v>
      </c>
      <c r="I47">
        <v>1.9941282861871201</v>
      </c>
      <c r="J47">
        <v>2.8568868839327024</v>
      </c>
      <c r="K47">
        <v>6.9851096339146324</v>
      </c>
      <c r="L47" s="1">
        <v>13.6</v>
      </c>
      <c r="M47" s="1"/>
      <c r="N47" s="1"/>
    </row>
    <row r="48" spans="1:19" ht="14.5" x14ac:dyDescent="0.35">
      <c r="A48">
        <v>50</v>
      </c>
      <c r="B48" s="1">
        <v>2012</v>
      </c>
      <c r="C48" s="1" t="s">
        <v>2</v>
      </c>
      <c r="D48" s="1" t="str">
        <f t="shared" si="0"/>
        <v>3</v>
      </c>
      <c r="E48" s="1">
        <v>784</v>
      </c>
      <c r="F48">
        <v>317</v>
      </c>
      <c r="G48" s="4">
        <v>21005.200000000001</v>
      </c>
      <c r="H48">
        <f t="shared" si="1"/>
        <v>2.4731861198738172</v>
      </c>
      <c r="I48">
        <v>1.6831659203678981</v>
      </c>
      <c r="J48">
        <v>2.0350201279296698</v>
      </c>
      <c r="K48">
        <v>6.5272296764009354</v>
      </c>
      <c r="L48" s="1">
        <v>13.7</v>
      </c>
      <c r="M48" s="1"/>
      <c r="N48" s="1"/>
    </row>
    <row r="49" spans="1:14" ht="14.5" x14ac:dyDescent="0.35">
      <c r="A49">
        <v>49</v>
      </c>
      <c r="B49" s="1">
        <v>2012</v>
      </c>
      <c r="C49" s="1" t="s">
        <v>3</v>
      </c>
      <c r="D49" s="1" t="str">
        <f t="shared" si="0"/>
        <v>4</v>
      </c>
      <c r="E49" s="1">
        <v>875</v>
      </c>
      <c r="F49">
        <v>317</v>
      </c>
      <c r="G49" s="4">
        <v>20364.599999999999</v>
      </c>
      <c r="H49">
        <f t="shared" si="1"/>
        <v>2.7602523659305995</v>
      </c>
      <c r="I49">
        <v>0.26833939763959336</v>
      </c>
      <c r="J49">
        <v>2.9141119837851477</v>
      </c>
      <c r="K49">
        <v>6.1763598213805437</v>
      </c>
      <c r="L49" s="1">
        <v>14.4</v>
      </c>
      <c r="M49" s="1"/>
      <c r="N49" s="1"/>
    </row>
    <row r="50" spans="1:14" ht="14.5" x14ac:dyDescent="0.35">
      <c r="A50">
        <v>48</v>
      </c>
      <c r="B50" s="1">
        <v>2013</v>
      </c>
      <c r="C50" s="1" t="s">
        <v>0</v>
      </c>
      <c r="D50" s="1" t="str">
        <f t="shared" si="0"/>
        <v>1</v>
      </c>
      <c r="E50" s="1">
        <v>789</v>
      </c>
      <c r="F50">
        <v>327.2</v>
      </c>
      <c r="G50" s="4">
        <v>18513.599999999999</v>
      </c>
      <c r="H50">
        <f t="shared" si="1"/>
        <v>2.4113691931540342</v>
      </c>
      <c r="I50">
        <v>0.28438175406665778</v>
      </c>
      <c r="J50">
        <v>2.4438562319998596</v>
      </c>
      <c r="K50">
        <v>2.4584524939874797</v>
      </c>
      <c r="L50" s="1">
        <v>14.5</v>
      </c>
      <c r="M50" s="1"/>
      <c r="N50" s="1"/>
    </row>
    <row r="51" spans="1:14" ht="14.5" x14ac:dyDescent="0.35">
      <c r="A51">
        <v>47</v>
      </c>
      <c r="B51" s="1">
        <v>2013</v>
      </c>
      <c r="C51" s="1" t="s">
        <v>1</v>
      </c>
      <c r="D51" s="1" t="str">
        <f t="shared" si="0"/>
        <v>2</v>
      </c>
      <c r="E51" s="1">
        <v>818</v>
      </c>
      <c r="F51">
        <v>327.2</v>
      </c>
      <c r="G51" s="4">
        <v>19999.2</v>
      </c>
      <c r="H51">
        <f t="shared" si="1"/>
        <v>2.5</v>
      </c>
      <c r="I51">
        <v>0.46567704016275968</v>
      </c>
      <c r="J51">
        <v>1.9941282861871201</v>
      </c>
      <c r="K51">
        <v>2.8568868839327024</v>
      </c>
      <c r="L51" s="1">
        <v>14</v>
      </c>
      <c r="M51" s="1"/>
      <c r="N51" s="1"/>
    </row>
    <row r="52" spans="1:14" ht="14.5" x14ac:dyDescent="0.35">
      <c r="A52">
        <v>46</v>
      </c>
      <c r="B52" s="1">
        <v>2013</v>
      </c>
      <c r="C52" s="1" t="s">
        <v>2</v>
      </c>
      <c r="D52" s="1" t="str">
        <f t="shared" si="0"/>
        <v>3</v>
      </c>
      <c r="E52" s="1">
        <v>803</v>
      </c>
      <c r="F52">
        <v>327.2</v>
      </c>
      <c r="G52" s="4">
        <v>21158.9</v>
      </c>
      <c r="H52">
        <f t="shared" si="1"/>
        <v>2.454156479217604</v>
      </c>
      <c r="I52">
        <v>0.73172357321044501</v>
      </c>
      <c r="J52">
        <v>1.6831659203678981</v>
      </c>
      <c r="K52">
        <v>2.0350201279296698</v>
      </c>
      <c r="L52" s="1">
        <v>14.1</v>
      </c>
      <c r="M52" s="1"/>
      <c r="N52" s="1"/>
    </row>
    <row r="53" spans="1:14" ht="14.5" x14ac:dyDescent="0.35">
      <c r="A53">
        <v>45</v>
      </c>
      <c r="B53" s="1">
        <v>2013</v>
      </c>
      <c r="C53" s="1" t="s">
        <v>3</v>
      </c>
      <c r="D53" s="1" t="str">
        <f t="shared" si="0"/>
        <v>4</v>
      </c>
      <c r="E53" s="1">
        <v>887</v>
      </c>
      <c r="F53">
        <v>327.2</v>
      </c>
      <c r="G53" s="4">
        <v>20626.5</v>
      </c>
      <c r="H53">
        <f t="shared" si="1"/>
        <v>2.7108801955990223</v>
      </c>
      <c r="I53">
        <v>1.2860552134586527</v>
      </c>
      <c r="J53">
        <v>0.26833939763959336</v>
      </c>
      <c r="K53">
        <v>2.9141119837851477</v>
      </c>
      <c r="L53" s="1">
        <v>14.2</v>
      </c>
      <c r="M53" s="1"/>
      <c r="N53" s="1"/>
    </row>
    <row r="54" spans="1:14" ht="14.5" x14ac:dyDescent="0.35">
      <c r="A54">
        <v>44</v>
      </c>
      <c r="B54" s="1">
        <v>2014</v>
      </c>
      <c r="C54" s="1" t="s">
        <v>0</v>
      </c>
      <c r="D54" s="1" t="str">
        <f t="shared" si="0"/>
        <v>1</v>
      </c>
      <c r="E54" s="1">
        <v>821</v>
      </c>
      <c r="F54">
        <v>337.7</v>
      </c>
      <c r="G54" s="4">
        <v>18996</v>
      </c>
      <c r="H54">
        <f t="shared" si="1"/>
        <v>2.4311519099792718</v>
      </c>
      <c r="I54">
        <v>2.6056520611874561</v>
      </c>
      <c r="J54">
        <v>0.28438175406665778</v>
      </c>
      <c r="K54">
        <v>2.4438562319998596</v>
      </c>
      <c r="L54" s="1">
        <v>14.1</v>
      </c>
      <c r="M54" s="1"/>
      <c r="N54" s="1"/>
    </row>
    <row r="55" spans="1:14" ht="14.5" x14ac:dyDescent="0.35">
      <c r="A55">
        <v>43</v>
      </c>
      <c r="B55" s="1">
        <v>2014</v>
      </c>
      <c r="C55" s="1" t="s">
        <v>1</v>
      </c>
      <c r="D55" s="1" t="str">
        <f t="shared" si="0"/>
        <v>2</v>
      </c>
      <c r="E55" s="1">
        <v>857</v>
      </c>
      <c r="F55">
        <v>337.7</v>
      </c>
      <c r="G55" s="4">
        <v>20529</v>
      </c>
      <c r="H55">
        <f t="shared" si="1"/>
        <v>2.5377554042049155</v>
      </c>
      <c r="I55">
        <v>2.6491059642385721</v>
      </c>
      <c r="J55">
        <v>0.46567704016275968</v>
      </c>
      <c r="K55">
        <v>1.9941282861871201</v>
      </c>
      <c r="L55" s="1">
        <v>13.2</v>
      </c>
      <c r="M55" s="1"/>
      <c r="N55" s="1"/>
    </row>
    <row r="56" spans="1:14" ht="14.5" x14ac:dyDescent="0.35">
      <c r="A56">
        <v>42</v>
      </c>
      <c r="B56" s="1">
        <v>2014</v>
      </c>
      <c r="C56" s="1" t="s">
        <v>2</v>
      </c>
      <c r="D56" s="1" t="str">
        <f t="shared" si="0"/>
        <v>3</v>
      </c>
      <c r="E56" s="1">
        <v>837</v>
      </c>
      <c r="F56">
        <v>337.7</v>
      </c>
      <c r="G56" s="4">
        <v>21720.1</v>
      </c>
      <c r="H56">
        <f t="shared" si="1"/>
        <v>2.4785312407462246</v>
      </c>
      <c r="I56">
        <v>2.65231179314614</v>
      </c>
      <c r="J56">
        <v>0.73172357321044501</v>
      </c>
      <c r="K56">
        <v>1.6831659203678981</v>
      </c>
      <c r="L56" s="1">
        <v>12.9</v>
      </c>
      <c r="M56" s="1"/>
      <c r="N56" s="1"/>
    </row>
    <row r="57" spans="1:14" ht="14.5" x14ac:dyDescent="0.35">
      <c r="A57">
        <v>41</v>
      </c>
      <c r="B57" s="1">
        <v>2014</v>
      </c>
      <c r="C57" s="1" t="s">
        <v>3</v>
      </c>
      <c r="D57" s="1" t="str">
        <f t="shared" si="0"/>
        <v>4</v>
      </c>
      <c r="E57" s="1">
        <v>918</v>
      </c>
      <c r="F57">
        <v>337.7</v>
      </c>
      <c r="G57" s="4">
        <v>21227.599999999999</v>
      </c>
      <c r="H57">
        <f t="shared" si="1"/>
        <v>2.7183891027539238</v>
      </c>
      <c r="I57">
        <v>2.9142122997115365</v>
      </c>
      <c r="J57">
        <v>1.2860552134586527</v>
      </c>
      <c r="K57">
        <v>0.26833939763959336</v>
      </c>
      <c r="L57" s="1">
        <v>12.6</v>
      </c>
      <c r="M57" s="1"/>
      <c r="N57" s="1"/>
    </row>
    <row r="58" spans="1:14" ht="14.5" x14ac:dyDescent="0.35">
      <c r="A58">
        <v>40</v>
      </c>
      <c r="B58" s="1">
        <v>2015</v>
      </c>
      <c r="C58" s="1" t="s">
        <v>0</v>
      </c>
      <c r="D58" s="1" t="str">
        <f t="shared" si="0"/>
        <v>1</v>
      </c>
      <c r="E58" s="1">
        <v>839</v>
      </c>
      <c r="F58">
        <v>352</v>
      </c>
      <c r="G58" s="4">
        <v>19865.400000000001</v>
      </c>
      <c r="H58">
        <f t="shared" si="1"/>
        <v>2.3835227272727271</v>
      </c>
      <c r="I58">
        <v>4.5767530006317116</v>
      </c>
      <c r="J58">
        <v>2.6056520611874561</v>
      </c>
      <c r="K58">
        <v>0.28438175406665778</v>
      </c>
      <c r="L58" s="1">
        <v>12.4</v>
      </c>
      <c r="M58" s="1"/>
      <c r="N58" s="1"/>
    </row>
    <row r="59" spans="1:14" ht="14.5" x14ac:dyDescent="0.35">
      <c r="A59">
        <v>39</v>
      </c>
      <c r="B59" s="1">
        <v>2015</v>
      </c>
      <c r="C59" s="1" t="s">
        <v>1</v>
      </c>
      <c r="D59" s="1" t="str">
        <f t="shared" si="0"/>
        <v>2</v>
      </c>
      <c r="E59" s="1">
        <v>877</v>
      </c>
      <c r="F59">
        <v>352</v>
      </c>
      <c r="G59" s="4">
        <v>21556</v>
      </c>
      <c r="H59">
        <f t="shared" si="1"/>
        <v>2.4914772727272729</v>
      </c>
      <c r="I59">
        <v>5.0026791368308352</v>
      </c>
      <c r="J59">
        <v>2.6491059642385721</v>
      </c>
      <c r="K59">
        <v>0.46567704016275968</v>
      </c>
      <c r="L59" s="1">
        <v>11.2</v>
      </c>
      <c r="M59" s="1"/>
      <c r="N59" s="1"/>
    </row>
    <row r="60" spans="1:14" ht="14.5" x14ac:dyDescent="0.35">
      <c r="A60">
        <v>38</v>
      </c>
      <c r="B60" s="1">
        <v>2015</v>
      </c>
      <c r="C60" s="1" t="s">
        <v>2</v>
      </c>
      <c r="D60" s="1" t="str">
        <f t="shared" si="0"/>
        <v>3</v>
      </c>
      <c r="E60" s="1">
        <v>861</v>
      </c>
      <c r="F60">
        <v>352</v>
      </c>
      <c r="G60" s="4">
        <v>22842.799999999999</v>
      </c>
      <c r="H60">
        <f t="shared" si="1"/>
        <v>2.4460227272727271</v>
      </c>
      <c r="I60">
        <v>5.1689448943605214</v>
      </c>
      <c r="J60">
        <v>2.65231179314614</v>
      </c>
      <c r="K60">
        <v>0.73172357321044501</v>
      </c>
      <c r="L60" s="1">
        <v>11.3</v>
      </c>
      <c r="M60" s="1"/>
      <c r="N60" s="1"/>
    </row>
    <row r="61" spans="1:14" ht="14.5" x14ac:dyDescent="0.35">
      <c r="A61">
        <v>37</v>
      </c>
      <c r="B61" s="1">
        <v>2015</v>
      </c>
      <c r="C61" s="1" t="s">
        <v>3</v>
      </c>
      <c r="D61" s="1" t="str">
        <f t="shared" si="0"/>
        <v>4</v>
      </c>
      <c r="E61" s="1">
        <v>956</v>
      </c>
      <c r="F61">
        <v>352</v>
      </c>
      <c r="G61" s="4">
        <v>22477.9</v>
      </c>
      <c r="H61">
        <f t="shared" si="1"/>
        <v>2.7159090909090908</v>
      </c>
      <c r="I61">
        <v>5.8899734308164966</v>
      </c>
      <c r="J61">
        <v>2.9142122997115365</v>
      </c>
      <c r="K61">
        <v>1.2860552134586527</v>
      </c>
      <c r="L61" s="1">
        <v>11</v>
      </c>
      <c r="M61" s="1"/>
      <c r="N61" s="1"/>
    </row>
    <row r="62" spans="1:14" ht="14.5" x14ac:dyDescent="0.35">
      <c r="A62">
        <v>36</v>
      </c>
      <c r="B62" s="1">
        <v>2016</v>
      </c>
      <c r="C62" s="1" t="s">
        <v>0</v>
      </c>
      <c r="D62" s="1" t="str">
        <f t="shared" si="0"/>
        <v>1</v>
      </c>
      <c r="E62" s="1">
        <v>867</v>
      </c>
      <c r="F62">
        <v>380</v>
      </c>
      <c r="G62" s="4">
        <v>20392.099999999999</v>
      </c>
      <c r="H62">
        <f t="shared" si="1"/>
        <v>2.2815789473684212</v>
      </c>
      <c r="I62">
        <v>2.6513435420379068</v>
      </c>
      <c r="J62">
        <v>4.5767530006317116</v>
      </c>
      <c r="K62">
        <v>2.6056520611874561</v>
      </c>
      <c r="L62" s="1">
        <v>10.4</v>
      </c>
      <c r="M62" s="1"/>
      <c r="N62" s="1"/>
    </row>
    <row r="63" spans="1:14" ht="14.5" x14ac:dyDescent="0.35">
      <c r="A63">
        <v>35</v>
      </c>
      <c r="B63" s="1">
        <v>2016</v>
      </c>
      <c r="C63" s="1" t="s">
        <v>1</v>
      </c>
      <c r="D63" s="1" t="str">
        <f t="shared" si="0"/>
        <v>2</v>
      </c>
      <c r="E63" s="1">
        <v>901</v>
      </c>
      <c r="F63">
        <v>380</v>
      </c>
      <c r="G63" s="4">
        <v>22091.1</v>
      </c>
      <c r="H63">
        <f t="shared" si="1"/>
        <v>2.3710526315789475</v>
      </c>
      <c r="I63">
        <v>2.4823714974948814</v>
      </c>
      <c r="J63">
        <v>5.0026791368308352</v>
      </c>
      <c r="K63">
        <v>2.6491059642385721</v>
      </c>
      <c r="L63" s="1">
        <v>9.6</v>
      </c>
      <c r="M63" s="1"/>
      <c r="N63" s="1"/>
    </row>
    <row r="64" spans="1:14" ht="14.5" x14ac:dyDescent="0.35">
      <c r="A64">
        <v>34</v>
      </c>
      <c r="B64" s="1">
        <v>2016</v>
      </c>
      <c r="C64" s="1" t="s">
        <v>2</v>
      </c>
      <c r="D64" s="1" t="str">
        <f t="shared" si="0"/>
        <v>3</v>
      </c>
      <c r="E64" s="1">
        <v>889</v>
      </c>
      <c r="F64">
        <v>380</v>
      </c>
      <c r="G64" s="4">
        <v>23106</v>
      </c>
      <c r="H64">
        <f t="shared" si="1"/>
        <v>2.3394736842105264</v>
      </c>
      <c r="I64">
        <v>1.1522230199450263</v>
      </c>
      <c r="J64">
        <v>5.1689448943605214</v>
      </c>
      <c r="K64">
        <v>2.65231179314614</v>
      </c>
      <c r="L64" s="1">
        <v>9.5</v>
      </c>
      <c r="M64" s="1"/>
      <c r="N64" s="1"/>
    </row>
    <row r="65" spans="1:14" ht="14.5" x14ac:dyDescent="0.35">
      <c r="A65">
        <v>33</v>
      </c>
      <c r="B65" s="1">
        <v>2016</v>
      </c>
      <c r="C65" s="1" t="s">
        <v>3</v>
      </c>
      <c r="D65" s="1" t="str">
        <f t="shared" si="0"/>
        <v>4</v>
      </c>
      <c r="E65" s="1">
        <v>990</v>
      </c>
      <c r="F65">
        <v>380</v>
      </c>
      <c r="G65" s="4">
        <v>22842.6</v>
      </c>
      <c r="H65">
        <f t="shared" si="1"/>
        <v>2.6052631578947367</v>
      </c>
      <c r="I65">
        <v>1.6224825272823438</v>
      </c>
      <c r="J65">
        <v>5.8899734308164966</v>
      </c>
      <c r="K65">
        <v>2.9142122997115365</v>
      </c>
      <c r="L65" s="1">
        <v>9.1</v>
      </c>
      <c r="M65" s="1"/>
      <c r="N65" s="1"/>
    </row>
    <row r="66" spans="1:14" ht="14.5" x14ac:dyDescent="0.35">
      <c r="A66">
        <v>32</v>
      </c>
      <c r="B66" s="1">
        <v>2017</v>
      </c>
      <c r="C66" s="1" t="s">
        <v>0</v>
      </c>
      <c r="D66" s="1" t="str">
        <f t="shared" ref="D66:D97" si="2">LEFT(C66,1)</f>
        <v>1</v>
      </c>
      <c r="E66" s="1">
        <v>897</v>
      </c>
      <c r="F66">
        <v>405</v>
      </c>
      <c r="G66" s="4">
        <v>20781.599999999999</v>
      </c>
      <c r="H66">
        <f t="shared" si="1"/>
        <v>2.2148148148148148</v>
      </c>
      <c r="I66">
        <v>1.9100534030335155</v>
      </c>
      <c r="J66">
        <v>2.6513435420379068</v>
      </c>
      <c r="K66">
        <v>4.5767530006317116</v>
      </c>
      <c r="L66" s="1">
        <v>8.6999999999999993</v>
      </c>
      <c r="M66" s="1"/>
      <c r="N66" s="1"/>
    </row>
    <row r="67" spans="1:14" ht="14.5" x14ac:dyDescent="0.35">
      <c r="A67">
        <v>31</v>
      </c>
      <c r="B67" s="1">
        <v>2017</v>
      </c>
      <c r="C67" s="1" t="s">
        <v>1</v>
      </c>
      <c r="D67" s="1" t="str">
        <f t="shared" si="2"/>
        <v>2</v>
      </c>
      <c r="E67" s="1">
        <v>944</v>
      </c>
      <c r="F67">
        <v>405</v>
      </c>
      <c r="G67" s="4">
        <v>22785.5</v>
      </c>
      <c r="H67">
        <f t="shared" ref="H67:H97" si="3">E67/F67</f>
        <v>2.3308641975308642</v>
      </c>
      <c r="I67">
        <v>3.1433473208667806</v>
      </c>
      <c r="J67">
        <v>2.4823714974948814</v>
      </c>
      <c r="K67">
        <v>5.0026791368308352</v>
      </c>
      <c r="L67" s="1">
        <v>8.1</v>
      </c>
      <c r="M67" s="1"/>
      <c r="N67" s="1"/>
    </row>
    <row r="68" spans="1:14" ht="14.5" x14ac:dyDescent="0.35">
      <c r="A68">
        <v>30</v>
      </c>
      <c r="B68" s="1">
        <v>2017</v>
      </c>
      <c r="C68" s="1" t="s">
        <v>2</v>
      </c>
      <c r="D68" s="1" t="str">
        <f t="shared" si="2"/>
        <v>3</v>
      </c>
      <c r="E68" s="1">
        <v>935</v>
      </c>
      <c r="F68">
        <v>405</v>
      </c>
      <c r="G68" s="4">
        <v>23762.7</v>
      </c>
      <c r="H68">
        <f t="shared" si="3"/>
        <v>2.308641975308642</v>
      </c>
      <c r="I68">
        <v>2.8421189301480041</v>
      </c>
      <c r="J68">
        <v>1.1522230199450263</v>
      </c>
      <c r="K68">
        <v>5.1689448943605214</v>
      </c>
      <c r="L68" s="1">
        <v>8</v>
      </c>
      <c r="M68" s="1"/>
      <c r="N68" s="1"/>
    </row>
    <row r="69" spans="1:14" ht="14.5" x14ac:dyDescent="0.35">
      <c r="A69">
        <v>29</v>
      </c>
      <c r="B69" s="1">
        <v>2017</v>
      </c>
      <c r="C69" s="1" t="s">
        <v>3</v>
      </c>
      <c r="D69" s="1" t="str">
        <f t="shared" si="2"/>
        <v>4</v>
      </c>
      <c r="E69" s="5">
        <v>1041</v>
      </c>
      <c r="F69">
        <v>405</v>
      </c>
      <c r="G69" s="4">
        <v>23644.3</v>
      </c>
      <c r="H69">
        <f t="shared" si="3"/>
        <v>2.5703703703703704</v>
      </c>
      <c r="I69">
        <v>3.509670527873368</v>
      </c>
      <c r="J69">
        <v>1.6224825272823438</v>
      </c>
      <c r="K69">
        <v>5.8899734308164966</v>
      </c>
      <c r="L69" s="1">
        <v>7.7</v>
      </c>
      <c r="M69" s="1"/>
      <c r="N69" s="1"/>
    </row>
    <row r="70" spans="1:14" ht="14.5" x14ac:dyDescent="0.35">
      <c r="A70">
        <v>28</v>
      </c>
      <c r="B70" s="1">
        <v>2018</v>
      </c>
      <c r="C70" s="1" t="s">
        <v>0</v>
      </c>
      <c r="D70" s="1" t="str">
        <f t="shared" si="2"/>
        <v>1</v>
      </c>
      <c r="E70" s="1">
        <v>955</v>
      </c>
      <c r="F70">
        <v>435</v>
      </c>
      <c r="G70" s="4">
        <v>21575.200000000001</v>
      </c>
      <c r="H70">
        <f t="shared" si="3"/>
        <v>2.1954022988505746</v>
      </c>
      <c r="I70">
        <v>3.8187627516649485</v>
      </c>
      <c r="J70">
        <v>1.9100534030335155</v>
      </c>
      <c r="K70">
        <v>2.6513435420379068</v>
      </c>
      <c r="L70" s="1">
        <v>7.1</v>
      </c>
      <c r="M70" s="1"/>
      <c r="N70" s="1"/>
    </row>
    <row r="71" spans="1:14" ht="14.5" x14ac:dyDescent="0.35">
      <c r="A71">
        <v>27</v>
      </c>
      <c r="B71" s="1">
        <v>2018</v>
      </c>
      <c r="C71" s="1" t="s">
        <v>1</v>
      </c>
      <c r="D71" s="1" t="str">
        <f t="shared" si="2"/>
        <v>2</v>
      </c>
      <c r="E71" s="5">
        <v>1004</v>
      </c>
      <c r="F71">
        <v>435</v>
      </c>
      <c r="G71" s="4">
        <v>23776</v>
      </c>
      <c r="H71">
        <f t="shared" si="3"/>
        <v>2.3080459770114943</v>
      </c>
      <c r="I71">
        <v>4.3470628250422436</v>
      </c>
      <c r="J71">
        <v>3.1433473208667806</v>
      </c>
      <c r="K71">
        <v>2.4823714974948814</v>
      </c>
      <c r="L71" s="1">
        <v>6.6</v>
      </c>
      <c r="M71" s="1"/>
      <c r="N71" s="1"/>
    </row>
    <row r="72" spans="1:14" ht="14.5" x14ac:dyDescent="0.35">
      <c r="A72">
        <v>26</v>
      </c>
      <c r="B72" s="1">
        <v>2018</v>
      </c>
      <c r="C72" s="1" t="s">
        <v>2</v>
      </c>
      <c r="D72" s="1" t="str">
        <f t="shared" si="2"/>
        <v>3</v>
      </c>
      <c r="E72" s="1">
        <v>992</v>
      </c>
      <c r="F72">
        <v>435</v>
      </c>
      <c r="G72" s="4">
        <v>24858.400000000001</v>
      </c>
      <c r="H72">
        <f t="shared" si="3"/>
        <v>2.2804597701149425</v>
      </c>
      <c r="I72">
        <v>4.6110080083492164</v>
      </c>
      <c r="J72">
        <v>2.8421189301480041</v>
      </c>
      <c r="K72">
        <v>1.1522230199450263</v>
      </c>
      <c r="L72" s="1">
        <v>6.4</v>
      </c>
      <c r="M72" s="1"/>
      <c r="N72" s="1"/>
    </row>
    <row r="73" spans="1:14" ht="14.5" x14ac:dyDescent="0.35">
      <c r="A73">
        <v>25</v>
      </c>
      <c r="B73" s="1">
        <v>2018</v>
      </c>
      <c r="C73" s="1" t="s">
        <v>3</v>
      </c>
      <c r="D73" s="1" t="str">
        <f t="shared" si="2"/>
        <v>4</v>
      </c>
      <c r="E73" s="5">
        <v>1101</v>
      </c>
      <c r="F73">
        <v>435</v>
      </c>
      <c r="G73" s="4">
        <v>24459.8</v>
      </c>
      <c r="H73">
        <f t="shared" si="3"/>
        <v>2.5310344827586206</v>
      </c>
      <c r="I73">
        <v>3.4490342281226418</v>
      </c>
      <c r="J73">
        <v>3.509670527873368</v>
      </c>
      <c r="K73">
        <v>1.6224825272823438</v>
      </c>
      <c r="L73" s="1">
        <v>6.1</v>
      </c>
      <c r="M73" s="1"/>
      <c r="N73" s="1"/>
    </row>
    <row r="74" spans="1:14" ht="14.5" x14ac:dyDescent="0.35">
      <c r="A74">
        <v>24</v>
      </c>
      <c r="B74" s="1">
        <v>2019</v>
      </c>
      <c r="C74" s="1" t="s">
        <v>0</v>
      </c>
      <c r="D74" s="1" t="str">
        <f t="shared" si="2"/>
        <v>1</v>
      </c>
      <c r="E74" s="5">
        <v>1023</v>
      </c>
      <c r="F74">
        <v>480</v>
      </c>
      <c r="G74" s="4">
        <v>22367.8</v>
      </c>
      <c r="H74">
        <f t="shared" si="3"/>
        <v>2.1312500000000001</v>
      </c>
      <c r="I74">
        <v>3.6736623530720465</v>
      </c>
      <c r="J74">
        <v>3.8187627516649485</v>
      </c>
      <c r="K74">
        <v>1.9100534030335155</v>
      </c>
      <c r="L74" s="1">
        <v>5.8</v>
      </c>
      <c r="M74" s="1"/>
      <c r="N74" s="1"/>
    </row>
    <row r="75" spans="1:14" ht="14.5" x14ac:dyDescent="0.35">
      <c r="A75">
        <v>23</v>
      </c>
      <c r="B75" s="1">
        <v>2019</v>
      </c>
      <c r="C75" s="1" t="s">
        <v>1</v>
      </c>
      <c r="D75" s="1" t="str">
        <f t="shared" si="2"/>
        <v>2</v>
      </c>
      <c r="E75" s="5">
        <v>1101</v>
      </c>
      <c r="F75">
        <v>480</v>
      </c>
      <c r="G75" s="4">
        <v>24315.9</v>
      </c>
      <c r="H75">
        <f t="shared" si="3"/>
        <v>2.2937500000000002</v>
      </c>
      <c r="I75">
        <v>2.2707772543741669</v>
      </c>
      <c r="J75">
        <v>4.3470628250422436</v>
      </c>
      <c r="K75">
        <v>3.1433473208667806</v>
      </c>
      <c r="L75" s="1">
        <v>5.7</v>
      </c>
      <c r="M75" s="1"/>
      <c r="N75" s="1"/>
    </row>
    <row r="76" spans="1:14" ht="14.5" x14ac:dyDescent="0.35">
      <c r="A76">
        <v>22</v>
      </c>
      <c r="B76" s="1">
        <v>2019</v>
      </c>
      <c r="C76" s="1" t="s">
        <v>2</v>
      </c>
      <c r="D76" s="1" t="str">
        <f t="shared" si="2"/>
        <v>3</v>
      </c>
      <c r="E76" s="5">
        <v>1068</v>
      </c>
      <c r="F76">
        <v>480</v>
      </c>
      <c r="G76" s="4">
        <v>25207.5</v>
      </c>
      <c r="H76">
        <f t="shared" si="3"/>
        <v>2.2250000000000001</v>
      </c>
      <c r="I76">
        <v>1.4043542625430376</v>
      </c>
      <c r="J76">
        <v>4.6110080083492164</v>
      </c>
      <c r="K76">
        <v>2.8421189301480041</v>
      </c>
      <c r="L76" s="1">
        <v>5.9</v>
      </c>
      <c r="M76" s="1"/>
      <c r="N76" s="1"/>
    </row>
    <row r="77" spans="1:14" ht="14.5" x14ac:dyDescent="0.35">
      <c r="A77">
        <v>21</v>
      </c>
      <c r="B77" s="1">
        <v>2019</v>
      </c>
      <c r="C77" s="1" t="s">
        <v>3</v>
      </c>
      <c r="D77" s="1" t="str">
        <f t="shared" si="2"/>
        <v>4</v>
      </c>
      <c r="E77" s="5">
        <v>1177</v>
      </c>
      <c r="F77">
        <v>480</v>
      </c>
      <c r="G77" s="4">
        <v>24932.799999999999</v>
      </c>
      <c r="H77">
        <f t="shared" si="3"/>
        <v>2.4520833333333334</v>
      </c>
      <c r="I77">
        <v>1.9337852312774544</v>
      </c>
      <c r="J77">
        <v>3.4490342281226418</v>
      </c>
      <c r="K77">
        <v>3.509670527873368</v>
      </c>
      <c r="L77" s="1">
        <v>5.6</v>
      </c>
      <c r="M77" s="1"/>
      <c r="N77" s="1"/>
    </row>
    <row r="78" spans="1:14" ht="14.5" x14ac:dyDescent="0.35">
      <c r="A78">
        <v>20</v>
      </c>
      <c r="B78" s="1">
        <v>2020</v>
      </c>
      <c r="C78" s="1" t="s">
        <v>0</v>
      </c>
      <c r="D78" s="1" t="str">
        <f t="shared" si="2"/>
        <v>1</v>
      </c>
      <c r="E78" s="5">
        <v>1086</v>
      </c>
      <c r="F78">
        <v>520</v>
      </c>
      <c r="G78" s="4">
        <v>22062.1</v>
      </c>
      <c r="H78">
        <f t="shared" si="3"/>
        <v>2.0884615384615386</v>
      </c>
      <c r="I78">
        <v>-1.3666967694632461</v>
      </c>
      <c r="J78">
        <v>3.6736623530720465</v>
      </c>
      <c r="K78">
        <v>3.8187627516649485</v>
      </c>
      <c r="L78" s="1">
        <v>6</v>
      </c>
      <c r="M78" s="1"/>
      <c r="N78" s="1"/>
    </row>
    <row r="79" spans="1:14" ht="14.5" x14ac:dyDescent="0.35">
      <c r="A79">
        <v>19</v>
      </c>
      <c r="B79" s="1">
        <v>2020</v>
      </c>
      <c r="C79" s="1" t="s">
        <v>1</v>
      </c>
      <c r="D79" s="1" t="str">
        <f t="shared" si="2"/>
        <v>2</v>
      </c>
      <c r="E79" s="5">
        <v>1088</v>
      </c>
      <c r="F79">
        <v>520</v>
      </c>
      <c r="G79" s="4">
        <v>22154.3</v>
      </c>
      <c r="H79">
        <f t="shared" si="3"/>
        <v>2.0923076923076924</v>
      </c>
      <c r="I79">
        <v>-8.8896565621671471</v>
      </c>
      <c r="J79">
        <v>2.2707772543741669</v>
      </c>
      <c r="K79">
        <v>4.3470628250422436</v>
      </c>
      <c r="L79" s="1">
        <v>6.6</v>
      </c>
      <c r="M79" s="1"/>
      <c r="N79" s="1"/>
    </row>
    <row r="80" spans="1:14" ht="14.5" x14ac:dyDescent="0.35">
      <c r="A80">
        <v>18</v>
      </c>
      <c r="B80" s="1">
        <v>2020</v>
      </c>
      <c r="C80" s="1" t="s">
        <v>2</v>
      </c>
      <c r="D80" s="1" t="str">
        <f t="shared" si="2"/>
        <v>3</v>
      </c>
      <c r="E80" s="5">
        <v>1113</v>
      </c>
      <c r="F80">
        <v>520</v>
      </c>
      <c r="G80" s="4">
        <v>25158.9</v>
      </c>
      <c r="H80">
        <f t="shared" si="3"/>
        <v>2.1403846153846153</v>
      </c>
      <c r="I80">
        <v>-0.19279976197559279</v>
      </c>
      <c r="J80">
        <v>1.4043542625430376</v>
      </c>
      <c r="K80">
        <v>4.6110080083492164</v>
      </c>
      <c r="L80" s="1">
        <v>7.2</v>
      </c>
      <c r="M80" s="1"/>
      <c r="N80" s="1"/>
    </row>
    <row r="81" spans="1:14" ht="14.5" x14ac:dyDescent="0.35">
      <c r="A81">
        <v>17</v>
      </c>
      <c r="B81" s="1">
        <v>2020</v>
      </c>
      <c r="C81" s="1" t="s">
        <v>3</v>
      </c>
      <c r="D81" s="1" t="str">
        <f t="shared" si="2"/>
        <v>4</v>
      </c>
      <c r="E81" s="5">
        <v>1245</v>
      </c>
      <c r="F81">
        <v>520</v>
      </c>
      <c r="G81" s="4">
        <v>24945.200000000001</v>
      </c>
      <c r="H81">
        <f t="shared" si="3"/>
        <v>2.3942307692307692</v>
      </c>
      <c r="I81">
        <v>4.9733684142978518E-2</v>
      </c>
      <c r="J81">
        <v>1.9337852312774544</v>
      </c>
      <c r="K81">
        <v>3.4490342281226418</v>
      </c>
      <c r="L81" s="1">
        <v>7</v>
      </c>
      <c r="M81" s="1"/>
      <c r="N81" s="1"/>
    </row>
    <row r="82" spans="1:14" ht="14.5" x14ac:dyDescent="0.35">
      <c r="A82">
        <v>16</v>
      </c>
      <c r="B82" s="1">
        <v>2021</v>
      </c>
      <c r="C82" s="1" t="s">
        <v>4</v>
      </c>
      <c r="D82" s="1" t="str">
        <f t="shared" si="2"/>
        <v>1</v>
      </c>
      <c r="E82" s="4">
        <v>1124</v>
      </c>
      <c r="F82">
        <v>580</v>
      </c>
      <c r="G82" s="4">
        <v>22640.400000000001</v>
      </c>
      <c r="H82">
        <f t="shared" si="3"/>
        <v>1.9379310344827587</v>
      </c>
      <c r="I82">
        <v>2.6212373255492594</v>
      </c>
      <c r="J82">
        <v>-1.3666967694632461</v>
      </c>
      <c r="K82">
        <v>3.6736623530720465</v>
      </c>
      <c r="L82" s="1">
        <v>7.1</v>
      </c>
      <c r="M82" s="1"/>
      <c r="N82" s="1"/>
    </row>
    <row r="83" spans="1:14" ht="14.5" x14ac:dyDescent="0.35">
      <c r="A83">
        <v>15</v>
      </c>
      <c r="B83" s="1">
        <v>2021</v>
      </c>
      <c r="C83" s="1" t="s">
        <v>5</v>
      </c>
      <c r="D83" s="1" t="str">
        <f t="shared" si="2"/>
        <v>2</v>
      </c>
      <c r="E83" s="4">
        <v>1202</v>
      </c>
      <c r="F83">
        <v>580</v>
      </c>
      <c r="G83" s="4">
        <v>24974.3</v>
      </c>
      <c r="H83">
        <f t="shared" si="3"/>
        <v>2.0724137931034483</v>
      </c>
      <c r="I83">
        <v>12.728905900886062</v>
      </c>
      <c r="J83">
        <v>-8.8896565621671471</v>
      </c>
      <c r="K83">
        <v>2.2707772543741669</v>
      </c>
      <c r="L83" s="1">
        <v>6.9</v>
      </c>
      <c r="M83" s="1"/>
      <c r="N83" s="1"/>
    </row>
    <row r="84" spans="1:14" ht="14.5" x14ac:dyDescent="0.35">
      <c r="A84">
        <v>14</v>
      </c>
      <c r="B84" s="1">
        <v>2021</v>
      </c>
      <c r="C84" s="1" t="s">
        <v>6</v>
      </c>
      <c r="D84" s="1" t="str">
        <f t="shared" si="2"/>
        <v>3</v>
      </c>
      <c r="E84" s="4">
        <v>1185</v>
      </c>
      <c r="F84">
        <v>580</v>
      </c>
      <c r="G84" s="4">
        <v>26166.3</v>
      </c>
      <c r="H84">
        <f t="shared" si="3"/>
        <v>2.0431034482758621</v>
      </c>
      <c r="I84">
        <v>4.0041496249835831</v>
      </c>
      <c r="J84">
        <v>-0.19279976197559279</v>
      </c>
      <c r="K84">
        <v>1.4043542625430376</v>
      </c>
      <c r="L84" s="1">
        <v>6.8</v>
      </c>
      <c r="M84" s="1"/>
      <c r="N84" s="1"/>
    </row>
    <row r="85" spans="1:14" ht="14.5" x14ac:dyDescent="0.35">
      <c r="A85">
        <v>13</v>
      </c>
      <c r="B85" s="1">
        <v>2021</v>
      </c>
      <c r="C85" s="1" t="s">
        <v>7</v>
      </c>
      <c r="D85" s="1" t="str">
        <f t="shared" si="2"/>
        <v>4</v>
      </c>
      <c r="E85" s="4">
        <v>1331</v>
      </c>
      <c r="F85">
        <v>580</v>
      </c>
      <c r="G85" s="4">
        <v>25941.3</v>
      </c>
      <c r="H85">
        <f t="shared" si="3"/>
        <v>2.2948275862068965</v>
      </c>
      <c r="I85">
        <v>3.99315299135705</v>
      </c>
      <c r="J85">
        <v>4.9733684142978518E-2</v>
      </c>
      <c r="K85">
        <v>1.9337852312774544</v>
      </c>
      <c r="L85" s="1">
        <v>6.6</v>
      </c>
      <c r="M85" s="1"/>
      <c r="N85" s="1"/>
    </row>
    <row r="86" spans="1:14" ht="14.5" x14ac:dyDescent="0.35">
      <c r="A86">
        <v>12</v>
      </c>
      <c r="B86" s="1">
        <v>2022</v>
      </c>
      <c r="C86" s="1" t="s">
        <v>4</v>
      </c>
      <c r="D86" s="1" t="str">
        <f t="shared" si="2"/>
        <v>1</v>
      </c>
      <c r="E86" s="4">
        <v>1212</v>
      </c>
      <c r="F86">
        <v>623</v>
      </c>
      <c r="G86" s="4">
        <v>23044.3</v>
      </c>
      <c r="H86">
        <f t="shared" si="3"/>
        <v>1.9454253611556982</v>
      </c>
      <c r="I86">
        <v>1.7839790816416468</v>
      </c>
      <c r="J86">
        <v>2.6212373255492594</v>
      </c>
      <c r="K86">
        <v>-1.3666967694632461</v>
      </c>
      <c r="L86" s="1">
        <v>6.4</v>
      </c>
      <c r="M86" s="1"/>
      <c r="N86" s="1"/>
    </row>
    <row r="87" spans="1:14" ht="14.5" x14ac:dyDescent="0.35">
      <c r="A87">
        <v>11</v>
      </c>
      <c r="B87" s="1">
        <v>2022</v>
      </c>
      <c r="C87" s="1" t="s">
        <v>5</v>
      </c>
      <c r="D87" s="1" t="str">
        <f t="shared" si="2"/>
        <v>2</v>
      </c>
      <c r="E87" s="4">
        <v>1291</v>
      </c>
      <c r="F87">
        <v>623</v>
      </c>
      <c r="G87" s="4">
        <v>25001.1</v>
      </c>
      <c r="H87">
        <f t="shared" si="3"/>
        <v>2.07223113964687</v>
      </c>
      <c r="I87">
        <v>0.10731031500381505</v>
      </c>
      <c r="J87">
        <v>12.728905900886062</v>
      </c>
      <c r="K87">
        <v>-8.8896565621671471</v>
      </c>
      <c r="L87" s="1">
        <v>6.1</v>
      </c>
      <c r="M87" s="1"/>
      <c r="N87" s="1"/>
    </row>
    <row r="88" spans="1:14" ht="14.5" x14ac:dyDescent="0.35">
      <c r="A88">
        <v>10</v>
      </c>
      <c r="B88" s="1">
        <v>2022</v>
      </c>
      <c r="C88" s="1" t="s">
        <v>6</v>
      </c>
      <c r="D88" s="1" t="str">
        <f t="shared" si="2"/>
        <v>3</v>
      </c>
      <c r="E88" s="4">
        <v>1296</v>
      </c>
      <c r="F88">
        <v>623</v>
      </c>
      <c r="G88" s="4">
        <v>26211</v>
      </c>
      <c r="H88">
        <f t="shared" si="3"/>
        <v>2.0802568218298556</v>
      </c>
      <c r="I88">
        <v>0.17083041927976694</v>
      </c>
      <c r="J88">
        <v>4.0041496249835831</v>
      </c>
      <c r="K88">
        <v>-0.19279976197559279</v>
      </c>
      <c r="L88" s="1">
        <v>6</v>
      </c>
      <c r="M88" s="1"/>
      <c r="N88" s="1"/>
    </row>
    <row r="89" spans="1:14" ht="14.5" x14ac:dyDescent="0.35">
      <c r="A89">
        <v>9</v>
      </c>
      <c r="B89" s="1">
        <v>2022</v>
      </c>
      <c r="C89" s="1" t="s">
        <v>7</v>
      </c>
      <c r="D89" s="1" t="str">
        <f t="shared" si="2"/>
        <v>4</v>
      </c>
      <c r="E89" s="4">
        <v>1418</v>
      </c>
      <c r="F89">
        <v>623</v>
      </c>
      <c r="G89" s="4">
        <v>25914.3</v>
      </c>
      <c r="H89">
        <f t="shared" si="3"/>
        <v>2.2760834670947032</v>
      </c>
      <c r="I89">
        <v>-0.10408113702860078</v>
      </c>
      <c r="J89">
        <v>3.99315299135705</v>
      </c>
      <c r="K89">
        <v>4.9733684142978518E-2</v>
      </c>
      <c r="L89" s="1">
        <v>6.1</v>
      </c>
      <c r="M89" s="1"/>
      <c r="N89" s="1"/>
    </row>
    <row r="90" spans="1:14" ht="14.5" x14ac:dyDescent="0.35">
      <c r="A90">
        <v>8</v>
      </c>
      <c r="B90" s="1">
        <v>2023</v>
      </c>
      <c r="C90" s="1" t="s">
        <v>4</v>
      </c>
      <c r="D90" s="1" t="str">
        <f t="shared" si="2"/>
        <v>1</v>
      </c>
      <c r="E90" s="4">
        <v>1327</v>
      </c>
      <c r="F90">
        <v>646</v>
      </c>
      <c r="G90" s="4">
        <v>23036.7</v>
      </c>
      <c r="H90">
        <f t="shared" si="3"/>
        <v>2.0541795665634677</v>
      </c>
      <c r="I90">
        <v>-3.2979955997788579E-2</v>
      </c>
      <c r="J90">
        <v>1.7839790816416468</v>
      </c>
      <c r="K90">
        <v>2.6212373255492594</v>
      </c>
      <c r="L90" s="1">
        <v>6.2</v>
      </c>
      <c r="M90" s="1"/>
      <c r="N90" s="1"/>
    </row>
    <row r="91" spans="1:14" ht="14.5" x14ac:dyDescent="0.35">
      <c r="A91">
        <v>7</v>
      </c>
      <c r="B91" s="1">
        <v>2023</v>
      </c>
      <c r="C91" s="1" t="s">
        <v>5</v>
      </c>
      <c r="D91" s="1" t="str">
        <f t="shared" si="2"/>
        <v>2</v>
      </c>
      <c r="E91" s="4">
        <v>1419</v>
      </c>
      <c r="F91">
        <v>646</v>
      </c>
      <c r="G91" s="4">
        <v>25394</v>
      </c>
      <c r="H91">
        <f t="shared" si="3"/>
        <v>2.1965944272445821</v>
      </c>
      <c r="I91">
        <v>1.5715308526424963</v>
      </c>
      <c r="J91">
        <v>0.10731031500381505</v>
      </c>
      <c r="K91">
        <v>12.728905900886062</v>
      </c>
      <c r="L91" s="1">
        <v>5.7</v>
      </c>
      <c r="M91" s="1"/>
      <c r="N91" s="1"/>
    </row>
    <row r="92" spans="1:14" ht="14.5" x14ac:dyDescent="0.35">
      <c r="A92">
        <v>6</v>
      </c>
      <c r="B92" s="1">
        <v>2023</v>
      </c>
      <c r="C92" s="1" t="s">
        <v>6</v>
      </c>
      <c r="D92" s="1" t="str">
        <f t="shared" si="2"/>
        <v>3</v>
      </c>
      <c r="E92" s="4">
        <v>1403</v>
      </c>
      <c r="F92">
        <v>646</v>
      </c>
      <c r="G92" s="4">
        <v>26684.400000000001</v>
      </c>
      <c r="H92">
        <f t="shared" si="3"/>
        <v>2.1718266253869971</v>
      </c>
      <c r="I92">
        <v>1.8061119377360768</v>
      </c>
      <c r="J92">
        <v>0.17083041927976694</v>
      </c>
      <c r="K92">
        <v>4.0041496249835831</v>
      </c>
      <c r="L92" s="1">
        <v>5.9</v>
      </c>
      <c r="M92" s="1"/>
      <c r="N92" s="1"/>
    </row>
    <row r="93" spans="1:14" ht="14.5" x14ac:dyDescent="0.35">
      <c r="A93">
        <v>5</v>
      </c>
      <c r="B93" s="1">
        <v>2023</v>
      </c>
      <c r="C93" s="1" t="s">
        <v>7</v>
      </c>
      <c r="D93" s="1" t="str">
        <f t="shared" si="2"/>
        <v>4</v>
      </c>
      <c r="E93" s="4">
        <v>1569</v>
      </c>
      <c r="F93">
        <v>646</v>
      </c>
      <c r="G93" s="4">
        <v>26436.400000000001</v>
      </c>
      <c r="H93">
        <f t="shared" si="3"/>
        <v>2.4287925696594428</v>
      </c>
      <c r="I93">
        <v>2.0147177427134864</v>
      </c>
      <c r="J93">
        <v>-0.10408113702860078</v>
      </c>
      <c r="K93">
        <v>3.99315299135705</v>
      </c>
      <c r="L93" s="1">
        <v>5.6</v>
      </c>
      <c r="M93" s="1"/>
      <c r="N93" s="1"/>
    </row>
    <row r="94" spans="1:14" ht="14.5" x14ac:dyDescent="0.35">
      <c r="A94">
        <v>4</v>
      </c>
      <c r="B94" s="1">
        <v>2024</v>
      </c>
      <c r="C94" s="1" t="s">
        <v>4</v>
      </c>
      <c r="D94" s="1" t="str">
        <f t="shared" si="2"/>
        <v>1</v>
      </c>
      <c r="E94" s="4">
        <v>1447</v>
      </c>
      <c r="F94">
        <v>700</v>
      </c>
      <c r="G94" s="4">
        <v>23798.799999999999</v>
      </c>
      <c r="H94">
        <f t="shared" si="3"/>
        <v>2.0671428571428572</v>
      </c>
      <c r="I94">
        <v>3.3081995251055929</v>
      </c>
      <c r="J94">
        <v>-3.2979955997788579E-2</v>
      </c>
      <c r="K94">
        <v>1.7839790816416468</v>
      </c>
      <c r="L94" s="1">
        <v>5.6</v>
      </c>
      <c r="M94" s="1"/>
      <c r="N94" s="1"/>
    </row>
    <row r="95" spans="1:14" ht="14.5" x14ac:dyDescent="0.35">
      <c r="A95">
        <v>3</v>
      </c>
      <c r="B95" s="1">
        <v>2024</v>
      </c>
      <c r="C95" s="1" t="s">
        <v>5</v>
      </c>
      <c r="D95" s="1" t="str">
        <f t="shared" si="2"/>
        <v>2</v>
      </c>
      <c r="E95" s="4">
        <v>1520</v>
      </c>
      <c r="F95">
        <v>700</v>
      </c>
      <c r="G95" s="4">
        <v>25893.599999999999</v>
      </c>
      <c r="H95">
        <f t="shared" si="3"/>
        <v>2.1714285714285713</v>
      </c>
      <c r="I95">
        <v>1.9673938725683229</v>
      </c>
      <c r="J95">
        <v>1.5715308526424963</v>
      </c>
      <c r="K95">
        <v>0.10731031500381505</v>
      </c>
      <c r="L95" s="1">
        <v>5.2</v>
      </c>
      <c r="M95" s="1"/>
      <c r="N95" s="1"/>
    </row>
    <row r="96" spans="1:14" ht="14.5" x14ac:dyDescent="0.35">
      <c r="A96">
        <v>2</v>
      </c>
      <c r="B96" s="1">
        <v>2024</v>
      </c>
      <c r="C96" s="1" t="s">
        <v>6</v>
      </c>
      <c r="D96" s="1" t="str">
        <f t="shared" si="2"/>
        <v>3</v>
      </c>
      <c r="E96" s="4">
        <v>1484</v>
      </c>
      <c r="F96">
        <v>700</v>
      </c>
      <c r="G96" s="4">
        <v>27003.599999999999</v>
      </c>
      <c r="H96">
        <f t="shared" si="3"/>
        <v>2.12</v>
      </c>
      <c r="I96">
        <v>1.1962045239915398</v>
      </c>
      <c r="J96">
        <v>1.8061119377360768</v>
      </c>
      <c r="K96">
        <v>0.17083041927976694</v>
      </c>
      <c r="L96" s="1">
        <v>5.4</v>
      </c>
      <c r="M96" s="1"/>
      <c r="N96" s="1"/>
    </row>
    <row r="97" spans="1:14" ht="14.5" x14ac:dyDescent="0.35">
      <c r="A97">
        <v>1</v>
      </c>
      <c r="B97">
        <v>2024</v>
      </c>
      <c r="C97" s="1" t="s">
        <v>7</v>
      </c>
      <c r="D97" s="1" t="str">
        <f t="shared" si="2"/>
        <v>4</v>
      </c>
      <c r="E97" s="4">
        <v>1643</v>
      </c>
      <c r="F97">
        <v>700</v>
      </c>
      <c r="G97" s="4">
        <v>26912.9</v>
      </c>
      <c r="H97">
        <f t="shared" si="3"/>
        <v>2.347142857142857</v>
      </c>
      <c r="I97">
        <v>1.8024390612942653</v>
      </c>
      <c r="J97">
        <v>2.0147177427134864</v>
      </c>
      <c r="K97">
        <v>-0.10408113702860078</v>
      </c>
      <c r="L97" s="1">
        <v>5.2</v>
      </c>
      <c r="M97" s="1"/>
      <c r="N97" s="1"/>
    </row>
    <row r="104" spans="1:14" ht="14.5" x14ac:dyDescent="0.35">
      <c r="G104" s="2"/>
    </row>
    <row r="105" spans="1:14" ht="14.5" x14ac:dyDescent="0.35">
      <c r="G105" s="2"/>
    </row>
    <row r="106" spans="1:14" ht="14.5" x14ac:dyDescent="0.35">
      <c r="G106" s="2"/>
    </row>
    <row r="107" spans="1:14" ht="14.5" x14ac:dyDescent="0.35">
      <c r="G107" s="2"/>
    </row>
  </sheetData>
  <sortState xmlns:xlrd2="http://schemas.microsoft.com/office/spreadsheetml/2017/richdata2" ref="M2:N97">
    <sortCondition ref="M2:M97"/>
  </sortState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E34C-FD89-41C1-B084-AEE36FCCCE77}">
  <dimension ref="A1:C124"/>
  <sheetViews>
    <sheetView topLeftCell="A61" workbookViewId="0">
      <selection sqref="A1:C96"/>
    </sheetView>
  </sheetViews>
  <sheetFormatPr defaultRowHeight="12.5" x14ac:dyDescent="0.25"/>
  <sheetData>
    <row r="1" spans="1:3" ht="14.5" x14ac:dyDescent="0.35">
      <c r="A1" s="1">
        <v>2001</v>
      </c>
      <c r="B1" s="1" t="s">
        <v>0</v>
      </c>
      <c r="C1" s="1">
        <v>19.7</v>
      </c>
    </row>
    <row r="2" spans="1:3" ht="14.5" x14ac:dyDescent="0.35">
      <c r="A2" s="1">
        <v>2001</v>
      </c>
      <c r="B2" s="1" t="s">
        <v>1</v>
      </c>
      <c r="C2" s="1">
        <v>19.2</v>
      </c>
    </row>
    <row r="3" spans="1:3" ht="14.5" x14ac:dyDescent="0.35">
      <c r="A3" s="1">
        <v>2001</v>
      </c>
      <c r="B3" s="1" t="s">
        <v>2</v>
      </c>
      <c r="C3" s="1">
        <v>19</v>
      </c>
    </row>
    <row r="4" spans="1:3" ht="14.5" x14ac:dyDescent="0.35">
      <c r="A4" s="1">
        <v>2001</v>
      </c>
      <c r="B4" s="1" t="s">
        <v>3</v>
      </c>
      <c r="C4" s="1">
        <v>18.7</v>
      </c>
    </row>
    <row r="5" spans="1:3" ht="14.5" x14ac:dyDescent="0.35">
      <c r="A5" s="1">
        <v>2002</v>
      </c>
      <c r="B5" s="1" t="s">
        <v>0</v>
      </c>
      <c r="C5" s="1">
        <v>19.399999999999999</v>
      </c>
    </row>
    <row r="6" spans="1:3" ht="14.5" x14ac:dyDescent="0.35">
      <c r="A6" s="1">
        <v>2002</v>
      </c>
      <c r="B6" s="1" t="s">
        <v>1</v>
      </c>
      <c r="C6" s="1">
        <v>18.600000000000001</v>
      </c>
    </row>
    <row r="7" spans="1:3" ht="14.5" x14ac:dyDescent="0.35">
      <c r="A7" s="1">
        <v>2002</v>
      </c>
      <c r="B7" s="1" t="s">
        <v>2</v>
      </c>
      <c r="C7" s="1">
        <v>18.2</v>
      </c>
    </row>
    <row r="8" spans="1:3" ht="14.5" x14ac:dyDescent="0.35">
      <c r="A8" s="1">
        <v>2002</v>
      </c>
      <c r="B8" s="1" t="s">
        <v>3</v>
      </c>
      <c r="C8" s="1">
        <v>17.899999999999999</v>
      </c>
    </row>
    <row r="9" spans="1:3" ht="14.5" x14ac:dyDescent="0.35">
      <c r="A9" s="1">
        <v>2003</v>
      </c>
      <c r="B9" s="1" t="s">
        <v>0</v>
      </c>
      <c r="C9" s="1">
        <v>18.399999999999999</v>
      </c>
    </row>
    <row r="10" spans="1:3" ht="14.5" x14ac:dyDescent="0.35">
      <c r="A10" s="1">
        <v>2003</v>
      </c>
      <c r="B10" s="1" t="s">
        <v>1</v>
      </c>
      <c r="C10" s="1">
        <v>17</v>
      </c>
    </row>
    <row r="11" spans="1:3" ht="14.5" x14ac:dyDescent="0.35">
      <c r="A11" s="1">
        <v>2003</v>
      </c>
      <c r="B11" s="1" t="s">
        <v>2</v>
      </c>
      <c r="C11" s="1">
        <v>17</v>
      </c>
    </row>
    <row r="12" spans="1:3" ht="14.5" x14ac:dyDescent="0.35">
      <c r="A12" s="1">
        <v>2003</v>
      </c>
      <c r="B12" s="1" t="s">
        <v>3</v>
      </c>
      <c r="C12" s="1">
        <v>17.399999999999999</v>
      </c>
    </row>
    <row r="13" spans="1:3" ht="14.5" x14ac:dyDescent="0.35">
      <c r="A13" s="1">
        <v>2004</v>
      </c>
      <c r="B13" s="1" t="s">
        <v>0</v>
      </c>
      <c r="C13" s="1">
        <v>19.3</v>
      </c>
    </row>
    <row r="14" spans="1:3" ht="14.5" x14ac:dyDescent="0.35">
      <c r="A14" s="1">
        <v>2004</v>
      </c>
      <c r="B14" s="1" t="s">
        <v>1</v>
      </c>
      <c r="C14" s="1">
        <v>18.5</v>
      </c>
    </row>
    <row r="15" spans="1:3" ht="14.5" x14ac:dyDescent="0.35">
      <c r="A15" s="1">
        <v>2004</v>
      </c>
      <c r="B15" s="1" t="s">
        <v>2</v>
      </c>
      <c r="C15" s="1">
        <v>17.5</v>
      </c>
    </row>
    <row r="16" spans="1:3" ht="14.5" x14ac:dyDescent="0.35">
      <c r="A16" s="1">
        <v>2004</v>
      </c>
      <c r="B16" s="1" t="s">
        <v>3</v>
      </c>
      <c r="C16" s="1">
        <v>17.100000000000001</v>
      </c>
    </row>
    <row r="17" spans="1:3" ht="14.5" x14ac:dyDescent="0.35">
      <c r="A17" s="1">
        <v>2005</v>
      </c>
      <c r="B17" s="1" t="s">
        <v>0</v>
      </c>
      <c r="C17" s="1">
        <v>17.5</v>
      </c>
    </row>
    <row r="18" spans="1:3" ht="14.5" x14ac:dyDescent="0.35">
      <c r="A18" s="1">
        <v>2005</v>
      </c>
      <c r="B18" s="1" t="s">
        <v>1</v>
      </c>
      <c r="C18" s="1">
        <v>16.2</v>
      </c>
    </row>
    <row r="19" spans="1:3" ht="14.5" x14ac:dyDescent="0.35">
      <c r="A19" s="1">
        <v>2005</v>
      </c>
      <c r="B19" s="1" t="s">
        <v>2</v>
      </c>
      <c r="C19" s="1">
        <v>15.6</v>
      </c>
    </row>
    <row r="20" spans="1:3" ht="14.5" x14ac:dyDescent="0.35">
      <c r="A20" s="1">
        <v>2005</v>
      </c>
      <c r="B20" s="1" t="s">
        <v>3</v>
      </c>
      <c r="C20" s="1">
        <v>15.3</v>
      </c>
    </row>
    <row r="21" spans="1:3" ht="14.5" x14ac:dyDescent="0.35">
      <c r="A21" s="1">
        <v>2006</v>
      </c>
      <c r="B21" s="1" t="s">
        <v>0</v>
      </c>
      <c r="C21" s="1">
        <v>14.9</v>
      </c>
    </row>
    <row r="22" spans="1:3" ht="14.5" x14ac:dyDescent="0.35">
      <c r="A22" s="1">
        <v>2006</v>
      </c>
      <c r="B22" s="1" t="s">
        <v>1</v>
      </c>
      <c r="C22" s="1">
        <v>13.5</v>
      </c>
    </row>
    <row r="23" spans="1:3" ht="14.5" x14ac:dyDescent="0.35">
      <c r="A23" s="1">
        <v>2006</v>
      </c>
      <c r="B23" s="1" t="s">
        <v>2</v>
      </c>
      <c r="C23" s="1">
        <v>12.8</v>
      </c>
    </row>
    <row r="24" spans="1:3" ht="14.5" x14ac:dyDescent="0.35">
      <c r="A24" s="1">
        <v>2006</v>
      </c>
      <c r="B24" s="1" t="s">
        <v>3</v>
      </c>
      <c r="C24" s="1">
        <v>12</v>
      </c>
    </row>
    <row r="25" spans="1:3" ht="14.5" x14ac:dyDescent="0.35">
      <c r="A25" s="1">
        <v>2007</v>
      </c>
      <c r="B25" s="1" t="s">
        <v>0</v>
      </c>
      <c r="C25" s="1">
        <v>11.5</v>
      </c>
    </row>
    <row r="26" spans="1:3" ht="14.5" x14ac:dyDescent="0.35">
      <c r="A26" s="1">
        <v>2007</v>
      </c>
      <c r="B26" s="1" t="s">
        <v>1</v>
      </c>
      <c r="C26" s="1">
        <v>11.1</v>
      </c>
    </row>
    <row r="27" spans="1:3" ht="14.5" x14ac:dyDescent="0.35">
      <c r="A27" s="1">
        <v>2007</v>
      </c>
      <c r="B27" s="1" t="s">
        <v>2</v>
      </c>
      <c r="C27" s="1">
        <v>11.2</v>
      </c>
    </row>
    <row r="28" spans="1:3" ht="14.5" x14ac:dyDescent="0.35">
      <c r="A28" s="1">
        <v>2007</v>
      </c>
      <c r="B28" s="1" t="s">
        <v>3</v>
      </c>
      <c r="C28" s="1">
        <v>10.3</v>
      </c>
    </row>
    <row r="29" spans="1:3" ht="14.5" x14ac:dyDescent="0.35">
      <c r="A29" s="1">
        <v>2008</v>
      </c>
      <c r="B29" s="1" t="s">
        <v>0</v>
      </c>
      <c r="C29" s="1">
        <v>10.5</v>
      </c>
    </row>
    <row r="30" spans="1:3" ht="14.5" x14ac:dyDescent="0.35">
      <c r="A30" s="1">
        <v>2008</v>
      </c>
      <c r="B30" s="1" t="s">
        <v>1</v>
      </c>
      <c r="C30" s="1">
        <v>10.1</v>
      </c>
    </row>
    <row r="31" spans="1:3" ht="14.5" x14ac:dyDescent="0.35">
      <c r="A31" s="1">
        <v>2008</v>
      </c>
      <c r="B31" s="1" t="s">
        <v>2</v>
      </c>
      <c r="C31" s="1">
        <v>9</v>
      </c>
    </row>
    <row r="32" spans="1:3" ht="14.5" x14ac:dyDescent="0.35">
      <c r="A32" s="1">
        <v>2008</v>
      </c>
      <c r="B32" s="1" t="s">
        <v>3</v>
      </c>
      <c r="C32" s="1">
        <v>8.6999999999999993</v>
      </c>
    </row>
    <row r="33" spans="1:3" ht="14.5" x14ac:dyDescent="0.35">
      <c r="A33" s="1">
        <v>2009</v>
      </c>
      <c r="B33" s="1" t="s">
        <v>0</v>
      </c>
      <c r="C33" s="1">
        <v>10.5</v>
      </c>
    </row>
    <row r="34" spans="1:3" ht="14.5" x14ac:dyDescent="0.35">
      <c r="A34" s="1">
        <v>2009</v>
      </c>
      <c r="B34" s="1" t="s">
        <v>1</v>
      </c>
      <c r="C34" s="1">
        <v>11.3</v>
      </c>
    </row>
    <row r="35" spans="1:3" ht="14.5" x14ac:dyDescent="0.35">
      <c r="A35" s="1">
        <v>2009</v>
      </c>
      <c r="B35" s="1" t="s">
        <v>2</v>
      </c>
      <c r="C35" s="1">
        <v>12.5</v>
      </c>
    </row>
    <row r="36" spans="1:3" ht="14.5" x14ac:dyDescent="0.35">
      <c r="A36" s="1">
        <v>2009</v>
      </c>
      <c r="B36" s="1" t="s">
        <v>3</v>
      </c>
      <c r="C36" s="1">
        <v>13.9</v>
      </c>
    </row>
    <row r="37" spans="1:3" ht="14.5" x14ac:dyDescent="0.35">
      <c r="A37" s="1">
        <v>2010</v>
      </c>
      <c r="B37" s="1" t="s">
        <v>0</v>
      </c>
      <c r="C37" s="1">
        <v>15.1</v>
      </c>
    </row>
    <row r="38" spans="1:3" ht="14.5" x14ac:dyDescent="0.35">
      <c r="A38" s="1">
        <v>2010</v>
      </c>
      <c r="B38" s="1" t="s">
        <v>1</v>
      </c>
      <c r="C38" s="1">
        <v>14.4</v>
      </c>
    </row>
    <row r="39" spans="1:3" ht="14.5" x14ac:dyDescent="0.35">
      <c r="A39" s="1">
        <v>2010</v>
      </c>
      <c r="B39" s="1" t="s">
        <v>2</v>
      </c>
      <c r="C39" s="1">
        <v>14.1</v>
      </c>
    </row>
    <row r="40" spans="1:3" ht="14.5" x14ac:dyDescent="0.35">
      <c r="A40" s="1">
        <v>2010</v>
      </c>
      <c r="B40" s="1" t="s">
        <v>3</v>
      </c>
      <c r="C40" s="1">
        <v>13.9</v>
      </c>
    </row>
    <row r="41" spans="1:3" ht="14.5" x14ac:dyDescent="0.35">
      <c r="A41" s="1">
        <v>2011</v>
      </c>
      <c r="B41" s="1" t="s">
        <v>0</v>
      </c>
      <c r="C41" s="1">
        <v>13.9</v>
      </c>
    </row>
    <row r="42" spans="1:3" ht="14.5" x14ac:dyDescent="0.35">
      <c r="A42" s="1">
        <v>2011</v>
      </c>
      <c r="B42" s="1" t="s">
        <v>1</v>
      </c>
      <c r="C42" s="1">
        <v>13.2</v>
      </c>
    </row>
    <row r="43" spans="1:3" ht="14.5" x14ac:dyDescent="0.35">
      <c r="A43" s="1">
        <v>2011</v>
      </c>
      <c r="B43" s="1" t="s">
        <v>2</v>
      </c>
      <c r="C43" s="1">
        <v>13.2</v>
      </c>
    </row>
    <row r="44" spans="1:3" ht="14.5" x14ac:dyDescent="0.35">
      <c r="A44" s="1">
        <v>2011</v>
      </c>
      <c r="B44" s="1" t="s">
        <v>3</v>
      </c>
      <c r="C44" s="1">
        <v>14</v>
      </c>
    </row>
    <row r="45" spans="1:3" ht="14.5" x14ac:dyDescent="0.35">
      <c r="A45" s="1">
        <v>2012</v>
      </c>
      <c r="B45" s="1" t="s">
        <v>0</v>
      </c>
      <c r="C45" s="1">
        <v>14.1</v>
      </c>
    </row>
    <row r="46" spans="1:3" ht="14.5" x14ac:dyDescent="0.35">
      <c r="A46" s="1">
        <v>2012</v>
      </c>
      <c r="B46" s="1" t="s">
        <v>1</v>
      </c>
      <c r="C46" s="1">
        <v>13.6</v>
      </c>
    </row>
    <row r="47" spans="1:3" ht="14.5" x14ac:dyDescent="0.35">
      <c r="A47" s="1">
        <v>2012</v>
      </c>
      <c r="B47" s="1" t="s">
        <v>2</v>
      </c>
      <c r="C47" s="1">
        <v>13.7</v>
      </c>
    </row>
    <row r="48" spans="1:3" ht="14.5" x14ac:dyDescent="0.35">
      <c r="A48" s="1">
        <v>2012</v>
      </c>
      <c r="B48" s="1" t="s">
        <v>3</v>
      </c>
      <c r="C48" s="1">
        <v>14.4</v>
      </c>
    </row>
    <row r="49" spans="1:3" ht="14.5" x14ac:dyDescent="0.35">
      <c r="A49" s="1">
        <v>2013</v>
      </c>
      <c r="B49" s="1" t="s">
        <v>0</v>
      </c>
      <c r="C49" s="1">
        <v>14.5</v>
      </c>
    </row>
    <row r="50" spans="1:3" ht="14.5" x14ac:dyDescent="0.35">
      <c r="A50" s="1">
        <v>2013</v>
      </c>
      <c r="B50" s="1" t="s">
        <v>1</v>
      </c>
      <c r="C50" s="1">
        <v>14</v>
      </c>
    </row>
    <row r="51" spans="1:3" ht="14.5" x14ac:dyDescent="0.35">
      <c r="A51" s="1">
        <v>2013</v>
      </c>
      <c r="B51" s="1" t="s">
        <v>2</v>
      </c>
      <c r="C51" s="1">
        <v>14.1</v>
      </c>
    </row>
    <row r="52" spans="1:3" ht="14.5" x14ac:dyDescent="0.35">
      <c r="A52" s="1">
        <v>2013</v>
      </c>
      <c r="B52" s="1" t="s">
        <v>3</v>
      </c>
      <c r="C52" s="1">
        <v>14.2</v>
      </c>
    </row>
    <row r="53" spans="1:3" ht="14.5" x14ac:dyDescent="0.35">
      <c r="A53" s="1">
        <v>2014</v>
      </c>
      <c r="B53" s="1" t="s">
        <v>0</v>
      </c>
      <c r="C53" s="1">
        <v>14.1</v>
      </c>
    </row>
    <row r="54" spans="1:3" ht="14.5" x14ac:dyDescent="0.35">
      <c r="A54" s="1">
        <v>2014</v>
      </c>
      <c r="B54" s="1" t="s">
        <v>1</v>
      </c>
      <c r="C54" s="1">
        <v>13.2</v>
      </c>
    </row>
    <row r="55" spans="1:3" ht="14.5" x14ac:dyDescent="0.35">
      <c r="A55" s="1">
        <v>2014</v>
      </c>
      <c r="B55" s="1" t="s">
        <v>2</v>
      </c>
      <c r="C55" s="1">
        <v>12.9</v>
      </c>
    </row>
    <row r="56" spans="1:3" ht="14.5" x14ac:dyDescent="0.35">
      <c r="A56" s="1">
        <v>2014</v>
      </c>
      <c r="B56" s="1" t="s">
        <v>3</v>
      </c>
      <c r="C56" s="1">
        <v>12.6</v>
      </c>
    </row>
    <row r="57" spans="1:3" ht="14.5" x14ac:dyDescent="0.35">
      <c r="A57" s="1">
        <v>2015</v>
      </c>
      <c r="B57" s="1" t="s">
        <v>0</v>
      </c>
      <c r="C57" s="1">
        <v>12.4</v>
      </c>
    </row>
    <row r="58" spans="1:3" ht="14.5" x14ac:dyDescent="0.35">
      <c r="A58" s="1">
        <v>2015</v>
      </c>
      <c r="B58" s="1" t="s">
        <v>1</v>
      </c>
      <c r="C58" s="1">
        <v>11.2</v>
      </c>
    </row>
    <row r="59" spans="1:3" ht="14.5" x14ac:dyDescent="0.35">
      <c r="A59" s="1">
        <v>2015</v>
      </c>
      <c r="B59" s="1" t="s">
        <v>2</v>
      </c>
      <c r="C59" s="1">
        <v>11.3</v>
      </c>
    </row>
    <row r="60" spans="1:3" ht="14.5" x14ac:dyDescent="0.35">
      <c r="A60" s="1">
        <v>2015</v>
      </c>
      <c r="B60" s="1" t="s">
        <v>3</v>
      </c>
      <c r="C60" s="1">
        <v>11</v>
      </c>
    </row>
    <row r="61" spans="1:3" ht="14.5" x14ac:dyDescent="0.35">
      <c r="A61" s="1">
        <v>2016</v>
      </c>
      <c r="B61" s="1" t="s">
        <v>0</v>
      </c>
      <c r="C61" s="1">
        <v>10.4</v>
      </c>
    </row>
    <row r="62" spans="1:3" ht="14.5" x14ac:dyDescent="0.35">
      <c r="A62" s="1">
        <v>2016</v>
      </c>
      <c r="B62" s="1" t="s">
        <v>1</v>
      </c>
      <c r="C62" s="1">
        <v>9.6</v>
      </c>
    </row>
    <row r="63" spans="1:3" ht="14.5" x14ac:dyDescent="0.35">
      <c r="A63" s="1">
        <v>2016</v>
      </c>
      <c r="B63" s="1" t="s">
        <v>2</v>
      </c>
      <c r="C63" s="1">
        <v>9.5</v>
      </c>
    </row>
    <row r="64" spans="1:3" ht="14.5" x14ac:dyDescent="0.35">
      <c r="A64" s="1">
        <v>2016</v>
      </c>
      <c r="B64" s="1" t="s">
        <v>3</v>
      </c>
      <c r="C64" s="1">
        <v>9.1</v>
      </c>
    </row>
    <row r="65" spans="1:3" ht="14.5" x14ac:dyDescent="0.35">
      <c r="A65" s="1">
        <v>2017</v>
      </c>
      <c r="B65" s="1" t="s">
        <v>0</v>
      </c>
      <c r="C65" s="1">
        <v>8.6999999999999993</v>
      </c>
    </row>
    <row r="66" spans="1:3" ht="14.5" x14ac:dyDescent="0.35">
      <c r="A66" s="1">
        <v>2017</v>
      </c>
      <c r="B66" s="1" t="s">
        <v>1</v>
      </c>
      <c r="C66" s="1">
        <v>8.1</v>
      </c>
    </row>
    <row r="67" spans="1:3" ht="14.5" x14ac:dyDescent="0.35">
      <c r="A67" s="1">
        <v>2017</v>
      </c>
      <c r="B67" s="1" t="s">
        <v>2</v>
      </c>
      <c r="C67" s="1">
        <v>8</v>
      </c>
    </row>
    <row r="68" spans="1:3" ht="14.5" x14ac:dyDescent="0.35">
      <c r="A68" s="1">
        <v>2017</v>
      </c>
      <c r="B68" s="1" t="s">
        <v>3</v>
      </c>
      <c r="C68" s="1">
        <v>7.7</v>
      </c>
    </row>
    <row r="69" spans="1:3" ht="14.5" x14ac:dyDescent="0.35">
      <c r="A69" s="1">
        <v>2018</v>
      </c>
      <c r="B69" s="1" t="s">
        <v>0</v>
      </c>
      <c r="C69" s="1">
        <v>7.1</v>
      </c>
    </row>
    <row r="70" spans="1:3" ht="14.5" x14ac:dyDescent="0.35">
      <c r="A70" s="1">
        <v>2018</v>
      </c>
      <c r="B70" s="1" t="s">
        <v>1</v>
      </c>
      <c r="C70" s="1">
        <v>6.6</v>
      </c>
    </row>
    <row r="71" spans="1:3" ht="14.5" x14ac:dyDescent="0.35">
      <c r="A71" s="1">
        <v>2018</v>
      </c>
      <c r="B71" s="1" t="s">
        <v>2</v>
      </c>
      <c r="C71" s="1">
        <v>6.4</v>
      </c>
    </row>
    <row r="72" spans="1:3" ht="14.5" x14ac:dyDescent="0.35">
      <c r="A72" s="1">
        <v>2018</v>
      </c>
      <c r="B72" s="1" t="s">
        <v>3</v>
      </c>
      <c r="C72" s="1">
        <v>6.1</v>
      </c>
    </row>
    <row r="73" spans="1:3" ht="14.5" x14ac:dyDescent="0.35">
      <c r="A73" s="1">
        <v>2019</v>
      </c>
      <c r="B73" s="1" t="s">
        <v>0</v>
      </c>
      <c r="C73" s="1">
        <v>5.8</v>
      </c>
    </row>
    <row r="74" spans="1:3" ht="14.5" x14ac:dyDescent="0.35">
      <c r="A74" s="1">
        <v>2019</v>
      </c>
      <c r="B74" s="1" t="s">
        <v>1</v>
      </c>
      <c r="C74" s="1">
        <v>5.7</v>
      </c>
    </row>
    <row r="75" spans="1:3" ht="14.5" x14ac:dyDescent="0.35">
      <c r="A75" s="1">
        <v>2019</v>
      </c>
      <c r="B75" s="1" t="s">
        <v>2</v>
      </c>
      <c r="C75" s="1">
        <v>5.9</v>
      </c>
    </row>
    <row r="76" spans="1:3" ht="14.5" x14ac:dyDescent="0.35">
      <c r="A76" s="1">
        <v>2019</v>
      </c>
      <c r="B76" s="1" t="s">
        <v>3</v>
      </c>
      <c r="C76" s="1">
        <v>5.6</v>
      </c>
    </row>
    <row r="77" spans="1:3" ht="14.5" x14ac:dyDescent="0.35">
      <c r="A77" s="1">
        <v>2020</v>
      </c>
      <c r="B77" s="1" t="s">
        <v>0</v>
      </c>
      <c r="C77" s="1">
        <v>6</v>
      </c>
    </row>
    <row r="78" spans="1:3" ht="14.5" x14ac:dyDescent="0.35">
      <c r="A78" s="1">
        <v>2020</v>
      </c>
      <c r="B78" s="1" t="s">
        <v>1</v>
      </c>
      <c r="C78" s="1">
        <v>6.6</v>
      </c>
    </row>
    <row r="79" spans="1:3" ht="14.5" x14ac:dyDescent="0.35">
      <c r="A79" s="1">
        <v>2020</v>
      </c>
      <c r="B79" s="1" t="s">
        <v>2</v>
      </c>
      <c r="C79" s="1">
        <v>7.2</v>
      </c>
    </row>
    <row r="80" spans="1:3" ht="14.5" x14ac:dyDescent="0.35">
      <c r="A80" s="1">
        <v>2020</v>
      </c>
      <c r="B80" s="1" t="s">
        <v>3</v>
      </c>
      <c r="C80" s="1">
        <v>7</v>
      </c>
    </row>
    <row r="81" spans="1:3" ht="14.5" x14ac:dyDescent="0.35">
      <c r="A81" s="1">
        <v>2021</v>
      </c>
      <c r="B81" s="1" t="s">
        <v>0</v>
      </c>
      <c r="C81" s="1">
        <v>7.1</v>
      </c>
    </row>
    <row r="82" spans="1:3" ht="14.5" x14ac:dyDescent="0.35">
      <c r="A82" s="1">
        <v>2021</v>
      </c>
      <c r="B82" s="1" t="s">
        <v>1</v>
      </c>
      <c r="C82" s="1">
        <v>6.9</v>
      </c>
    </row>
    <row r="83" spans="1:3" ht="14.5" x14ac:dyDescent="0.35">
      <c r="A83" s="1">
        <v>2021</v>
      </c>
      <c r="B83" s="1" t="s">
        <v>2</v>
      </c>
      <c r="C83" s="1">
        <v>6.8</v>
      </c>
    </row>
    <row r="84" spans="1:3" ht="14.5" x14ac:dyDescent="0.35">
      <c r="A84" s="1">
        <v>2021</v>
      </c>
      <c r="B84" s="1" t="s">
        <v>3</v>
      </c>
      <c r="C84" s="1">
        <v>6.6</v>
      </c>
    </row>
    <row r="85" spans="1:3" ht="14.5" x14ac:dyDescent="0.35">
      <c r="A85" s="1">
        <v>2022</v>
      </c>
      <c r="B85" s="1" t="s">
        <v>0</v>
      </c>
      <c r="C85" s="1">
        <v>6.4</v>
      </c>
    </row>
    <row r="86" spans="1:3" ht="14.5" x14ac:dyDescent="0.35">
      <c r="A86" s="1">
        <v>2022</v>
      </c>
      <c r="B86" s="1" t="s">
        <v>1</v>
      </c>
      <c r="C86" s="1">
        <v>6.1</v>
      </c>
    </row>
    <row r="87" spans="1:3" ht="14.5" x14ac:dyDescent="0.35">
      <c r="A87" s="1">
        <v>2022</v>
      </c>
      <c r="B87" s="1" t="s">
        <v>2</v>
      </c>
      <c r="C87" s="1">
        <v>6</v>
      </c>
    </row>
    <row r="88" spans="1:3" ht="14.5" x14ac:dyDescent="0.35">
      <c r="A88" s="1">
        <v>2022</v>
      </c>
      <c r="B88" s="1" t="s">
        <v>3</v>
      </c>
      <c r="C88" s="1">
        <v>6.1</v>
      </c>
    </row>
    <row r="89" spans="1:3" ht="14.5" x14ac:dyDescent="0.35">
      <c r="A89" s="1">
        <v>2023</v>
      </c>
      <c r="B89" s="1" t="s">
        <v>0</v>
      </c>
      <c r="C89" s="1">
        <v>6.2</v>
      </c>
    </row>
    <row r="90" spans="1:3" ht="14.5" x14ac:dyDescent="0.35">
      <c r="A90" s="1">
        <v>2023</v>
      </c>
      <c r="B90" s="1" t="s">
        <v>1</v>
      </c>
      <c r="C90" s="1">
        <v>5.7</v>
      </c>
    </row>
    <row r="91" spans="1:3" ht="14.5" x14ac:dyDescent="0.35">
      <c r="A91" s="1">
        <v>2023</v>
      </c>
      <c r="B91" s="1" t="s">
        <v>2</v>
      </c>
      <c r="C91" s="1">
        <v>5.9</v>
      </c>
    </row>
    <row r="92" spans="1:3" ht="14.5" x14ac:dyDescent="0.35">
      <c r="A92" s="1">
        <v>2023</v>
      </c>
      <c r="B92" s="1" t="s">
        <v>3</v>
      </c>
      <c r="C92" s="1">
        <v>5.6</v>
      </c>
    </row>
    <row r="93" spans="1:3" ht="14.5" x14ac:dyDescent="0.35">
      <c r="A93" s="1">
        <v>2024</v>
      </c>
      <c r="B93" s="1" t="s">
        <v>0</v>
      </c>
      <c r="C93" s="1">
        <v>5.6</v>
      </c>
    </row>
    <row r="94" spans="1:3" ht="14.5" x14ac:dyDescent="0.35">
      <c r="A94" s="1">
        <v>2024</v>
      </c>
      <c r="B94" s="1" t="s">
        <v>1</v>
      </c>
      <c r="C94" s="1">
        <v>5.2</v>
      </c>
    </row>
    <row r="95" spans="1:3" ht="14.5" x14ac:dyDescent="0.35">
      <c r="A95" s="1">
        <v>2024</v>
      </c>
      <c r="B95" s="1" t="s">
        <v>2</v>
      </c>
      <c r="C95" s="1">
        <v>5.4</v>
      </c>
    </row>
    <row r="96" spans="1:3" ht="14.5" x14ac:dyDescent="0.35">
      <c r="A96" s="1">
        <v>2024</v>
      </c>
      <c r="B96" s="1" t="s">
        <v>3</v>
      </c>
      <c r="C96" s="1">
        <v>5.2</v>
      </c>
    </row>
    <row r="97" spans="1:3" ht="14.5" x14ac:dyDescent="0.35">
      <c r="A97" s="1"/>
      <c r="B97" s="1"/>
      <c r="C97" s="2"/>
    </row>
    <row r="98" spans="1:3" ht="14.5" x14ac:dyDescent="0.35">
      <c r="A98" s="1"/>
      <c r="B98" s="1"/>
      <c r="C98" s="2"/>
    </row>
    <row r="99" spans="1:3" ht="14.5" x14ac:dyDescent="0.35">
      <c r="A99" s="1"/>
      <c r="B99" s="1"/>
      <c r="C99" s="2"/>
    </row>
    <row r="100" spans="1:3" ht="14.5" x14ac:dyDescent="0.35">
      <c r="A100" s="1"/>
      <c r="B100" s="1"/>
      <c r="C100" s="2"/>
    </row>
    <row r="101" spans="1:3" ht="14.5" x14ac:dyDescent="0.35">
      <c r="A101" s="1"/>
      <c r="B101" s="1"/>
      <c r="C101" s="2"/>
    </row>
    <row r="102" spans="1:3" ht="14.5" x14ac:dyDescent="0.35">
      <c r="A102" s="1"/>
      <c r="B102" s="1"/>
      <c r="C102" s="2"/>
    </row>
    <row r="103" spans="1:3" ht="14.5" x14ac:dyDescent="0.35">
      <c r="A103" s="1"/>
      <c r="B103" s="1"/>
      <c r="C103" s="2"/>
    </row>
    <row r="104" spans="1:3" ht="14.5" x14ac:dyDescent="0.35">
      <c r="A104" s="1"/>
      <c r="B104" s="1"/>
      <c r="C104" s="2"/>
    </row>
    <row r="105" spans="1:3" ht="14.5" x14ac:dyDescent="0.35">
      <c r="A105" s="1"/>
      <c r="B105" s="1"/>
      <c r="C105" s="2"/>
    </row>
    <row r="106" spans="1:3" ht="14.5" x14ac:dyDescent="0.35">
      <c r="A106" s="1"/>
      <c r="B106" s="1"/>
      <c r="C106" s="2"/>
    </row>
    <row r="107" spans="1:3" ht="14.5" x14ac:dyDescent="0.35">
      <c r="A107" s="1"/>
      <c r="B107" s="1"/>
      <c r="C107" s="2"/>
    </row>
    <row r="108" spans="1:3" ht="14.5" x14ac:dyDescent="0.35">
      <c r="A108" s="1"/>
      <c r="B108" s="1"/>
      <c r="C108" s="2"/>
    </row>
    <row r="109" spans="1:3" ht="14.5" x14ac:dyDescent="0.35">
      <c r="A109" s="1"/>
      <c r="B109" s="1"/>
      <c r="C109" s="2"/>
    </row>
    <row r="110" spans="1:3" ht="14.5" x14ac:dyDescent="0.35">
      <c r="A110" s="1"/>
      <c r="B110" s="1"/>
      <c r="C110" s="2"/>
    </row>
    <row r="111" spans="1:3" ht="14.5" x14ac:dyDescent="0.35">
      <c r="A111" s="1"/>
      <c r="B111" s="1"/>
      <c r="C111" s="2"/>
    </row>
    <row r="112" spans="1:3" ht="14.5" x14ac:dyDescent="0.35">
      <c r="A112" s="1"/>
      <c r="B112" s="1"/>
      <c r="C112" s="2"/>
    </row>
    <row r="113" spans="1:3" ht="14.5" x14ac:dyDescent="0.35">
      <c r="A113" s="1"/>
      <c r="B113" s="1"/>
      <c r="C113" s="2"/>
    </row>
    <row r="114" spans="1:3" ht="14.5" x14ac:dyDescent="0.35">
      <c r="A114" s="1"/>
      <c r="B114" s="1"/>
      <c r="C114" s="2"/>
    </row>
    <row r="115" spans="1:3" ht="14.5" x14ac:dyDescent="0.35">
      <c r="A115" s="1"/>
      <c r="B115" s="1"/>
      <c r="C115" s="2"/>
    </row>
    <row r="116" spans="1:3" ht="14.5" x14ac:dyDescent="0.35">
      <c r="A116" s="1"/>
      <c r="B116" s="1"/>
      <c r="C116" s="2"/>
    </row>
    <row r="117" spans="1:3" ht="14.5" x14ac:dyDescent="0.35">
      <c r="A117" s="1"/>
      <c r="B117" s="1"/>
      <c r="C117" s="2"/>
    </row>
    <row r="118" spans="1:3" ht="14.5" x14ac:dyDescent="0.35">
      <c r="A118" s="1"/>
      <c r="B118" s="1"/>
      <c r="C118" s="2"/>
    </row>
    <row r="119" spans="1:3" ht="14.5" x14ac:dyDescent="0.35">
      <c r="A119" s="1"/>
      <c r="B119" s="1"/>
      <c r="C119" s="2"/>
    </row>
    <row r="120" spans="1:3" ht="14.5" x14ac:dyDescent="0.35">
      <c r="A120" s="1"/>
      <c r="B120" s="1"/>
      <c r="C120" s="2"/>
    </row>
    <row r="121" spans="1:3" ht="14.5" x14ac:dyDescent="0.35">
      <c r="A121" s="1"/>
      <c r="B121" s="1"/>
      <c r="C121" s="2"/>
    </row>
    <row r="122" spans="1:3" ht="14.5" x14ac:dyDescent="0.35">
      <c r="A122" s="1"/>
      <c r="B122" s="1"/>
      <c r="C122" s="2"/>
    </row>
    <row r="123" spans="1:3" ht="14.5" x14ac:dyDescent="0.35">
      <c r="A123" s="1"/>
      <c r="B123" s="1"/>
      <c r="C123" s="2"/>
    </row>
    <row r="124" spans="1:3" ht="14.5" x14ac:dyDescent="0.35">
      <c r="A124" s="1"/>
      <c r="B124" s="1"/>
      <c r="C124" s="2"/>
    </row>
  </sheetData>
  <sortState xmlns:xlrd2="http://schemas.microsoft.com/office/spreadsheetml/2017/richdata2" ref="A1:C96">
    <sortCondition ref="A1:A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v_np2018qs_00_00_00_sk</vt:lpstr>
      <vt:lpstr>nezamestnanost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Lonský Martin</cp:lastModifiedBy>
  <dcterms:modified xsi:type="dcterms:W3CDTF">2025-03-28T13:29:04Z</dcterms:modified>
  <cp:category/>
</cp:coreProperties>
</file>