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503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E5" i="1"/>
  <c r="G5" i="1"/>
  <c r="H5" i="1"/>
  <c r="I5" i="1"/>
  <c r="E6" i="1"/>
  <c r="G6" i="1"/>
  <c r="H6" i="1"/>
  <c r="G7" i="1"/>
  <c r="H7" i="1"/>
  <c r="G8" i="1"/>
</calcChain>
</file>

<file path=xl/sharedStrings.xml><?xml version="1.0" encoding="utf-8"?>
<sst xmlns="http://schemas.openxmlformats.org/spreadsheetml/2006/main" count="5" uniqueCount="5">
  <si>
    <t>Zadanie 1</t>
  </si>
  <si>
    <t>Zadanie 2</t>
  </si>
  <si>
    <t>Zadanie 3</t>
  </si>
  <si>
    <t>Zadanie 4</t>
  </si>
  <si>
    <t>Zadanie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</si>
</sst>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8"/>
  <sheetViews>
    <sheetView tabSelected="1" workbookViewId="0">
      <selection activeCell="G6" sqref="G6"/>
    </sheetView>
  </sheetViews>
  <sheetFormatPr defaultRowHeight="15" x14ac:dyDescent="0.25"/>
  <cols>
    <col min="7" max="7" width="9.85546875" bestFit="1" customWidth="1"/>
  </cols>
  <sheetData>
    <row r="3" spans="5:9" x14ac:dyDescent="0.25"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</row>
    <row r="4" spans="5:9" x14ac:dyDescent="0.25">
      <c r="E4">
        <f>_xlfn.BINOM.DIST(3, 5, 0.7, TRUE)</f>
        <v>0.47178000000000009</v>
      </c>
      <c r="F4">
        <f>1-_xlfn.BINOM.DIST(2, 19, 0.02, TRUE)</f>
        <v>6.0983412276789384E-3</v>
      </c>
      <c r="G4">
        <f>_xlfn.NORM.DIST(186, 176, 10, TRUE)</f>
        <v>0.84134474606854304</v>
      </c>
      <c r="H4">
        <f>1-_xlfn.NORM.DIST(75, 58, 10, TRUE)</f>
        <v>4.4565462758543006E-2</v>
      </c>
      <c r="I4">
        <f>_xlfn.NORM.DIST(24, 36, 5, TRUE)</f>
        <v>8.1975359245961311E-3</v>
      </c>
    </row>
    <row r="5" spans="5:9" x14ac:dyDescent="0.25">
      <c r="E5">
        <f>1-_xlfn.BINOM.DIST(3, 6, 0.7,TRUE)</f>
        <v>0.74430999999999992</v>
      </c>
      <c r="G5">
        <f>_xlfn.NORM.DIST(166, 176, 10, TRUE)</f>
        <v>0.15865525393145699</v>
      </c>
      <c r="H5">
        <f>_xlfn.NORM.DIST(50, 58, 10, TRUE)</f>
        <v>0.21185539858339661</v>
      </c>
      <c r="I5">
        <f>1-_xlfn.NORM.DIST(36, 36, 5, TRUE)</f>
        <v>0.5</v>
      </c>
    </row>
    <row r="6" spans="5:9" x14ac:dyDescent="0.25">
      <c r="E6">
        <f>_xlfn.BINOM.DIST(5,7, 0.7, FALSE)</f>
        <v>0.31765230000000005</v>
      </c>
      <c r="G6">
        <f>1-_xlfn.NORM.DIST(170, 176, 10, TRUE)</f>
        <v>0.72574688224992645</v>
      </c>
      <c r="H6">
        <f>_xlfn.NORM.INV(0.05, 58, 10)</f>
        <v>41.551463730485274</v>
      </c>
    </row>
    <row r="7" spans="5:9" x14ac:dyDescent="0.25">
      <c r="G7">
        <f>1-_xlfn.NORM.DIST(200, 176, 10, TRUE)</f>
        <v>8.1975359245961554E-3</v>
      </c>
      <c r="H7">
        <f>_xlfn.NORM.INV(0.95, 58, 10)</f>
        <v>74.448536269514719</v>
      </c>
    </row>
    <row r="8" spans="5:9" x14ac:dyDescent="0.25">
      <c r="G8">
        <f>_xlfn.NORM.DIST(174, 176, 10, TRUE)-_xlfn.NORM.DIST(168,176,10,TRUE)</f>
        <v>0.20888489197750035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2024-12-04T08:07:45Z</dcterms:created>
  <dcterms:modified xsi:type="dcterms:W3CDTF">2024-12-04T10:09:00Z</dcterms:modified>
</cp:coreProperties>
</file>