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we\Desktop\"/>
    </mc:Choice>
  </mc:AlternateContent>
  <bookViews>
    <workbookView xWindow="0" yWindow="0" windowWidth="28800" windowHeight="11730"/>
  </bookViews>
  <sheets>
    <sheet name="Arkusz1" sheetId="1" r:id="rId1"/>
  </sheets>
  <definedNames>
    <definedName name="solver_adj" localSheetId="0" hidden="1">Arkusz1!$R$32:$S$32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Arkusz1!$AB$32:$AB$33</definedName>
    <definedName name="solver_lhs2" localSheetId="0" hidden="1">Arkusz1!$AB$34:$AB$36</definedName>
    <definedName name="solver_lhs3" localSheetId="0" hidden="1">Arkusz1!$K$35</definedName>
    <definedName name="solver_lhs4" localSheetId="0" hidden="1">Arkusz1!$K$35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Arkusz1!$V$32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Arkusz1!$AA$32:$AA$33</definedName>
    <definedName name="solver_rhs2" localSheetId="0" hidden="1">Arkusz1!$AA$34:$AA$36</definedName>
    <definedName name="solver_rhs3" localSheetId="0" hidden="1">Arkusz1!$J$35</definedName>
    <definedName name="solver_rhs4" localSheetId="0" hidden="1">Arkusz1!$J$35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1" l="1"/>
  <c r="AB34" i="1"/>
  <c r="AB36" i="1"/>
  <c r="AB35" i="1"/>
  <c r="AB32" i="1"/>
  <c r="V32" i="1"/>
  <c r="K33" i="1"/>
  <c r="K34" i="1"/>
  <c r="K35" i="1"/>
  <c r="K32" i="1"/>
  <c r="E32" i="1"/>
  <c r="E17" i="1"/>
  <c r="K17" i="1"/>
  <c r="K18" i="1"/>
  <c r="K19" i="1"/>
  <c r="K20" i="1"/>
  <c r="K6" i="1"/>
  <c r="K7" i="1"/>
  <c r="K8" i="1"/>
  <c r="K5" i="1"/>
  <c r="E5" i="1"/>
</calcChain>
</file>

<file path=xl/sharedStrings.xml><?xml version="1.0" encoding="utf-8"?>
<sst xmlns="http://schemas.openxmlformats.org/spreadsheetml/2006/main" count="101" uniqueCount="40">
  <si>
    <t>zad 6.2</t>
  </si>
  <si>
    <t>d)</t>
  </si>
  <si>
    <t>zmienne decyzyjne:</t>
  </si>
  <si>
    <t>x</t>
  </si>
  <si>
    <t>y</t>
  </si>
  <si>
    <t>a</t>
  </si>
  <si>
    <t>b</t>
  </si>
  <si>
    <t>funkcja celu:</t>
  </si>
  <si>
    <t>f(x,y)=</t>
  </si>
  <si>
    <t>min</t>
  </si>
  <si>
    <t>zbiór dopuszczalny:</t>
  </si>
  <si>
    <t>f(x,y)=6x+30y</t>
  </si>
  <si>
    <t>przy x</t>
  </si>
  <si>
    <t>przy y</t>
  </si>
  <si>
    <t xml:space="preserve">znak </t>
  </si>
  <si>
    <t xml:space="preserve">ograniczenie </t>
  </si>
  <si>
    <t>formuła</t>
  </si>
  <si>
    <t>&gt;=</t>
  </si>
  <si>
    <t>x=4</t>
  </si>
  <si>
    <t>y=0</t>
  </si>
  <si>
    <t>Wartość funkcji celu wynosi wtedy 24 jednostki.</t>
  </si>
  <si>
    <t xml:space="preserve">ODP. Min funkcji będzie osiagane w przypadku </t>
  </si>
  <si>
    <t>f)</t>
  </si>
  <si>
    <t>&lt;=</t>
  </si>
  <si>
    <t>max</t>
  </si>
  <si>
    <t xml:space="preserve">ODP. Max funkcji będzie osiagane w przypadku </t>
  </si>
  <si>
    <t>x=2</t>
  </si>
  <si>
    <t>y=5</t>
  </si>
  <si>
    <t>Wartość funkcji celu wynosi wtedy 16 jednostki.</t>
  </si>
  <si>
    <t>f(x,y)=3x+2y</t>
  </si>
  <si>
    <t>zad 6.5</t>
  </si>
  <si>
    <t>x-ilość maszynek do golenia pierwszego rodzaju</t>
  </si>
  <si>
    <t>y-ilość maszynek do golenia drugiego rodzaju</t>
  </si>
  <si>
    <t>f(x,y)=5x+4y</t>
  </si>
  <si>
    <t>tworzywo sztuczne</t>
  </si>
  <si>
    <t>zapotrzebowanie</t>
  </si>
  <si>
    <t>//</t>
  </si>
  <si>
    <t>x&gt;=3y</t>
  </si>
  <si>
    <t>x-3y&gt;=0</t>
  </si>
  <si>
    <t>Odp. Optymalny plan produkcji dla firmy wynosi 16 maszynek pierwszego rodzaju i 5 maszynek drugiego rodzaju.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</si>
</sst>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topLeftCell="D10" zoomScaleNormal="100" workbookViewId="0">
      <selection activeCell="N21" sqref="N21"/>
    </sheetView>
  </sheetViews>
  <sheetFormatPr defaultRowHeight="15" x14ac:dyDescent="0.25"/>
  <cols>
    <col min="10" max="10" width="12.7109375" bestFit="1" customWidth="1"/>
    <col min="12" max="12" width="18" bestFit="1" customWidth="1"/>
  </cols>
  <sheetData>
    <row r="1" spans="1:11" x14ac:dyDescent="0.25">
      <c r="A1" s="1" t="s">
        <v>0</v>
      </c>
    </row>
    <row r="2" spans="1:11" x14ac:dyDescent="0.25">
      <c r="A2" t="s">
        <v>1</v>
      </c>
    </row>
    <row r="3" spans="1:11" x14ac:dyDescent="0.25">
      <c r="A3" t="s">
        <v>2</v>
      </c>
      <c r="D3" t="s">
        <v>7</v>
      </c>
      <c r="G3" t="s">
        <v>10</v>
      </c>
    </row>
    <row r="4" spans="1:11" x14ac:dyDescent="0.25">
      <c r="A4" t="s">
        <v>3</v>
      </c>
      <c r="B4" t="s">
        <v>4</v>
      </c>
      <c r="D4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 t="s">
        <v>16</v>
      </c>
    </row>
    <row r="5" spans="1:11" x14ac:dyDescent="0.25">
      <c r="A5" s="6">
        <v>4</v>
      </c>
      <c r="B5" s="6">
        <v>0</v>
      </c>
      <c r="D5" t="s">
        <v>8</v>
      </c>
      <c r="E5" s="4">
        <f>SUMPRODUCT(A5:B5,A7:B7)</f>
        <v>24</v>
      </c>
      <c r="G5" s="3">
        <v>1</v>
      </c>
      <c r="H5" s="3">
        <v>2</v>
      </c>
      <c r="I5" s="3" t="s">
        <v>17</v>
      </c>
      <c r="J5" s="3">
        <v>3</v>
      </c>
      <c r="K5" s="3">
        <f>SUMPRODUCT($A$5:$B$5,G5:H5)</f>
        <v>4</v>
      </c>
    </row>
    <row r="6" spans="1:11" x14ac:dyDescent="0.25">
      <c r="A6" t="s">
        <v>5</v>
      </c>
      <c r="B6" t="s">
        <v>6</v>
      </c>
      <c r="D6" s="2" t="s">
        <v>9</v>
      </c>
      <c r="G6" s="3">
        <v>1</v>
      </c>
      <c r="H6" s="3">
        <v>4</v>
      </c>
      <c r="I6" s="3" t="s">
        <v>17</v>
      </c>
      <c r="J6" s="3">
        <v>4</v>
      </c>
      <c r="K6" s="3">
        <f t="shared" ref="K6:K8" si="0">SUMPRODUCT($A$5:$B$5,G6:H6)</f>
        <v>4</v>
      </c>
    </row>
    <row r="7" spans="1:11" x14ac:dyDescent="0.25">
      <c r="A7" s="3">
        <v>6</v>
      </c>
      <c r="B7" s="3">
        <v>30</v>
      </c>
      <c r="G7" s="3">
        <v>1</v>
      </c>
      <c r="H7" s="3">
        <v>0</v>
      </c>
      <c r="I7" s="3" t="s">
        <v>17</v>
      </c>
      <c r="J7" s="3">
        <v>0</v>
      </c>
      <c r="K7" s="3">
        <f t="shared" si="0"/>
        <v>4</v>
      </c>
    </row>
    <row r="8" spans="1:11" x14ac:dyDescent="0.25">
      <c r="G8" s="3">
        <v>0</v>
      </c>
      <c r="H8" s="3">
        <v>1</v>
      </c>
      <c r="I8" s="3" t="s">
        <v>17</v>
      </c>
      <c r="J8" s="3">
        <v>0</v>
      </c>
      <c r="K8" s="3">
        <f t="shared" si="0"/>
        <v>0</v>
      </c>
    </row>
    <row r="10" spans="1:11" x14ac:dyDescent="0.25">
      <c r="A10" t="s">
        <v>21</v>
      </c>
    </row>
    <row r="11" spans="1:11" x14ac:dyDescent="0.25">
      <c r="A11" t="s">
        <v>18</v>
      </c>
      <c r="B11" t="s">
        <v>19</v>
      </c>
      <c r="C11" t="s">
        <v>20</v>
      </c>
    </row>
    <row r="14" spans="1:11" x14ac:dyDescent="0.25">
      <c r="A14" t="s">
        <v>22</v>
      </c>
    </row>
    <row r="15" spans="1:11" x14ac:dyDescent="0.25">
      <c r="A15" t="s">
        <v>2</v>
      </c>
      <c r="D15" t="s">
        <v>7</v>
      </c>
      <c r="G15" t="s">
        <v>10</v>
      </c>
    </row>
    <row r="16" spans="1:11" x14ac:dyDescent="0.25">
      <c r="A16" t="s">
        <v>3</v>
      </c>
      <c r="B16" t="s">
        <v>4</v>
      </c>
      <c r="D16" t="s">
        <v>29</v>
      </c>
      <c r="G16" s="5" t="s">
        <v>12</v>
      </c>
      <c r="H16" s="5" t="s">
        <v>13</v>
      </c>
      <c r="I16" s="5" t="s">
        <v>14</v>
      </c>
      <c r="J16" s="5" t="s">
        <v>15</v>
      </c>
      <c r="K16" s="5" t="s">
        <v>16</v>
      </c>
    </row>
    <row r="17" spans="1:29" x14ac:dyDescent="0.25">
      <c r="A17" s="6">
        <v>1.9999999999999996</v>
      </c>
      <c r="B17" s="6">
        <v>5.0000000000000009</v>
      </c>
      <c r="D17" t="s">
        <v>8</v>
      </c>
      <c r="E17" s="4">
        <f>SUMPRODUCT(A17:B17,A19:B19)</f>
        <v>16</v>
      </c>
      <c r="G17" s="3">
        <v>5</v>
      </c>
      <c r="H17" s="3">
        <v>2</v>
      </c>
      <c r="I17" s="3" t="s">
        <v>23</v>
      </c>
      <c r="J17" s="3">
        <v>20</v>
      </c>
      <c r="K17" s="3">
        <f>SUMPRODUCT($A$17:$B$17,G17:H17)</f>
        <v>20</v>
      </c>
    </row>
    <row r="18" spans="1:29" x14ac:dyDescent="0.25">
      <c r="A18" t="s">
        <v>5</v>
      </c>
      <c r="B18" t="s">
        <v>6</v>
      </c>
      <c r="D18" s="2" t="s">
        <v>24</v>
      </c>
      <c r="G18" s="3">
        <v>3</v>
      </c>
      <c r="H18" s="3">
        <v>2</v>
      </c>
      <c r="I18" s="3" t="s">
        <v>23</v>
      </c>
      <c r="J18" s="3">
        <v>16</v>
      </c>
      <c r="K18" s="3">
        <f t="shared" ref="K18:K20" si="1">SUMPRODUCT($A$17:$B$17,G18:H18)</f>
        <v>16</v>
      </c>
    </row>
    <row r="19" spans="1:29" x14ac:dyDescent="0.25">
      <c r="A19" s="3">
        <v>3</v>
      </c>
      <c r="B19" s="3">
        <v>2</v>
      </c>
      <c r="G19" s="3">
        <v>1</v>
      </c>
      <c r="H19" s="3">
        <v>0</v>
      </c>
      <c r="I19" s="3" t="s">
        <v>17</v>
      </c>
      <c r="J19" s="3">
        <v>0</v>
      </c>
      <c r="K19" s="3">
        <f t="shared" si="1"/>
        <v>1.9999999999999996</v>
      </c>
    </row>
    <row r="20" spans="1:29" x14ac:dyDescent="0.25">
      <c r="G20" s="3">
        <v>0</v>
      </c>
      <c r="H20" s="3">
        <v>1</v>
      </c>
      <c r="I20" s="3" t="s">
        <v>17</v>
      </c>
      <c r="J20" s="3">
        <v>0</v>
      </c>
      <c r="K20" s="3">
        <f t="shared" si="1"/>
        <v>5.0000000000000009</v>
      </c>
    </row>
    <row r="22" spans="1:29" x14ac:dyDescent="0.25">
      <c r="A22" t="s">
        <v>25</v>
      </c>
    </row>
    <row r="23" spans="1:29" x14ac:dyDescent="0.25">
      <c r="A23" t="s">
        <v>26</v>
      </c>
      <c r="B23" t="s">
        <v>27</v>
      </c>
      <c r="C23" t="s">
        <v>28</v>
      </c>
    </row>
    <row r="25" spans="1:29" x14ac:dyDescent="0.25">
      <c r="A25" t="s">
        <v>30</v>
      </c>
    </row>
    <row r="26" spans="1:29" x14ac:dyDescent="0.25">
      <c r="Q26" t="s">
        <v>36</v>
      </c>
    </row>
    <row r="27" spans="1:29" x14ac:dyDescent="0.25">
      <c r="A27" t="s">
        <v>31</v>
      </c>
      <c r="R27" t="s">
        <v>31</v>
      </c>
    </row>
    <row r="28" spans="1:29" x14ac:dyDescent="0.25">
      <c r="A28" t="s">
        <v>32</v>
      </c>
      <c r="R28" t="s">
        <v>32</v>
      </c>
    </row>
    <row r="30" spans="1:29" x14ac:dyDescent="0.25">
      <c r="A30" t="s">
        <v>2</v>
      </c>
      <c r="D30" t="s">
        <v>7</v>
      </c>
      <c r="G30" t="s">
        <v>10</v>
      </c>
      <c r="R30" t="s">
        <v>2</v>
      </c>
      <c r="U30" t="s">
        <v>7</v>
      </c>
      <c r="X30" t="s">
        <v>10</v>
      </c>
    </row>
    <row r="31" spans="1:29" x14ac:dyDescent="0.25">
      <c r="A31" t="s">
        <v>3</v>
      </c>
      <c r="B31" t="s">
        <v>4</v>
      </c>
      <c r="D31" t="s">
        <v>33</v>
      </c>
      <c r="G31" s="5" t="s">
        <v>12</v>
      </c>
      <c r="H31" s="5" t="s">
        <v>13</v>
      </c>
      <c r="I31" s="5" t="s">
        <v>14</v>
      </c>
      <c r="J31" s="5" t="s">
        <v>15</v>
      </c>
      <c r="K31" s="5" t="s">
        <v>16</v>
      </c>
      <c r="L31" s="3"/>
      <c r="R31" t="s">
        <v>3</v>
      </c>
      <c r="S31" t="s">
        <v>4</v>
      </c>
      <c r="U31" t="s">
        <v>33</v>
      </c>
      <c r="X31" s="5" t="s">
        <v>12</v>
      </c>
      <c r="Y31" s="5" t="s">
        <v>13</v>
      </c>
      <c r="Z31" s="5" t="s">
        <v>14</v>
      </c>
      <c r="AA31" s="5" t="s">
        <v>15</v>
      </c>
      <c r="AB31" s="5" t="s">
        <v>16</v>
      </c>
      <c r="AC31" s="3"/>
    </row>
    <row r="32" spans="1:29" x14ac:dyDescent="0.25">
      <c r="A32" s="6">
        <v>0</v>
      </c>
      <c r="B32" s="6">
        <v>26.666666666666668</v>
      </c>
      <c r="D32" t="s">
        <v>8</v>
      </c>
      <c r="E32" s="4">
        <f>SUMPRODUCT(A32:B32,A34:B34)</f>
        <v>106.66666666666667</v>
      </c>
      <c r="G32" s="3">
        <v>4</v>
      </c>
      <c r="H32" s="3">
        <v>3</v>
      </c>
      <c r="I32" s="3" t="s">
        <v>23</v>
      </c>
      <c r="J32" s="3">
        <v>80</v>
      </c>
      <c r="K32" s="3">
        <f>SUMPRODUCT($A$32:$B$32,G32:H32)</f>
        <v>80</v>
      </c>
      <c r="L32" s="3" t="s">
        <v>34</v>
      </c>
      <c r="R32" s="6">
        <v>16</v>
      </c>
      <c r="S32" s="6">
        <v>5.333333333333333</v>
      </c>
      <c r="U32" t="s">
        <v>8</v>
      </c>
      <c r="V32" s="4">
        <f>SUMPRODUCT(R32:S32,R34:S34)</f>
        <v>101.33333333333333</v>
      </c>
      <c r="X32" s="3">
        <v>4</v>
      </c>
      <c r="Y32" s="3">
        <v>3</v>
      </c>
      <c r="Z32" s="3" t="s">
        <v>23</v>
      </c>
      <c r="AA32" s="3">
        <v>80</v>
      </c>
      <c r="AB32" s="3">
        <f>SUMPRODUCT($R$32:$S$32,X32:Y32)</f>
        <v>80</v>
      </c>
      <c r="AC32" s="3" t="s">
        <v>34</v>
      </c>
    </row>
    <row r="33" spans="1:29" x14ac:dyDescent="0.25">
      <c r="A33" t="s">
        <v>5</v>
      </c>
      <c r="B33" t="s">
        <v>6</v>
      </c>
      <c r="D33" s="2" t="s">
        <v>24</v>
      </c>
      <c r="G33" s="3">
        <v>3</v>
      </c>
      <c r="H33" s="3">
        <v>1</v>
      </c>
      <c r="I33" s="3" t="s">
        <v>23</v>
      </c>
      <c r="J33" s="3">
        <v>30</v>
      </c>
      <c r="K33" s="3">
        <f t="shared" ref="K33:K35" si="2">SUMPRODUCT($A$32:$B$32,G33:H33)</f>
        <v>26.666666666666668</v>
      </c>
      <c r="L33" s="3" t="s">
        <v>35</v>
      </c>
      <c r="R33" t="s">
        <v>5</v>
      </c>
      <c r="S33" t="s">
        <v>6</v>
      </c>
      <c r="U33" s="2" t="s">
        <v>24</v>
      </c>
      <c r="X33" s="3">
        <v>1</v>
      </c>
      <c r="Y33" s="3">
        <v>1</v>
      </c>
      <c r="Z33" s="3" t="s">
        <v>23</v>
      </c>
      <c r="AA33" s="3">
        <v>30</v>
      </c>
      <c r="AB33" s="3">
        <f>SUMPRODUCT($R$32:$S$32,X33:Y33)</f>
        <v>21.333333333333332</v>
      </c>
      <c r="AC33" s="3" t="s">
        <v>35</v>
      </c>
    </row>
    <row r="34" spans="1:29" x14ac:dyDescent="0.25">
      <c r="A34" s="3">
        <v>5</v>
      </c>
      <c r="B34" s="3">
        <v>4</v>
      </c>
      <c r="G34" s="3">
        <v>1</v>
      </c>
      <c r="H34" s="3">
        <v>0</v>
      </c>
      <c r="I34" s="3" t="s">
        <v>17</v>
      </c>
      <c r="J34" s="3">
        <v>0</v>
      </c>
      <c r="K34" s="3">
        <f t="shared" si="2"/>
        <v>0</v>
      </c>
      <c r="L34" s="3"/>
      <c r="R34" s="3">
        <v>5</v>
      </c>
      <c r="S34" s="3">
        <v>4</v>
      </c>
      <c r="X34" s="3">
        <v>1</v>
      </c>
      <c r="Y34" s="3">
        <v>0</v>
      </c>
      <c r="Z34" s="3" t="s">
        <v>17</v>
      </c>
      <c r="AA34" s="3">
        <v>0</v>
      </c>
      <c r="AB34" s="3">
        <f>SUMPRODUCT($R$32:$S$32,X34:Y34)</f>
        <v>16</v>
      </c>
      <c r="AC34" s="3"/>
    </row>
    <row r="35" spans="1:29" x14ac:dyDescent="0.25">
      <c r="G35" s="3">
        <v>0</v>
      </c>
      <c r="H35" s="3">
        <v>1</v>
      </c>
      <c r="I35" s="3" t="s">
        <v>17</v>
      </c>
      <c r="J35" s="3">
        <v>0</v>
      </c>
      <c r="K35" s="3">
        <f t="shared" si="2"/>
        <v>26.666666666666668</v>
      </c>
      <c r="L35" s="3"/>
      <c r="X35" s="3">
        <v>0</v>
      </c>
      <c r="Y35" s="3">
        <v>1</v>
      </c>
      <c r="Z35" s="3" t="s">
        <v>17</v>
      </c>
      <c r="AA35" s="3">
        <v>0</v>
      </c>
      <c r="AB35" s="3">
        <f t="shared" ref="AB33:AB36" si="3">SUMPRODUCT($R$32:$S$32,X35:Y35)</f>
        <v>5.333333333333333</v>
      </c>
      <c r="AC35" s="3"/>
    </row>
    <row r="36" spans="1:29" x14ac:dyDescent="0.25">
      <c r="X36" s="7">
        <v>1</v>
      </c>
      <c r="Y36" s="7">
        <v>-3</v>
      </c>
      <c r="Z36" s="7" t="s">
        <v>17</v>
      </c>
      <c r="AA36" s="7">
        <v>0</v>
      </c>
      <c r="AB36" s="7">
        <f t="shared" si="3"/>
        <v>0</v>
      </c>
      <c r="AC36" s="3"/>
    </row>
    <row r="38" spans="1:29" x14ac:dyDescent="0.25">
      <c r="X38" t="s">
        <v>37</v>
      </c>
    </row>
    <row r="39" spans="1:29" x14ac:dyDescent="0.25">
      <c r="X39" t="s">
        <v>38</v>
      </c>
      <c r="AB39" s="8"/>
    </row>
    <row r="41" spans="1:29" x14ac:dyDescent="0.25">
      <c r="R4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stuwe</dc:creator>
  <cp:lastModifiedBy>stuwe</cp:lastModifiedBy>
  <dcterms:created xsi:type="dcterms:W3CDTF">2025-01-20T08:50:16Z</dcterms:created>
  <dcterms:modified xsi:type="dcterms:W3CDTF">2025-01-20T09:40:59Z</dcterms:modified>
</cp:coreProperties>
</file>